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13_ncr:1_{C8158060-225C-4D1A-AB22-9E4B58327C57}" xr6:coauthVersionLast="46" xr6:coauthVersionMax="46" xr10:uidLastSave="{00000000-0000-0000-0000-000000000000}"/>
  <bookViews>
    <workbookView xWindow="-108" yWindow="-108" windowWidth="23256" windowHeight="14160" activeTab="1" xr2:uid="{C9148222-ADCD-413B-98E4-2ACEA78BE544}"/>
  </bookViews>
  <sheets>
    <sheet name="学習データ" sheetId="110" r:id="rId1"/>
    <sheet name="学習計算" sheetId="131" r:id="rId2"/>
  </sheets>
  <definedNames>
    <definedName name="solver_adj" localSheetId="1" hidden="1">学習計算!#REF!,学習計算!#REF!,学習計算!#REF!,学習計算!#REF!,学習計算!#REF!,学習計算!#REF!,学習計算!#REF!,学習計算!#REF!,学習計算!$MV$1:$MW$47,学習計算!#REF!,学習計算!#REF!,学習計算!#REF!,学習計算!#REF!,学習計算!#REF!,学習計算!#REF!,学習計算!#REF!,学習計算!$ND$36,学習計算!$ND$42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学習計算!$NC$53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31" l="1"/>
  <c r="AG71" i="131" l="1"/>
  <c r="AG76" i="131" l="1"/>
  <c r="C54" i="131" l="1"/>
  <c r="S54" i="131" l="1"/>
  <c r="AD81" i="131" l="1"/>
  <c r="AC81" i="131"/>
  <c r="AB81" i="131"/>
  <c r="AA81" i="131"/>
  <c r="Z81" i="131"/>
  <c r="Y81" i="131"/>
  <c r="X81" i="131"/>
  <c r="W81" i="131"/>
  <c r="V81" i="131"/>
  <c r="U81" i="131"/>
  <c r="T81" i="131"/>
  <c r="S81" i="131"/>
  <c r="R81" i="131"/>
  <c r="Q81" i="131"/>
  <c r="P81" i="131"/>
  <c r="O81" i="131"/>
  <c r="N81" i="131"/>
  <c r="M81" i="131"/>
  <c r="L81" i="131"/>
  <c r="K81" i="131"/>
  <c r="J81" i="131"/>
  <c r="I81" i="131"/>
  <c r="H81" i="131"/>
  <c r="G81" i="131"/>
  <c r="F81" i="131"/>
  <c r="E81" i="131"/>
  <c r="D81" i="131"/>
  <c r="C81" i="131"/>
  <c r="AG80" i="131"/>
  <c r="AD80" i="131"/>
  <c r="AC80" i="131"/>
  <c r="AB80" i="131"/>
  <c r="AA80" i="131"/>
  <c r="Z80" i="131"/>
  <c r="Y80" i="131"/>
  <c r="X80" i="131"/>
  <c r="W80" i="131"/>
  <c r="V80" i="131"/>
  <c r="U80" i="131"/>
  <c r="T80" i="131"/>
  <c r="S80" i="131"/>
  <c r="R80" i="131"/>
  <c r="Q80" i="131"/>
  <c r="P80" i="131"/>
  <c r="O80" i="131"/>
  <c r="N80" i="131"/>
  <c r="M80" i="131"/>
  <c r="L80" i="131"/>
  <c r="K80" i="131"/>
  <c r="J80" i="131"/>
  <c r="I80" i="131"/>
  <c r="H80" i="131"/>
  <c r="G80" i="131"/>
  <c r="F80" i="131"/>
  <c r="E80" i="131"/>
  <c r="D80" i="131"/>
  <c r="C80" i="131"/>
  <c r="AG79" i="131"/>
  <c r="AD79" i="131"/>
  <c r="AC79" i="131"/>
  <c r="AB79" i="131"/>
  <c r="AA79" i="131"/>
  <c r="Z79" i="131"/>
  <c r="Y79" i="131"/>
  <c r="X79" i="131"/>
  <c r="W79" i="131"/>
  <c r="V79" i="131"/>
  <c r="U79" i="131"/>
  <c r="T79" i="131"/>
  <c r="S79" i="131"/>
  <c r="R79" i="131"/>
  <c r="Q79" i="131"/>
  <c r="P79" i="131"/>
  <c r="O79" i="131"/>
  <c r="N79" i="131"/>
  <c r="M79" i="131"/>
  <c r="L79" i="131"/>
  <c r="K79" i="131"/>
  <c r="J79" i="131"/>
  <c r="I79" i="131"/>
  <c r="H79" i="131"/>
  <c r="G79" i="131"/>
  <c r="F79" i="131"/>
  <c r="E79" i="131"/>
  <c r="D79" i="131"/>
  <c r="C79" i="131"/>
  <c r="AG78" i="131"/>
  <c r="AD78" i="131"/>
  <c r="AC78" i="131"/>
  <c r="AB78" i="131"/>
  <c r="AA78" i="131"/>
  <c r="Z78" i="131"/>
  <c r="Y78" i="131"/>
  <c r="X78" i="131"/>
  <c r="W78" i="131"/>
  <c r="V78" i="131"/>
  <c r="U78" i="131"/>
  <c r="T78" i="131"/>
  <c r="S78" i="131"/>
  <c r="R78" i="131"/>
  <c r="Q78" i="131"/>
  <c r="P78" i="131"/>
  <c r="O78" i="131"/>
  <c r="N78" i="131"/>
  <c r="M78" i="131"/>
  <c r="L78" i="131"/>
  <c r="K78" i="131"/>
  <c r="J78" i="131"/>
  <c r="I78" i="131"/>
  <c r="H78" i="131"/>
  <c r="G78" i="131"/>
  <c r="F78" i="131"/>
  <c r="E78" i="131"/>
  <c r="D78" i="131"/>
  <c r="C78" i="131"/>
  <c r="AG77" i="131"/>
  <c r="AD77" i="131"/>
  <c r="AC77" i="131"/>
  <c r="AB77" i="131"/>
  <c r="AA77" i="131"/>
  <c r="Z77" i="131"/>
  <c r="Y77" i="131"/>
  <c r="X77" i="131"/>
  <c r="W77" i="131"/>
  <c r="V77" i="131"/>
  <c r="U77" i="131"/>
  <c r="T77" i="131"/>
  <c r="S77" i="131"/>
  <c r="R77" i="131"/>
  <c r="Q77" i="131"/>
  <c r="P77" i="131"/>
  <c r="O77" i="131"/>
  <c r="N77" i="131"/>
  <c r="M77" i="131"/>
  <c r="L77" i="131"/>
  <c r="K77" i="131"/>
  <c r="J77" i="131"/>
  <c r="I77" i="131"/>
  <c r="H77" i="131"/>
  <c r="G77" i="131"/>
  <c r="F77" i="131"/>
  <c r="E77" i="131"/>
  <c r="D77" i="131"/>
  <c r="C77" i="131"/>
  <c r="AD76" i="131"/>
  <c r="AC76" i="131"/>
  <c r="AB76" i="131"/>
  <c r="AA76" i="131"/>
  <c r="Z76" i="131"/>
  <c r="Y76" i="131"/>
  <c r="X76" i="131"/>
  <c r="W76" i="131"/>
  <c r="V76" i="131"/>
  <c r="U76" i="131"/>
  <c r="T76" i="131"/>
  <c r="S76" i="131"/>
  <c r="R76" i="131"/>
  <c r="Q76" i="131"/>
  <c r="P76" i="131"/>
  <c r="O76" i="131"/>
  <c r="N76" i="131"/>
  <c r="M76" i="131"/>
  <c r="L76" i="131"/>
  <c r="K76" i="131"/>
  <c r="J76" i="131"/>
  <c r="I76" i="131"/>
  <c r="H76" i="131"/>
  <c r="G76" i="131"/>
  <c r="F76" i="131"/>
  <c r="E76" i="131"/>
  <c r="D76" i="131"/>
  <c r="C76" i="131"/>
  <c r="AG75" i="131"/>
  <c r="AD75" i="131"/>
  <c r="AC75" i="131"/>
  <c r="AB75" i="131"/>
  <c r="AA75" i="131"/>
  <c r="Z75" i="131"/>
  <c r="Y75" i="131"/>
  <c r="X75" i="131"/>
  <c r="W75" i="131"/>
  <c r="V75" i="131"/>
  <c r="U75" i="131"/>
  <c r="T75" i="131"/>
  <c r="S75" i="131"/>
  <c r="R75" i="131"/>
  <c r="Q75" i="131"/>
  <c r="P75" i="131"/>
  <c r="O75" i="131"/>
  <c r="N75" i="131"/>
  <c r="M75" i="131"/>
  <c r="L75" i="131"/>
  <c r="K75" i="131"/>
  <c r="J75" i="131"/>
  <c r="I75" i="131"/>
  <c r="H75" i="131"/>
  <c r="G75" i="131"/>
  <c r="F75" i="131"/>
  <c r="E75" i="131"/>
  <c r="D75" i="131"/>
  <c r="C75" i="131"/>
  <c r="AG74" i="131"/>
  <c r="AD74" i="131"/>
  <c r="AC74" i="131"/>
  <c r="AB74" i="131"/>
  <c r="AA74" i="131"/>
  <c r="Z74" i="131"/>
  <c r="Y74" i="131"/>
  <c r="X74" i="131"/>
  <c r="W74" i="131"/>
  <c r="V74" i="131"/>
  <c r="U74" i="131"/>
  <c r="T74" i="131"/>
  <c r="S74" i="131"/>
  <c r="R74" i="131"/>
  <c r="Q74" i="131"/>
  <c r="P74" i="131"/>
  <c r="O74" i="131"/>
  <c r="N74" i="131"/>
  <c r="M74" i="131"/>
  <c r="L74" i="131"/>
  <c r="K74" i="131"/>
  <c r="J74" i="131"/>
  <c r="I74" i="131"/>
  <c r="H74" i="131"/>
  <c r="G74" i="131"/>
  <c r="F74" i="131"/>
  <c r="E74" i="131"/>
  <c r="D74" i="131"/>
  <c r="C74" i="131"/>
  <c r="AG73" i="131"/>
  <c r="AD73" i="131"/>
  <c r="AC73" i="131"/>
  <c r="AB73" i="131"/>
  <c r="AA73" i="131"/>
  <c r="Z73" i="131"/>
  <c r="Y73" i="131"/>
  <c r="X73" i="131"/>
  <c r="W73" i="131"/>
  <c r="V73" i="131"/>
  <c r="U73" i="131"/>
  <c r="T73" i="131"/>
  <c r="S73" i="131"/>
  <c r="R73" i="131"/>
  <c r="Q73" i="131"/>
  <c r="P73" i="131"/>
  <c r="O73" i="131"/>
  <c r="N73" i="131"/>
  <c r="M73" i="131"/>
  <c r="L73" i="131"/>
  <c r="K73" i="131"/>
  <c r="J73" i="131"/>
  <c r="I73" i="131"/>
  <c r="H73" i="131"/>
  <c r="G73" i="131"/>
  <c r="F73" i="131"/>
  <c r="E73" i="131"/>
  <c r="D73" i="131"/>
  <c r="C73" i="131"/>
  <c r="AG72" i="131"/>
  <c r="AD72" i="131"/>
  <c r="AC72" i="131"/>
  <c r="AB72" i="131"/>
  <c r="AA72" i="131"/>
  <c r="Z72" i="131"/>
  <c r="Y72" i="131"/>
  <c r="X72" i="131"/>
  <c r="W72" i="131"/>
  <c r="V72" i="131"/>
  <c r="U72" i="131"/>
  <c r="T72" i="131"/>
  <c r="S72" i="131"/>
  <c r="R72" i="131"/>
  <c r="Q72" i="131"/>
  <c r="P72" i="131"/>
  <c r="O72" i="131"/>
  <c r="N72" i="131"/>
  <c r="M72" i="131"/>
  <c r="L72" i="131"/>
  <c r="K72" i="131"/>
  <c r="J72" i="131"/>
  <c r="I72" i="131"/>
  <c r="H72" i="131"/>
  <c r="G72" i="131"/>
  <c r="F72" i="131"/>
  <c r="E72" i="131"/>
  <c r="D72" i="131"/>
  <c r="C72" i="131"/>
  <c r="AD71" i="131"/>
  <c r="AC71" i="131"/>
  <c r="AB71" i="131"/>
  <c r="AA71" i="131"/>
  <c r="Z71" i="131"/>
  <c r="Y71" i="131"/>
  <c r="X71" i="131"/>
  <c r="W71" i="131"/>
  <c r="V71" i="131"/>
  <c r="U71" i="131"/>
  <c r="T71" i="131"/>
  <c r="S71" i="131"/>
  <c r="R71" i="131"/>
  <c r="Q71" i="131"/>
  <c r="P71" i="131"/>
  <c r="O71" i="131"/>
  <c r="N71" i="131"/>
  <c r="M71" i="131"/>
  <c r="L71" i="131"/>
  <c r="K71" i="131"/>
  <c r="J71" i="131"/>
  <c r="I71" i="131"/>
  <c r="H71" i="131"/>
  <c r="G71" i="131"/>
  <c r="F71" i="131"/>
  <c r="E71" i="131"/>
  <c r="D71" i="131"/>
  <c r="C71" i="131"/>
  <c r="AD70" i="131"/>
  <c r="AC70" i="131"/>
  <c r="AB70" i="131"/>
  <c r="AA70" i="131"/>
  <c r="Z70" i="131"/>
  <c r="Y70" i="131"/>
  <c r="X70" i="131"/>
  <c r="W70" i="131"/>
  <c r="V70" i="131"/>
  <c r="U70" i="131"/>
  <c r="T70" i="131"/>
  <c r="S70" i="131"/>
  <c r="R70" i="131"/>
  <c r="Q70" i="131"/>
  <c r="P70" i="131"/>
  <c r="O70" i="131"/>
  <c r="N70" i="131"/>
  <c r="M70" i="131"/>
  <c r="L70" i="131"/>
  <c r="K70" i="131"/>
  <c r="J70" i="131"/>
  <c r="I70" i="131"/>
  <c r="H70" i="131"/>
  <c r="G70" i="131"/>
  <c r="F70" i="131"/>
  <c r="E70" i="131"/>
  <c r="D70" i="131"/>
  <c r="C70" i="131"/>
  <c r="AD69" i="131"/>
  <c r="AC69" i="131"/>
  <c r="AB69" i="131"/>
  <c r="AA69" i="131"/>
  <c r="Z69" i="131"/>
  <c r="Y69" i="131"/>
  <c r="X69" i="131"/>
  <c r="W69" i="131"/>
  <c r="V69" i="131"/>
  <c r="U69" i="131"/>
  <c r="T69" i="131"/>
  <c r="S69" i="131"/>
  <c r="R69" i="131"/>
  <c r="Q69" i="131"/>
  <c r="P69" i="131"/>
  <c r="O69" i="131"/>
  <c r="N69" i="131"/>
  <c r="M69" i="131"/>
  <c r="L69" i="131"/>
  <c r="K69" i="131"/>
  <c r="J69" i="131"/>
  <c r="I69" i="131"/>
  <c r="H69" i="131"/>
  <c r="G69" i="131"/>
  <c r="F69" i="131"/>
  <c r="E69" i="131"/>
  <c r="D69" i="131"/>
  <c r="C69" i="131"/>
  <c r="AD68" i="131"/>
  <c r="AC68" i="131"/>
  <c r="AB68" i="131"/>
  <c r="AA68" i="131"/>
  <c r="Z68" i="131"/>
  <c r="Y68" i="131"/>
  <c r="X68" i="131"/>
  <c r="W68" i="131"/>
  <c r="V68" i="131"/>
  <c r="U68" i="131"/>
  <c r="T68" i="131"/>
  <c r="S68" i="131"/>
  <c r="R68" i="131"/>
  <c r="Q68" i="131"/>
  <c r="P68" i="131"/>
  <c r="O68" i="131"/>
  <c r="N68" i="131"/>
  <c r="M68" i="131"/>
  <c r="L68" i="131"/>
  <c r="K68" i="131"/>
  <c r="J68" i="131"/>
  <c r="I68" i="131"/>
  <c r="H68" i="131"/>
  <c r="G68" i="131"/>
  <c r="F68" i="131"/>
  <c r="E68" i="131"/>
  <c r="D68" i="131"/>
  <c r="C68" i="131"/>
  <c r="AD67" i="131"/>
  <c r="AC67" i="131"/>
  <c r="AB67" i="131"/>
  <c r="AA67" i="131"/>
  <c r="Z67" i="131"/>
  <c r="Y67" i="131"/>
  <c r="X67" i="131"/>
  <c r="W67" i="131"/>
  <c r="V67" i="131"/>
  <c r="U67" i="131"/>
  <c r="T67" i="131"/>
  <c r="S67" i="131"/>
  <c r="R67" i="131"/>
  <c r="Q67" i="131"/>
  <c r="P67" i="131"/>
  <c r="O67" i="131"/>
  <c r="N67" i="131"/>
  <c r="M67" i="131"/>
  <c r="L67" i="131"/>
  <c r="K67" i="131"/>
  <c r="J67" i="131"/>
  <c r="I67" i="131"/>
  <c r="H67" i="131"/>
  <c r="G67" i="131"/>
  <c r="F67" i="131"/>
  <c r="E67" i="131"/>
  <c r="D67" i="131"/>
  <c r="C67" i="131"/>
  <c r="AD66" i="131"/>
  <c r="AC66" i="131"/>
  <c r="AB66" i="131"/>
  <c r="AA66" i="131"/>
  <c r="Z66" i="131"/>
  <c r="Y66" i="131"/>
  <c r="X66" i="131"/>
  <c r="W66" i="131"/>
  <c r="V66" i="131"/>
  <c r="U66" i="131"/>
  <c r="T66" i="131"/>
  <c r="S66" i="131"/>
  <c r="R66" i="131"/>
  <c r="Q66" i="131"/>
  <c r="P66" i="131"/>
  <c r="O66" i="131"/>
  <c r="N66" i="131"/>
  <c r="M66" i="131"/>
  <c r="L66" i="131"/>
  <c r="K66" i="131"/>
  <c r="J66" i="131"/>
  <c r="I66" i="131"/>
  <c r="H66" i="131"/>
  <c r="G66" i="131"/>
  <c r="F66" i="131"/>
  <c r="E66" i="131"/>
  <c r="D66" i="131"/>
  <c r="C66" i="131"/>
  <c r="AD65" i="131"/>
  <c r="AC65" i="131"/>
  <c r="AB65" i="131"/>
  <c r="AA65" i="131"/>
  <c r="Z65" i="131"/>
  <c r="Y65" i="131"/>
  <c r="X65" i="131"/>
  <c r="W65" i="131"/>
  <c r="V65" i="131"/>
  <c r="U65" i="131"/>
  <c r="T65" i="131"/>
  <c r="S65" i="131"/>
  <c r="R65" i="131"/>
  <c r="Q65" i="131"/>
  <c r="P65" i="131"/>
  <c r="O65" i="131"/>
  <c r="N65" i="131"/>
  <c r="M65" i="131"/>
  <c r="L65" i="131"/>
  <c r="K65" i="131"/>
  <c r="J65" i="131"/>
  <c r="I65" i="131"/>
  <c r="H65" i="131"/>
  <c r="G65" i="131"/>
  <c r="F65" i="131"/>
  <c r="E65" i="131"/>
  <c r="D65" i="131"/>
  <c r="C65" i="131"/>
  <c r="AD64" i="131"/>
  <c r="AC64" i="131"/>
  <c r="AB64" i="131"/>
  <c r="AA64" i="131"/>
  <c r="Z64" i="131"/>
  <c r="Y64" i="131"/>
  <c r="X64" i="131"/>
  <c r="W64" i="131"/>
  <c r="V64" i="131"/>
  <c r="U64" i="131"/>
  <c r="T64" i="131"/>
  <c r="S64" i="131"/>
  <c r="R64" i="131"/>
  <c r="Q64" i="131"/>
  <c r="P64" i="131"/>
  <c r="O64" i="131"/>
  <c r="N64" i="131"/>
  <c r="M64" i="131"/>
  <c r="L64" i="131"/>
  <c r="K64" i="131"/>
  <c r="J64" i="131"/>
  <c r="I64" i="131"/>
  <c r="H64" i="131"/>
  <c r="G64" i="131"/>
  <c r="F64" i="131"/>
  <c r="E64" i="131"/>
  <c r="D64" i="131"/>
  <c r="C64" i="131"/>
  <c r="AD63" i="131"/>
  <c r="AC63" i="131"/>
  <c r="AB63" i="131"/>
  <c r="AA63" i="131"/>
  <c r="Z63" i="131"/>
  <c r="Y63" i="131"/>
  <c r="X63" i="131"/>
  <c r="W63" i="131"/>
  <c r="V63" i="131"/>
  <c r="U63" i="131"/>
  <c r="T63" i="131"/>
  <c r="S63" i="131"/>
  <c r="R63" i="131"/>
  <c r="Q63" i="131"/>
  <c r="P63" i="131"/>
  <c r="O63" i="131"/>
  <c r="N63" i="131"/>
  <c r="M63" i="131"/>
  <c r="L63" i="131"/>
  <c r="K63" i="131"/>
  <c r="J63" i="131"/>
  <c r="I63" i="131"/>
  <c r="H63" i="131"/>
  <c r="G63" i="131"/>
  <c r="F63" i="131"/>
  <c r="E63" i="131"/>
  <c r="D63" i="131"/>
  <c r="C63" i="131"/>
  <c r="AD62" i="131"/>
  <c r="AC62" i="131"/>
  <c r="AB62" i="131"/>
  <c r="AA62" i="131"/>
  <c r="Z62" i="131"/>
  <c r="Y62" i="131"/>
  <c r="X62" i="131"/>
  <c r="W62" i="131"/>
  <c r="V62" i="131"/>
  <c r="U62" i="131"/>
  <c r="T62" i="131"/>
  <c r="S62" i="131"/>
  <c r="R62" i="131"/>
  <c r="Q62" i="131"/>
  <c r="P62" i="131"/>
  <c r="O62" i="131"/>
  <c r="N62" i="131"/>
  <c r="M62" i="131"/>
  <c r="L62" i="131"/>
  <c r="K62" i="131"/>
  <c r="J62" i="131"/>
  <c r="I62" i="131"/>
  <c r="H62" i="131"/>
  <c r="G62" i="131"/>
  <c r="F62" i="131"/>
  <c r="E62" i="131"/>
  <c r="D62" i="131"/>
  <c r="C62" i="131"/>
  <c r="AD61" i="131"/>
  <c r="AC61" i="131"/>
  <c r="AB61" i="131"/>
  <c r="AA61" i="131"/>
  <c r="Z61" i="131"/>
  <c r="Y61" i="131"/>
  <c r="X61" i="131"/>
  <c r="W61" i="131"/>
  <c r="V61" i="131"/>
  <c r="U61" i="131"/>
  <c r="T61" i="131"/>
  <c r="S61" i="131"/>
  <c r="R61" i="131"/>
  <c r="Q61" i="131"/>
  <c r="P61" i="131"/>
  <c r="O61" i="131"/>
  <c r="N61" i="131"/>
  <c r="M61" i="131"/>
  <c r="L61" i="131"/>
  <c r="K61" i="131"/>
  <c r="J61" i="131"/>
  <c r="I61" i="131"/>
  <c r="H61" i="131"/>
  <c r="G61" i="131"/>
  <c r="F61" i="131"/>
  <c r="E61" i="131"/>
  <c r="D61" i="131"/>
  <c r="C61" i="131"/>
  <c r="AD60" i="131"/>
  <c r="AC60" i="131"/>
  <c r="AB60" i="131"/>
  <c r="AA60" i="131"/>
  <c r="Z60" i="131"/>
  <c r="Y60" i="131"/>
  <c r="X60" i="131"/>
  <c r="W60" i="131"/>
  <c r="V60" i="131"/>
  <c r="U60" i="131"/>
  <c r="T60" i="131"/>
  <c r="S60" i="131"/>
  <c r="R60" i="131"/>
  <c r="Q60" i="131"/>
  <c r="P60" i="131"/>
  <c r="O60" i="131"/>
  <c r="N60" i="131"/>
  <c r="M60" i="131"/>
  <c r="L60" i="131"/>
  <c r="K60" i="131"/>
  <c r="J60" i="131"/>
  <c r="I60" i="131"/>
  <c r="H60" i="131"/>
  <c r="G60" i="131"/>
  <c r="F60" i="131"/>
  <c r="E60" i="131"/>
  <c r="D60" i="131"/>
  <c r="C60" i="131"/>
  <c r="AD59" i="131"/>
  <c r="AC59" i="131"/>
  <c r="AB59" i="131"/>
  <c r="AA59" i="131"/>
  <c r="Z59" i="131"/>
  <c r="Y59" i="131"/>
  <c r="X59" i="131"/>
  <c r="W59" i="131"/>
  <c r="V59" i="131"/>
  <c r="U59" i="131"/>
  <c r="T59" i="131"/>
  <c r="S59" i="131"/>
  <c r="R59" i="131"/>
  <c r="Q59" i="131"/>
  <c r="P59" i="131"/>
  <c r="O59" i="131"/>
  <c r="N59" i="131"/>
  <c r="M59" i="131"/>
  <c r="L59" i="131"/>
  <c r="K59" i="131"/>
  <c r="J59" i="131"/>
  <c r="I59" i="131"/>
  <c r="H59" i="131"/>
  <c r="G59" i="131"/>
  <c r="F59" i="131"/>
  <c r="E59" i="131"/>
  <c r="D59" i="131"/>
  <c r="C59" i="131"/>
  <c r="AD58" i="131"/>
  <c r="AC58" i="131"/>
  <c r="AB58" i="131"/>
  <c r="AA58" i="131"/>
  <c r="Z58" i="131"/>
  <c r="Y58" i="131"/>
  <c r="X58" i="131"/>
  <c r="W58" i="131"/>
  <c r="V58" i="131"/>
  <c r="U58" i="131"/>
  <c r="T58" i="131"/>
  <c r="S58" i="131"/>
  <c r="R58" i="131"/>
  <c r="Q58" i="131"/>
  <c r="P58" i="131"/>
  <c r="O58" i="131"/>
  <c r="N58" i="131"/>
  <c r="M58" i="131"/>
  <c r="L58" i="131"/>
  <c r="K58" i="131"/>
  <c r="J58" i="131"/>
  <c r="I58" i="131"/>
  <c r="H58" i="131"/>
  <c r="G58" i="131"/>
  <c r="F58" i="131"/>
  <c r="E58" i="131"/>
  <c r="D58" i="131"/>
  <c r="C58" i="131"/>
  <c r="AD57" i="131"/>
  <c r="AC57" i="131"/>
  <c r="AB57" i="131"/>
  <c r="AA57" i="131"/>
  <c r="Z57" i="131"/>
  <c r="Y57" i="131"/>
  <c r="X57" i="131"/>
  <c r="W57" i="131"/>
  <c r="V57" i="131"/>
  <c r="U57" i="131"/>
  <c r="T57" i="131"/>
  <c r="S57" i="131"/>
  <c r="R57" i="131"/>
  <c r="Q57" i="131"/>
  <c r="P57" i="131"/>
  <c r="O57" i="131"/>
  <c r="N57" i="131"/>
  <c r="M57" i="131"/>
  <c r="L57" i="131"/>
  <c r="K57" i="131"/>
  <c r="J57" i="131"/>
  <c r="I57" i="131"/>
  <c r="H57" i="131"/>
  <c r="G57" i="131"/>
  <c r="F57" i="131"/>
  <c r="E57" i="131"/>
  <c r="D57" i="131"/>
  <c r="C57" i="131"/>
  <c r="AD56" i="131"/>
  <c r="AC56" i="131"/>
  <c r="AB56" i="131"/>
  <c r="AA56" i="131"/>
  <c r="Z56" i="131"/>
  <c r="Y56" i="131"/>
  <c r="X56" i="131"/>
  <c r="W56" i="131"/>
  <c r="V56" i="131"/>
  <c r="U56" i="131"/>
  <c r="T56" i="131"/>
  <c r="S56" i="131"/>
  <c r="R56" i="131"/>
  <c r="Q56" i="131"/>
  <c r="P56" i="131"/>
  <c r="O56" i="131"/>
  <c r="N56" i="131"/>
  <c r="M56" i="131"/>
  <c r="L56" i="131"/>
  <c r="K56" i="131"/>
  <c r="J56" i="131"/>
  <c r="I56" i="131"/>
  <c r="H56" i="131"/>
  <c r="G56" i="131"/>
  <c r="F56" i="131"/>
  <c r="E56" i="131"/>
  <c r="D56" i="131"/>
  <c r="C56" i="131"/>
  <c r="AD55" i="131"/>
  <c r="AC55" i="131"/>
  <c r="AB55" i="131"/>
  <c r="AA55" i="131"/>
  <c r="Z55" i="131"/>
  <c r="Y55" i="131"/>
  <c r="X55" i="131"/>
  <c r="W55" i="131"/>
  <c r="V55" i="131"/>
  <c r="U55" i="131"/>
  <c r="T55" i="131"/>
  <c r="S55" i="131"/>
  <c r="R55" i="131"/>
  <c r="Q55" i="131"/>
  <c r="P55" i="131"/>
  <c r="O55" i="131"/>
  <c r="N55" i="131"/>
  <c r="M55" i="131"/>
  <c r="L55" i="131"/>
  <c r="K55" i="131"/>
  <c r="J55" i="131"/>
  <c r="I55" i="131"/>
  <c r="H55" i="131"/>
  <c r="G55" i="131"/>
  <c r="F55" i="131"/>
  <c r="E55" i="131"/>
  <c r="D55" i="131"/>
  <c r="C55" i="131"/>
  <c r="AD54" i="131"/>
  <c r="AC54" i="131"/>
  <c r="AB54" i="131"/>
  <c r="AA54" i="131"/>
  <c r="Z54" i="131"/>
  <c r="Y54" i="131"/>
  <c r="X54" i="131"/>
  <c r="W54" i="131"/>
  <c r="V54" i="131"/>
  <c r="U54" i="131"/>
  <c r="T54" i="131"/>
  <c r="R54" i="131"/>
  <c r="Q54" i="131"/>
  <c r="P54" i="131"/>
  <c r="O54" i="131"/>
  <c r="N54" i="131"/>
  <c r="M54" i="131"/>
  <c r="L54" i="131"/>
  <c r="K54" i="131"/>
  <c r="J54" i="131"/>
  <c r="I54" i="131"/>
  <c r="H54" i="131"/>
  <c r="G54" i="131"/>
  <c r="F54" i="131"/>
  <c r="E54" i="131"/>
  <c r="D54" i="131"/>
  <c r="CD54" i="131" l="1"/>
  <c r="EW54" i="131"/>
  <c r="DU54" i="131"/>
  <c r="CS54" i="131"/>
  <c r="BQ54" i="131"/>
  <c r="FE54" i="131"/>
  <c r="EC54" i="131"/>
  <c r="DA54" i="131"/>
  <c r="BY54" i="131"/>
  <c r="FN54" i="131"/>
  <c r="EL54" i="131"/>
  <c r="DJ54" i="131"/>
  <c r="CH54" i="131"/>
  <c r="BN55" i="131"/>
  <c r="ET55" i="131"/>
  <c r="DR55" i="131"/>
  <c r="CP55" i="131"/>
  <c r="FB55" i="131"/>
  <c r="DZ55" i="131"/>
  <c r="CX55" i="131"/>
  <c r="BV55" i="131"/>
  <c r="FJ55" i="131"/>
  <c r="EH55" i="131"/>
  <c r="DF55" i="131"/>
  <c r="CD55" i="131"/>
  <c r="FR55" i="131"/>
  <c r="EP55" i="131"/>
  <c r="DN55" i="131"/>
  <c r="CL55" i="131"/>
  <c r="EX56" i="131"/>
  <c r="DV56" i="131"/>
  <c r="CT56" i="131"/>
  <c r="BR56" i="131"/>
  <c r="FF56" i="131"/>
  <c r="ED56" i="131"/>
  <c r="DB56" i="131"/>
  <c r="BZ56" i="131"/>
  <c r="FN56" i="131"/>
  <c r="EL56" i="131"/>
  <c r="DJ56" i="131"/>
  <c r="CH56" i="131"/>
  <c r="DR57" i="131"/>
  <c r="ET57" i="131"/>
  <c r="CP57" i="131"/>
  <c r="BN57" i="131"/>
  <c r="DZ57" i="131"/>
  <c r="FB57" i="131"/>
  <c r="CX57" i="131"/>
  <c r="BV57" i="131"/>
  <c r="EH57" i="131"/>
  <c r="FJ57" i="131"/>
  <c r="DF57" i="131"/>
  <c r="CD57" i="131"/>
  <c r="FR57" i="131"/>
  <c r="EP57" i="131"/>
  <c r="DN57" i="131"/>
  <c r="CL57" i="131"/>
  <c r="EX58" i="131"/>
  <c r="DV58" i="131"/>
  <c r="CT58" i="131"/>
  <c r="BR58" i="131"/>
  <c r="FF58" i="131"/>
  <c r="ED58" i="131"/>
  <c r="DB58" i="131"/>
  <c r="BZ58" i="131"/>
  <c r="FN58" i="131"/>
  <c r="EL58" i="131"/>
  <c r="DJ58" i="131"/>
  <c r="CH58" i="131"/>
  <c r="ET59" i="131"/>
  <c r="DR59" i="131"/>
  <c r="CP59" i="131"/>
  <c r="BN59" i="131"/>
  <c r="FB59" i="131"/>
  <c r="DZ59" i="131"/>
  <c r="CX59" i="131"/>
  <c r="BV59" i="131"/>
  <c r="FJ59" i="131"/>
  <c r="EH59" i="131"/>
  <c r="DF59" i="131"/>
  <c r="CD59" i="131"/>
  <c r="FR59" i="131"/>
  <c r="EP59" i="131"/>
  <c r="DN59" i="131"/>
  <c r="CL59" i="131"/>
  <c r="EX60" i="131"/>
  <c r="DV60" i="131"/>
  <c r="CT60" i="131"/>
  <c r="BR60" i="131"/>
  <c r="FF60" i="131"/>
  <c r="ED60" i="131"/>
  <c r="DB60" i="131"/>
  <c r="BZ60" i="131"/>
  <c r="FN60" i="131"/>
  <c r="EL60" i="131"/>
  <c r="DJ60" i="131"/>
  <c r="CH60" i="131"/>
  <c r="ET61" i="131"/>
  <c r="DR61" i="131"/>
  <c r="CP61" i="131"/>
  <c r="BN61" i="131"/>
  <c r="FB61" i="131"/>
  <c r="DZ61" i="131"/>
  <c r="CX61" i="131"/>
  <c r="BV61" i="131"/>
  <c r="FJ61" i="131"/>
  <c r="EH61" i="131"/>
  <c r="DF61" i="131"/>
  <c r="CD61" i="131"/>
  <c r="FR61" i="131"/>
  <c r="EP61" i="131"/>
  <c r="DN61" i="131"/>
  <c r="CL61" i="131"/>
  <c r="EX62" i="131"/>
  <c r="DV62" i="131"/>
  <c r="CT62" i="131"/>
  <c r="BR62" i="131"/>
  <c r="FF62" i="131"/>
  <c r="ED62" i="131"/>
  <c r="DB62" i="131"/>
  <c r="BZ62" i="131"/>
  <c r="FN62" i="131"/>
  <c r="EL62" i="131"/>
  <c r="DJ62" i="131"/>
  <c r="CH62" i="131"/>
  <c r="ET63" i="131"/>
  <c r="DR63" i="131"/>
  <c r="CP63" i="131"/>
  <c r="BN63" i="131"/>
  <c r="FB63" i="131"/>
  <c r="DZ63" i="131"/>
  <c r="CX63" i="131"/>
  <c r="BV63" i="131"/>
  <c r="FJ63" i="131"/>
  <c r="EH63" i="131"/>
  <c r="DF63" i="131"/>
  <c r="CD63" i="131"/>
  <c r="FR63" i="131"/>
  <c r="EP63" i="131"/>
  <c r="DN63" i="131"/>
  <c r="CL63" i="131"/>
  <c r="EX64" i="131"/>
  <c r="DV64" i="131"/>
  <c r="CT64" i="131"/>
  <c r="BR64" i="131"/>
  <c r="FF64" i="131"/>
  <c r="ED64" i="131"/>
  <c r="DB64" i="131"/>
  <c r="BZ64" i="131"/>
  <c r="FN64" i="131"/>
  <c r="EL64" i="131"/>
  <c r="DJ64" i="131"/>
  <c r="CH64" i="131"/>
  <c r="DR65" i="131"/>
  <c r="ET65" i="131"/>
  <c r="CP65" i="131"/>
  <c r="BN65" i="131"/>
  <c r="DZ65" i="131"/>
  <c r="FB65" i="131"/>
  <c r="CX65" i="131"/>
  <c r="BV65" i="131"/>
  <c r="FJ65" i="131"/>
  <c r="EH65" i="131"/>
  <c r="DF65" i="131"/>
  <c r="CD65" i="131"/>
  <c r="FR65" i="131"/>
  <c r="EP65" i="131"/>
  <c r="DN65" i="131"/>
  <c r="CL65" i="131"/>
  <c r="EX66" i="131"/>
  <c r="DV66" i="131"/>
  <c r="CT66" i="131"/>
  <c r="BR66" i="131"/>
  <c r="FF66" i="131"/>
  <c r="ED66" i="131"/>
  <c r="DB66" i="131"/>
  <c r="BZ66" i="131"/>
  <c r="FN66" i="131"/>
  <c r="EL66" i="131"/>
  <c r="DJ66" i="131"/>
  <c r="CH66" i="131"/>
  <c r="ET67" i="131"/>
  <c r="CP67" i="131"/>
  <c r="DR67" i="131"/>
  <c r="BN67" i="131"/>
  <c r="FB67" i="131"/>
  <c r="DZ67" i="131"/>
  <c r="CX67" i="131"/>
  <c r="BV67" i="131"/>
  <c r="FJ67" i="131"/>
  <c r="DF67" i="131"/>
  <c r="EH67" i="131"/>
  <c r="CD67" i="131"/>
  <c r="FR67" i="131"/>
  <c r="DN67" i="131"/>
  <c r="EP67" i="131"/>
  <c r="CL67" i="131"/>
  <c r="EX68" i="131"/>
  <c r="DV68" i="131"/>
  <c r="CT68" i="131"/>
  <c r="BR68" i="131"/>
  <c r="FF68" i="131"/>
  <c r="ED68" i="131"/>
  <c r="DB68" i="131"/>
  <c r="BZ68" i="131"/>
  <c r="FN68" i="131"/>
  <c r="EL68" i="131"/>
  <c r="DJ68" i="131"/>
  <c r="CH68" i="131"/>
  <c r="ET69" i="131"/>
  <c r="DR69" i="131"/>
  <c r="CP69" i="131"/>
  <c r="BN69" i="131"/>
  <c r="FB69" i="131"/>
  <c r="DZ69" i="131"/>
  <c r="CX69" i="131"/>
  <c r="BV69" i="131"/>
  <c r="FJ69" i="131"/>
  <c r="EH69" i="131"/>
  <c r="DF69" i="131"/>
  <c r="CD69" i="131"/>
  <c r="FR69" i="131"/>
  <c r="EP69" i="131"/>
  <c r="DN69" i="131"/>
  <c r="CL69" i="131"/>
  <c r="EX70" i="131"/>
  <c r="CT70" i="131"/>
  <c r="DV70" i="131"/>
  <c r="BR70" i="131"/>
  <c r="FF70" i="131"/>
  <c r="ED70" i="131"/>
  <c r="DB70" i="131"/>
  <c r="BZ70" i="131"/>
  <c r="FN70" i="131"/>
  <c r="EL70" i="131"/>
  <c r="DJ70" i="131"/>
  <c r="CH70" i="131"/>
  <c r="ET71" i="131"/>
  <c r="DR71" i="131"/>
  <c r="CP71" i="131"/>
  <c r="BN71" i="131"/>
  <c r="FB71" i="131"/>
  <c r="DZ71" i="131"/>
  <c r="BV71" i="131"/>
  <c r="CX71" i="131"/>
  <c r="FJ71" i="131"/>
  <c r="EH71" i="131"/>
  <c r="CD71" i="131"/>
  <c r="DF71" i="131"/>
  <c r="FR71" i="131"/>
  <c r="EP71" i="131"/>
  <c r="DN71" i="131"/>
  <c r="CL71" i="131"/>
  <c r="EX72" i="131"/>
  <c r="DV72" i="131"/>
  <c r="CT72" i="131"/>
  <c r="BR72" i="131"/>
  <c r="FF72" i="131"/>
  <c r="ED72" i="131"/>
  <c r="DB72" i="131"/>
  <c r="BZ72" i="131"/>
  <c r="FN72" i="131"/>
  <c r="EL72" i="131"/>
  <c r="DJ72" i="131"/>
  <c r="CH72" i="131"/>
  <c r="FA73" i="131"/>
  <c r="DY73" i="131"/>
  <c r="CW73" i="131"/>
  <c r="BU73" i="131"/>
  <c r="FI73" i="131"/>
  <c r="EG73" i="131"/>
  <c r="DE73" i="131"/>
  <c r="CC73" i="131"/>
  <c r="FQ73" i="131"/>
  <c r="EO73" i="131"/>
  <c r="DM73" i="131"/>
  <c r="CK73" i="131"/>
  <c r="EV74" i="131"/>
  <c r="DT74" i="131"/>
  <c r="CR74" i="131"/>
  <c r="BP74" i="131"/>
  <c r="FD74" i="131"/>
  <c r="EB74" i="131"/>
  <c r="CZ74" i="131"/>
  <c r="BX74" i="131"/>
  <c r="FL74" i="131"/>
  <c r="EJ74" i="131"/>
  <c r="DH74" i="131"/>
  <c r="CF74" i="131"/>
  <c r="EY75" i="131"/>
  <c r="DW75" i="131"/>
  <c r="CU75" i="131"/>
  <c r="BS75" i="131"/>
  <c r="FG75" i="131"/>
  <c r="EE75" i="131"/>
  <c r="DC75" i="131"/>
  <c r="CA75" i="131"/>
  <c r="FO75" i="131"/>
  <c r="EM75" i="131"/>
  <c r="DK75" i="131"/>
  <c r="CI75" i="131"/>
  <c r="ET76" i="131"/>
  <c r="DR76" i="131"/>
  <c r="CP76" i="131"/>
  <c r="BN76" i="131"/>
  <c r="FB76" i="131"/>
  <c r="DZ76" i="131"/>
  <c r="CX76" i="131"/>
  <c r="BV76" i="131"/>
  <c r="FJ76" i="131"/>
  <c r="EH76" i="131"/>
  <c r="DF76" i="131"/>
  <c r="CD76" i="131"/>
  <c r="FR76" i="131"/>
  <c r="EP76" i="131"/>
  <c r="DN76" i="131"/>
  <c r="CL76" i="131"/>
  <c r="EX77" i="131"/>
  <c r="DV77" i="131"/>
  <c r="CT77" i="131"/>
  <c r="BR77" i="131"/>
  <c r="FF77" i="131"/>
  <c r="ED77" i="131"/>
  <c r="DB77" i="131"/>
  <c r="BZ77" i="131"/>
  <c r="FN77" i="131"/>
  <c r="EL77" i="131"/>
  <c r="DJ77" i="131"/>
  <c r="CH77" i="131"/>
  <c r="FA78" i="131"/>
  <c r="DY78" i="131"/>
  <c r="CW78" i="131"/>
  <c r="BU78" i="131"/>
  <c r="FI78" i="131"/>
  <c r="EG78" i="131"/>
  <c r="DE78" i="131"/>
  <c r="CC78" i="131"/>
  <c r="FQ78" i="131"/>
  <c r="EO78" i="131"/>
  <c r="DM78" i="131"/>
  <c r="CK78" i="131"/>
  <c r="EX54" i="131"/>
  <c r="DV54" i="131"/>
  <c r="CT54" i="131"/>
  <c r="BR54" i="131"/>
  <c r="FF54" i="131"/>
  <c r="ED54" i="131"/>
  <c r="DB54" i="131"/>
  <c r="BZ54" i="131"/>
  <c r="FO54" i="131"/>
  <c r="EM54" i="131"/>
  <c r="DK54" i="131"/>
  <c r="CI54" i="131"/>
  <c r="EU55" i="131"/>
  <c r="DS55" i="131"/>
  <c r="CQ55" i="131"/>
  <c r="BO55" i="131"/>
  <c r="FC55" i="131"/>
  <c r="EA55" i="131"/>
  <c r="CY55" i="131"/>
  <c r="BW55" i="131"/>
  <c r="FK55" i="131"/>
  <c r="EI55" i="131"/>
  <c r="DG55" i="131"/>
  <c r="CE55" i="131"/>
  <c r="EY56" i="131"/>
  <c r="DW56" i="131"/>
  <c r="CU56" i="131"/>
  <c r="BS56" i="131"/>
  <c r="FG56" i="131"/>
  <c r="EE56" i="131"/>
  <c r="DC56" i="131"/>
  <c r="CA56" i="131"/>
  <c r="FO56" i="131"/>
  <c r="EM56" i="131"/>
  <c r="DK56" i="131"/>
  <c r="CI56" i="131"/>
  <c r="EU57" i="131"/>
  <c r="DS57" i="131"/>
  <c r="CQ57" i="131"/>
  <c r="BO57" i="131"/>
  <c r="FC57" i="131"/>
  <c r="EA57" i="131"/>
  <c r="CY57" i="131"/>
  <c r="BW57" i="131"/>
  <c r="FK57" i="131"/>
  <c r="EI57" i="131"/>
  <c r="DG57" i="131"/>
  <c r="CE57" i="131"/>
  <c r="EY58" i="131"/>
  <c r="DW58" i="131"/>
  <c r="CU58" i="131"/>
  <c r="BS58" i="131"/>
  <c r="FG58" i="131"/>
  <c r="EE58" i="131"/>
  <c r="DC58" i="131"/>
  <c r="CA58" i="131"/>
  <c r="FO58" i="131"/>
  <c r="EM58" i="131"/>
  <c r="DK58" i="131"/>
  <c r="CI58" i="131"/>
  <c r="EU59" i="131"/>
  <c r="DS59" i="131"/>
  <c r="CQ59" i="131"/>
  <c r="BO59" i="131"/>
  <c r="FC59" i="131"/>
  <c r="EA59" i="131"/>
  <c r="CY59" i="131"/>
  <c r="BW59" i="131"/>
  <c r="FK59" i="131"/>
  <c r="EI59" i="131"/>
  <c r="DG59" i="131"/>
  <c r="CE59" i="131"/>
  <c r="DW60" i="131"/>
  <c r="EY60" i="131"/>
  <c r="CU60" i="131"/>
  <c r="BS60" i="131"/>
  <c r="FG60" i="131"/>
  <c r="EE60" i="131"/>
  <c r="DC60" i="131"/>
  <c r="CA60" i="131"/>
  <c r="FO60" i="131"/>
  <c r="EM60" i="131"/>
  <c r="DK60" i="131"/>
  <c r="CI60" i="131"/>
  <c r="EU61" i="131"/>
  <c r="DS61" i="131"/>
  <c r="CQ61" i="131"/>
  <c r="BO61" i="131"/>
  <c r="FC61" i="131"/>
  <c r="EA61" i="131"/>
  <c r="CY61" i="131"/>
  <c r="BW61" i="131"/>
  <c r="FK61" i="131"/>
  <c r="EI61" i="131"/>
  <c r="DG61" i="131"/>
  <c r="CE61" i="131"/>
  <c r="EY62" i="131"/>
  <c r="DW62" i="131"/>
  <c r="CU62" i="131"/>
  <c r="BS62" i="131"/>
  <c r="FG62" i="131"/>
  <c r="EE62" i="131"/>
  <c r="DC62" i="131"/>
  <c r="CA62" i="131"/>
  <c r="FO62" i="131"/>
  <c r="EM62" i="131"/>
  <c r="DK62" i="131"/>
  <c r="CI62" i="131"/>
  <c r="EU63" i="131"/>
  <c r="DS63" i="131"/>
  <c r="CQ63" i="131"/>
  <c r="BO63" i="131"/>
  <c r="FC63" i="131"/>
  <c r="EA63" i="131"/>
  <c r="CY63" i="131"/>
  <c r="BW63" i="131"/>
  <c r="FK63" i="131"/>
  <c r="EI63" i="131"/>
  <c r="DG63" i="131"/>
  <c r="CE63" i="131"/>
  <c r="EY64" i="131"/>
  <c r="DW64" i="131"/>
  <c r="CU64" i="131"/>
  <c r="BS64" i="131"/>
  <c r="FG64" i="131"/>
  <c r="EE64" i="131"/>
  <c r="DC64" i="131"/>
  <c r="CA64" i="131"/>
  <c r="FO64" i="131"/>
  <c r="EM64" i="131"/>
  <c r="DK64" i="131"/>
  <c r="CI64" i="131"/>
  <c r="EU65" i="131"/>
  <c r="DS65" i="131"/>
  <c r="CQ65" i="131"/>
  <c r="BO65" i="131"/>
  <c r="FC65" i="131"/>
  <c r="EA65" i="131"/>
  <c r="CY65" i="131"/>
  <c r="BW65" i="131"/>
  <c r="FK65" i="131"/>
  <c r="EI65" i="131"/>
  <c r="DG65" i="131"/>
  <c r="CE65" i="131"/>
  <c r="EY66" i="131"/>
  <c r="DW66" i="131"/>
  <c r="CU66" i="131"/>
  <c r="BS66" i="131"/>
  <c r="FG66" i="131"/>
  <c r="EE66" i="131"/>
  <c r="DC66" i="131"/>
  <c r="CA66" i="131"/>
  <c r="FO66" i="131"/>
  <c r="EM66" i="131"/>
  <c r="DK66" i="131"/>
  <c r="CI66" i="131"/>
  <c r="EU67" i="131"/>
  <c r="DS67" i="131"/>
  <c r="CQ67" i="131"/>
  <c r="BO67" i="131"/>
  <c r="FC67" i="131"/>
  <c r="EA67" i="131"/>
  <c r="CY67" i="131"/>
  <c r="BW67" i="131"/>
  <c r="FK67" i="131"/>
  <c r="EI67" i="131"/>
  <c r="DG67" i="131"/>
  <c r="CE67" i="131"/>
  <c r="EY68" i="131"/>
  <c r="DW68" i="131"/>
  <c r="CU68" i="131"/>
  <c r="BS68" i="131"/>
  <c r="FG68" i="131"/>
  <c r="EE68" i="131"/>
  <c r="DC68" i="131"/>
  <c r="CA68" i="131"/>
  <c r="FO68" i="131"/>
  <c r="EM68" i="131"/>
  <c r="DK68" i="131"/>
  <c r="CI68" i="131"/>
  <c r="EU69" i="131"/>
  <c r="DS69" i="131"/>
  <c r="CQ69" i="131"/>
  <c r="BO69" i="131"/>
  <c r="FC69" i="131"/>
  <c r="EA69" i="131"/>
  <c r="CY69" i="131"/>
  <c r="BW69" i="131"/>
  <c r="FK69" i="131"/>
  <c r="EI69" i="131"/>
  <c r="DG69" i="131"/>
  <c r="CE69" i="131"/>
  <c r="EY70" i="131"/>
  <c r="DW70" i="131"/>
  <c r="CU70" i="131"/>
  <c r="BS70" i="131"/>
  <c r="FG70" i="131"/>
  <c r="EE70" i="131"/>
  <c r="DC70" i="131"/>
  <c r="CA70" i="131"/>
  <c r="FO70" i="131"/>
  <c r="EM70" i="131"/>
  <c r="DK70" i="131"/>
  <c r="CI70" i="131"/>
  <c r="EU71" i="131"/>
  <c r="DS71" i="131"/>
  <c r="CQ71" i="131"/>
  <c r="BO71" i="131"/>
  <c r="FC71" i="131"/>
  <c r="CY71" i="131"/>
  <c r="EA71" i="131"/>
  <c r="BW71" i="131"/>
  <c r="FK71" i="131"/>
  <c r="EI71" i="131"/>
  <c r="DG71" i="131"/>
  <c r="CE71" i="131"/>
  <c r="EY72" i="131"/>
  <c r="DW72" i="131"/>
  <c r="CU72" i="131"/>
  <c r="BS72" i="131"/>
  <c r="FG72" i="131"/>
  <c r="EE72" i="131"/>
  <c r="DC72" i="131"/>
  <c r="CA72" i="131"/>
  <c r="FO72" i="131"/>
  <c r="EM72" i="131"/>
  <c r="DK72" i="131"/>
  <c r="CI72" i="131"/>
  <c r="DR73" i="131"/>
  <c r="ET73" i="131"/>
  <c r="CP73" i="131"/>
  <c r="BN73" i="131"/>
  <c r="FB73" i="131"/>
  <c r="DZ73" i="131"/>
  <c r="CX73" i="131"/>
  <c r="BV73" i="131"/>
  <c r="FJ73" i="131"/>
  <c r="EH73" i="131"/>
  <c r="DF73" i="131"/>
  <c r="CD73" i="131"/>
  <c r="FR73" i="131"/>
  <c r="EP73" i="131"/>
  <c r="DN73" i="131"/>
  <c r="CL73" i="131"/>
  <c r="EW74" i="131"/>
  <c r="DU74" i="131"/>
  <c r="CS74" i="131"/>
  <c r="BQ74" i="131"/>
  <c r="FE74" i="131"/>
  <c r="EC74" i="131"/>
  <c r="DA74" i="131"/>
  <c r="BY74" i="131"/>
  <c r="FM74" i="131"/>
  <c r="EK74" i="131"/>
  <c r="DI74" i="131"/>
  <c r="CG74" i="131"/>
  <c r="EZ75" i="131"/>
  <c r="DX75" i="131"/>
  <c r="CV75" i="131"/>
  <c r="BT75" i="131"/>
  <c r="FH75" i="131"/>
  <c r="EF75" i="131"/>
  <c r="DD75" i="131"/>
  <c r="CB75" i="131"/>
  <c r="FP75" i="131"/>
  <c r="EN75" i="131"/>
  <c r="DL75" i="131"/>
  <c r="CJ75" i="131"/>
  <c r="EU76" i="131"/>
  <c r="DS76" i="131"/>
  <c r="CQ76" i="131"/>
  <c r="BO76" i="131"/>
  <c r="FC76" i="131"/>
  <c r="EA76" i="131"/>
  <c r="CY76" i="131"/>
  <c r="BW76" i="131"/>
  <c r="FK76" i="131"/>
  <c r="EI76" i="131"/>
  <c r="DG76" i="131"/>
  <c r="CE76" i="131"/>
  <c r="EY77" i="131"/>
  <c r="DW77" i="131"/>
  <c r="CU77" i="131"/>
  <c r="BS77" i="131"/>
  <c r="FG77" i="131"/>
  <c r="EE77" i="131"/>
  <c r="DC77" i="131"/>
  <c r="CA77" i="131"/>
  <c r="FO77" i="131"/>
  <c r="EM77" i="131"/>
  <c r="DK77" i="131"/>
  <c r="CI77" i="131"/>
  <c r="ET78" i="131"/>
  <c r="DR78" i="131"/>
  <c r="CP78" i="131"/>
  <c r="BN78" i="131"/>
  <c r="FB78" i="131"/>
  <c r="DZ78" i="131"/>
  <c r="CX78" i="131"/>
  <c r="BV78" i="131"/>
  <c r="FJ78" i="131"/>
  <c r="EH78" i="131"/>
  <c r="DF78" i="131"/>
  <c r="CD78" i="131"/>
  <c r="FR78" i="131"/>
  <c r="GZ81" i="131" s="1"/>
  <c r="IX81" i="131" s="1"/>
  <c r="EP78" i="131"/>
  <c r="GJ81" i="131" s="1"/>
  <c r="IH81" i="131" s="1"/>
  <c r="DN78" i="131"/>
  <c r="HP66" i="131" s="1"/>
  <c r="JN66" i="131" s="1"/>
  <c r="CL78" i="131"/>
  <c r="GZ66" i="131" s="1"/>
  <c r="IX66" i="131" s="1"/>
  <c r="EY54" i="131"/>
  <c r="DW54" i="131"/>
  <c r="CU54" i="131"/>
  <c r="BS54" i="131"/>
  <c r="FG54" i="131"/>
  <c r="EE54" i="131"/>
  <c r="DC54" i="131"/>
  <c r="CA54" i="131"/>
  <c r="FP54" i="131"/>
  <c r="EN54" i="131"/>
  <c r="DL54" i="131"/>
  <c r="CJ54" i="131"/>
  <c r="DT55" i="131"/>
  <c r="EV55" i="131"/>
  <c r="CR55" i="131"/>
  <c r="BP55" i="131"/>
  <c r="FD55" i="131"/>
  <c r="EB55" i="131"/>
  <c r="CZ55" i="131"/>
  <c r="BX55" i="131"/>
  <c r="FL55" i="131"/>
  <c r="EJ55" i="131"/>
  <c r="DH55" i="131"/>
  <c r="CF55" i="131"/>
  <c r="EZ56" i="131"/>
  <c r="DX56" i="131"/>
  <c r="CV56" i="131"/>
  <c r="BT56" i="131"/>
  <c r="FH56" i="131"/>
  <c r="EF56" i="131"/>
  <c r="DD56" i="131"/>
  <c r="CB56" i="131"/>
  <c r="FP56" i="131"/>
  <c r="EN56" i="131"/>
  <c r="DL56" i="131"/>
  <c r="CJ56" i="131"/>
  <c r="EV57" i="131"/>
  <c r="DT57" i="131"/>
  <c r="CR57" i="131"/>
  <c r="BP57" i="131"/>
  <c r="FD57" i="131"/>
  <c r="EB57" i="131"/>
  <c r="CZ57" i="131"/>
  <c r="BX57" i="131"/>
  <c r="FL57" i="131"/>
  <c r="EJ57" i="131"/>
  <c r="DH57" i="131"/>
  <c r="CF57" i="131"/>
  <c r="EZ58" i="131"/>
  <c r="DX58" i="131"/>
  <c r="CV58" i="131"/>
  <c r="BT58" i="131"/>
  <c r="FH58" i="131"/>
  <c r="EF58" i="131"/>
  <c r="DD58" i="131"/>
  <c r="CB58" i="131"/>
  <c r="FP58" i="131"/>
  <c r="EN58" i="131"/>
  <c r="DL58" i="131"/>
  <c r="CJ58" i="131"/>
  <c r="EV59" i="131"/>
  <c r="DT59" i="131"/>
  <c r="CR59" i="131"/>
  <c r="BP59" i="131"/>
  <c r="FD59" i="131"/>
  <c r="EB59" i="131"/>
  <c r="CZ59" i="131"/>
  <c r="BX59" i="131"/>
  <c r="FL59" i="131"/>
  <c r="EJ59" i="131"/>
  <c r="DH59" i="131"/>
  <c r="CF59" i="131"/>
  <c r="EZ60" i="131"/>
  <c r="DX60" i="131"/>
  <c r="CV60" i="131"/>
  <c r="BT60" i="131"/>
  <c r="FH60" i="131"/>
  <c r="EF60" i="131"/>
  <c r="DD60" i="131"/>
  <c r="CB60" i="131"/>
  <c r="FP60" i="131"/>
  <c r="EN60" i="131"/>
  <c r="DL60" i="131"/>
  <c r="CJ60" i="131"/>
  <c r="EV61" i="131"/>
  <c r="DT61" i="131"/>
  <c r="CR61" i="131"/>
  <c r="BP61" i="131"/>
  <c r="FD61" i="131"/>
  <c r="EB61" i="131"/>
  <c r="CZ61" i="131"/>
  <c r="BX61" i="131"/>
  <c r="FL61" i="131"/>
  <c r="EJ61" i="131"/>
  <c r="DH61" i="131"/>
  <c r="CF61" i="131"/>
  <c r="EZ62" i="131"/>
  <c r="DX62" i="131"/>
  <c r="CV62" i="131"/>
  <c r="BT62" i="131"/>
  <c r="FH62" i="131"/>
  <c r="EF62" i="131"/>
  <c r="DD62" i="131"/>
  <c r="CB62" i="131"/>
  <c r="FP62" i="131"/>
  <c r="EN62" i="131"/>
  <c r="DL62" i="131"/>
  <c r="CJ62" i="131"/>
  <c r="EV63" i="131"/>
  <c r="DT63" i="131"/>
  <c r="CR63" i="131"/>
  <c r="BP63" i="131"/>
  <c r="FD63" i="131"/>
  <c r="EB63" i="131"/>
  <c r="CZ63" i="131"/>
  <c r="BX63" i="131"/>
  <c r="FL63" i="131"/>
  <c r="EJ63" i="131"/>
  <c r="DH63" i="131"/>
  <c r="CF63" i="131"/>
  <c r="EZ64" i="131"/>
  <c r="DX64" i="131"/>
  <c r="CV64" i="131"/>
  <c r="BT64" i="131"/>
  <c r="FH64" i="131"/>
  <c r="EF64" i="131"/>
  <c r="DD64" i="131"/>
  <c r="CB64" i="131"/>
  <c r="FP64" i="131"/>
  <c r="EN64" i="131"/>
  <c r="DL64" i="131"/>
  <c r="CJ64" i="131"/>
  <c r="EV65" i="131"/>
  <c r="CR65" i="131"/>
  <c r="DT65" i="131"/>
  <c r="BP65" i="131"/>
  <c r="FD65" i="131"/>
  <c r="CZ65" i="131"/>
  <c r="EB65" i="131"/>
  <c r="BX65" i="131"/>
  <c r="FL65" i="131"/>
  <c r="DH65" i="131"/>
  <c r="EJ65" i="131"/>
  <c r="CF65" i="131"/>
  <c r="EZ66" i="131"/>
  <c r="DX66" i="131"/>
  <c r="CV66" i="131"/>
  <c r="BT66" i="131"/>
  <c r="FH66" i="131"/>
  <c r="EF66" i="131"/>
  <c r="DD66" i="131"/>
  <c r="CB66" i="131"/>
  <c r="FP66" i="131"/>
  <c r="EN66" i="131"/>
  <c r="DL66" i="131"/>
  <c r="CJ66" i="131"/>
  <c r="EV67" i="131"/>
  <c r="DT67" i="131"/>
  <c r="CR67" i="131"/>
  <c r="BP67" i="131"/>
  <c r="FD67" i="131"/>
  <c r="EB67" i="131"/>
  <c r="CZ67" i="131"/>
  <c r="BX67" i="131"/>
  <c r="FL67" i="131"/>
  <c r="EJ67" i="131"/>
  <c r="DH67" i="131"/>
  <c r="CF67" i="131"/>
  <c r="EZ68" i="131"/>
  <c r="DX68" i="131"/>
  <c r="CV68" i="131"/>
  <c r="BT68" i="131"/>
  <c r="FH68" i="131"/>
  <c r="EF68" i="131"/>
  <c r="DD68" i="131"/>
  <c r="CB68" i="131"/>
  <c r="FP68" i="131"/>
  <c r="EN68" i="131"/>
  <c r="DL68" i="131"/>
  <c r="CJ68" i="131"/>
  <c r="EV69" i="131"/>
  <c r="DT69" i="131"/>
  <c r="BP69" i="131"/>
  <c r="CR69" i="131"/>
  <c r="FD69" i="131"/>
  <c r="EB69" i="131"/>
  <c r="BX69" i="131"/>
  <c r="CZ69" i="131"/>
  <c r="FL69" i="131"/>
  <c r="EJ69" i="131"/>
  <c r="DH69" i="131"/>
  <c r="CF69" i="131"/>
  <c r="EZ70" i="131"/>
  <c r="DX70" i="131"/>
  <c r="CV70" i="131"/>
  <c r="BT70" i="131"/>
  <c r="FH70" i="131"/>
  <c r="EF70" i="131"/>
  <c r="DD70" i="131"/>
  <c r="CB70" i="131"/>
  <c r="FP70" i="131"/>
  <c r="EN70" i="131"/>
  <c r="DL70" i="131"/>
  <c r="CJ70" i="131"/>
  <c r="EV71" i="131"/>
  <c r="DT71" i="131"/>
  <c r="CR71" i="131"/>
  <c r="BP71" i="131"/>
  <c r="FD71" i="131"/>
  <c r="EB71" i="131"/>
  <c r="CZ71" i="131"/>
  <c r="BX71" i="131"/>
  <c r="EJ71" i="131"/>
  <c r="FL71" i="131"/>
  <c r="DH71" i="131"/>
  <c r="CF71" i="131"/>
  <c r="EZ72" i="131"/>
  <c r="DX72" i="131"/>
  <c r="CV72" i="131"/>
  <c r="BT72" i="131"/>
  <c r="FH72" i="131"/>
  <c r="EF72" i="131"/>
  <c r="DD72" i="131"/>
  <c r="CB72" i="131"/>
  <c r="FP72" i="131"/>
  <c r="EN72" i="131"/>
  <c r="DL72" i="131"/>
  <c r="CJ72" i="131"/>
  <c r="EU73" i="131"/>
  <c r="DS73" i="131"/>
  <c r="CQ73" i="131"/>
  <c r="BO73" i="131"/>
  <c r="FC73" i="131"/>
  <c r="EA73" i="131"/>
  <c r="CY73" i="131"/>
  <c r="BW73" i="131"/>
  <c r="FK73" i="131"/>
  <c r="EI73" i="131"/>
  <c r="DG73" i="131"/>
  <c r="CE73" i="131"/>
  <c r="EX74" i="131"/>
  <c r="DV74" i="131"/>
  <c r="CT74" i="131"/>
  <c r="BR74" i="131"/>
  <c r="FF74" i="131"/>
  <c r="ED74" i="131"/>
  <c r="DB74" i="131"/>
  <c r="BZ74" i="131"/>
  <c r="FN74" i="131"/>
  <c r="EL74" i="131"/>
  <c r="DJ74" i="131"/>
  <c r="CH74" i="131"/>
  <c r="FA75" i="131"/>
  <c r="DY75" i="131"/>
  <c r="CW75" i="131"/>
  <c r="BU75" i="131"/>
  <c r="FI75" i="131"/>
  <c r="EG75" i="131"/>
  <c r="DE75" i="131"/>
  <c r="CC75" i="131"/>
  <c r="FQ75" i="131"/>
  <c r="EO75" i="131"/>
  <c r="DM75" i="131"/>
  <c r="CK75" i="131"/>
  <c r="EV76" i="131"/>
  <c r="DT76" i="131"/>
  <c r="CR76" i="131"/>
  <c r="BP76" i="131"/>
  <c r="FD76" i="131"/>
  <c r="EB76" i="131"/>
  <c r="CZ76" i="131"/>
  <c r="BX76" i="131"/>
  <c r="FL76" i="131"/>
  <c r="EJ76" i="131"/>
  <c r="DH76" i="131"/>
  <c r="CF76" i="131"/>
  <c r="EZ77" i="131"/>
  <c r="DX77" i="131"/>
  <c r="CV77" i="131"/>
  <c r="BT77" i="131"/>
  <c r="FH77" i="131"/>
  <c r="EF77" i="131"/>
  <c r="DD77" i="131"/>
  <c r="CB77" i="131"/>
  <c r="FP77" i="131"/>
  <c r="EN77" i="131"/>
  <c r="DL77" i="131"/>
  <c r="CJ77" i="131"/>
  <c r="EU78" i="131"/>
  <c r="DS78" i="131"/>
  <c r="CQ78" i="131"/>
  <c r="BO78" i="131"/>
  <c r="FC78" i="131"/>
  <c r="EA78" i="131"/>
  <c r="CY78" i="131"/>
  <c r="BW78" i="131"/>
  <c r="FK78" i="131"/>
  <c r="EI78" i="131"/>
  <c r="DG78" i="131"/>
  <c r="CE78" i="131"/>
  <c r="EZ54" i="131"/>
  <c r="DX54" i="131"/>
  <c r="CV54" i="131"/>
  <c r="BT54" i="131"/>
  <c r="FH54" i="131"/>
  <c r="EF54" i="131"/>
  <c r="DD54" i="131"/>
  <c r="CB54" i="131"/>
  <c r="FQ54" i="131"/>
  <c r="EO54" i="131"/>
  <c r="DM54" i="131"/>
  <c r="CK54" i="131"/>
  <c r="EW55" i="131"/>
  <c r="DU55" i="131"/>
  <c r="CS55" i="131"/>
  <c r="BQ55" i="131"/>
  <c r="FE55" i="131"/>
  <c r="EC55" i="131"/>
  <c r="DA55" i="131"/>
  <c r="BY55" i="131"/>
  <c r="FM55" i="131"/>
  <c r="EK55" i="131"/>
  <c r="DI55" i="131"/>
  <c r="CG55" i="131"/>
  <c r="FA56" i="131"/>
  <c r="DY56" i="131"/>
  <c r="CW56" i="131"/>
  <c r="BU56" i="131"/>
  <c r="FI56" i="131"/>
  <c r="EG56" i="131"/>
  <c r="DE56" i="131"/>
  <c r="CC56" i="131"/>
  <c r="FQ56" i="131"/>
  <c r="EO56" i="131"/>
  <c r="DM56" i="131"/>
  <c r="CK56" i="131"/>
  <c r="EW57" i="131"/>
  <c r="DU57" i="131"/>
  <c r="CS57" i="131"/>
  <c r="BQ57" i="131"/>
  <c r="FE57" i="131"/>
  <c r="EC57" i="131"/>
  <c r="DA57" i="131"/>
  <c r="BY57" i="131"/>
  <c r="FM57" i="131"/>
  <c r="EK57" i="131"/>
  <c r="DI57" i="131"/>
  <c r="CG57" i="131"/>
  <c r="FA58" i="131"/>
  <c r="DY58" i="131"/>
  <c r="CW58" i="131"/>
  <c r="BU58" i="131"/>
  <c r="FI58" i="131"/>
  <c r="EG58" i="131"/>
  <c r="DE58" i="131"/>
  <c r="CC58" i="131"/>
  <c r="EO58" i="131"/>
  <c r="FQ58" i="131"/>
  <c r="DM58" i="131"/>
  <c r="CK58" i="131"/>
  <c r="EW59" i="131"/>
  <c r="DU59" i="131"/>
  <c r="CS59" i="131"/>
  <c r="BQ59" i="131"/>
  <c r="FE59" i="131"/>
  <c r="EC59" i="131"/>
  <c r="DA59" i="131"/>
  <c r="BY59" i="131"/>
  <c r="FM59" i="131"/>
  <c r="EK59" i="131"/>
  <c r="DI59" i="131"/>
  <c r="CG59" i="131"/>
  <c r="FA60" i="131"/>
  <c r="DY60" i="131"/>
  <c r="CW60" i="131"/>
  <c r="BU60" i="131"/>
  <c r="FI60" i="131"/>
  <c r="EG60" i="131"/>
  <c r="DE60" i="131"/>
  <c r="CC60" i="131"/>
  <c r="FQ60" i="131"/>
  <c r="EO60" i="131"/>
  <c r="DM60" i="131"/>
  <c r="CK60" i="131"/>
  <c r="EW61" i="131"/>
  <c r="DU61" i="131"/>
  <c r="CS61" i="131"/>
  <c r="BQ61" i="131"/>
  <c r="FE61" i="131"/>
  <c r="EC61" i="131"/>
  <c r="DA61" i="131"/>
  <c r="BY61" i="131"/>
  <c r="FM61" i="131"/>
  <c r="EK61" i="131"/>
  <c r="DI61" i="131"/>
  <c r="CG61" i="131"/>
  <c r="FA62" i="131"/>
  <c r="DY62" i="131"/>
  <c r="CW62" i="131"/>
  <c r="BU62" i="131"/>
  <c r="FI62" i="131"/>
  <c r="EG62" i="131"/>
  <c r="DE62" i="131"/>
  <c r="CC62" i="131"/>
  <c r="FQ62" i="131"/>
  <c r="EO62" i="131"/>
  <c r="DM62" i="131"/>
  <c r="CK62" i="131"/>
  <c r="EW63" i="131"/>
  <c r="DU63" i="131"/>
  <c r="CS63" i="131"/>
  <c r="BQ63" i="131"/>
  <c r="FE63" i="131"/>
  <c r="EC63" i="131"/>
  <c r="DA63" i="131"/>
  <c r="BY63" i="131"/>
  <c r="FM63" i="131"/>
  <c r="EK63" i="131"/>
  <c r="DI63" i="131"/>
  <c r="CG63" i="131"/>
  <c r="FA64" i="131"/>
  <c r="DY64" i="131"/>
  <c r="CW64" i="131"/>
  <c r="BU64" i="131"/>
  <c r="FI64" i="131"/>
  <c r="DE64" i="131"/>
  <c r="EG64" i="131"/>
  <c r="CC64" i="131"/>
  <c r="FQ64" i="131"/>
  <c r="EO64" i="131"/>
  <c r="DM64" i="131"/>
  <c r="CK64" i="131"/>
  <c r="EW65" i="131"/>
  <c r="DU65" i="131"/>
  <c r="CS65" i="131"/>
  <c r="BQ65" i="131"/>
  <c r="FE65" i="131"/>
  <c r="EC65" i="131"/>
  <c r="DA65" i="131"/>
  <c r="BY65" i="131"/>
  <c r="FM65" i="131"/>
  <c r="EK65" i="131"/>
  <c r="DI65" i="131"/>
  <c r="CG65" i="131"/>
  <c r="FA66" i="131"/>
  <c r="DY66" i="131"/>
  <c r="CW66" i="131"/>
  <c r="BU66" i="131"/>
  <c r="EG66" i="131"/>
  <c r="FI66" i="131"/>
  <c r="DE66" i="131"/>
  <c r="CC66" i="131"/>
  <c r="EO66" i="131"/>
  <c r="FQ66" i="131"/>
  <c r="DM66" i="131"/>
  <c r="CK66" i="131"/>
  <c r="EW67" i="131"/>
  <c r="DU67" i="131"/>
  <c r="CS67" i="131"/>
  <c r="BQ67" i="131"/>
  <c r="FE67" i="131"/>
  <c r="EC67" i="131"/>
  <c r="DA67" i="131"/>
  <c r="BY67" i="131"/>
  <c r="FM67" i="131"/>
  <c r="EK67" i="131"/>
  <c r="DI67" i="131"/>
  <c r="CG67" i="131"/>
  <c r="FA68" i="131"/>
  <c r="DY68" i="131"/>
  <c r="CW68" i="131"/>
  <c r="BU68" i="131"/>
  <c r="FI68" i="131"/>
  <c r="EG68" i="131"/>
  <c r="DE68" i="131"/>
  <c r="CC68" i="131"/>
  <c r="FQ68" i="131"/>
  <c r="EO68" i="131"/>
  <c r="DM68" i="131"/>
  <c r="CK68" i="131"/>
  <c r="EW69" i="131"/>
  <c r="DU69" i="131"/>
  <c r="CS69" i="131"/>
  <c r="BQ69" i="131"/>
  <c r="FE69" i="131"/>
  <c r="EC69" i="131"/>
  <c r="DA69" i="131"/>
  <c r="BY69" i="131"/>
  <c r="FM69" i="131"/>
  <c r="EK69" i="131"/>
  <c r="DI69" i="131"/>
  <c r="CG69" i="131"/>
  <c r="FA70" i="131"/>
  <c r="DY70" i="131"/>
  <c r="CW70" i="131"/>
  <c r="BU70" i="131"/>
  <c r="FI70" i="131"/>
  <c r="EG70" i="131"/>
  <c r="DE70" i="131"/>
  <c r="CC70" i="131"/>
  <c r="FQ70" i="131"/>
  <c r="EO70" i="131"/>
  <c r="DM70" i="131"/>
  <c r="CK70" i="131"/>
  <c r="EW71" i="131"/>
  <c r="DU71" i="131"/>
  <c r="CS71" i="131"/>
  <c r="BQ71" i="131"/>
  <c r="FE71" i="131"/>
  <c r="EC71" i="131"/>
  <c r="DA71" i="131"/>
  <c r="BY71" i="131"/>
  <c r="FM71" i="131"/>
  <c r="EK71" i="131"/>
  <c r="DI71" i="131"/>
  <c r="CG71" i="131"/>
  <c r="FA72" i="131"/>
  <c r="DY72" i="131"/>
  <c r="CW72" i="131"/>
  <c r="BU72" i="131"/>
  <c r="FI72" i="131"/>
  <c r="EG72" i="131"/>
  <c r="DE72" i="131"/>
  <c r="CC72" i="131"/>
  <c r="FQ72" i="131"/>
  <c r="EO72" i="131"/>
  <c r="DM72" i="131"/>
  <c r="CK72" i="131"/>
  <c r="EV73" i="131"/>
  <c r="DT73" i="131"/>
  <c r="CR73" i="131"/>
  <c r="BP73" i="131"/>
  <c r="FD73" i="131"/>
  <c r="EB73" i="131"/>
  <c r="CZ73" i="131"/>
  <c r="BX73" i="131"/>
  <c r="FL73" i="131"/>
  <c r="EJ73" i="131"/>
  <c r="DH73" i="131"/>
  <c r="CF73" i="131"/>
  <c r="EY74" i="131"/>
  <c r="DW74" i="131"/>
  <c r="CU74" i="131"/>
  <c r="BS74" i="131"/>
  <c r="FG74" i="131"/>
  <c r="EE74" i="131"/>
  <c r="DC74" i="131"/>
  <c r="CA74" i="131"/>
  <c r="FO74" i="131"/>
  <c r="EM74" i="131"/>
  <c r="DK74" i="131"/>
  <c r="CI74" i="131"/>
  <c r="ET75" i="131"/>
  <c r="DR75" i="131"/>
  <c r="CP75" i="131"/>
  <c r="BN75" i="131"/>
  <c r="FB75" i="131"/>
  <c r="DZ75" i="131"/>
  <c r="CX75" i="131"/>
  <c r="BV75" i="131"/>
  <c r="FJ75" i="131"/>
  <c r="EH75" i="131"/>
  <c r="DF75" i="131"/>
  <c r="CD75" i="131"/>
  <c r="FR75" i="131"/>
  <c r="EP75" i="131"/>
  <c r="DN75" i="131"/>
  <c r="CL75" i="131"/>
  <c r="EW76" i="131"/>
  <c r="DU76" i="131"/>
  <c r="CS76" i="131"/>
  <c r="BQ76" i="131"/>
  <c r="FE76" i="131"/>
  <c r="EC76" i="131"/>
  <c r="DA76" i="131"/>
  <c r="BY76" i="131"/>
  <c r="FM76" i="131"/>
  <c r="EK76" i="131"/>
  <c r="DI76" i="131"/>
  <c r="CG76" i="131"/>
  <c r="FA77" i="131"/>
  <c r="DY77" i="131"/>
  <c r="CW77" i="131"/>
  <c r="BU77" i="131"/>
  <c r="FI77" i="131"/>
  <c r="EG77" i="131"/>
  <c r="DE77" i="131"/>
  <c r="CC77" i="131"/>
  <c r="FQ77" i="131"/>
  <c r="EO77" i="131"/>
  <c r="DM77" i="131"/>
  <c r="CK77" i="131"/>
  <c r="EV78" i="131"/>
  <c r="DT78" i="131"/>
  <c r="CR78" i="131"/>
  <c r="BP78" i="131"/>
  <c r="FD78" i="131"/>
  <c r="EB78" i="131"/>
  <c r="CZ78" i="131"/>
  <c r="BX78" i="131"/>
  <c r="FL78" i="131"/>
  <c r="EJ78" i="131"/>
  <c r="DH78" i="131"/>
  <c r="CF78" i="131"/>
  <c r="FA54" i="131"/>
  <c r="DY54" i="131"/>
  <c r="CW54" i="131"/>
  <c r="BU54" i="131"/>
  <c r="BA54" i="131"/>
  <c r="FI54" i="131"/>
  <c r="EG54" i="131"/>
  <c r="DE54" i="131"/>
  <c r="CC54" i="131"/>
  <c r="BJ54" i="131"/>
  <c r="FR54" i="131"/>
  <c r="GZ69" i="131" s="1"/>
  <c r="IX69" i="131" s="1"/>
  <c r="EP54" i="131"/>
  <c r="GJ69" i="131" s="1"/>
  <c r="IH69" i="131" s="1"/>
  <c r="DN54" i="131"/>
  <c r="HP54" i="131" s="1"/>
  <c r="JN54" i="131" s="1"/>
  <c r="CL54" i="131"/>
  <c r="AP55" i="131"/>
  <c r="EX55" i="131"/>
  <c r="DV55" i="131"/>
  <c r="CT55" i="131"/>
  <c r="BR55" i="131"/>
  <c r="AX55" i="131"/>
  <c r="FF55" i="131"/>
  <c r="ED55" i="131"/>
  <c r="DB55" i="131"/>
  <c r="BZ55" i="131"/>
  <c r="BF55" i="131"/>
  <c r="FN55" i="131"/>
  <c r="EL55" i="131"/>
  <c r="DJ55" i="131"/>
  <c r="CH55" i="131"/>
  <c r="AL56" i="131"/>
  <c r="ET56" i="131"/>
  <c r="DR56" i="131"/>
  <c r="CP56" i="131"/>
  <c r="BN56" i="131"/>
  <c r="AT56" i="131"/>
  <c r="FB56" i="131"/>
  <c r="DZ56" i="131"/>
  <c r="CX56" i="131"/>
  <c r="BV56" i="131"/>
  <c r="BB56" i="131"/>
  <c r="FJ56" i="131"/>
  <c r="EH56" i="131"/>
  <c r="DF56" i="131"/>
  <c r="CD56" i="131"/>
  <c r="BJ56" i="131"/>
  <c r="FR56" i="131"/>
  <c r="GZ70" i="131" s="1"/>
  <c r="IX70" i="131" s="1"/>
  <c r="EP56" i="131"/>
  <c r="DN56" i="131"/>
  <c r="CL56" i="131"/>
  <c r="GZ55" i="131" s="1"/>
  <c r="IX55" i="131" s="1"/>
  <c r="AP57" i="131"/>
  <c r="EX57" i="131"/>
  <c r="DV57" i="131"/>
  <c r="CT57" i="131"/>
  <c r="BR57" i="131"/>
  <c r="AX57" i="131"/>
  <c r="FF57" i="131"/>
  <c r="ED57" i="131"/>
  <c r="DB57" i="131"/>
  <c r="BZ57" i="131"/>
  <c r="BF57" i="131"/>
  <c r="FN57" i="131"/>
  <c r="EL57" i="131"/>
  <c r="DJ57" i="131"/>
  <c r="CH57" i="131"/>
  <c r="AL58" i="131"/>
  <c r="ET58" i="131"/>
  <c r="DR58" i="131"/>
  <c r="CP58" i="131"/>
  <c r="BN58" i="131"/>
  <c r="AT58" i="131"/>
  <c r="FB58" i="131"/>
  <c r="DZ58" i="131"/>
  <c r="CX58" i="131"/>
  <c r="BV58" i="131"/>
  <c r="BB58" i="131"/>
  <c r="FJ58" i="131"/>
  <c r="EH58" i="131"/>
  <c r="DF58" i="131"/>
  <c r="CD58" i="131"/>
  <c r="BJ58" i="131"/>
  <c r="FR58" i="131"/>
  <c r="GZ71" i="131" s="1"/>
  <c r="IX71" i="131" s="1"/>
  <c r="EP58" i="131"/>
  <c r="GJ71" i="131" s="1"/>
  <c r="IH71" i="131" s="1"/>
  <c r="DN58" i="131"/>
  <c r="HP56" i="131" s="1"/>
  <c r="JN56" i="131" s="1"/>
  <c r="CL58" i="131"/>
  <c r="AP59" i="131"/>
  <c r="EX59" i="131"/>
  <c r="DV59" i="131"/>
  <c r="CT59" i="131"/>
  <c r="BR59" i="131"/>
  <c r="AX59" i="131"/>
  <c r="FF59" i="131"/>
  <c r="ED59" i="131"/>
  <c r="DB59" i="131"/>
  <c r="BZ59" i="131"/>
  <c r="BF59" i="131"/>
  <c r="FN59" i="131"/>
  <c r="EL59" i="131"/>
  <c r="DJ59" i="131"/>
  <c r="CH59" i="131"/>
  <c r="AL60" i="131"/>
  <c r="ET60" i="131"/>
  <c r="DR60" i="131"/>
  <c r="CP60" i="131"/>
  <c r="BN60" i="131"/>
  <c r="AT60" i="131"/>
  <c r="FB60" i="131"/>
  <c r="DZ60" i="131"/>
  <c r="CX60" i="131"/>
  <c r="BV60" i="131"/>
  <c r="BB60" i="131"/>
  <c r="FJ60" i="131"/>
  <c r="EH60" i="131"/>
  <c r="DF60" i="131"/>
  <c r="CD60" i="131"/>
  <c r="BJ60" i="131"/>
  <c r="FR60" i="131"/>
  <c r="GZ72" i="131" s="1"/>
  <c r="IX72" i="131" s="1"/>
  <c r="EP60" i="131"/>
  <c r="DN60" i="131"/>
  <c r="CL60" i="131"/>
  <c r="GZ57" i="131" s="1"/>
  <c r="IX57" i="131" s="1"/>
  <c r="AP61" i="131"/>
  <c r="EX61" i="131"/>
  <c r="DV61" i="131"/>
  <c r="CT61" i="131"/>
  <c r="BR61" i="131"/>
  <c r="AX61" i="131"/>
  <c r="ED61" i="131"/>
  <c r="FF61" i="131"/>
  <c r="DB61" i="131"/>
  <c r="BZ61" i="131"/>
  <c r="BF61" i="131"/>
  <c r="EL61" i="131"/>
  <c r="FN61" i="131"/>
  <c r="DJ61" i="131"/>
  <c r="CH61" i="131"/>
  <c r="AL62" i="131"/>
  <c r="ET62" i="131"/>
  <c r="DR62" i="131"/>
  <c r="CP62" i="131"/>
  <c r="BN62" i="131"/>
  <c r="AT62" i="131"/>
  <c r="FB62" i="131"/>
  <c r="DZ62" i="131"/>
  <c r="CX62" i="131"/>
  <c r="BV62" i="131"/>
  <c r="BB62" i="131"/>
  <c r="FJ62" i="131"/>
  <c r="EH62" i="131"/>
  <c r="DF62" i="131"/>
  <c r="CD62" i="131"/>
  <c r="BJ62" i="131"/>
  <c r="FR62" i="131"/>
  <c r="GZ73" i="131" s="1"/>
  <c r="IX73" i="131" s="1"/>
  <c r="EP62" i="131"/>
  <c r="GJ73" i="131" s="1"/>
  <c r="IH73" i="131" s="1"/>
  <c r="DN62" i="131"/>
  <c r="HP58" i="131" s="1"/>
  <c r="JN58" i="131" s="1"/>
  <c r="CL62" i="131"/>
  <c r="AP63" i="131"/>
  <c r="EX63" i="131"/>
  <c r="DV63" i="131"/>
  <c r="CT63" i="131"/>
  <c r="BR63" i="131"/>
  <c r="AX63" i="131"/>
  <c r="FF63" i="131"/>
  <c r="ED63" i="131"/>
  <c r="DB63" i="131"/>
  <c r="BZ63" i="131"/>
  <c r="BF63" i="131"/>
  <c r="FN63" i="131"/>
  <c r="EL63" i="131"/>
  <c r="DJ63" i="131"/>
  <c r="CH63" i="131"/>
  <c r="AL64" i="131"/>
  <c r="ET64" i="131"/>
  <c r="DR64" i="131"/>
  <c r="CP64" i="131"/>
  <c r="BN64" i="131"/>
  <c r="AT64" i="131"/>
  <c r="FB64" i="131"/>
  <c r="DZ64" i="131"/>
  <c r="CX64" i="131"/>
  <c r="BV64" i="131"/>
  <c r="BB64" i="131"/>
  <c r="FJ64" i="131"/>
  <c r="EH64" i="131"/>
  <c r="DF64" i="131"/>
  <c r="CD64" i="131"/>
  <c r="BJ64" i="131"/>
  <c r="FR64" i="131"/>
  <c r="GZ74" i="131" s="1"/>
  <c r="IX74" i="131" s="1"/>
  <c r="EP64" i="131"/>
  <c r="DN64" i="131"/>
  <c r="CL64" i="131"/>
  <c r="GZ59" i="131" s="1"/>
  <c r="IX59" i="131" s="1"/>
  <c r="AP65" i="131"/>
  <c r="EX65" i="131"/>
  <c r="DV65" i="131"/>
  <c r="CT65" i="131"/>
  <c r="BR65" i="131"/>
  <c r="AX65" i="131"/>
  <c r="FF65" i="131"/>
  <c r="ED65" i="131"/>
  <c r="DB65" i="131"/>
  <c r="BZ65" i="131"/>
  <c r="BF65" i="131"/>
  <c r="FN65" i="131"/>
  <c r="EL65" i="131"/>
  <c r="DJ65" i="131"/>
  <c r="CH65" i="131"/>
  <c r="AL66" i="131"/>
  <c r="ET66" i="131"/>
  <c r="DR66" i="131"/>
  <c r="CP66" i="131"/>
  <c r="BN66" i="131"/>
  <c r="AT66" i="131"/>
  <c r="FB66" i="131"/>
  <c r="DZ66" i="131"/>
  <c r="CX66" i="131"/>
  <c r="BV66" i="131"/>
  <c r="FJ66" i="131"/>
  <c r="EH66" i="131"/>
  <c r="DF66" i="131"/>
  <c r="CD66" i="131"/>
  <c r="BJ66" i="131"/>
  <c r="FR66" i="131"/>
  <c r="GZ75" i="131" s="1"/>
  <c r="IX75" i="131" s="1"/>
  <c r="EP66" i="131"/>
  <c r="GJ75" i="131" s="1"/>
  <c r="IH75" i="131" s="1"/>
  <c r="DN66" i="131"/>
  <c r="HP60" i="131" s="1"/>
  <c r="JN60" i="131" s="1"/>
  <c r="CL66" i="131"/>
  <c r="EX67" i="131"/>
  <c r="CT67" i="131"/>
  <c r="DV67" i="131"/>
  <c r="BR67" i="131"/>
  <c r="AX67" i="131"/>
  <c r="FF67" i="131"/>
  <c r="ED67" i="131"/>
  <c r="DB67" i="131"/>
  <c r="BZ67" i="131"/>
  <c r="BF67" i="131"/>
  <c r="FN67" i="131"/>
  <c r="EL67" i="131"/>
  <c r="DJ67" i="131"/>
  <c r="CH67" i="131"/>
  <c r="AL68" i="131"/>
  <c r="ET68" i="131"/>
  <c r="DR68" i="131"/>
  <c r="CP68" i="131"/>
  <c r="BN68" i="131"/>
  <c r="AT68" i="131"/>
  <c r="FB68" i="131"/>
  <c r="DZ68" i="131"/>
  <c r="CX68" i="131"/>
  <c r="BV68" i="131"/>
  <c r="BB68" i="131"/>
  <c r="FJ68" i="131"/>
  <c r="EH68" i="131"/>
  <c r="DF68" i="131"/>
  <c r="CD68" i="131"/>
  <c r="BJ68" i="131"/>
  <c r="FR68" i="131"/>
  <c r="GZ76" i="131" s="1"/>
  <c r="IX76" i="131" s="1"/>
  <c r="EP68" i="131"/>
  <c r="DN68" i="131"/>
  <c r="CL68" i="131"/>
  <c r="GZ61" i="131" s="1"/>
  <c r="IX61" i="131" s="1"/>
  <c r="AP69" i="131"/>
  <c r="DV69" i="131"/>
  <c r="EX69" i="131"/>
  <c r="CT69" i="131"/>
  <c r="BR69" i="131"/>
  <c r="AX69" i="131"/>
  <c r="ED69" i="131"/>
  <c r="FF69" i="131"/>
  <c r="DB69" i="131"/>
  <c r="BZ69" i="131"/>
  <c r="BF69" i="131"/>
  <c r="EL69" i="131"/>
  <c r="FN69" i="131"/>
  <c r="DJ69" i="131"/>
  <c r="CH69" i="131"/>
  <c r="AL70" i="131"/>
  <c r="ET70" i="131"/>
  <c r="DR70" i="131"/>
  <c r="CP70" i="131"/>
  <c r="BN70" i="131"/>
  <c r="AT70" i="131"/>
  <c r="FB70" i="131"/>
  <c r="DZ70" i="131"/>
  <c r="CX70" i="131"/>
  <c r="BV70" i="131"/>
  <c r="BB70" i="131"/>
  <c r="FJ70" i="131"/>
  <c r="EH70" i="131"/>
  <c r="DF70" i="131"/>
  <c r="CD70" i="131"/>
  <c r="BJ70" i="131"/>
  <c r="FR70" i="131"/>
  <c r="GZ77" i="131" s="1"/>
  <c r="IX77" i="131" s="1"/>
  <c r="EP70" i="131"/>
  <c r="GJ77" i="131" s="1"/>
  <c r="IH77" i="131" s="1"/>
  <c r="DN70" i="131"/>
  <c r="HP62" i="131" s="1"/>
  <c r="JN62" i="131" s="1"/>
  <c r="CL70" i="131"/>
  <c r="AP71" i="131"/>
  <c r="EX71" i="131"/>
  <c r="DV71" i="131"/>
  <c r="CT71" i="131"/>
  <c r="BR71" i="131"/>
  <c r="FF71" i="131"/>
  <c r="ED71" i="131"/>
  <c r="DB71" i="131"/>
  <c r="BZ71" i="131"/>
  <c r="FN71" i="131"/>
  <c r="EL71" i="131"/>
  <c r="DJ71" i="131"/>
  <c r="CH71" i="131"/>
  <c r="ET72" i="131"/>
  <c r="DR72" i="131"/>
  <c r="CP72" i="131"/>
  <c r="BN72" i="131"/>
  <c r="FB72" i="131"/>
  <c r="DZ72" i="131"/>
  <c r="CX72" i="131"/>
  <c r="BV72" i="131"/>
  <c r="FJ72" i="131"/>
  <c r="EH72" i="131"/>
  <c r="DF72" i="131"/>
  <c r="CD72" i="131"/>
  <c r="FR72" i="131"/>
  <c r="EP72" i="131"/>
  <c r="DN72" i="131"/>
  <c r="CL72" i="131"/>
  <c r="EW73" i="131"/>
  <c r="DU73" i="131"/>
  <c r="CS73" i="131"/>
  <c r="BQ73" i="131"/>
  <c r="FE73" i="131"/>
  <c r="EC73" i="131"/>
  <c r="DA73" i="131"/>
  <c r="BY73" i="131"/>
  <c r="FM73" i="131"/>
  <c r="EK73" i="131"/>
  <c r="DI73" i="131"/>
  <c r="CG73" i="131"/>
  <c r="EZ74" i="131"/>
  <c r="DX74" i="131"/>
  <c r="CV74" i="131"/>
  <c r="BT74" i="131"/>
  <c r="FH74" i="131"/>
  <c r="EF74" i="131"/>
  <c r="DD74" i="131"/>
  <c r="CB74" i="131"/>
  <c r="FP74" i="131"/>
  <c r="EN74" i="131"/>
  <c r="DL74" i="131"/>
  <c r="CJ74" i="131"/>
  <c r="EU75" i="131"/>
  <c r="DS75" i="131"/>
  <c r="CQ75" i="131"/>
  <c r="BO75" i="131"/>
  <c r="FC75" i="131"/>
  <c r="EA75" i="131"/>
  <c r="CY75" i="131"/>
  <c r="BW75" i="131"/>
  <c r="FK75" i="131"/>
  <c r="EI75" i="131"/>
  <c r="DG75" i="131"/>
  <c r="CE75" i="131"/>
  <c r="EX76" i="131"/>
  <c r="DV76" i="131"/>
  <c r="CT76" i="131"/>
  <c r="BR76" i="131"/>
  <c r="FF76" i="131"/>
  <c r="ED76" i="131"/>
  <c r="DB76" i="131"/>
  <c r="BZ76" i="131"/>
  <c r="FN76" i="131"/>
  <c r="EL76" i="131"/>
  <c r="DJ76" i="131"/>
  <c r="CH76" i="131"/>
  <c r="ET77" i="131"/>
  <c r="DR77" i="131"/>
  <c r="CP77" i="131"/>
  <c r="BN77" i="131"/>
  <c r="FB77" i="131"/>
  <c r="DZ77" i="131"/>
  <c r="CX77" i="131"/>
  <c r="BV77" i="131"/>
  <c r="FJ77" i="131"/>
  <c r="EH77" i="131"/>
  <c r="DF77" i="131"/>
  <c r="CD77" i="131"/>
  <c r="FR77" i="131"/>
  <c r="EP77" i="131"/>
  <c r="DN77" i="131"/>
  <c r="CL77" i="131"/>
  <c r="EW78" i="131"/>
  <c r="DU78" i="131"/>
  <c r="CS78" i="131"/>
  <c r="BQ78" i="131"/>
  <c r="FE78" i="131"/>
  <c r="EC78" i="131"/>
  <c r="DA78" i="131"/>
  <c r="BY78" i="131"/>
  <c r="FM78" i="131"/>
  <c r="EK78" i="131"/>
  <c r="DI78" i="131"/>
  <c r="CG78" i="131"/>
  <c r="FB54" i="131"/>
  <c r="DZ54" i="131"/>
  <c r="CX54" i="131"/>
  <c r="BV54" i="131"/>
  <c r="FK54" i="131"/>
  <c r="EI54" i="131"/>
  <c r="DG54" i="131"/>
  <c r="CE54" i="131"/>
  <c r="EY55" i="131"/>
  <c r="DW55" i="131"/>
  <c r="CU55" i="131"/>
  <c r="BS55" i="131"/>
  <c r="FG55" i="131"/>
  <c r="EE55" i="131"/>
  <c r="DC55" i="131"/>
  <c r="CA55" i="131"/>
  <c r="FO55" i="131"/>
  <c r="EM55" i="131"/>
  <c r="DK55" i="131"/>
  <c r="CI55" i="131"/>
  <c r="EU56" i="131"/>
  <c r="DS56" i="131"/>
  <c r="CQ56" i="131"/>
  <c r="BO56" i="131"/>
  <c r="EA56" i="131"/>
  <c r="FC56" i="131"/>
  <c r="CY56" i="131"/>
  <c r="BW56" i="131"/>
  <c r="EI56" i="131"/>
  <c r="FK56" i="131"/>
  <c r="DG56" i="131"/>
  <c r="CE56" i="131"/>
  <c r="EY57" i="131"/>
  <c r="DW57" i="131"/>
  <c r="CU57" i="131"/>
  <c r="BS57" i="131"/>
  <c r="FG57" i="131"/>
  <c r="EE57" i="131"/>
  <c r="DC57" i="131"/>
  <c r="CA57" i="131"/>
  <c r="FO57" i="131"/>
  <c r="EM57" i="131"/>
  <c r="DK57" i="131"/>
  <c r="CI57" i="131"/>
  <c r="EU58" i="131"/>
  <c r="DS58" i="131"/>
  <c r="CQ58" i="131"/>
  <c r="BO58" i="131"/>
  <c r="FC58" i="131"/>
  <c r="EA58" i="131"/>
  <c r="CY58" i="131"/>
  <c r="BW58" i="131"/>
  <c r="FK58" i="131"/>
  <c r="EI58" i="131"/>
  <c r="DG58" i="131"/>
  <c r="CE58" i="131"/>
  <c r="EY59" i="131"/>
  <c r="DW59" i="131"/>
  <c r="CU59" i="131"/>
  <c r="BS59" i="131"/>
  <c r="FG59" i="131"/>
  <c r="EE59" i="131"/>
  <c r="DC59" i="131"/>
  <c r="CA59" i="131"/>
  <c r="FO59" i="131"/>
  <c r="EM59" i="131"/>
  <c r="DK59" i="131"/>
  <c r="CI59" i="131"/>
  <c r="EU60" i="131"/>
  <c r="DS60" i="131"/>
  <c r="CQ60" i="131"/>
  <c r="BO60" i="131"/>
  <c r="FC60" i="131"/>
  <c r="EA60" i="131"/>
  <c r="CY60" i="131"/>
  <c r="BW60" i="131"/>
  <c r="FK60" i="131"/>
  <c r="EI60" i="131"/>
  <c r="DG60" i="131"/>
  <c r="CE60" i="131"/>
  <c r="EY61" i="131"/>
  <c r="DW61" i="131"/>
  <c r="CU61" i="131"/>
  <c r="BS61" i="131"/>
  <c r="FG61" i="131"/>
  <c r="EE61" i="131"/>
  <c r="DC61" i="131"/>
  <c r="CA61" i="131"/>
  <c r="FO61" i="131"/>
  <c r="EM61" i="131"/>
  <c r="DK61" i="131"/>
  <c r="CI61" i="131"/>
  <c r="EU62" i="131"/>
  <c r="CQ62" i="131"/>
  <c r="DS62" i="131"/>
  <c r="BO62" i="131"/>
  <c r="FC62" i="131"/>
  <c r="CY62" i="131"/>
  <c r="EA62" i="131"/>
  <c r="BW62" i="131"/>
  <c r="FK62" i="131"/>
  <c r="EI62" i="131"/>
  <c r="DG62" i="131"/>
  <c r="CE62" i="131"/>
  <c r="EY63" i="131"/>
  <c r="DW63" i="131"/>
  <c r="CU63" i="131"/>
  <c r="BS63" i="131"/>
  <c r="FG63" i="131"/>
  <c r="EE63" i="131"/>
  <c r="DC63" i="131"/>
  <c r="CA63" i="131"/>
  <c r="FO63" i="131"/>
  <c r="EM63" i="131"/>
  <c r="DK63" i="131"/>
  <c r="CI63" i="131"/>
  <c r="DS64" i="131"/>
  <c r="EU64" i="131"/>
  <c r="CQ64" i="131"/>
  <c r="BO64" i="131"/>
  <c r="EA64" i="131"/>
  <c r="FC64" i="131"/>
  <c r="CY64" i="131"/>
  <c r="BW64" i="131"/>
  <c r="EI64" i="131"/>
  <c r="FK64" i="131"/>
  <c r="DG64" i="131"/>
  <c r="CE64" i="131"/>
  <c r="EY65" i="131"/>
  <c r="DW65" i="131"/>
  <c r="CU65" i="131"/>
  <c r="BS65" i="131"/>
  <c r="FG65" i="131"/>
  <c r="EE65" i="131"/>
  <c r="DC65" i="131"/>
  <c r="CA65" i="131"/>
  <c r="FO65" i="131"/>
  <c r="EM65" i="131"/>
  <c r="DK65" i="131"/>
  <c r="CI65" i="131"/>
  <c r="EU66" i="131"/>
  <c r="DS66" i="131"/>
  <c r="CQ66" i="131"/>
  <c r="BO66" i="131"/>
  <c r="FC66" i="131"/>
  <c r="CY66" i="131"/>
  <c r="EA66" i="131"/>
  <c r="BW66" i="131"/>
  <c r="FK66" i="131"/>
  <c r="DG66" i="131"/>
  <c r="EI66" i="131"/>
  <c r="CE66" i="131"/>
  <c r="EY67" i="131"/>
  <c r="DW67" i="131"/>
  <c r="CU67" i="131"/>
  <c r="BS67" i="131"/>
  <c r="FG67" i="131"/>
  <c r="EE67" i="131"/>
  <c r="DC67" i="131"/>
  <c r="CA67" i="131"/>
  <c r="FO67" i="131"/>
  <c r="EM67" i="131"/>
  <c r="DK67" i="131"/>
  <c r="CI67" i="131"/>
  <c r="EU68" i="131"/>
  <c r="DS68" i="131"/>
  <c r="CQ68" i="131"/>
  <c r="BO68" i="131"/>
  <c r="FC68" i="131"/>
  <c r="EA68" i="131"/>
  <c r="CY68" i="131"/>
  <c r="BW68" i="131"/>
  <c r="FK68" i="131"/>
  <c r="EI68" i="131"/>
  <c r="DG68" i="131"/>
  <c r="CE68" i="131"/>
  <c r="EY69" i="131"/>
  <c r="DW69" i="131"/>
  <c r="CU69" i="131"/>
  <c r="BS69" i="131"/>
  <c r="FG69" i="131"/>
  <c r="EE69" i="131"/>
  <c r="DC69" i="131"/>
  <c r="CA69" i="131"/>
  <c r="FO69" i="131"/>
  <c r="DK69" i="131"/>
  <c r="EM69" i="131"/>
  <c r="CI69" i="131"/>
  <c r="EU70" i="131"/>
  <c r="DS70" i="131"/>
  <c r="CQ70" i="131"/>
  <c r="BO70" i="131"/>
  <c r="FC70" i="131"/>
  <c r="EA70" i="131"/>
  <c r="BW70" i="131"/>
  <c r="CY70" i="131"/>
  <c r="FK70" i="131"/>
  <c r="EI70" i="131"/>
  <c r="DG70" i="131"/>
  <c r="CE70" i="131"/>
  <c r="EY71" i="131"/>
  <c r="DW71" i="131"/>
  <c r="CU71" i="131"/>
  <c r="BS71" i="131"/>
  <c r="FG71" i="131"/>
  <c r="EE71" i="131"/>
  <c r="DC71" i="131"/>
  <c r="CA71" i="131"/>
  <c r="FO71" i="131"/>
  <c r="EM71" i="131"/>
  <c r="DK71" i="131"/>
  <c r="CI71" i="131"/>
  <c r="DS72" i="131"/>
  <c r="EU72" i="131"/>
  <c r="CQ72" i="131"/>
  <c r="BO72" i="131"/>
  <c r="EA72" i="131"/>
  <c r="FC72" i="131"/>
  <c r="CY72" i="131"/>
  <c r="BW72" i="131"/>
  <c r="EI72" i="131"/>
  <c r="FK72" i="131"/>
  <c r="DG72" i="131"/>
  <c r="CE72" i="131"/>
  <c r="EX73" i="131"/>
  <c r="DV73" i="131"/>
  <c r="CT73" i="131"/>
  <c r="BR73" i="131"/>
  <c r="FF73" i="131"/>
  <c r="ED73" i="131"/>
  <c r="DB73" i="131"/>
  <c r="BZ73" i="131"/>
  <c r="FN73" i="131"/>
  <c r="EL73" i="131"/>
  <c r="DJ73" i="131"/>
  <c r="CH73" i="131"/>
  <c r="FA74" i="131"/>
  <c r="DY74" i="131"/>
  <c r="CW74" i="131"/>
  <c r="BU74" i="131"/>
  <c r="FI74" i="131"/>
  <c r="EG74" i="131"/>
  <c r="DE74" i="131"/>
  <c r="CC74" i="131"/>
  <c r="FQ74" i="131"/>
  <c r="EO74" i="131"/>
  <c r="DM74" i="131"/>
  <c r="CK74" i="131"/>
  <c r="EV75" i="131"/>
  <c r="DT75" i="131"/>
  <c r="CR75" i="131"/>
  <c r="BP75" i="131"/>
  <c r="FD75" i="131"/>
  <c r="EB75" i="131"/>
  <c r="CZ75" i="131"/>
  <c r="BX75" i="131"/>
  <c r="FL75" i="131"/>
  <c r="EJ75" i="131"/>
  <c r="DH75" i="131"/>
  <c r="CF75" i="131"/>
  <c r="EY76" i="131"/>
  <c r="DW76" i="131"/>
  <c r="CU76" i="131"/>
  <c r="BS76" i="131"/>
  <c r="FG76" i="131"/>
  <c r="EE76" i="131"/>
  <c r="DC76" i="131"/>
  <c r="CA76" i="131"/>
  <c r="FO76" i="131"/>
  <c r="EM76" i="131"/>
  <c r="DK76" i="131"/>
  <c r="CI76" i="131"/>
  <c r="EU77" i="131"/>
  <c r="DS77" i="131"/>
  <c r="CQ77" i="131"/>
  <c r="BO77" i="131"/>
  <c r="FC77" i="131"/>
  <c r="EA77" i="131"/>
  <c r="CY77" i="131"/>
  <c r="BW77" i="131"/>
  <c r="FK77" i="131"/>
  <c r="EI77" i="131"/>
  <c r="DG77" i="131"/>
  <c r="CE77" i="131"/>
  <c r="EX78" i="131"/>
  <c r="DV78" i="131"/>
  <c r="CT78" i="131"/>
  <c r="BR78" i="131"/>
  <c r="FF78" i="131"/>
  <c r="ED78" i="131"/>
  <c r="DB78" i="131"/>
  <c r="BZ78" i="131"/>
  <c r="FN78" i="131"/>
  <c r="EL78" i="131"/>
  <c r="DJ78" i="131"/>
  <c r="CH78" i="131"/>
  <c r="DF54" i="131"/>
  <c r="EU54" i="131"/>
  <c r="DS54" i="131"/>
  <c r="CQ54" i="131"/>
  <c r="BO54" i="131"/>
  <c r="BN54" i="131"/>
  <c r="ET54" i="131"/>
  <c r="DR54" i="131"/>
  <c r="CP54" i="131"/>
  <c r="FC54" i="131"/>
  <c r="EA54" i="131"/>
  <c r="CY54" i="131"/>
  <c r="BW54" i="131"/>
  <c r="FL54" i="131"/>
  <c r="EJ54" i="131"/>
  <c r="DH54" i="131"/>
  <c r="CF54" i="131"/>
  <c r="EZ55" i="131"/>
  <c r="DX55" i="131"/>
  <c r="CV55" i="131"/>
  <c r="BT55" i="131"/>
  <c r="FH55" i="131"/>
  <c r="EF55" i="131"/>
  <c r="DD55" i="131"/>
  <c r="CB55" i="131"/>
  <c r="FP55" i="131"/>
  <c r="EN55" i="131"/>
  <c r="DL55" i="131"/>
  <c r="CJ55" i="131"/>
  <c r="EV56" i="131"/>
  <c r="DT56" i="131"/>
  <c r="CR56" i="131"/>
  <c r="BP56" i="131"/>
  <c r="FD56" i="131"/>
  <c r="EB56" i="131"/>
  <c r="CZ56" i="131"/>
  <c r="BX56" i="131"/>
  <c r="FL56" i="131"/>
  <c r="EJ56" i="131"/>
  <c r="DH56" i="131"/>
  <c r="CF56" i="131"/>
  <c r="EZ57" i="131"/>
  <c r="DX57" i="131"/>
  <c r="CV57" i="131"/>
  <c r="BT57" i="131"/>
  <c r="FH57" i="131"/>
  <c r="EF57" i="131"/>
  <c r="DD57" i="131"/>
  <c r="CB57" i="131"/>
  <c r="FP57" i="131"/>
  <c r="EN57" i="131"/>
  <c r="DL57" i="131"/>
  <c r="CJ57" i="131"/>
  <c r="EV58" i="131"/>
  <c r="DT58" i="131"/>
  <c r="CR58" i="131"/>
  <c r="BP58" i="131"/>
  <c r="FD58" i="131"/>
  <c r="EB58" i="131"/>
  <c r="CZ58" i="131"/>
  <c r="BX58" i="131"/>
  <c r="FL58" i="131"/>
  <c r="EJ58" i="131"/>
  <c r="DH58" i="131"/>
  <c r="CF58" i="131"/>
  <c r="DX59" i="131"/>
  <c r="EZ59" i="131"/>
  <c r="CV59" i="131"/>
  <c r="BT59" i="131"/>
  <c r="EF59" i="131"/>
  <c r="FH59" i="131"/>
  <c r="DD59" i="131"/>
  <c r="CB59" i="131"/>
  <c r="EN59" i="131"/>
  <c r="FP59" i="131"/>
  <c r="DL59" i="131"/>
  <c r="CJ59" i="131"/>
  <c r="EV60" i="131"/>
  <c r="DT60" i="131"/>
  <c r="CR60" i="131"/>
  <c r="BP60" i="131"/>
  <c r="FD60" i="131"/>
  <c r="EB60" i="131"/>
  <c r="CZ60" i="131"/>
  <c r="BX60" i="131"/>
  <c r="FL60" i="131"/>
  <c r="EJ60" i="131"/>
  <c r="DH60" i="131"/>
  <c r="CF60" i="131"/>
  <c r="EZ61" i="131"/>
  <c r="DX61" i="131"/>
  <c r="CV61" i="131"/>
  <c r="BT61" i="131"/>
  <c r="FH61" i="131"/>
  <c r="EF61" i="131"/>
  <c r="DD61" i="131"/>
  <c r="CB61" i="131"/>
  <c r="FP61" i="131"/>
  <c r="EN61" i="131"/>
  <c r="DL61" i="131"/>
  <c r="CJ61" i="131"/>
  <c r="EV62" i="131"/>
  <c r="DT62" i="131"/>
  <c r="CR62" i="131"/>
  <c r="BP62" i="131"/>
  <c r="FD62" i="131"/>
  <c r="EB62" i="131"/>
  <c r="CZ62" i="131"/>
  <c r="BX62" i="131"/>
  <c r="FL62" i="131"/>
  <c r="EJ62" i="131"/>
  <c r="DH62" i="131"/>
  <c r="CF62" i="131"/>
  <c r="EZ63" i="131"/>
  <c r="DX63" i="131"/>
  <c r="CV63" i="131"/>
  <c r="BT63" i="131"/>
  <c r="FH63" i="131"/>
  <c r="EF63" i="131"/>
  <c r="DD63" i="131"/>
  <c r="CB63" i="131"/>
  <c r="FP63" i="131"/>
  <c r="EN63" i="131"/>
  <c r="DL63" i="131"/>
  <c r="CJ63" i="131"/>
  <c r="EV64" i="131"/>
  <c r="DT64" i="131"/>
  <c r="CR64" i="131"/>
  <c r="BP64" i="131"/>
  <c r="FD64" i="131"/>
  <c r="EB64" i="131"/>
  <c r="CZ64" i="131"/>
  <c r="BX64" i="131"/>
  <c r="FL64" i="131"/>
  <c r="EJ64" i="131"/>
  <c r="DH64" i="131"/>
  <c r="CF64" i="131"/>
  <c r="EZ65" i="131"/>
  <c r="DX65" i="131"/>
  <c r="CV65" i="131"/>
  <c r="BT65" i="131"/>
  <c r="FH65" i="131"/>
  <c r="EF65" i="131"/>
  <c r="DD65" i="131"/>
  <c r="CB65" i="131"/>
  <c r="FP65" i="131"/>
  <c r="DL65" i="131"/>
  <c r="EN65" i="131"/>
  <c r="CJ65" i="131"/>
  <c r="EV66" i="131"/>
  <c r="DT66" i="131"/>
  <c r="CR66" i="131"/>
  <c r="BP66" i="131"/>
  <c r="FD66" i="131"/>
  <c r="EB66" i="131"/>
  <c r="CZ66" i="131"/>
  <c r="BX66" i="131"/>
  <c r="FL66" i="131"/>
  <c r="EJ66" i="131"/>
  <c r="DH66" i="131"/>
  <c r="CF66" i="131"/>
  <c r="DX67" i="131"/>
  <c r="EZ67" i="131"/>
  <c r="CV67" i="131"/>
  <c r="BT67" i="131"/>
  <c r="EF67" i="131"/>
  <c r="FH67" i="131"/>
  <c r="DD67" i="131"/>
  <c r="CB67" i="131"/>
  <c r="EN67" i="131"/>
  <c r="FP67" i="131"/>
  <c r="DL67" i="131"/>
  <c r="CJ67" i="131"/>
  <c r="EV68" i="131"/>
  <c r="DT68" i="131"/>
  <c r="CR68" i="131"/>
  <c r="BP68" i="131"/>
  <c r="FD68" i="131"/>
  <c r="EB68" i="131"/>
  <c r="CZ68" i="131"/>
  <c r="BX68" i="131"/>
  <c r="FL68" i="131"/>
  <c r="EJ68" i="131"/>
  <c r="DH68" i="131"/>
  <c r="CF68" i="131"/>
  <c r="EZ69" i="131"/>
  <c r="DX69" i="131"/>
  <c r="CV69" i="131"/>
  <c r="BT69" i="131"/>
  <c r="FH69" i="131"/>
  <c r="EF69" i="131"/>
  <c r="DD69" i="131"/>
  <c r="CB69" i="131"/>
  <c r="FP69" i="131"/>
  <c r="EN69" i="131"/>
  <c r="DL69" i="131"/>
  <c r="CJ69" i="131"/>
  <c r="EV70" i="131"/>
  <c r="DT70" i="131"/>
  <c r="CR70" i="131"/>
  <c r="BP70" i="131"/>
  <c r="FD70" i="131"/>
  <c r="EB70" i="131"/>
  <c r="CZ70" i="131"/>
  <c r="BX70" i="131"/>
  <c r="FL70" i="131"/>
  <c r="EJ70" i="131"/>
  <c r="DH70" i="131"/>
  <c r="CF70" i="131"/>
  <c r="EZ71" i="131"/>
  <c r="DX71" i="131"/>
  <c r="CV71" i="131"/>
  <c r="BT71" i="131"/>
  <c r="FH71" i="131"/>
  <c r="EF71" i="131"/>
  <c r="DD71" i="131"/>
  <c r="CB71" i="131"/>
  <c r="FP71" i="131"/>
  <c r="EN71" i="131"/>
  <c r="DL71" i="131"/>
  <c r="CJ71" i="131"/>
  <c r="EV72" i="131"/>
  <c r="DT72" i="131"/>
  <c r="CR72" i="131"/>
  <c r="BP72" i="131"/>
  <c r="FD72" i="131"/>
  <c r="EB72" i="131"/>
  <c r="CZ72" i="131"/>
  <c r="BX72" i="131"/>
  <c r="FL72" i="131"/>
  <c r="EJ72" i="131"/>
  <c r="DH72" i="131"/>
  <c r="CF72" i="131"/>
  <c r="EY73" i="131"/>
  <c r="DW73" i="131"/>
  <c r="CU73" i="131"/>
  <c r="BS73" i="131"/>
  <c r="FG73" i="131"/>
  <c r="EE73" i="131"/>
  <c r="DC73" i="131"/>
  <c r="CA73" i="131"/>
  <c r="FO73" i="131"/>
  <c r="EM73" i="131"/>
  <c r="DK73" i="131"/>
  <c r="CI73" i="131"/>
  <c r="ET74" i="131"/>
  <c r="DR74" i="131"/>
  <c r="CP74" i="131"/>
  <c r="BN74" i="131"/>
  <c r="FB74" i="131"/>
  <c r="DZ74" i="131"/>
  <c r="CX74" i="131"/>
  <c r="BV74" i="131"/>
  <c r="FJ74" i="131"/>
  <c r="EH74" i="131"/>
  <c r="DF74" i="131"/>
  <c r="CD74" i="131"/>
  <c r="FR74" i="131"/>
  <c r="GZ79" i="131" s="1"/>
  <c r="IX79" i="131" s="1"/>
  <c r="EP74" i="131"/>
  <c r="DN74" i="131"/>
  <c r="CL74" i="131"/>
  <c r="EW75" i="131"/>
  <c r="DU75" i="131"/>
  <c r="CS75" i="131"/>
  <c r="BQ75" i="131"/>
  <c r="FE75" i="131"/>
  <c r="EC75" i="131"/>
  <c r="DA75" i="131"/>
  <c r="BY75" i="131"/>
  <c r="FM75" i="131"/>
  <c r="EK75" i="131"/>
  <c r="DI75" i="131"/>
  <c r="CG75" i="131"/>
  <c r="EZ76" i="131"/>
  <c r="DX76" i="131"/>
  <c r="CV76" i="131"/>
  <c r="BT76" i="131"/>
  <c r="FH76" i="131"/>
  <c r="EF76" i="131"/>
  <c r="DD76" i="131"/>
  <c r="CB76" i="131"/>
  <c r="FP76" i="131"/>
  <c r="EN76" i="131"/>
  <c r="DL76" i="131"/>
  <c r="CJ76" i="131"/>
  <c r="EV77" i="131"/>
  <c r="DT77" i="131"/>
  <c r="CR77" i="131"/>
  <c r="BP77" i="131"/>
  <c r="FD77" i="131"/>
  <c r="EB77" i="131"/>
  <c r="CZ77" i="131"/>
  <c r="BX77" i="131"/>
  <c r="FL77" i="131"/>
  <c r="EJ77" i="131"/>
  <c r="DH77" i="131"/>
  <c r="CF77" i="131"/>
  <c r="EY78" i="131"/>
  <c r="DW78" i="131"/>
  <c r="CU78" i="131"/>
  <c r="BS78" i="131"/>
  <c r="FG78" i="131"/>
  <c r="EE78" i="131"/>
  <c r="DC78" i="131"/>
  <c r="CA78" i="131"/>
  <c r="FO78" i="131"/>
  <c r="EM78" i="131"/>
  <c r="DK78" i="131"/>
  <c r="CI78" i="131"/>
  <c r="EH54" i="131"/>
  <c r="EV54" i="131"/>
  <c r="DT54" i="131"/>
  <c r="FY69" i="131" s="1"/>
  <c r="HW69" i="131" s="1"/>
  <c r="CR54" i="131"/>
  <c r="BP54" i="131"/>
  <c r="FD54" i="131"/>
  <c r="GS69" i="131" s="1"/>
  <c r="IQ69" i="131" s="1"/>
  <c r="EB54" i="131"/>
  <c r="CZ54" i="131"/>
  <c r="BX54" i="131"/>
  <c r="FM54" i="131"/>
  <c r="EK54" i="131"/>
  <c r="DI54" i="131"/>
  <c r="CG54" i="131"/>
  <c r="FA55" i="131"/>
  <c r="DY55" i="131"/>
  <c r="CW55" i="131"/>
  <c r="BU55" i="131"/>
  <c r="FI55" i="131"/>
  <c r="EG55" i="131"/>
  <c r="DE55" i="131"/>
  <c r="CC55" i="131"/>
  <c r="FQ55" i="131"/>
  <c r="EO55" i="131"/>
  <c r="DM55" i="131"/>
  <c r="CK55" i="131"/>
  <c r="EW56" i="131"/>
  <c r="DU56" i="131"/>
  <c r="CS56" i="131"/>
  <c r="BQ56" i="131"/>
  <c r="FE56" i="131"/>
  <c r="EC56" i="131"/>
  <c r="DA56" i="131"/>
  <c r="BY56" i="131"/>
  <c r="FM56" i="131"/>
  <c r="EK56" i="131"/>
  <c r="DI56" i="131"/>
  <c r="CG56" i="131"/>
  <c r="FA57" i="131"/>
  <c r="DY57" i="131"/>
  <c r="CW57" i="131"/>
  <c r="BU57" i="131"/>
  <c r="FI57" i="131"/>
  <c r="EG57" i="131"/>
  <c r="DE57" i="131"/>
  <c r="CC57" i="131"/>
  <c r="FQ57" i="131"/>
  <c r="EO57" i="131"/>
  <c r="DM57" i="131"/>
  <c r="CK57" i="131"/>
  <c r="EW58" i="131"/>
  <c r="DU58" i="131"/>
  <c r="CS58" i="131"/>
  <c r="BQ58" i="131"/>
  <c r="FE58" i="131"/>
  <c r="EC58" i="131"/>
  <c r="DA58" i="131"/>
  <c r="BY58" i="131"/>
  <c r="FM58" i="131"/>
  <c r="EK58" i="131"/>
  <c r="DI58" i="131"/>
  <c r="CG58" i="131"/>
  <c r="FA59" i="131"/>
  <c r="DY59" i="131"/>
  <c r="CW59" i="131"/>
  <c r="BU59" i="131"/>
  <c r="FI59" i="131"/>
  <c r="EG59" i="131"/>
  <c r="DE59" i="131"/>
  <c r="CC59" i="131"/>
  <c r="FQ59" i="131"/>
  <c r="EO59" i="131"/>
  <c r="DM59" i="131"/>
  <c r="CK59" i="131"/>
  <c r="EW60" i="131"/>
  <c r="DU60" i="131"/>
  <c r="CS60" i="131"/>
  <c r="BQ60" i="131"/>
  <c r="FE60" i="131"/>
  <c r="EC60" i="131"/>
  <c r="DA60" i="131"/>
  <c r="BY60" i="131"/>
  <c r="FM60" i="131"/>
  <c r="EK60" i="131"/>
  <c r="DI60" i="131"/>
  <c r="CG60" i="131"/>
  <c r="FA61" i="131"/>
  <c r="DY61" i="131"/>
  <c r="CW61" i="131"/>
  <c r="BU61" i="131"/>
  <c r="FI61" i="131"/>
  <c r="EG61" i="131"/>
  <c r="DE61" i="131"/>
  <c r="CC61" i="131"/>
  <c r="FQ61" i="131"/>
  <c r="EO61" i="131"/>
  <c r="DM61" i="131"/>
  <c r="CK61" i="131"/>
  <c r="DU62" i="131"/>
  <c r="EW62" i="131"/>
  <c r="CS62" i="131"/>
  <c r="BQ62" i="131"/>
  <c r="EC62" i="131"/>
  <c r="FE62" i="131"/>
  <c r="DA62" i="131"/>
  <c r="BY62" i="131"/>
  <c r="EK62" i="131"/>
  <c r="FM62" i="131"/>
  <c r="DI62" i="131"/>
  <c r="CG62" i="131"/>
  <c r="FA63" i="131"/>
  <c r="DY63" i="131"/>
  <c r="CW63" i="131"/>
  <c r="BU63" i="131"/>
  <c r="FI63" i="131"/>
  <c r="EG63" i="131"/>
  <c r="DE63" i="131"/>
  <c r="CC63" i="131"/>
  <c r="FQ63" i="131"/>
  <c r="EO63" i="131"/>
  <c r="DM63" i="131"/>
  <c r="CK63" i="131"/>
  <c r="EW64" i="131"/>
  <c r="DU64" i="131"/>
  <c r="CS64" i="131"/>
  <c r="BQ64" i="131"/>
  <c r="FE64" i="131"/>
  <c r="DA64" i="131"/>
  <c r="EC64" i="131"/>
  <c r="BY64" i="131"/>
  <c r="FM64" i="131"/>
  <c r="EK64" i="131"/>
  <c r="DI64" i="131"/>
  <c r="CG64" i="131"/>
  <c r="FA65" i="131"/>
  <c r="DY65" i="131"/>
  <c r="CW65" i="131"/>
  <c r="BU65" i="131"/>
  <c r="FI65" i="131"/>
  <c r="EG65" i="131"/>
  <c r="DE65" i="131"/>
  <c r="CC65" i="131"/>
  <c r="FQ65" i="131"/>
  <c r="EO65" i="131"/>
  <c r="DM65" i="131"/>
  <c r="CK65" i="131"/>
  <c r="EW66" i="131"/>
  <c r="DU66" i="131"/>
  <c r="CS66" i="131"/>
  <c r="BQ66" i="131"/>
  <c r="FE66" i="131"/>
  <c r="EC66" i="131"/>
  <c r="DA66" i="131"/>
  <c r="BY66" i="131"/>
  <c r="FM66" i="131"/>
  <c r="EK66" i="131"/>
  <c r="DI66" i="131"/>
  <c r="CG66" i="131"/>
  <c r="FA67" i="131"/>
  <c r="DY67" i="131"/>
  <c r="CW67" i="131"/>
  <c r="BU67" i="131"/>
  <c r="FI67" i="131"/>
  <c r="EG67" i="131"/>
  <c r="DE67" i="131"/>
  <c r="CC67" i="131"/>
  <c r="FQ67" i="131"/>
  <c r="EO67" i="131"/>
  <c r="DM67" i="131"/>
  <c r="CK67" i="131"/>
  <c r="EW68" i="131"/>
  <c r="DU68" i="131"/>
  <c r="CS68" i="131"/>
  <c r="BQ68" i="131"/>
  <c r="FE68" i="131"/>
  <c r="DA68" i="131"/>
  <c r="EC68" i="131"/>
  <c r="BY68" i="131"/>
  <c r="FM68" i="131"/>
  <c r="EK68" i="131"/>
  <c r="DI68" i="131"/>
  <c r="CG68" i="131"/>
  <c r="FA69" i="131"/>
  <c r="DY69" i="131"/>
  <c r="CW69" i="131"/>
  <c r="BU69" i="131"/>
  <c r="FI69" i="131"/>
  <c r="EG69" i="131"/>
  <c r="DE69" i="131"/>
  <c r="CC69" i="131"/>
  <c r="FQ69" i="131"/>
  <c r="EO69" i="131"/>
  <c r="DM69" i="131"/>
  <c r="CK69" i="131"/>
  <c r="DU70" i="131"/>
  <c r="EW70" i="131"/>
  <c r="CS70" i="131"/>
  <c r="BQ70" i="131"/>
  <c r="EC70" i="131"/>
  <c r="FE70" i="131"/>
  <c r="DA70" i="131"/>
  <c r="BY70" i="131"/>
  <c r="FM70" i="131"/>
  <c r="EK70" i="131"/>
  <c r="DI70" i="131"/>
  <c r="CG70" i="131"/>
  <c r="FA71" i="131"/>
  <c r="DY71" i="131"/>
  <c r="CW71" i="131"/>
  <c r="BU71" i="131"/>
  <c r="FI71" i="131"/>
  <c r="EG71" i="131"/>
  <c r="DE71" i="131"/>
  <c r="CC71" i="131"/>
  <c r="FQ71" i="131"/>
  <c r="EO71" i="131"/>
  <c r="DM71" i="131"/>
  <c r="CK71" i="131"/>
  <c r="EW72" i="131"/>
  <c r="DU72" i="131"/>
  <c r="CS72" i="131"/>
  <c r="BQ72" i="131"/>
  <c r="FE72" i="131"/>
  <c r="EC72" i="131"/>
  <c r="DA72" i="131"/>
  <c r="BY72" i="131"/>
  <c r="FM72" i="131"/>
  <c r="EK72" i="131"/>
  <c r="DI72" i="131"/>
  <c r="CG72" i="131"/>
  <c r="EZ73" i="131"/>
  <c r="DX73" i="131"/>
  <c r="CV73" i="131"/>
  <c r="BT73" i="131"/>
  <c r="FH73" i="131"/>
  <c r="EF73" i="131"/>
  <c r="DD73" i="131"/>
  <c r="CB73" i="131"/>
  <c r="FP73" i="131"/>
  <c r="EN73" i="131"/>
  <c r="DL73" i="131"/>
  <c r="CJ73" i="131"/>
  <c r="EU74" i="131"/>
  <c r="DS74" i="131"/>
  <c r="CQ74" i="131"/>
  <c r="BO74" i="131"/>
  <c r="FC74" i="131"/>
  <c r="EA74" i="131"/>
  <c r="CY74" i="131"/>
  <c r="BW74" i="131"/>
  <c r="FK74" i="131"/>
  <c r="EI74" i="131"/>
  <c r="DG74" i="131"/>
  <c r="CE74" i="131"/>
  <c r="EX75" i="131"/>
  <c r="DV75" i="131"/>
  <c r="CT75" i="131"/>
  <c r="BR75" i="131"/>
  <c r="FF75" i="131"/>
  <c r="ED75" i="131"/>
  <c r="DB75" i="131"/>
  <c r="BZ75" i="131"/>
  <c r="FN75" i="131"/>
  <c r="EL75" i="131"/>
  <c r="DJ75" i="131"/>
  <c r="CH75" i="131"/>
  <c r="FA76" i="131"/>
  <c r="DY76" i="131"/>
  <c r="CW76" i="131"/>
  <c r="BU76" i="131"/>
  <c r="FI76" i="131"/>
  <c r="EG76" i="131"/>
  <c r="DE76" i="131"/>
  <c r="CC76" i="131"/>
  <c r="FQ76" i="131"/>
  <c r="EO76" i="131"/>
  <c r="DM76" i="131"/>
  <c r="CK76" i="131"/>
  <c r="EW77" i="131"/>
  <c r="DU77" i="131"/>
  <c r="CS77" i="131"/>
  <c r="BQ77" i="131"/>
  <c r="FE77" i="131"/>
  <c r="EC77" i="131"/>
  <c r="DA77" i="131"/>
  <c r="BY77" i="131"/>
  <c r="FM77" i="131"/>
  <c r="EK77" i="131"/>
  <c r="DI77" i="131"/>
  <c r="CG77" i="131"/>
  <c r="EZ78" i="131"/>
  <c r="GQ81" i="131" s="1"/>
  <c r="IO81" i="131" s="1"/>
  <c r="DX78" i="131"/>
  <c r="GA81" i="131" s="1"/>
  <c r="HY81" i="131" s="1"/>
  <c r="CV78" i="131"/>
  <c r="HG66" i="131" s="1"/>
  <c r="JE66" i="131" s="1"/>
  <c r="BT78" i="131"/>
  <c r="FH78" i="131"/>
  <c r="GU81" i="131" s="1"/>
  <c r="IS81" i="131" s="1"/>
  <c r="EF78" i="131"/>
  <c r="DD78" i="131"/>
  <c r="CB78" i="131"/>
  <c r="GU66" i="131" s="1"/>
  <c r="IS66" i="131" s="1"/>
  <c r="FP78" i="131"/>
  <c r="GY81" i="131" s="1"/>
  <c r="IW81" i="131" s="1"/>
  <c r="EN78" i="131"/>
  <c r="GI81" i="131" s="1"/>
  <c r="IG81" i="131" s="1"/>
  <c r="DL78" i="131"/>
  <c r="HO66" i="131" s="1"/>
  <c r="JM66" i="131" s="1"/>
  <c r="CJ78" i="131"/>
  <c r="FJ54" i="131"/>
  <c r="BB66" i="131"/>
  <c r="AX71" i="131"/>
  <c r="AP67" i="131"/>
  <c r="BF71" i="131"/>
  <c r="AL72" i="131"/>
  <c r="BB72" i="131"/>
  <c r="BJ72" i="131"/>
  <c r="AO73" i="131"/>
  <c r="AR74" i="131"/>
  <c r="BH74" i="131"/>
  <c r="AM75" i="131"/>
  <c r="AU75" i="131"/>
  <c r="BC75" i="131"/>
  <c r="AP76" i="131"/>
  <c r="AX76" i="131"/>
  <c r="BF76" i="131"/>
  <c r="AL77" i="131"/>
  <c r="AT77" i="131"/>
  <c r="BB77" i="131"/>
  <c r="BJ77" i="131"/>
  <c r="AO78" i="131"/>
  <c r="AZ74" i="131"/>
  <c r="BE73" i="131"/>
  <c r="AW78" i="131"/>
  <c r="BE78" i="131"/>
  <c r="AT72" i="131"/>
  <c r="AW73" i="131"/>
  <c r="AS74" i="131"/>
  <c r="BA74" i="131"/>
  <c r="AQ76" i="131"/>
  <c r="AY76" i="131"/>
  <c r="BG76" i="131"/>
  <c r="AM77" i="131"/>
  <c r="AU77" i="131"/>
  <c r="BC77" i="131"/>
  <c r="AP78" i="131"/>
  <c r="AX78" i="131"/>
  <c r="BF78" i="131"/>
  <c r="AZ71" i="131"/>
  <c r="AN72" i="131"/>
  <c r="BD72" i="131"/>
  <c r="AY73" i="131"/>
  <c r="AL74" i="131"/>
  <c r="BB74" i="131"/>
  <c r="AR76" i="131"/>
  <c r="AZ76" i="131"/>
  <c r="BH76" i="131"/>
  <c r="AN77" i="131"/>
  <c r="AV77" i="131"/>
  <c r="BD77" i="131"/>
  <c r="AQ78" i="131"/>
  <c r="AY78" i="131"/>
  <c r="BG78" i="131"/>
  <c r="AR71" i="131"/>
  <c r="BH71" i="131"/>
  <c r="AV72" i="131"/>
  <c r="AQ73" i="131"/>
  <c r="BG73" i="131"/>
  <c r="AT74" i="131"/>
  <c r="AS76" i="131"/>
  <c r="BA76" i="131"/>
  <c r="AR78" i="131"/>
  <c r="AZ78" i="131"/>
  <c r="BH78" i="131"/>
  <c r="BB55" i="131"/>
  <c r="AX56" i="131"/>
  <c r="BB57" i="131"/>
  <c r="BF58" i="131"/>
  <c r="BJ59" i="131"/>
  <c r="AT61" i="131"/>
  <c r="AP62" i="131"/>
  <c r="AT63" i="131"/>
  <c r="AX64" i="131"/>
  <c r="BB65" i="131"/>
  <c r="BF66" i="131"/>
  <c r="BJ67" i="131"/>
  <c r="AX68" i="131"/>
  <c r="AT69" i="131"/>
  <c r="BB69" i="131"/>
  <c r="BJ69" i="131"/>
  <c r="AP70" i="131"/>
  <c r="AX70" i="131"/>
  <c r="BF70" i="131"/>
  <c r="AL71" i="131"/>
  <c r="AT71" i="131"/>
  <c r="BB71" i="131"/>
  <c r="BJ71" i="131"/>
  <c r="AP72" i="131"/>
  <c r="AX72" i="131"/>
  <c r="BF72" i="131"/>
  <c r="AS73" i="131"/>
  <c r="BA73" i="131"/>
  <c r="BI73" i="131"/>
  <c r="AN74" i="131"/>
  <c r="AV74" i="131"/>
  <c r="BD74" i="131"/>
  <c r="AQ75" i="131"/>
  <c r="AY75" i="131"/>
  <c r="BG75" i="131"/>
  <c r="AL76" i="131"/>
  <c r="AT76" i="131"/>
  <c r="BB76" i="131"/>
  <c r="BJ76" i="131"/>
  <c r="AP77" i="131"/>
  <c r="AS78" i="131"/>
  <c r="BA78" i="131"/>
  <c r="BI78" i="131"/>
  <c r="AT55" i="131"/>
  <c r="BF56" i="131"/>
  <c r="BJ57" i="131"/>
  <c r="AL59" i="131"/>
  <c r="AP60" i="131"/>
  <c r="AL61" i="131"/>
  <c r="AX62" i="131"/>
  <c r="BB63" i="131"/>
  <c r="BF64" i="131"/>
  <c r="AP66" i="131"/>
  <c r="AT67" i="131"/>
  <c r="BF68" i="131"/>
  <c r="AY70" i="131"/>
  <c r="AM71" i="131"/>
  <c r="BC71" i="131"/>
  <c r="AQ72" i="131"/>
  <c r="AY72" i="131"/>
  <c r="BG72" i="131"/>
  <c r="AL73" i="131"/>
  <c r="AT73" i="131"/>
  <c r="BB73" i="131"/>
  <c r="BJ73" i="131"/>
  <c r="AO74" i="131"/>
  <c r="AW74" i="131"/>
  <c r="BE74" i="131"/>
  <c r="AR75" i="131"/>
  <c r="AZ75" i="131"/>
  <c r="BH75" i="131"/>
  <c r="AM76" i="131"/>
  <c r="AU76" i="131"/>
  <c r="BC76" i="131"/>
  <c r="AQ77" i="131"/>
  <c r="AY77" i="131"/>
  <c r="BG77" i="131"/>
  <c r="AL78" i="131"/>
  <c r="AT78" i="131"/>
  <c r="BB78" i="131"/>
  <c r="BJ78" i="131"/>
  <c r="BF54" i="131"/>
  <c r="BJ55" i="131"/>
  <c r="AL57" i="131"/>
  <c r="AP58" i="131"/>
  <c r="AT59" i="131"/>
  <c r="AX60" i="131"/>
  <c r="BB61" i="131"/>
  <c r="BF62" i="131"/>
  <c r="AP64" i="131"/>
  <c r="AT65" i="131"/>
  <c r="AX66" i="131"/>
  <c r="BB67" i="131"/>
  <c r="AL69" i="131"/>
  <c r="AQ70" i="131"/>
  <c r="BG70" i="131"/>
  <c r="AU71" i="131"/>
  <c r="AS75" i="131"/>
  <c r="BA75" i="131"/>
  <c r="BI75" i="131"/>
  <c r="AN76" i="131"/>
  <c r="AV76" i="131"/>
  <c r="AR77" i="131"/>
  <c r="AZ77" i="131"/>
  <c r="BH77" i="131"/>
  <c r="AM78" i="131"/>
  <c r="AU78" i="131"/>
  <c r="BC78" i="131"/>
  <c r="AL55" i="131"/>
  <c r="AP56" i="131"/>
  <c r="AT57" i="131"/>
  <c r="AX58" i="131"/>
  <c r="BB59" i="131"/>
  <c r="BF60" i="131"/>
  <c r="BJ61" i="131"/>
  <c r="AL63" i="131"/>
  <c r="BJ63" i="131"/>
  <c r="AL65" i="131"/>
  <c r="BJ65" i="131"/>
  <c r="AL67" i="131"/>
  <c r="AP68" i="131"/>
  <c r="AS70" i="131"/>
  <c r="BA70" i="131"/>
  <c r="BI70" i="131"/>
  <c r="AO71" i="131"/>
  <c r="AW71" i="131"/>
  <c r="BE71" i="131"/>
  <c r="AS72" i="131"/>
  <c r="BA72" i="131"/>
  <c r="BI72" i="131"/>
  <c r="AN73" i="131"/>
  <c r="AV73" i="131"/>
  <c r="BD73" i="131"/>
  <c r="AQ74" i="131"/>
  <c r="AY74" i="131"/>
  <c r="BG74" i="131"/>
  <c r="AL75" i="131"/>
  <c r="AT75" i="131"/>
  <c r="BB75" i="131"/>
  <c r="AS77" i="131"/>
  <c r="BA77" i="131"/>
  <c r="BI77" i="131"/>
  <c r="AN78" i="131"/>
  <c r="AV78" i="131"/>
  <c r="BD78" i="131"/>
  <c r="GG66" i="131" s="1"/>
  <c r="IE66" i="131" s="1"/>
  <c r="BC54" i="131"/>
  <c r="AQ55" i="131"/>
  <c r="AY55" i="131"/>
  <c r="BG55" i="131"/>
  <c r="AM56" i="131"/>
  <c r="AU56" i="131"/>
  <c r="BC56" i="131"/>
  <c r="AQ57" i="131"/>
  <c r="AY57" i="131"/>
  <c r="BG57" i="131"/>
  <c r="AM58" i="131"/>
  <c r="AU58" i="131"/>
  <c r="BC58" i="131"/>
  <c r="AQ59" i="131"/>
  <c r="AY59" i="131"/>
  <c r="BG59" i="131"/>
  <c r="AM60" i="131"/>
  <c r="AU60" i="131"/>
  <c r="BC60" i="131"/>
  <c r="AQ61" i="131"/>
  <c r="AY61" i="131"/>
  <c r="BG61" i="131"/>
  <c r="AM62" i="131"/>
  <c r="AU62" i="131"/>
  <c r="BC62" i="131"/>
  <c r="AQ63" i="131"/>
  <c r="AY63" i="131"/>
  <c r="BG63" i="131"/>
  <c r="AM64" i="131"/>
  <c r="AU64" i="131"/>
  <c r="BC64" i="131"/>
  <c r="AQ65" i="131"/>
  <c r="AY65" i="131"/>
  <c r="BG65" i="131"/>
  <c r="AM66" i="131"/>
  <c r="AU66" i="131"/>
  <c r="BC66" i="131"/>
  <c r="AQ67" i="131"/>
  <c r="AY67" i="131"/>
  <c r="BG67" i="131"/>
  <c r="AM68" i="131"/>
  <c r="AU68" i="131"/>
  <c r="BC68" i="131"/>
  <c r="AQ69" i="131"/>
  <c r="AY69" i="131"/>
  <c r="BG69" i="131"/>
  <c r="AM70" i="131"/>
  <c r="AU70" i="131"/>
  <c r="BC70" i="131"/>
  <c r="AQ71" i="131"/>
  <c r="AY71" i="131"/>
  <c r="BG71" i="131"/>
  <c r="AM72" i="131"/>
  <c r="AU72" i="131"/>
  <c r="BC72" i="131"/>
  <c r="AP73" i="131"/>
  <c r="AX73" i="131"/>
  <c r="BF73" i="131"/>
  <c r="BI74" i="131"/>
  <c r="AN75" i="131"/>
  <c r="AV75" i="131"/>
  <c r="BD75" i="131"/>
  <c r="BD54" i="131"/>
  <c r="AR55" i="131"/>
  <c r="AZ55" i="131"/>
  <c r="BH55" i="131"/>
  <c r="AN56" i="131"/>
  <c r="AV56" i="131"/>
  <c r="BD56" i="131"/>
  <c r="AR57" i="131"/>
  <c r="AZ57" i="131"/>
  <c r="BH57" i="131"/>
  <c r="AN58" i="131"/>
  <c r="AV58" i="131"/>
  <c r="BD58" i="131"/>
  <c r="AR59" i="131"/>
  <c r="AZ59" i="131"/>
  <c r="BH59" i="131"/>
  <c r="AN60" i="131"/>
  <c r="AV60" i="131"/>
  <c r="BD60" i="131"/>
  <c r="AR61" i="131"/>
  <c r="AZ61" i="131"/>
  <c r="BH61" i="131"/>
  <c r="AN62" i="131"/>
  <c r="AV62" i="131"/>
  <c r="BD62" i="131"/>
  <c r="AR63" i="131"/>
  <c r="AZ63" i="131"/>
  <c r="BH63" i="131"/>
  <c r="AN64" i="131"/>
  <c r="AV64" i="131"/>
  <c r="BD64" i="131"/>
  <c r="AR65" i="131"/>
  <c r="AZ65" i="131"/>
  <c r="BH65" i="131"/>
  <c r="AN66" i="131"/>
  <c r="AV66" i="131"/>
  <c r="BD66" i="131"/>
  <c r="AR67" i="131"/>
  <c r="AZ67" i="131"/>
  <c r="BH67" i="131"/>
  <c r="AN68" i="131"/>
  <c r="AV68" i="131"/>
  <c r="BD68" i="131"/>
  <c r="AR69" i="131"/>
  <c r="AZ69" i="131"/>
  <c r="BH69" i="131"/>
  <c r="AN70" i="131"/>
  <c r="AV70" i="131"/>
  <c r="BD70" i="131"/>
  <c r="BJ74" i="131"/>
  <c r="AO75" i="131"/>
  <c r="AW75" i="131"/>
  <c r="BE75" i="131"/>
  <c r="BE54" i="131"/>
  <c r="AS55" i="131"/>
  <c r="BA55" i="131"/>
  <c r="BI55" i="131"/>
  <c r="AO56" i="131"/>
  <c r="AW56" i="131"/>
  <c r="BE56" i="131"/>
  <c r="AS57" i="131"/>
  <c r="BA57" i="131"/>
  <c r="BI57" i="131"/>
  <c r="AO58" i="131"/>
  <c r="AW58" i="131"/>
  <c r="BE58" i="131"/>
  <c r="AS59" i="131"/>
  <c r="BA59" i="131"/>
  <c r="BI59" i="131"/>
  <c r="AO60" i="131"/>
  <c r="AW60" i="131"/>
  <c r="BE60" i="131"/>
  <c r="AS61" i="131"/>
  <c r="BA61" i="131"/>
  <c r="BI61" i="131"/>
  <c r="AO62" i="131"/>
  <c r="AW62" i="131"/>
  <c r="BE62" i="131"/>
  <c r="AS63" i="131"/>
  <c r="BA63" i="131"/>
  <c r="BI63" i="131"/>
  <c r="AO64" i="131"/>
  <c r="AW64" i="131"/>
  <c r="BE64" i="131"/>
  <c r="AS65" i="131"/>
  <c r="BA65" i="131"/>
  <c r="BI65" i="131"/>
  <c r="AO66" i="131"/>
  <c r="AW66" i="131"/>
  <c r="BE66" i="131"/>
  <c r="AS67" i="131"/>
  <c r="BA67" i="131"/>
  <c r="BI67" i="131"/>
  <c r="AO68" i="131"/>
  <c r="AW68" i="131"/>
  <c r="BE68" i="131"/>
  <c r="AS69" i="131"/>
  <c r="BA69" i="131"/>
  <c r="BI69" i="131"/>
  <c r="AO70" i="131"/>
  <c r="AW70" i="131"/>
  <c r="BE70" i="131"/>
  <c r="AS71" i="131"/>
  <c r="BA71" i="131"/>
  <c r="BI71" i="131"/>
  <c r="AO72" i="131"/>
  <c r="AW72" i="131"/>
  <c r="BE72" i="131"/>
  <c r="AR73" i="131"/>
  <c r="AZ73" i="131"/>
  <c r="BH73" i="131"/>
  <c r="AM74" i="131"/>
  <c r="AU74" i="131"/>
  <c r="BC74" i="131"/>
  <c r="AP75" i="131"/>
  <c r="AX75" i="131"/>
  <c r="BF75" i="131"/>
  <c r="BI76" i="131"/>
  <c r="AO77" i="131"/>
  <c r="AW77" i="131"/>
  <c r="BE77" i="131"/>
  <c r="AX77" i="131"/>
  <c r="BF77" i="131"/>
  <c r="BG54" i="131"/>
  <c r="AM55" i="131"/>
  <c r="AU55" i="131"/>
  <c r="BC55" i="131"/>
  <c r="AQ56" i="131"/>
  <c r="AY56" i="131"/>
  <c r="BG56" i="131"/>
  <c r="AM57" i="131"/>
  <c r="AU57" i="131"/>
  <c r="BC57" i="131"/>
  <c r="AQ58" i="131"/>
  <c r="AY58" i="131"/>
  <c r="BG58" i="131"/>
  <c r="AM59" i="131"/>
  <c r="AU59" i="131"/>
  <c r="BC59" i="131"/>
  <c r="AQ60" i="131"/>
  <c r="AY60" i="131"/>
  <c r="BG60" i="131"/>
  <c r="AM61" i="131"/>
  <c r="AU61" i="131"/>
  <c r="BC61" i="131"/>
  <c r="AQ62" i="131"/>
  <c r="AY62" i="131"/>
  <c r="BG62" i="131"/>
  <c r="AM63" i="131"/>
  <c r="AU63" i="131"/>
  <c r="BC63" i="131"/>
  <c r="AQ64" i="131"/>
  <c r="AY64" i="131"/>
  <c r="BG64" i="131"/>
  <c r="AM65" i="131"/>
  <c r="AU65" i="131"/>
  <c r="BC65" i="131"/>
  <c r="AQ66" i="131"/>
  <c r="AY66" i="131"/>
  <c r="BG66" i="131"/>
  <c r="AM67" i="131"/>
  <c r="AU67" i="131"/>
  <c r="BC67" i="131"/>
  <c r="AQ68" i="131"/>
  <c r="AY68" i="131"/>
  <c r="BG68" i="131"/>
  <c r="AM69" i="131"/>
  <c r="AU69" i="131"/>
  <c r="BC69" i="131"/>
  <c r="BH54" i="131"/>
  <c r="AN55" i="131"/>
  <c r="AV55" i="131"/>
  <c r="BD55" i="131"/>
  <c r="AR56" i="131"/>
  <c r="AZ56" i="131"/>
  <c r="BH56" i="131"/>
  <c r="AN57" i="131"/>
  <c r="AV57" i="131"/>
  <c r="BD57" i="131"/>
  <c r="AR58" i="131"/>
  <c r="AZ58" i="131"/>
  <c r="BH58" i="131"/>
  <c r="AN59" i="131"/>
  <c r="AV59" i="131"/>
  <c r="BD59" i="131"/>
  <c r="AR60" i="131"/>
  <c r="AZ60" i="131"/>
  <c r="BH60" i="131"/>
  <c r="AN61" i="131"/>
  <c r="AV61" i="131"/>
  <c r="BD61" i="131"/>
  <c r="AR62" i="131"/>
  <c r="AZ62" i="131"/>
  <c r="BH62" i="131"/>
  <c r="AN63" i="131"/>
  <c r="AV63" i="131"/>
  <c r="BD63" i="131"/>
  <c r="AR64" i="131"/>
  <c r="AZ64" i="131"/>
  <c r="BH64" i="131"/>
  <c r="AN65" i="131"/>
  <c r="AV65" i="131"/>
  <c r="BD65" i="131"/>
  <c r="AR66" i="131"/>
  <c r="AZ66" i="131"/>
  <c r="BH66" i="131"/>
  <c r="AN67" i="131"/>
  <c r="AV67" i="131"/>
  <c r="BD67" i="131"/>
  <c r="AR68" i="131"/>
  <c r="AZ68" i="131"/>
  <c r="BH68" i="131"/>
  <c r="AN69" i="131"/>
  <c r="AV69" i="131"/>
  <c r="BD69" i="131"/>
  <c r="AR70" i="131"/>
  <c r="AZ70" i="131"/>
  <c r="BH70" i="131"/>
  <c r="AN71" i="131"/>
  <c r="AV71" i="131"/>
  <c r="BD71" i="131"/>
  <c r="AR72" i="131"/>
  <c r="AZ72" i="131"/>
  <c r="BH72" i="131"/>
  <c r="AM73" i="131"/>
  <c r="AU73" i="131"/>
  <c r="BC73" i="131"/>
  <c r="AP74" i="131"/>
  <c r="AX74" i="131"/>
  <c r="BF74" i="131"/>
  <c r="BD76" i="131"/>
  <c r="BI54" i="131"/>
  <c r="AO55" i="131"/>
  <c r="AW55" i="131"/>
  <c r="BE55" i="131"/>
  <c r="AS56" i="131"/>
  <c r="BA56" i="131"/>
  <c r="BI56" i="131"/>
  <c r="AO57" i="131"/>
  <c r="AW57" i="131"/>
  <c r="BE57" i="131"/>
  <c r="AS58" i="131"/>
  <c r="BA58" i="131"/>
  <c r="BI58" i="131"/>
  <c r="AO59" i="131"/>
  <c r="AW59" i="131"/>
  <c r="BE59" i="131"/>
  <c r="AS60" i="131"/>
  <c r="BA60" i="131"/>
  <c r="BI60" i="131"/>
  <c r="AO61" i="131"/>
  <c r="AW61" i="131"/>
  <c r="BE61" i="131"/>
  <c r="AS62" i="131"/>
  <c r="BA62" i="131"/>
  <c r="BI62" i="131"/>
  <c r="AO63" i="131"/>
  <c r="AW63" i="131"/>
  <c r="BE63" i="131"/>
  <c r="AS64" i="131"/>
  <c r="BA64" i="131"/>
  <c r="BI64" i="131"/>
  <c r="AO65" i="131"/>
  <c r="AW65" i="131"/>
  <c r="BE65" i="131"/>
  <c r="AS66" i="131"/>
  <c r="BA66" i="131"/>
  <c r="BI66" i="131"/>
  <c r="AO67" i="131"/>
  <c r="AW67" i="131"/>
  <c r="BE67" i="131"/>
  <c r="AS68" i="131"/>
  <c r="BA68" i="131"/>
  <c r="BI68" i="131"/>
  <c r="AO69" i="131"/>
  <c r="AW69" i="131"/>
  <c r="BE69" i="131"/>
  <c r="BJ75" i="131"/>
  <c r="AO76" i="131"/>
  <c r="AW76" i="131"/>
  <c r="BE76" i="131"/>
  <c r="BB54" i="131"/>
  <c r="AT54" i="131"/>
  <c r="AS54" i="131"/>
  <c r="AN54" i="131"/>
  <c r="AM54" i="131"/>
  <c r="AO54" i="131"/>
  <c r="AW54" i="131"/>
  <c r="AU54" i="131"/>
  <c r="AV54" i="131"/>
  <c r="AP54" i="131"/>
  <c r="AX54" i="131"/>
  <c r="AQ54" i="131"/>
  <c r="AY54" i="131"/>
  <c r="AR54" i="131"/>
  <c r="AZ54" i="131"/>
  <c r="AL54" i="131"/>
  <c r="GZ63" i="131" l="1"/>
  <c r="IX63" i="131" s="1"/>
  <c r="GZ64" i="131"/>
  <c r="IX64" i="131" s="1"/>
  <c r="GZ78" i="131"/>
  <c r="IX78" i="131" s="1"/>
  <c r="GS54" i="131"/>
  <c r="IQ54" i="131" s="1"/>
  <c r="HK66" i="131"/>
  <c r="JI66" i="131" s="1"/>
  <c r="GZ58" i="131"/>
  <c r="IX58" i="131" s="1"/>
  <c r="GY66" i="131"/>
  <c r="IW66" i="131" s="1"/>
  <c r="GQ66" i="131"/>
  <c r="IO66" i="131" s="1"/>
  <c r="GO54" i="131"/>
  <c r="IM54" i="131" s="1"/>
  <c r="GZ60" i="131"/>
  <c r="IX60" i="131" s="1"/>
  <c r="GZ54" i="131"/>
  <c r="IX54" i="131" s="1"/>
  <c r="GV54" i="131"/>
  <c r="IT54" i="131" s="1"/>
  <c r="GZ62" i="131"/>
  <c r="IX62" i="131" s="1"/>
  <c r="GZ56" i="131"/>
  <c r="IX56" i="131" s="1"/>
  <c r="GN54" i="131"/>
  <c r="IL54" i="131" s="1"/>
  <c r="HI54" i="131"/>
  <c r="JG54" i="131" s="1"/>
  <c r="HP64" i="131"/>
  <c r="JN64" i="131" s="1"/>
  <c r="HP63" i="131"/>
  <c r="JN63" i="131" s="1"/>
  <c r="HP61" i="131"/>
  <c r="JN61" i="131" s="1"/>
  <c r="HP55" i="131"/>
  <c r="JN55" i="131" s="1"/>
  <c r="HE54" i="131"/>
  <c r="JC54" i="131" s="1"/>
  <c r="HP57" i="131"/>
  <c r="JN57" i="131" s="1"/>
  <c r="HP59" i="131"/>
  <c r="JN59" i="131" s="1"/>
  <c r="GF69" i="131"/>
  <c r="ID69" i="131" s="1"/>
  <c r="GJ74" i="131"/>
  <c r="IH74" i="131" s="1"/>
  <c r="GE81" i="131"/>
  <c r="IC81" i="131" s="1"/>
  <c r="GC69" i="131"/>
  <c r="IA69" i="131" s="1"/>
  <c r="GV69" i="131"/>
  <c r="IT69" i="131" s="1"/>
  <c r="GJ79" i="131"/>
  <c r="IH79" i="131" s="1"/>
  <c r="GJ78" i="131"/>
  <c r="IH78" i="131" s="1"/>
  <c r="GJ76" i="131"/>
  <c r="IH76" i="131" s="1"/>
  <c r="GJ70" i="131"/>
  <c r="IH70" i="131" s="1"/>
  <c r="GJ72" i="131"/>
  <c r="IH72" i="131" s="1"/>
  <c r="GO69" i="131"/>
  <c r="IM69" i="131" s="1"/>
  <c r="GB62" i="131"/>
  <c r="HZ62" i="131" s="1"/>
  <c r="HL54" i="131"/>
  <c r="JJ54" i="131" s="1"/>
  <c r="GN69" i="131"/>
  <c r="IL69" i="131" s="1"/>
  <c r="GU80" i="131"/>
  <c r="IS80" i="131" s="1"/>
  <c r="GV79" i="131"/>
  <c r="IT79" i="131" s="1"/>
  <c r="GN79" i="131"/>
  <c r="IL79" i="131" s="1"/>
  <c r="GW78" i="131"/>
  <c r="IU78" i="131" s="1"/>
  <c r="GO78" i="131"/>
  <c r="IM78" i="131" s="1"/>
  <c r="GW77" i="131"/>
  <c r="IU77" i="131" s="1"/>
  <c r="GO77" i="131"/>
  <c r="IM77" i="131" s="1"/>
  <c r="GW76" i="131"/>
  <c r="IU76" i="131" s="1"/>
  <c r="HD54" i="131"/>
  <c r="JB54" i="131" s="1"/>
  <c r="GE80" i="131"/>
  <c r="IC80" i="131" s="1"/>
  <c r="GF79" i="131"/>
  <c r="ID79" i="131" s="1"/>
  <c r="FX79" i="131"/>
  <c r="HV79" i="131" s="1"/>
  <c r="GG78" i="131"/>
  <c r="IE78" i="131" s="1"/>
  <c r="FY78" i="131"/>
  <c r="HW78" i="131" s="1"/>
  <c r="GG77" i="131"/>
  <c r="IE77" i="131" s="1"/>
  <c r="FY77" i="131"/>
  <c r="HW77" i="131" s="1"/>
  <c r="GG76" i="131"/>
  <c r="IE76" i="131" s="1"/>
  <c r="GY65" i="131"/>
  <c r="IW65" i="131" s="1"/>
  <c r="GQ65" i="131"/>
  <c r="IO65" i="131" s="1"/>
  <c r="GR64" i="131"/>
  <c r="IP64" i="131" s="1"/>
  <c r="HO65" i="131"/>
  <c r="JM65" i="131" s="1"/>
  <c r="HG65" i="131"/>
  <c r="JE65" i="131" s="1"/>
  <c r="GI80" i="131"/>
  <c r="IG80" i="131" s="1"/>
  <c r="GA80" i="131"/>
  <c r="HY80" i="131" s="1"/>
  <c r="GB79" i="131"/>
  <c r="HZ79" i="131" s="1"/>
  <c r="GC78" i="131"/>
  <c r="IA78" i="131" s="1"/>
  <c r="GY80" i="131"/>
  <c r="IW80" i="131" s="1"/>
  <c r="GQ80" i="131"/>
  <c r="IO80" i="131" s="1"/>
  <c r="GR79" i="131"/>
  <c r="IP79" i="131" s="1"/>
  <c r="GS78" i="131"/>
  <c r="IQ78" i="131" s="1"/>
  <c r="GU65" i="131"/>
  <c r="IS65" i="131" s="1"/>
  <c r="GV64" i="131"/>
  <c r="IT64" i="131" s="1"/>
  <c r="GN64" i="131"/>
  <c r="IL64" i="131" s="1"/>
  <c r="HK65" i="131"/>
  <c r="JI65" i="131" s="1"/>
  <c r="HL64" i="131"/>
  <c r="JJ64" i="131" s="1"/>
  <c r="HD64" i="131"/>
  <c r="JB64" i="131" s="1"/>
  <c r="GO76" i="131"/>
  <c r="IM76" i="131" s="1"/>
  <c r="GW75" i="131"/>
  <c r="IU75" i="131" s="1"/>
  <c r="GO75" i="131"/>
  <c r="IM75" i="131" s="1"/>
  <c r="GW74" i="131"/>
  <c r="IU74" i="131" s="1"/>
  <c r="GO74" i="131"/>
  <c r="IM74" i="131" s="1"/>
  <c r="GW73" i="131"/>
  <c r="IU73" i="131" s="1"/>
  <c r="GO73" i="131"/>
  <c r="IM73" i="131" s="1"/>
  <c r="GW72" i="131"/>
  <c r="IU72" i="131" s="1"/>
  <c r="GO72" i="131"/>
  <c r="IM72" i="131" s="1"/>
  <c r="GW71" i="131"/>
  <c r="IU71" i="131" s="1"/>
  <c r="GO71" i="131"/>
  <c r="IM71" i="131" s="1"/>
  <c r="GW70" i="131"/>
  <c r="IU70" i="131" s="1"/>
  <c r="GO70" i="131"/>
  <c r="IM70" i="131" s="1"/>
  <c r="GW69" i="131"/>
  <c r="IU69" i="131" s="1"/>
  <c r="GH81" i="131"/>
  <c r="IF81" i="131" s="1"/>
  <c r="FZ81" i="131"/>
  <c r="HX81" i="131" s="1"/>
  <c r="GD80" i="131"/>
  <c r="IB80" i="131" s="1"/>
  <c r="GE79" i="131"/>
  <c r="IC79" i="131" s="1"/>
  <c r="GF78" i="131"/>
  <c r="ID78" i="131" s="1"/>
  <c r="FX78" i="131"/>
  <c r="HV78" i="131" s="1"/>
  <c r="FX77" i="131"/>
  <c r="HV77" i="131" s="1"/>
  <c r="HL61" i="131"/>
  <c r="JJ61" i="131" s="1"/>
  <c r="GR75" i="131"/>
  <c r="IP75" i="131" s="1"/>
  <c r="GR59" i="131"/>
  <c r="IP59" i="131" s="1"/>
  <c r="GN74" i="131"/>
  <c r="IL74" i="131" s="1"/>
  <c r="GF73" i="131"/>
  <c r="ID73" i="131" s="1"/>
  <c r="GN58" i="131"/>
  <c r="IL58" i="131" s="1"/>
  <c r="GB72" i="131"/>
  <c r="HZ72" i="131" s="1"/>
  <c r="FX71" i="131"/>
  <c r="HV71" i="131" s="1"/>
  <c r="HL55" i="131"/>
  <c r="JJ55" i="131" s="1"/>
  <c r="HI66" i="131"/>
  <c r="JG66" i="131" s="1"/>
  <c r="HG54" i="131"/>
  <c r="JE54" i="131" s="1"/>
  <c r="HI65" i="131"/>
  <c r="JG65" i="131" s="1"/>
  <c r="HJ64" i="131"/>
  <c r="JH64" i="131" s="1"/>
  <c r="HK63" i="131"/>
  <c r="JI63" i="131" s="1"/>
  <c r="HK62" i="131"/>
  <c r="JI62" i="131" s="1"/>
  <c r="HK61" i="131"/>
  <c r="JI61" i="131" s="1"/>
  <c r="HK60" i="131"/>
  <c r="JI60" i="131" s="1"/>
  <c r="HK59" i="131"/>
  <c r="JI59" i="131" s="1"/>
  <c r="HK58" i="131"/>
  <c r="JI58" i="131" s="1"/>
  <c r="HK57" i="131"/>
  <c r="JI57" i="131" s="1"/>
  <c r="HK56" i="131"/>
  <c r="JI56" i="131" s="1"/>
  <c r="HK55" i="131"/>
  <c r="JI55" i="131" s="1"/>
  <c r="HH66" i="131"/>
  <c r="JF66" i="131" s="1"/>
  <c r="HF54" i="131"/>
  <c r="JD54" i="131" s="1"/>
  <c r="HL65" i="131"/>
  <c r="JJ65" i="131" s="1"/>
  <c r="HD65" i="131"/>
  <c r="JB65" i="131" s="1"/>
  <c r="HM64" i="131"/>
  <c r="JK64" i="131" s="1"/>
  <c r="HE64" i="131"/>
  <c r="JC64" i="131" s="1"/>
  <c r="HN63" i="131"/>
  <c r="JL63" i="131" s="1"/>
  <c r="HF63" i="131"/>
  <c r="JD63" i="131" s="1"/>
  <c r="HJ62" i="131"/>
  <c r="JH62" i="131" s="1"/>
  <c r="HN61" i="131"/>
  <c r="JL61" i="131" s="1"/>
  <c r="HF61" i="131"/>
  <c r="JD61" i="131" s="1"/>
  <c r="HJ60" i="131"/>
  <c r="JH60" i="131" s="1"/>
  <c r="HN59" i="131"/>
  <c r="JL59" i="131" s="1"/>
  <c r="HF59" i="131"/>
  <c r="JD59" i="131" s="1"/>
  <c r="HJ58" i="131"/>
  <c r="JH58" i="131" s="1"/>
  <c r="HN57" i="131"/>
  <c r="JL57" i="131" s="1"/>
  <c r="HF57" i="131"/>
  <c r="JD57" i="131" s="1"/>
  <c r="HJ56" i="131"/>
  <c r="JH56" i="131" s="1"/>
  <c r="HN55" i="131"/>
  <c r="JL55" i="131" s="1"/>
  <c r="HF55" i="131"/>
  <c r="JD55" i="131" s="1"/>
  <c r="GS63" i="131"/>
  <c r="IQ63" i="131" s="1"/>
  <c r="GS62" i="131"/>
  <c r="IQ62" i="131" s="1"/>
  <c r="GS61" i="131"/>
  <c r="IQ61" i="131" s="1"/>
  <c r="GS60" i="131"/>
  <c r="IQ60" i="131" s="1"/>
  <c r="GS59" i="131"/>
  <c r="IQ59" i="131" s="1"/>
  <c r="GS58" i="131"/>
  <c r="IQ58" i="131" s="1"/>
  <c r="GS57" i="131"/>
  <c r="IQ57" i="131" s="1"/>
  <c r="GS56" i="131"/>
  <c r="IQ56" i="131" s="1"/>
  <c r="GS55" i="131"/>
  <c r="IQ55" i="131" s="1"/>
  <c r="GX81" i="131"/>
  <c r="IV81" i="131" s="1"/>
  <c r="GP81" i="131"/>
  <c r="IN81" i="131" s="1"/>
  <c r="GT80" i="131"/>
  <c r="IR80" i="131" s="1"/>
  <c r="GU79" i="131"/>
  <c r="IS79" i="131" s="1"/>
  <c r="GV78" i="131"/>
  <c r="IT78" i="131" s="1"/>
  <c r="GN78" i="131"/>
  <c r="IL78" i="131" s="1"/>
  <c r="GR62" i="131"/>
  <c r="IP62" i="131" s="1"/>
  <c r="GN77" i="131"/>
  <c r="IL77" i="131" s="1"/>
  <c r="GF76" i="131"/>
  <c r="ID76" i="131" s="1"/>
  <c r="GN61" i="131"/>
  <c r="IL61" i="131" s="1"/>
  <c r="GV60" i="131"/>
  <c r="IT60" i="131" s="1"/>
  <c r="HH59" i="131"/>
  <c r="JF59" i="131" s="1"/>
  <c r="GV73" i="131"/>
  <c r="IT73" i="131" s="1"/>
  <c r="HD58" i="131"/>
  <c r="JB58" i="131" s="1"/>
  <c r="GV57" i="131"/>
  <c r="IT57" i="131" s="1"/>
  <c r="GR72" i="131"/>
  <c r="IP72" i="131" s="1"/>
  <c r="GR56" i="131"/>
  <c r="IP56" i="131" s="1"/>
  <c r="GN71" i="131"/>
  <c r="IL71" i="131" s="1"/>
  <c r="GF70" i="131"/>
  <c r="ID70" i="131" s="1"/>
  <c r="GN55" i="131"/>
  <c r="IL55" i="131" s="1"/>
  <c r="GC81" i="131"/>
  <c r="IA81" i="131" s="1"/>
  <c r="GA69" i="131"/>
  <c r="HY69" i="131" s="1"/>
  <c r="GC80" i="131"/>
  <c r="IA80" i="131" s="1"/>
  <c r="GD79" i="131"/>
  <c r="IB79" i="131" s="1"/>
  <c r="GE78" i="131"/>
  <c r="IC78" i="131" s="1"/>
  <c r="GE77" i="131"/>
  <c r="IC77" i="131" s="1"/>
  <c r="GE76" i="131"/>
  <c r="IC76" i="131" s="1"/>
  <c r="GE75" i="131"/>
  <c r="IC75" i="131" s="1"/>
  <c r="GE74" i="131"/>
  <c r="IC74" i="131" s="1"/>
  <c r="GE73" i="131"/>
  <c r="IC73" i="131" s="1"/>
  <c r="GE72" i="131"/>
  <c r="IC72" i="131" s="1"/>
  <c r="GE71" i="131"/>
  <c r="IC71" i="131" s="1"/>
  <c r="GE70" i="131"/>
  <c r="IC70" i="131" s="1"/>
  <c r="GB81" i="131"/>
  <c r="HZ81" i="131" s="1"/>
  <c r="FZ69" i="131"/>
  <c r="HX69" i="131" s="1"/>
  <c r="GF80" i="131"/>
  <c r="ID80" i="131" s="1"/>
  <c r="FX80" i="131"/>
  <c r="HV80" i="131" s="1"/>
  <c r="GG79" i="131"/>
  <c r="IE79" i="131" s="1"/>
  <c r="FY79" i="131"/>
  <c r="HW79" i="131" s="1"/>
  <c r="GH78" i="131"/>
  <c r="IF78" i="131" s="1"/>
  <c r="FZ78" i="131"/>
  <c r="HX78" i="131" s="1"/>
  <c r="GD77" i="131"/>
  <c r="IB77" i="131" s="1"/>
  <c r="GH76" i="131"/>
  <c r="IF76" i="131" s="1"/>
  <c r="FZ76" i="131"/>
  <c r="HX76" i="131" s="1"/>
  <c r="GD75" i="131"/>
  <c r="IB75" i="131" s="1"/>
  <c r="GH74" i="131"/>
  <c r="IF74" i="131" s="1"/>
  <c r="FZ74" i="131"/>
  <c r="HX74" i="131" s="1"/>
  <c r="GD73" i="131"/>
  <c r="IB73" i="131" s="1"/>
  <c r="GH72" i="131"/>
  <c r="IF72" i="131" s="1"/>
  <c r="FZ72" i="131"/>
  <c r="HX72" i="131" s="1"/>
  <c r="GD71" i="131"/>
  <c r="IB71" i="131" s="1"/>
  <c r="GH70" i="131"/>
  <c r="IF70" i="131" s="1"/>
  <c r="FZ70" i="131"/>
  <c r="HX70" i="131" s="1"/>
  <c r="HH64" i="131"/>
  <c r="JF64" i="131" s="1"/>
  <c r="HI63" i="131"/>
  <c r="JG63" i="131" s="1"/>
  <c r="HI62" i="131"/>
  <c r="JG62" i="131" s="1"/>
  <c r="HI61" i="131"/>
  <c r="JG61" i="131" s="1"/>
  <c r="HI60" i="131"/>
  <c r="JG60" i="131" s="1"/>
  <c r="HI59" i="131"/>
  <c r="JG59" i="131" s="1"/>
  <c r="HI58" i="131"/>
  <c r="JG58" i="131" s="1"/>
  <c r="HI57" i="131"/>
  <c r="JG57" i="131" s="1"/>
  <c r="HI56" i="131"/>
  <c r="JG56" i="131" s="1"/>
  <c r="HI55" i="131"/>
  <c r="JG55" i="131" s="1"/>
  <c r="GT66" i="131"/>
  <c r="IR66" i="131" s="1"/>
  <c r="GR54" i="131"/>
  <c r="IP54" i="131" s="1"/>
  <c r="GX65" i="131"/>
  <c r="IV65" i="131" s="1"/>
  <c r="GP65" i="131"/>
  <c r="IN65" i="131" s="1"/>
  <c r="GY64" i="131"/>
  <c r="IW64" i="131" s="1"/>
  <c r="GQ64" i="131"/>
  <c r="IO64" i="131" s="1"/>
  <c r="GR63" i="131"/>
  <c r="IP63" i="131" s="1"/>
  <c r="HH62" i="131"/>
  <c r="JF62" i="131" s="1"/>
  <c r="GV76" i="131"/>
  <c r="IT76" i="131" s="1"/>
  <c r="HD61" i="131"/>
  <c r="JB61" i="131" s="1"/>
  <c r="HL60" i="131"/>
  <c r="JJ60" i="131" s="1"/>
  <c r="GN60" i="131"/>
  <c r="IL60" i="131" s="1"/>
  <c r="GB74" i="131"/>
  <c r="HZ74" i="131" s="1"/>
  <c r="FX73" i="131"/>
  <c r="HV73" i="131" s="1"/>
  <c r="HL57" i="131"/>
  <c r="JJ57" i="131" s="1"/>
  <c r="HH56" i="131"/>
  <c r="JF56" i="131" s="1"/>
  <c r="GV70" i="131"/>
  <c r="IT70" i="131" s="1"/>
  <c r="HD55" i="131"/>
  <c r="JB55" i="131" s="1"/>
  <c r="GS81" i="131"/>
  <c r="IQ81" i="131" s="1"/>
  <c r="GQ69" i="131"/>
  <c r="IO69" i="131" s="1"/>
  <c r="GS80" i="131"/>
  <c r="IQ80" i="131" s="1"/>
  <c r="GT79" i="131"/>
  <c r="IR79" i="131" s="1"/>
  <c r="GU78" i="131"/>
  <c r="IS78" i="131" s="1"/>
  <c r="GU77" i="131"/>
  <c r="IS77" i="131" s="1"/>
  <c r="GU76" i="131"/>
  <c r="IS76" i="131" s="1"/>
  <c r="GU75" i="131"/>
  <c r="IS75" i="131" s="1"/>
  <c r="GU74" i="131"/>
  <c r="IS74" i="131" s="1"/>
  <c r="GU73" i="131"/>
  <c r="IS73" i="131" s="1"/>
  <c r="GU72" i="131"/>
  <c r="IS72" i="131" s="1"/>
  <c r="GU71" i="131"/>
  <c r="IS71" i="131" s="1"/>
  <c r="GU70" i="131"/>
  <c r="IS70" i="131" s="1"/>
  <c r="GR81" i="131"/>
  <c r="IP81" i="131" s="1"/>
  <c r="GP69" i="131"/>
  <c r="IN69" i="131" s="1"/>
  <c r="GV80" i="131"/>
  <c r="IT80" i="131" s="1"/>
  <c r="GN80" i="131"/>
  <c r="IL80" i="131" s="1"/>
  <c r="GW79" i="131"/>
  <c r="IU79" i="131" s="1"/>
  <c r="GO79" i="131"/>
  <c r="IM79" i="131" s="1"/>
  <c r="GX78" i="131"/>
  <c r="IV78" i="131" s="1"/>
  <c r="GP78" i="131"/>
  <c r="IN78" i="131" s="1"/>
  <c r="GT77" i="131"/>
  <c r="IR77" i="131" s="1"/>
  <c r="GX76" i="131"/>
  <c r="IV76" i="131" s="1"/>
  <c r="GP76" i="131"/>
  <c r="IN76" i="131" s="1"/>
  <c r="GT75" i="131"/>
  <c r="IR75" i="131" s="1"/>
  <c r="GX74" i="131"/>
  <c r="IV74" i="131" s="1"/>
  <c r="GP74" i="131"/>
  <c r="IN74" i="131" s="1"/>
  <c r="GT73" i="131"/>
  <c r="IR73" i="131" s="1"/>
  <c r="GX72" i="131"/>
  <c r="IV72" i="131" s="1"/>
  <c r="GP72" i="131"/>
  <c r="IN72" i="131" s="1"/>
  <c r="GT71" i="131"/>
  <c r="IR71" i="131" s="1"/>
  <c r="GX70" i="131"/>
  <c r="IV70" i="131" s="1"/>
  <c r="GP70" i="131"/>
  <c r="IN70" i="131" s="1"/>
  <c r="GC77" i="131"/>
  <c r="IA77" i="131" s="1"/>
  <c r="GC76" i="131"/>
  <c r="IA76" i="131" s="1"/>
  <c r="GC75" i="131"/>
  <c r="IA75" i="131" s="1"/>
  <c r="GC74" i="131"/>
  <c r="IA74" i="131" s="1"/>
  <c r="GC73" i="131"/>
  <c r="IA73" i="131" s="1"/>
  <c r="GC72" i="131"/>
  <c r="IA72" i="131" s="1"/>
  <c r="GC71" i="131"/>
  <c r="IA71" i="131" s="1"/>
  <c r="GC70" i="131"/>
  <c r="IA70" i="131" s="1"/>
  <c r="HJ66" i="131"/>
  <c r="JH66" i="131" s="1"/>
  <c r="HH54" i="131"/>
  <c r="JF54" i="131" s="1"/>
  <c r="HN65" i="131"/>
  <c r="JL65" i="131" s="1"/>
  <c r="HF65" i="131"/>
  <c r="JD65" i="131" s="1"/>
  <c r="HO64" i="131"/>
  <c r="JM64" i="131" s="1"/>
  <c r="HG64" i="131"/>
  <c r="JE64" i="131" s="1"/>
  <c r="HH63" i="131"/>
  <c r="JF63" i="131" s="1"/>
  <c r="GB77" i="131"/>
  <c r="HZ77" i="131" s="1"/>
  <c r="FX76" i="131"/>
  <c r="HV76" i="131" s="1"/>
  <c r="GF75" i="131"/>
  <c r="ID75" i="131" s="1"/>
  <c r="HD60" i="131"/>
  <c r="JB60" i="131" s="1"/>
  <c r="GV59" i="131"/>
  <c r="IT59" i="131" s="1"/>
  <c r="GR74" i="131"/>
  <c r="IP74" i="131" s="1"/>
  <c r="GR58" i="131"/>
  <c r="IP58" i="131" s="1"/>
  <c r="GN73" i="131"/>
  <c r="IL73" i="131" s="1"/>
  <c r="GF72" i="131"/>
  <c r="ID72" i="131" s="1"/>
  <c r="GN57" i="131"/>
  <c r="IL57" i="131" s="1"/>
  <c r="GB71" i="131"/>
  <c r="HZ71" i="131" s="1"/>
  <c r="FX70" i="131"/>
  <c r="HV70" i="131" s="1"/>
  <c r="GW66" i="131"/>
  <c r="IU66" i="131" s="1"/>
  <c r="GO66" i="131"/>
  <c r="IM66" i="131" s="1"/>
  <c r="GU54" i="131"/>
  <c r="IS54" i="131" s="1"/>
  <c r="GW65" i="131"/>
  <c r="IU65" i="131" s="1"/>
  <c r="GO65" i="131"/>
  <c r="IM65" i="131" s="1"/>
  <c r="GX64" i="131"/>
  <c r="IV64" i="131" s="1"/>
  <c r="GP64" i="131"/>
  <c r="IN64" i="131" s="1"/>
  <c r="GY63" i="131"/>
  <c r="IW63" i="131" s="1"/>
  <c r="GQ63" i="131"/>
  <c r="IO63" i="131" s="1"/>
  <c r="GY62" i="131"/>
  <c r="IW62" i="131" s="1"/>
  <c r="GQ62" i="131"/>
  <c r="IO62" i="131" s="1"/>
  <c r="GY61" i="131"/>
  <c r="IW61" i="131" s="1"/>
  <c r="GQ61" i="131"/>
  <c r="IO61" i="131" s="1"/>
  <c r="GY60" i="131"/>
  <c r="IW60" i="131" s="1"/>
  <c r="GQ60" i="131"/>
  <c r="IO60" i="131" s="1"/>
  <c r="GY59" i="131"/>
  <c r="IW59" i="131" s="1"/>
  <c r="GQ59" i="131"/>
  <c r="IO59" i="131" s="1"/>
  <c r="GY58" i="131"/>
  <c r="IW58" i="131" s="1"/>
  <c r="GQ58" i="131"/>
  <c r="IO58" i="131" s="1"/>
  <c r="GY57" i="131"/>
  <c r="IW57" i="131" s="1"/>
  <c r="GQ57" i="131"/>
  <c r="IO57" i="131" s="1"/>
  <c r="GY56" i="131"/>
  <c r="IW56" i="131" s="1"/>
  <c r="GQ56" i="131"/>
  <c r="IO56" i="131" s="1"/>
  <c r="GY55" i="131"/>
  <c r="IW55" i="131" s="1"/>
  <c r="GQ55" i="131"/>
  <c r="IO55" i="131" s="1"/>
  <c r="GY54" i="131"/>
  <c r="IW54" i="131" s="1"/>
  <c r="GV66" i="131"/>
  <c r="IT66" i="131" s="1"/>
  <c r="GN66" i="131"/>
  <c r="IL66" i="131" s="1"/>
  <c r="GT54" i="131"/>
  <c r="IR54" i="131" s="1"/>
  <c r="GZ65" i="131"/>
  <c r="IX65" i="131" s="1"/>
  <c r="GR65" i="131"/>
  <c r="IP65" i="131" s="1"/>
  <c r="GS64" i="131"/>
  <c r="IQ64" i="131" s="1"/>
  <c r="GT63" i="131"/>
  <c r="IR63" i="131" s="1"/>
  <c r="GX62" i="131"/>
  <c r="IV62" i="131" s="1"/>
  <c r="GP62" i="131"/>
  <c r="IN62" i="131" s="1"/>
  <c r="GT61" i="131"/>
  <c r="IR61" i="131" s="1"/>
  <c r="GX60" i="131"/>
  <c r="IV60" i="131" s="1"/>
  <c r="GP60" i="131"/>
  <c r="IN60" i="131" s="1"/>
  <c r="GT59" i="131"/>
  <c r="IR59" i="131" s="1"/>
  <c r="GX58" i="131"/>
  <c r="IV58" i="131" s="1"/>
  <c r="GP58" i="131"/>
  <c r="IN58" i="131" s="1"/>
  <c r="GT57" i="131"/>
  <c r="IR57" i="131" s="1"/>
  <c r="GX56" i="131"/>
  <c r="IV56" i="131" s="1"/>
  <c r="GP56" i="131"/>
  <c r="IN56" i="131" s="1"/>
  <c r="GT55" i="131"/>
  <c r="IR55" i="131" s="1"/>
  <c r="GX54" i="131"/>
  <c r="IV54" i="131" s="1"/>
  <c r="GS77" i="131"/>
  <c r="IQ77" i="131" s="1"/>
  <c r="GS76" i="131"/>
  <c r="IQ76" i="131" s="1"/>
  <c r="GS75" i="131"/>
  <c r="IQ75" i="131" s="1"/>
  <c r="GS74" i="131"/>
  <c r="IQ74" i="131" s="1"/>
  <c r="GS73" i="131"/>
  <c r="IQ73" i="131" s="1"/>
  <c r="GS72" i="131"/>
  <c r="IQ72" i="131" s="1"/>
  <c r="GS71" i="131"/>
  <c r="IQ71" i="131" s="1"/>
  <c r="GS70" i="131"/>
  <c r="IQ70" i="131" s="1"/>
  <c r="GD81" i="131"/>
  <c r="IB81" i="131" s="1"/>
  <c r="GB69" i="131"/>
  <c r="HZ69" i="131" s="1"/>
  <c r="GH80" i="131"/>
  <c r="IF80" i="131" s="1"/>
  <c r="FZ80" i="131"/>
  <c r="HX80" i="131" s="1"/>
  <c r="GI79" i="131"/>
  <c r="IG79" i="131" s="1"/>
  <c r="GA79" i="131"/>
  <c r="HY79" i="131" s="1"/>
  <c r="GB78" i="131"/>
  <c r="HZ78" i="131" s="1"/>
  <c r="GV62" i="131"/>
  <c r="IT62" i="131" s="1"/>
  <c r="GR77" i="131"/>
  <c r="IP77" i="131" s="1"/>
  <c r="GR61" i="131"/>
  <c r="IP61" i="131" s="1"/>
  <c r="GN76" i="131"/>
  <c r="IL76" i="131" s="1"/>
  <c r="GV75" i="131"/>
  <c r="IT75" i="131" s="1"/>
  <c r="FX75" i="131"/>
  <c r="HV75" i="131" s="1"/>
  <c r="HL59" i="131"/>
  <c r="JJ59" i="131" s="1"/>
  <c r="HH58" i="131"/>
  <c r="JF58" i="131" s="1"/>
  <c r="GV72" i="131"/>
  <c r="IT72" i="131" s="1"/>
  <c r="HD57" i="131"/>
  <c r="JB57" i="131" s="1"/>
  <c r="GV56" i="131"/>
  <c r="IT56" i="131" s="1"/>
  <c r="GR71" i="131"/>
  <c r="IP71" i="131" s="1"/>
  <c r="GR55" i="131"/>
  <c r="IP55" i="131" s="1"/>
  <c r="GN70" i="131"/>
  <c r="IL70" i="131" s="1"/>
  <c r="HM66" i="131"/>
  <c r="JK66" i="131" s="1"/>
  <c r="HE66" i="131"/>
  <c r="JC66" i="131" s="1"/>
  <c r="HK54" i="131"/>
  <c r="JI54" i="131" s="1"/>
  <c r="HM65" i="131"/>
  <c r="JK65" i="131" s="1"/>
  <c r="HE65" i="131"/>
  <c r="JC65" i="131" s="1"/>
  <c r="HN64" i="131"/>
  <c r="JL64" i="131" s="1"/>
  <c r="HF64" i="131"/>
  <c r="JD64" i="131" s="1"/>
  <c r="HO63" i="131"/>
  <c r="JM63" i="131" s="1"/>
  <c r="HG63" i="131"/>
  <c r="JE63" i="131" s="1"/>
  <c r="HO62" i="131"/>
  <c r="JM62" i="131" s="1"/>
  <c r="HG62" i="131"/>
  <c r="JE62" i="131" s="1"/>
  <c r="HO61" i="131"/>
  <c r="JM61" i="131" s="1"/>
  <c r="HG61" i="131"/>
  <c r="JE61" i="131" s="1"/>
  <c r="HO60" i="131"/>
  <c r="JM60" i="131" s="1"/>
  <c r="HG60" i="131"/>
  <c r="JE60" i="131" s="1"/>
  <c r="HO59" i="131"/>
  <c r="JM59" i="131" s="1"/>
  <c r="HG59" i="131"/>
  <c r="JE59" i="131" s="1"/>
  <c r="HO58" i="131"/>
  <c r="JM58" i="131" s="1"/>
  <c r="HG58" i="131"/>
  <c r="JE58" i="131" s="1"/>
  <c r="HO57" i="131"/>
  <c r="JM57" i="131" s="1"/>
  <c r="HG57" i="131"/>
  <c r="JE57" i="131" s="1"/>
  <c r="HO56" i="131"/>
  <c r="JM56" i="131" s="1"/>
  <c r="HG56" i="131"/>
  <c r="JE56" i="131" s="1"/>
  <c r="HO55" i="131"/>
  <c r="JM55" i="131" s="1"/>
  <c r="HG55" i="131"/>
  <c r="JE55" i="131" s="1"/>
  <c r="HO54" i="131"/>
  <c r="JM54" i="131" s="1"/>
  <c r="HL66" i="131"/>
  <c r="JJ66" i="131" s="1"/>
  <c r="HD66" i="131"/>
  <c r="JB66" i="131" s="1"/>
  <c r="HJ54" i="131"/>
  <c r="JH54" i="131" s="1"/>
  <c r="HP65" i="131"/>
  <c r="JN65" i="131" s="1"/>
  <c r="HH65" i="131"/>
  <c r="JF65" i="131" s="1"/>
  <c r="HI64" i="131"/>
  <c r="JG64" i="131" s="1"/>
  <c r="HJ63" i="131"/>
  <c r="JH63" i="131" s="1"/>
  <c r="HN62" i="131"/>
  <c r="JL62" i="131" s="1"/>
  <c r="FZ77" i="131"/>
  <c r="HX77" i="131" s="1"/>
  <c r="HJ61" i="131"/>
  <c r="JH61" i="131" s="1"/>
  <c r="HN60" i="131"/>
  <c r="JL60" i="131" s="1"/>
  <c r="HF60" i="131"/>
  <c r="JD60" i="131" s="1"/>
  <c r="HJ59" i="131"/>
  <c r="JH59" i="131" s="1"/>
  <c r="HN58" i="131"/>
  <c r="JL58" i="131" s="1"/>
  <c r="HF58" i="131"/>
  <c r="JD58" i="131" s="1"/>
  <c r="HJ57" i="131"/>
  <c r="JH57" i="131" s="1"/>
  <c r="HN56" i="131"/>
  <c r="JL56" i="131" s="1"/>
  <c r="HF56" i="131"/>
  <c r="JD56" i="131" s="1"/>
  <c r="HJ55" i="131"/>
  <c r="JH55" i="131" s="1"/>
  <c r="HN54" i="131"/>
  <c r="JL54" i="131" s="1"/>
  <c r="GW63" i="131"/>
  <c r="IU63" i="131" s="1"/>
  <c r="GO63" i="131"/>
  <c r="IM63" i="131" s="1"/>
  <c r="GW62" i="131"/>
  <c r="IU62" i="131" s="1"/>
  <c r="GO62" i="131"/>
  <c r="IM62" i="131" s="1"/>
  <c r="GW61" i="131"/>
  <c r="IU61" i="131" s="1"/>
  <c r="GO61" i="131"/>
  <c r="IM61" i="131" s="1"/>
  <c r="GW60" i="131"/>
  <c r="IU60" i="131" s="1"/>
  <c r="GO60" i="131"/>
  <c r="IM60" i="131" s="1"/>
  <c r="GW59" i="131"/>
  <c r="IU59" i="131" s="1"/>
  <c r="GO59" i="131"/>
  <c r="IM59" i="131" s="1"/>
  <c r="GW58" i="131"/>
  <c r="IU58" i="131" s="1"/>
  <c r="GO58" i="131"/>
  <c r="IM58" i="131" s="1"/>
  <c r="GW57" i="131"/>
  <c r="IU57" i="131" s="1"/>
  <c r="GO57" i="131"/>
  <c r="IM57" i="131" s="1"/>
  <c r="GW56" i="131"/>
  <c r="IU56" i="131" s="1"/>
  <c r="GO56" i="131"/>
  <c r="IM56" i="131" s="1"/>
  <c r="GW55" i="131"/>
  <c r="IU55" i="131" s="1"/>
  <c r="GO55" i="131"/>
  <c r="IM55" i="131" s="1"/>
  <c r="GW54" i="131"/>
  <c r="IU54" i="131" s="1"/>
  <c r="GT81" i="131"/>
  <c r="IR81" i="131" s="1"/>
  <c r="GR69" i="131"/>
  <c r="IP69" i="131" s="1"/>
  <c r="GX80" i="131"/>
  <c r="IV80" i="131" s="1"/>
  <c r="GP80" i="131"/>
  <c r="IN80" i="131" s="1"/>
  <c r="GY79" i="131"/>
  <c r="IW79" i="131" s="1"/>
  <c r="GQ79" i="131"/>
  <c r="IO79" i="131" s="1"/>
  <c r="GR78" i="131"/>
  <c r="IP78" i="131" s="1"/>
  <c r="HL62" i="131"/>
  <c r="JJ62" i="131" s="1"/>
  <c r="HH61" i="131"/>
  <c r="JF61" i="131" s="1"/>
  <c r="GR60" i="131"/>
  <c r="IP60" i="131" s="1"/>
  <c r="GN75" i="131"/>
  <c r="IL75" i="131" s="1"/>
  <c r="GF74" i="131"/>
  <c r="ID74" i="131" s="1"/>
  <c r="GN59" i="131"/>
  <c r="IL59" i="131" s="1"/>
  <c r="GB73" i="131"/>
  <c r="HZ73" i="131" s="1"/>
  <c r="FX72" i="131"/>
  <c r="HV72" i="131" s="1"/>
  <c r="HL56" i="131"/>
  <c r="JJ56" i="131" s="1"/>
  <c r="HH55" i="131"/>
  <c r="JF55" i="131" s="1"/>
  <c r="GG81" i="131"/>
  <c r="IE81" i="131" s="1"/>
  <c r="FY81" i="131"/>
  <c r="HW81" i="131" s="1"/>
  <c r="GE69" i="131"/>
  <c r="IC69" i="131" s="1"/>
  <c r="GG80" i="131"/>
  <c r="IE80" i="131" s="1"/>
  <c r="FY80" i="131"/>
  <c r="HW80" i="131" s="1"/>
  <c r="GH79" i="131"/>
  <c r="IF79" i="131" s="1"/>
  <c r="FZ79" i="131"/>
  <c r="HX79" i="131" s="1"/>
  <c r="GI78" i="131"/>
  <c r="IG78" i="131" s="1"/>
  <c r="GA78" i="131"/>
  <c r="HY78" i="131" s="1"/>
  <c r="GI77" i="131"/>
  <c r="IG77" i="131" s="1"/>
  <c r="GA77" i="131"/>
  <c r="HY77" i="131" s="1"/>
  <c r="GI76" i="131"/>
  <c r="IG76" i="131" s="1"/>
  <c r="GA76" i="131"/>
  <c r="HY76" i="131" s="1"/>
  <c r="GI75" i="131"/>
  <c r="IG75" i="131" s="1"/>
  <c r="GA75" i="131"/>
  <c r="HY75" i="131" s="1"/>
  <c r="GI74" i="131"/>
  <c r="IG74" i="131" s="1"/>
  <c r="GA74" i="131"/>
  <c r="HY74" i="131" s="1"/>
  <c r="GI73" i="131"/>
  <c r="IG73" i="131" s="1"/>
  <c r="GA73" i="131"/>
  <c r="HY73" i="131" s="1"/>
  <c r="GI72" i="131"/>
  <c r="IG72" i="131" s="1"/>
  <c r="GA72" i="131"/>
  <c r="HY72" i="131" s="1"/>
  <c r="GI71" i="131"/>
  <c r="IG71" i="131" s="1"/>
  <c r="GA71" i="131"/>
  <c r="HY71" i="131" s="1"/>
  <c r="GI70" i="131"/>
  <c r="IG70" i="131" s="1"/>
  <c r="GA70" i="131"/>
  <c r="HY70" i="131" s="1"/>
  <c r="GI69" i="131"/>
  <c r="IG69" i="131" s="1"/>
  <c r="GF81" i="131"/>
  <c r="ID81" i="131" s="1"/>
  <c r="FX81" i="131"/>
  <c r="HV81" i="131" s="1"/>
  <c r="GD69" i="131"/>
  <c r="IB69" i="131" s="1"/>
  <c r="GJ80" i="131"/>
  <c r="IH80" i="131" s="1"/>
  <c r="GB80" i="131"/>
  <c r="HZ80" i="131" s="1"/>
  <c r="GC79" i="131"/>
  <c r="IA79" i="131" s="1"/>
  <c r="GD78" i="131"/>
  <c r="IB78" i="131" s="1"/>
  <c r="GH77" i="131"/>
  <c r="IF77" i="131" s="1"/>
  <c r="HF62" i="131"/>
  <c r="JD62" i="131" s="1"/>
  <c r="GD76" i="131"/>
  <c r="IB76" i="131" s="1"/>
  <c r="GH75" i="131"/>
  <c r="IF75" i="131" s="1"/>
  <c r="FZ75" i="131"/>
  <c r="HX75" i="131" s="1"/>
  <c r="GD74" i="131"/>
  <c r="IB74" i="131" s="1"/>
  <c r="GH73" i="131"/>
  <c r="IF73" i="131" s="1"/>
  <c r="FZ73" i="131"/>
  <c r="HX73" i="131" s="1"/>
  <c r="GD72" i="131"/>
  <c r="IB72" i="131" s="1"/>
  <c r="GH71" i="131"/>
  <c r="IF71" i="131" s="1"/>
  <c r="FZ71" i="131"/>
  <c r="HX71" i="131" s="1"/>
  <c r="GD70" i="131"/>
  <c r="IB70" i="131" s="1"/>
  <c r="GH69" i="131"/>
  <c r="IF69" i="131" s="1"/>
  <c r="HM63" i="131"/>
  <c r="JK63" i="131" s="1"/>
  <c r="HE63" i="131"/>
  <c r="JC63" i="131" s="1"/>
  <c r="HM62" i="131"/>
  <c r="JK62" i="131" s="1"/>
  <c r="HE62" i="131"/>
  <c r="JC62" i="131" s="1"/>
  <c r="HM61" i="131"/>
  <c r="JK61" i="131" s="1"/>
  <c r="HE61" i="131"/>
  <c r="JC61" i="131" s="1"/>
  <c r="HM60" i="131"/>
  <c r="JK60" i="131" s="1"/>
  <c r="HE60" i="131"/>
  <c r="JC60" i="131" s="1"/>
  <c r="HM59" i="131"/>
  <c r="JK59" i="131" s="1"/>
  <c r="HE59" i="131"/>
  <c r="JC59" i="131" s="1"/>
  <c r="HM58" i="131"/>
  <c r="JK58" i="131" s="1"/>
  <c r="HE58" i="131"/>
  <c r="JC58" i="131" s="1"/>
  <c r="HM57" i="131"/>
  <c r="JK57" i="131" s="1"/>
  <c r="HE57" i="131"/>
  <c r="JC57" i="131" s="1"/>
  <c r="HM56" i="131"/>
  <c r="JK56" i="131" s="1"/>
  <c r="HE56" i="131"/>
  <c r="JC56" i="131" s="1"/>
  <c r="HM55" i="131"/>
  <c r="JK55" i="131" s="1"/>
  <c r="HE55" i="131"/>
  <c r="JC55" i="131" s="1"/>
  <c r="HM54" i="131"/>
  <c r="JK54" i="131" s="1"/>
  <c r="FX69" i="131"/>
  <c r="HV69" i="131" s="1"/>
  <c r="GX66" i="131"/>
  <c r="IV66" i="131" s="1"/>
  <c r="GP66" i="131"/>
  <c r="IN66" i="131" s="1"/>
  <c r="GT65" i="131"/>
  <c r="IR65" i="131" s="1"/>
  <c r="GU64" i="131"/>
  <c r="IS64" i="131" s="1"/>
  <c r="GV63" i="131"/>
  <c r="IT63" i="131" s="1"/>
  <c r="GN63" i="131"/>
  <c r="IL63" i="131" s="1"/>
  <c r="GF77" i="131"/>
  <c r="ID77" i="131" s="1"/>
  <c r="GN62" i="131"/>
  <c r="IL62" i="131" s="1"/>
  <c r="GB76" i="131"/>
  <c r="HZ76" i="131" s="1"/>
  <c r="HH60" i="131"/>
  <c r="JF60" i="131" s="1"/>
  <c r="GV74" i="131"/>
  <c r="IT74" i="131" s="1"/>
  <c r="HD59" i="131"/>
  <c r="JB59" i="131" s="1"/>
  <c r="GV58" i="131"/>
  <c r="IT58" i="131" s="1"/>
  <c r="GR73" i="131"/>
  <c r="IP73" i="131" s="1"/>
  <c r="GR57" i="131"/>
  <c r="IP57" i="131" s="1"/>
  <c r="GN72" i="131"/>
  <c r="IL72" i="131" s="1"/>
  <c r="GF71" i="131"/>
  <c r="ID71" i="131" s="1"/>
  <c r="GN56" i="131"/>
  <c r="IL56" i="131" s="1"/>
  <c r="GB70" i="131"/>
  <c r="HZ70" i="131" s="1"/>
  <c r="GW81" i="131"/>
  <c r="IU81" i="131" s="1"/>
  <c r="GO81" i="131"/>
  <c r="IM81" i="131" s="1"/>
  <c r="GU69" i="131"/>
  <c r="IS69" i="131" s="1"/>
  <c r="GW80" i="131"/>
  <c r="IU80" i="131" s="1"/>
  <c r="GO80" i="131"/>
  <c r="IM80" i="131" s="1"/>
  <c r="GX79" i="131"/>
  <c r="IV79" i="131" s="1"/>
  <c r="GP79" i="131"/>
  <c r="IN79" i="131" s="1"/>
  <c r="GY78" i="131"/>
  <c r="IW78" i="131" s="1"/>
  <c r="GQ78" i="131"/>
  <c r="IO78" i="131" s="1"/>
  <c r="GY77" i="131"/>
  <c r="IW77" i="131" s="1"/>
  <c r="GQ77" i="131"/>
  <c r="IO77" i="131" s="1"/>
  <c r="GY76" i="131"/>
  <c r="IW76" i="131" s="1"/>
  <c r="GQ76" i="131"/>
  <c r="IO76" i="131" s="1"/>
  <c r="GY75" i="131"/>
  <c r="IW75" i="131" s="1"/>
  <c r="GQ75" i="131"/>
  <c r="IO75" i="131" s="1"/>
  <c r="GY74" i="131"/>
  <c r="IW74" i="131" s="1"/>
  <c r="GQ74" i="131"/>
  <c r="IO74" i="131" s="1"/>
  <c r="GY73" i="131"/>
  <c r="IW73" i="131" s="1"/>
  <c r="GQ73" i="131"/>
  <c r="IO73" i="131" s="1"/>
  <c r="GY72" i="131"/>
  <c r="IW72" i="131" s="1"/>
  <c r="GQ72" i="131"/>
  <c r="IO72" i="131" s="1"/>
  <c r="GY71" i="131"/>
  <c r="IW71" i="131" s="1"/>
  <c r="GQ71" i="131"/>
  <c r="IO71" i="131" s="1"/>
  <c r="GY70" i="131"/>
  <c r="IW70" i="131" s="1"/>
  <c r="GQ70" i="131"/>
  <c r="IO70" i="131" s="1"/>
  <c r="GY69" i="131"/>
  <c r="IW69" i="131" s="1"/>
  <c r="GV81" i="131"/>
  <c r="IT81" i="131" s="1"/>
  <c r="GN81" i="131"/>
  <c r="IL81" i="131" s="1"/>
  <c r="GT69" i="131"/>
  <c r="IR69" i="131" s="1"/>
  <c r="GZ80" i="131"/>
  <c r="IX80" i="131" s="1"/>
  <c r="GR80" i="131"/>
  <c r="IP80" i="131" s="1"/>
  <c r="GS79" i="131"/>
  <c r="IQ79" i="131" s="1"/>
  <c r="GT78" i="131"/>
  <c r="IR78" i="131" s="1"/>
  <c r="GX77" i="131"/>
  <c r="IV77" i="131" s="1"/>
  <c r="GP77" i="131"/>
  <c r="IN77" i="131" s="1"/>
  <c r="GT76" i="131"/>
  <c r="IR76" i="131" s="1"/>
  <c r="GX75" i="131"/>
  <c r="IV75" i="131" s="1"/>
  <c r="GP75" i="131"/>
  <c r="IN75" i="131" s="1"/>
  <c r="GT74" i="131"/>
  <c r="IR74" i="131" s="1"/>
  <c r="GX73" i="131"/>
  <c r="IV73" i="131" s="1"/>
  <c r="GP73" i="131"/>
  <c r="IN73" i="131" s="1"/>
  <c r="GT72" i="131"/>
  <c r="IR72" i="131" s="1"/>
  <c r="GX71" i="131"/>
  <c r="IV71" i="131" s="1"/>
  <c r="GP71" i="131"/>
  <c r="IN71" i="131" s="1"/>
  <c r="GT70" i="131"/>
  <c r="IR70" i="131" s="1"/>
  <c r="GX69" i="131"/>
  <c r="IV69" i="131" s="1"/>
  <c r="FY76" i="131"/>
  <c r="HW76" i="131" s="1"/>
  <c r="GG75" i="131"/>
  <c r="IE75" i="131" s="1"/>
  <c r="FY75" i="131"/>
  <c r="HW75" i="131" s="1"/>
  <c r="GG74" i="131"/>
  <c r="IE74" i="131" s="1"/>
  <c r="FY74" i="131"/>
  <c r="HW74" i="131" s="1"/>
  <c r="GG73" i="131"/>
  <c r="IE73" i="131" s="1"/>
  <c r="FY73" i="131"/>
  <c r="HW73" i="131" s="1"/>
  <c r="GG72" i="131"/>
  <c r="IE72" i="131" s="1"/>
  <c r="FY72" i="131"/>
  <c r="HW72" i="131" s="1"/>
  <c r="GG71" i="131"/>
  <c r="IE71" i="131" s="1"/>
  <c r="FY71" i="131"/>
  <c r="HW71" i="131" s="1"/>
  <c r="GG70" i="131"/>
  <c r="IE70" i="131" s="1"/>
  <c r="FY70" i="131"/>
  <c r="HW70" i="131" s="1"/>
  <c r="GG69" i="131"/>
  <c r="IE69" i="131" s="1"/>
  <c r="HN66" i="131"/>
  <c r="JL66" i="131" s="1"/>
  <c r="HF66" i="131"/>
  <c r="JD66" i="131" s="1"/>
  <c r="HJ65" i="131"/>
  <c r="JH65" i="131" s="1"/>
  <c r="HK64" i="131"/>
  <c r="JI64" i="131" s="1"/>
  <c r="HL63" i="131"/>
  <c r="JJ63" i="131" s="1"/>
  <c r="HD63" i="131"/>
  <c r="JB63" i="131" s="1"/>
  <c r="GV77" i="131"/>
  <c r="IT77" i="131" s="1"/>
  <c r="HD62" i="131"/>
  <c r="JB62" i="131" s="1"/>
  <c r="GV61" i="131"/>
  <c r="IT61" i="131" s="1"/>
  <c r="GR76" i="131"/>
  <c r="IP76" i="131" s="1"/>
  <c r="GB75" i="131"/>
  <c r="HZ75" i="131" s="1"/>
  <c r="FX74" i="131"/>
  <c r="HV74" i="131" s="1"/>
  <c r="HL58" i="131"/>
  <c r="JJ58" i="131" s="1"/>
  <c r="HH57" i="131"/>
  <c r="JF57" i="131" s="1"/>
  <c r="GV71" i="131"/>
  <c r="IT71" i="131" s="1"/>
  <c r="HD56" i="131"/>
  <c r="JB56" i="131" s="1"/>
  <c r="GV55" i="131"/>
  <c r="IT55" i="131" s="1"/>
  <c r="GR70" i="131"/>
  <c r="IP70" i="131" s="1"/>
  <c r="GS66" i="131"/>
  <c r="IQ66" i="131" s="1"/>
  <c r="GQ54" i="131"/>
  <c r="IO54" i="131" s="1"/>
  <c r="GS65" i="131"/>
  <c r="IQ65" i="131" s="1"/>
  <c r="GT64" i="131"/>
  <c r="IR64" i="131" s="1"/>
  <c r="GU63" i="131"/>
  <c r="IS63" i="131" s="1"/>
  <c r="GU62" i="131"/>
  <c r="IS62" i="131" s="1"/>
  <c r="GU61" i="131"/>
  <c r="IS61" i="131" s="1"/>
  <c r="GU60" i="131"/>
  <c r="IS60" i="131" s="1"/>
  <c r="GU59" i="131"/>
  <c r="IS59" i="131" s="1"/>
  <c r="GU58" i="131"/>
  <c r="IS58" i="131" s="1"/>
  <c r="GU57" i="131"/>
  <c r="IS57" i="131" s="1"/>
  <c r="GU56" i="131"/>
  <c r="IS56" i="131" s="1"/>
  <c r="GU55" i="131"/>
  <c r="IS55" i="131" s="1"/>
  <c r="GR66" i="131"/>
  <c r="IP66" i="131" s="1"/>
  <c r="GP54" i="131"/>
  <c r="IN54" i="131" s="1"/>
  <c r="GV65" i="131"/>
  <c r="IT65" i="131" s="1"/>
  <c r="GN65" i="131"/>
  <c r="IL65" i="131" s="1"/>
  <c r="GW64" i="131"/>
  <c r="IU64" i="131" s="1"/>
  <c r="GO64" i="131"/>
  <c r="IM64" i="131" s="1"/>
  <c r="GX63" i="131"/>
  <c r="IV63" i="131" s="1"/>
  <c r="GP63" i="131"/>
  <c r="IN63" i="131" s="1"/>
  <c r="GT62" i="131"/>
  <c r="IR62" i="131" s="1"/>
  <c r="GX61" i="131"/>
  <c r="IV61" i="131" s="1"/>
  <c r="GP61" i="131"/>
  <c r="IN61" i="131" s="1"/>
  <c r="GT60" i="131"/>
  <c r="IR60" i="131" s="1"/>
  <c r="GX59" i="131"/>
  <c r="IV59" i="131" s="1"/>
  <c r="GP59" i="131"/>
  <c r="IN59" i="131" s="1"/>
  <c r="GT58" i="131"/>
  <c r="IR58" i="131" s="1"/>
  <c r="GX57" i="131"/>
  <c r="IV57" i="131" s="1"/>
  <c r="GP57" i="131"/>
  <c r="IN57" i="131" s="1"/>
  <c r="GT56" i="131"/>
  <c r="IR56" i="131" s="1"/>
  <c r="GX55" i="131"/>
  <c r="IV55" i="131" s="1"/>
  <c r="GP55" i="131"/>
  <c r="IN55" i="131" s="1"/>
  <c r="GJ66" i="131"/>
  <c r="IH66" i="131" s="1"/>
  <c r="GJ63" i="131"/>
  <c r="IH63" i="131" s="1"/>
  <c r="GI62" i="131"/>
  <c r="IG62" i="131" s="1"/>
  <c r="GJ61" i="131"/>
  <c r="IH61" i="131" s="1"/>
  <c r="GI63" i="131"/>
  <c r="IG63" i="131" s="1"/>
  <c r="GJ59" i="131"/>
  <c r="IH59" i="131" s="1"/>
  <c r="GJ65" i="131"/>
  <c r="IH65" i="131" s="1"/>
  <c r="GJ62" i="131"/>
  <c r="IH62" i="131" s="1"/>
  <c r="GJ55" i="131"/>
  <c r="IH55" i="131" s="1"/>
  <c r="GJ58" i="131"/>
  <c r="IH58" i="131" s="1"/>
  <c r="GJ56" i="131"/>
  <c r="IH56" i="131" s="1"/>
  <c r="GJ60" i="131"/>
  <c r="IH60" i="131" s="1"/>
  <c r="GJ57" i="131"/>
  <c r="IH57" i="131" s="1"/>
  <c r="GJ54" i="131"/>
  <c r="IH54" i="131" s="1"/>
  <c r="GH64" i="131"/>
  <c r="IF64" i="131" s="1"/>
  <c r="GH66" i="131"/>
  <c r="IF66" i="131" s="1"/>
  <c r="GA63" i="131"/>
  <c r="HY63" i="131" s="1"/>
  <c r="GI60" i="131"/>
  <c r="IG60" i="131" s="1"/>
  <c r="GA59" i="131"/>
  <c r="HY59" i="131" s="1"/>
  <c r="GI56" i="131"/>
  <c r="IG56" i="131" s="1"/>
  <c r="GA55" i="131"/>
  <c r="HY55" i="131" s="1"/>
  <c r="GC59" i="131"/>
  <c r="IA59" i="131" s="1"/>
  <c r="GC55" i="131"/>
  <c r="IA55" i="131" s="1"/>
  <c r="FY65" i="131"/>
  <c r="HW65" i="131" s="1"/>
  <c r="FZ56" i="131"/>
  <c r="HX56" i="131" s="1"/>
  <c r="FZ60" i="131"/>
  <c r="HX60" i="131" s="1"/>
  <c r="GH55" i="131"/>
  <c r="IF55" i="131" s="1"/>
  <c r="GB65" i="131"/>
  <c r="HZ65" i="131" s="1"/>
  <c r="GD61" i="131"/>
  <c r="IB61" i="131" s="1"/>
  <c r="GA65" i="131"/>
  <c r="HY65" i="131" s="1"/>
  <c r="GD66" i="131"/>
  <c r="IB66" i="131" s="1"/>
  <c r="GB59" i="131"/>
  <c r="HZ59" i="131" s="1"/>
  <c r="GF59" i="131"/>
  <c r="ID59" i="131" s="1"/>
  <c r="GD64" i="131"/>
  <c r="IB64" i="131" s="1"/>
  <c r="GE60" i="131"/>
  <c r="IC60" i="131" s="1"/>
  <c r="GE56" i="131"/>
  <c r="IC56" i="131" s="1"/>
  <c r="GG60" i="131"/>
  <c r="IE60" i="131" s="1"/>
  <c r="FY59" i="131"/>
  <c r="HW59" i="131" s="1"/>
  <c r="GG56" i="131"/>
  <c r="IE56" i="131" s="1"/>
  <c r="FY55" i="131"/>
  <c r="HW55" i="131" s="1"/>
  <c r="GD60" i="131"/>
  <c r="IB60" i="131" s="1"/>
  <c r="GH59" i="131"/>
  <c r="IF59" i="131" s="1"/>
  <c r="FX65" i="131"/>
  <c r="HV65" i="131" s="1"/>
  <c r="GH56" i="131"/>
  <c r="IF56" i="131" s="1"/>
  <c r="GF64" i="131"/>
  <c r="ID64" i="131" s="1"/>
  <c r="FZ66" i="131"/>
  <c r="HX66" i="131" s="1"/>
  <c r="FX58" i="131"/>
  <c r="HV58" i="131" s="1"/>
  <c r="GB55" i="131"/>
  <c r="HZ55" i="131" s="1"/>
  <c r="GF56" i="131"/>
  <c r="ID56" i="131" s="1"/>
  <c r="GF63" i="131"/>
  <c r="ID63" i="131" s="1"/>
  <c r="FX62" i="131"/>
  <c r="HV62" i="131" s="1"/>
  <c r="GF58" i="131"/>
  <c r="ID58" i="131" s="1"/>
  <c r="FZ64" i="131"/>
  <c r="HX64" i="131" s="1"/>
  <c r="GI61" i="131"/>
  <c r="IG61" i="131" s="1"/>
  <c r="GA60" i="131"/>
  <c r="HY60" i="131" s="1"/>
  <c r="GI57" i="131"/>
  <c r="IG57" i="131" s="1"/>
  <c r="GA56" i="131"/>
  <c r="HY56" i="131" s="1"/>
  <c r="GC60" i="131"/>
  <c r="IA60" i="131" s="1"/>
  <c r="GC56" i="131"/>
  <c r="IA56" i="131" s="1"/>
  <c r="GH62" i="131"/>
  <c r="IF62" i="131" s="1"/>
  <c r="GH60" i="131"/>
  <c r="IF60" i="131" s="1"/>
  <c r="GB64" i="131"/>
  <c r="HZ64" i="131" s="1"/>
  <c r="FX64" i="131"/>
  <c r="HV64" i="131" s="1"/>
  <c r="GI64" i="131"/>
  <c r="IG64" i="131" s="1"/>
  <c r="GF57" i="131"/>
  <c r="ID57" i="131" s="1"/>
  <c r="FY54" i="131"/>
  <c r="HW54" i="131" s="1"/>
  <c r="FZ54" i="131"/>
  <c r="HX54" i="131" s="1"/>
  <c r="GE61" i="131"/>
  <c r="IC61" i="131" s="1"/>
  <c r="GE57" i="131"/>
  <c r="IC57" i="131" s="1"/>
  <c r="GG61" i="131"/>
  <c r="IE61" i="131" s="1"/>
  <c r="FY60" i="131"/>
  <c r="HW60" i="131" s="1"/>
  <c r="GG57" i="131"/>
  <c r="IE57" i="131" s="1"/>
  <c r="FY56" i="131"/>
  <c r="HW56" i="131" s="1"/>
  <c r="GH57" i="131"/>
  <c r="IF57" i="131" s="1"/>
  <c r="FZ59" i="131"/>
  <c r="HX59" i="131" s="1"/>
  <c r="GH54" i="131"/>
  <c r="IF54" i="131" s="1"/>
  <c r="GD58" i="131"/>
  <c r="IB58" i="131" s="1"/>
  <c r="GH63" i="131"/>
  <c r="IF63" i="131" s="1"/>
  <c r="GD62" i="131"/>
  <c r="IB62" i="131" s="1"/>
  <c r="GD55" i="131"/>
  <c r="IB55" i="131" s="1"/>
  <c r="GB63" i="131"/>
  <c r="HZ63" i="131" s="1"/>
  <c r="GF62" i="131"/>
  <c r="ID62" i="131" s="1"/>
  <c r="GA64" i="131"/>
  <c r="HY64" i="131" s="1"/>
  <c r="GD54" i="131"/>
  <c r="IB54" i="131" s="1"/>
  <c r="GB54" i="131"/>
  <c r="HZ54" i="131" s="1"/>
  <c r="GC54" i="131"/>
  <c r="IA54" i="131" s="1"/>
  <c r="GF54" i="131"/>
  <c r="ID54" i="131" s="1"/>
  <c r="GA61" i="131"/>
  <c r="HY61" i="131" s="1"/>
  <c r="GI58" i="131"/>
  <c r="IG58" i="131" s="1"/>
  <c r="GA57" i="131"/>
  <c r="HY57" i="131" s="1"/>
  <c r="GI54" i="131"/>
  <c r="IG54" i="131" s="1"/>
  <c r="GJ64" i="131"/>
  <c r="IH64" i="131" s="1"/>
  <c r="GC61" i="131"/>
  <c r="IA61" i="131" s="1"/>
  <c r="GC57" i="131"/>
  <c r="IA57" i="131" s="1"/>
  <c r="FZ61" i="131"/>
  <c r="HX61" i="131" s="1"/>
  <c r="GH58" i="131"/>
  <c r="IF58" i="131" s="1"/>
  <c r="GD63" i="131"/>
  <c r="IB63" i="131" s="1"/>
  <c r="FZ62" i="131"/>
  <c r="HX62" i="131" s="1"/>
  <c r="GD59" i="131"/>
  <c r="IB59" i="131" s="1"/>
  <c r="GG63" i="131"/>
  <c r="IE63" i="131" s="1"/>
  <c r="FX60" i="131"/>
  <c r="HV60" i="131" s="1"/>
  <c r="GB58" i="131"/>
  <c r="HZ58" i="131" s="1"/>
  <c r="GF60" i="131"/>
  <c r="ID60" i="131" s="1"/>
  <c r="FX55" i="131"/>
  <c r="HV55" i="131" s="1"/>
  <c r="FX56" i="131"/>
  <c r="HV56" i="131" s="1"/>
  <c r="FX59" i="131"/>
  <c r="HV59" i="131" s="1"/>
  <c r="GB56" i="131"/>
  <c r="HZ56" i="131" s="1"/>
  <c r="GH65" i="131"/>
  <c r="IF65" i="131" s="1"/>
  <c r="FX54" i="131"/>
  <c r="HV54" i="131" s="1"/>
  <c r="GE62" i="131"/>
  <c r="IC62" i="131" s="1"/>
  <c r="GE58" i="131"/>
  <c r="IC58" i="131" s="1"/>
  <c r="GG62" i="131"/>
  <c r="IE62" i="131" s="1"/>
  <c r="FY61" i="131"/>
  <c r="HW61" i="131" s="1"/>
  <c r="GG58" i="131"/>
  <c r="IE58" i="131" s="1"/>
  <c r="FY57" i="131"/>
  <c r="HW57" i="131" s="1"/>
  <c r="GG54" i="131"/>
  <c r="IE54" i="131" s="1"/>
  <c r="GC66" i="131"/>
  <c r="IA66" i="131" s="1"/>
  <c r="GD56" i="131"/>
  <c r="IB56" i="131" s="1"/>
  <c r="GF66" i="131"/>
  <c r="ID66" i="131" s="1"/>
  <c r="FZ57" i="131"/>
  <c r="HX57" i="131" s="1"/>
  <c r="GG64" i="131"/>
  <c r="IE64" i="131" s="1"/>
  <c r="FZ63" i="131"/>
  <c r="HX63" i="131" s="1"/>
  <c r="GI66" i="131"/>
  <c r="IG66" i="131" s="1"/>
  <c r="GC63" i="131"/>
  <c r="IA63" i="131" s="1"/>
  <c r="FY63" i="131"/>
  <c r="HW63" i="131" s="1"/>
  <c r="GB61" i="131"/>
  <c r="HZ61" i="131" s="1"/>
  <c r="GD65" i="131"/>
  <c r="IB65" i="131" s="1"/>
  <c r="FX63" i="131"/>
  <c r="HV63" i="131" s="1"/>
  <c r="GF61" i="131"/>
  <c r="ID61" i="131" s="1"/>
  <c r="GF55" i="131"/>
  <c r="ID55" i="131" s="1"/>
  <c r="GE54" i="131"/>
  <c r="IC54" i="131" s="1"/>
  <c r="GA62" i="131"/>
  <c r="HY62" i="131" s="1"/>
  <c r="GI59" i="131"/>
  <c r="IG59" i="131" s="1"/>
  <c r="GA58" i="131"/>
  <c r="HY58" i="131" s="1"/>
  <c r="GI55" i="131"/>
  <c r="IG55" i="131" s="1"/>
  <c r="GC62" i="131"/>
  <c r="IA62" i="131" s="1"/>
  <c r="GC58" i="131"/>
  <c r="IA58" i="131" s="1"/>
  <c r="FY66" i="131"/>
  <c r="HW66" i="131" s="1"/>
  <c r="GD57" i="131"/>
  <c r="IB57" i="131" s="1"/>
  <c r="GB66" i="131"/>
  <c r="HZ66" i="131" s="1"/>
  <c r="GH61" i="131"/>
  <c r="IF61" i="131" s="1"/>
  <c r="GC64" i="131"/>
  <c r="IA64" i="131" s="1"/>
  <c r="FZ58" i="131"/>
  <c r="HX58" i="131" s="1"/>
  <c r="GE66" i="131"/>
  <c r="IC66" i="131" s="1"/>
  <c r="GI65" i="131"/>
  <c r="IG65" i="131" s="1"/>
  <c r="GB57" i="131"/>
  <c r="HZ57" i="131" s="1"/>
  <c r="FX57" i="131"/>
  <c r="HV57" i="131" s="1"/>
  <c r="GB60" i="131"/>
  <c r="HZ60" i="131" s="1"/>
  <c r="FX61" i="131"/>
  <c r="HV61" i="131" s="1"/>
  <c r="FZ65" i="131"/>
  <c r="HX65" i="131" s="1"/>
  <c r="GA54" i="131"/>
  <c r="HY54" i="131" s="1"/>
  <c r="GG65" i="131"/>
  <c r="IE65" i="131" s="1"/>
  <c r="GE63" i="131"/>
  <c r="IC63" i="131" s="1"/>
  <c r="GE59" i="131"/>
  <c r="IC59" i="131" s="1"/>
  <c r="GE55" i="131"/>
  <c r="IC55" i="131" s="1"/>
  <c r="FY62" i="131"/>
  <c r="HW62" i="131" s="1"/>
  <c r="GG59" i="131"/>
  <c r="IE59" i="131" s="1"/>
  <c r="FY58" i="131"/>
  <c r="HW58" i="131" s="1"/>
  <c r="GG55" i="131"/>
  <c r="IE55" i="131" s="1"/>
  <c r="FZ55" i="131"/>
  <c r="HX55" i="131" s="1"/>
  <c r="GC65" i="131"/>
  <c r="IA65" i="131" s="1"/>
  <c r="FX66" i="131"/>
  <c r="HV66" i="131" s="1"/>
  <c r="GF65" i="131"/>
  <c r="ID65" i="131" s="1"/>
  <c r="FY64" i="131"/>
  <c r="HW64" i="131" s="1"/>
  <c r="GA66" i="131"/>
  <c r="HY66" i="131" s="1"/>
  <c r="GE65" i="131"/>
  <c r="IC65" i="131" s="1"/>
  <c r="GE64" i="131"/>
  <c r="IC64" i="131" s="1"/>
  <c r="JT54" i="131" l="1"/>
  <c r="KX58" i="131"/>
  <c r="KX61" i="131"/>
  <c r="KV64" i="131"/>
  <c r="LE56" i="131"/>
  <c r="LA55" i="131"/>
  <c r="LF64" i="131"/>
  <c r="LQ76" i="131" s="1"/>
  <c r="MA74" i="131" s="1"/>
  <c r="LC64" i="131"/>
  <c r="LE55" i="131"/>
  <c r="LC58" i="131"/>
  <c r="LD60" i="131"/>
  <c r="KY60" i="131"/>
  <c r="KZ57" i="131"/>
  <c r="KX55" i="131"/>
  <c r="KW58" i="131"/>
  <c r="LA64" i="131"/>
  <c r="KY58" i="131"/>
  <c r="KZ61" i="131"/>
  <c r="LB56" i="131"/>
  <c r="LC62" i="131"/>
  <c r="KZ58" i="131"/>
  <c r="LA57" i="131"/>
  <c r="LA54" i="131"/>
  <c r="LF63" i="131"/>
  <c r="LE61" i="131"/>
  <c r="KZ64" i="131"/>
  <c r="KW59" i="131"/>
  <c r="LA59" i="131"/>
  <c r="KW60" i="131"/>
  <c r="LE59" i="131"/>
  <c r="KV61" i="131"/>
  <c r="LF61" i="131"/>
  <c r="KW63" i="131"/>
  <c r="KV60" i="131"/>
  <c r="LA61" i="131"/>
  <c r="LB58" i="131"/>
  <c r="LC57" i="131"/>
  <c r="LF60" i="131"/>
  <c r="KX64" i="131"/>
  <c r="LD64" i="131"/>
  <c r="LE60" i="131"/>
  <c r="LB61" i="131"/>
  <c r="KY55" i="131"/>
  <c r="KW64" i="131"/>
  <c r="KW62" i="131"/>
  <c r="KZ60" i="131"/>
  <c r="KY62" i="131"/>
  <c r="LA63" i="131"/>
  <c r="LE63" i="131"/>
  <c r="LC61" i="131"/>
  <c r="LF62" i="131"/>
  <c r="LD58" i="131"/>
  <c r="LF56" i="131"/>
  <c r="LC56" i="131"/>
  <c r="LB62" i="131"/>
  <c r="KV58" i="131"/>
  <c r="LC55" i="131"/>
  <c r="KV57" i="131"/>
  <c r="LB57" i="131"/>
  <c r="KW57" i="131"/>
  <c r="KZ56" i="131"/>
  <c r="LB59" i="131"/>
  <c r="KY64" i="131"/>
  <c r="KX59" i="131"/>
  <c r="LA56" i="131"/>
  <c r="KV62" i="131"/>
  <c r="LC60" i="131"/>
  <c r="LF55" i="131"/>
  <c r="KY59" i="131"/>
  <c r="KZ62" i="131"/>
  <c r="LC59" i="131"/>
  <c r="LD55" i="131"/>
  <c r="KX63" i="131"/>
  <c r="LE58" i="131"/>
  <c r="KV59" i="131"/>
  <c r="KX62" i="131"/>
  <c r="KY57" i="131"/>
  <c r="LD62" i="131"/>
  <c r="LF57" i="131"/>
  <c r="LA60" i="131"/>
  <c r="LD63" i="131"/>
  <c r="LF59" i="131"/>
  <c r="LB64" i="131"/>
  <c r="KX60" i="131"/>
  <c r="LC63" i="131"/>
  <c r="LA58" i="131"/>
  <c r="LD61" i="131"/>
  <c r="LE64" i="131"/>
  <c r="KW61" i="131"/>
  <c r="KV56" i="131"/>
  <c r="LB63" i="131"/>
  <c r="KZ63" i="131"/>
  <c r="KW56" i="131"/>
  <c r="LD57" i="131"/>
  <c r="KY56" i="131"/>
  <c r="LD56" i="131"/>
  <c r="LB60" i="131"/>
  <c r="LD59" i="131"/>
  <c r="KX56" i="131"/>
  <c r="KY63" i="131"/>
  <c r="LA62" i="131"/>
  <c r="KV63" i="131"/>
  <c r="KX57" i="131"/>
  <c r="LE62" i="131"/>
  <c r="KV55" i="131"/>
  <c r="LF58" i="131"/>
  <c r="KY61" i="131"/>
  <c r="LB55" i="131"/>
  <c r="LE57" i="131"/>
  <c r="KZ55" i="131"/>
  <c r="KW55" i="131"/>
  <c r="KZ59" i="131"/>
  <c r="KO64" i="131"/>
  <c r="KQ55" i="131"/>
  <c r="KK54" i="131"/>
  <c r="KY54" i="131"/>
  <c r="KJ58" i="131"/>
  <c r="LD54" i="131"/>
  <c r="KZ54" i="131"/>
  <c r="LE54" i="131"/>
  <c r="LB54" i="131"/>
  <c r="LF54" i="131"/>
  <c r="LC54" i="131"/>
  <c r="KX54" i="131"/>
  <c r="KW54" i="131"/>
  <c r="KV54" i="131"/>
  <c r="KR61" i="131"/>
  <c r="KQ59" i="131"/>
  <c r="KJ55" i="131"/>
  <c r="KR64" i="131"/>
  <c r="LQ69" i="131" s="1"/>
  <c r="MA68" i="131" s="1"/>
  <c r="KI58" i="131"/>
  <c r="KH61" i="131"/>
  <c r="KO59" i="131"/>
  <c r="KO63" i="131"/>
  <c r="KM58" i="131"/>
  <c r="KP61" i="131"/>
  <c r="KI61" i="131"/>
  <c r="KO58" i="131"/>
  <c r="KP60" i="131"/>
  <c r="KJ61" i="131"/>
  <c r="KP54" i="131"/>
  <c r="KN62" i="131"/>
  <c r="KI60" i="131"/>
  <c r="KH64" i="131"/>
  <c r="KK60" i="131"/>
  <c r="KH58" i="131"/>
  <c r="KQ56" i="131"/>
  <c r="KM55" i="131"/>
  <c r="KM64" i="131"/>
  <c r="KK58" i="131"/>
  <c r="KL61" i="131"/>
  <c r="KN56" i="131"/>
  <c r="KO62" i="131"/>
  <c r="KL58" i="131"/>
  <c r="KM57" i="131"/>
  <c r="KR63" i="131"/>
  <c r="KQ61" i="131"/>
  <c r="KL64" i="131"/>
  <c r="KI59" i="131"/>
  <c r="KM59" i="131"/>
  <c r="KI63" i="131"/>
  <c r="KH60" i="131"/>
  <c r="KM61" i="131"/>
  <c r="KN58" i="131"/>
  <c r="KO57" i="131"/>
  <c r="KR60" i="131"/>
  <c r="KJ64" i="131"/>
  <c r="KP64" i="131"/>
  <c r="KQ60" i="131"/>
  <c r="KN61" i="131"/>
  <c r="KK55" i="131"/>
  <c r="KI64" i="131"/>
  <c r="KI62" i="131"/>
  <c r="KL60" i="131"/>
  <c r="KK62" i="131"/>
  <c r="KM63" i="131"/>
  <c r="KQ63" i="131"/>
  <c r="KO61" i="131"/>
  <c r="KR62" i="131"/>
  <c r="KP58" i="131"/>
  <c r="KR56" i="131"/>
  <c r="KO56" i="131"/>
  <c r="KO55" i="131"/>
  <c r="KH57" i="131"/>
  <c r="KN57" i="131"/>
  <c r="KI57" i="131"/>
  <c r="KL56" i="131"/>
  <c r="KN59" i="131"/>
  <c r="KK64" i="131"/>
  <c r="KJ59" i="131"/>
  <c r="KM56" i="131"/>
  <c r="KH62" i="131"/>
  <c r="KO60" i="131"/>
  <c r="KR55" i="131"/>
  <c r="KK59" i="131"/>
  <c r="KL62" i="131"/>
  <c r="KL57" i="131"/>
  <c r="KP55" i="131"/>
  <c r="KJ63" i="131"/>
  <c r="KQ58" i="131"/>
  <c r="KH59" i="131"/>
  <c r="KJ62" i="131"/>
  <c r="KK57" i="131"/>
  <c r="KP62" i="131"/>
  <c r="KR57" i="131"/>
  <c r="KM60" i="131"/>
  <c r="KP63" i="131"/>
  <c r="KR59" i="131"/>
  <c r="KN64" i="131"/>
  <c r="KJ60" i="131"/>
  <c r="KQ64" i="131"/>
  <c r="KH56" i="131"/>
  <c r="KN63" i="131"/>
  <c r="KL63" i="131"/>
  <c r="KI56" i="131"/>
  <c r="KP57" i="131"/>
  <c r="KK56" i="131"/>
  <c r="KP56" i="131"/>
  <c r="KN60" i="131"/>
  <c r="KP59" i="131"/>
  <c r="KJ56" i="131"/>
  <c r="KK63" i="131"/>
  <c r="KM62" i="131"/>
  <c r="KH63" i="131"/>
  <c r="KJ57" i="131"/>
  <c r="KQ62" i="131"/>
  <c r="KH55" i="131"/>
  <c r="KR58" i="131"/>
  <c r="KK61" i="131"/>
  <c r="KN55" i="131"/>
  <c r="KQ57" i="131"/>
  <c r="KL55" i="131"/>
  <c r="KI55" i="131"/>
  <c r="KL59" i="131"/>
  <c r="JX61" i="131"/>
  <c r="KA62" i="131"/>
  <c r="JX58" i="131"/>
  <c r="JY57" i="131"/>
  <c r="KM54" i="131"/>
  <c r="KD63" i="131"/>
  <c r="JU58" i="131"/>
  <c r="JZ56" i="131"/>
  <c r="KH54" i="131"/>
  <c r="KL54" i="131"/>
  <c r="KQ54" i="131"/>
  <c r="KN54" i="131"/>
  <c r="KR54" i="131"/>
  <c r="KJ54" i="131"/>
  <c r="KO54" i="131"/>
  <c r="KI54" i="131"/>
  <c r="JW58" i="131"/>
  <c r="KC61" i="131"/>
  <c r="JU59" i="131"/>
  <c r="JY59" i="131"/>
  <c r="KD64" i="131"/>
  <c r="LQ62" i="131" s="1"/>
  <c r="MA62" i="131" s="1"/>
  <c r="JY64" i="131"/>
  <c r="JX64" i="131"/>
  <c r="KA64" i="131"/>
  <c r="KC55" i="131"/>
  <c r="JW54" i="131"/>
  <c r="JV58" i="131"/>
  <c r="KA58" i="131"/>
  <c r="KB60" i="131"/>
  <c r="JV61" i="131"/>
  <c r="JZ62" i="131"/>
  <c r="JU60" i="131"/>
  <c r="JT64" i="131"/>
  <c r="JW60" i="131"/>
  <c r="JT58" i="131"/>
  <c r="KC56" i="131"/>
  <c r="JY55" i="131"/>
  <c r="KC59" i="131"/>
  <c r="KD61" i="131"/>
  <c r="JU63" i="131"/>
  <c r="JT60" i="131"/>
  <c r="JY61" i="131"/>
  <c r="JZ58" i="131"/>
  <c r="KA57" i="131"/>
  <c r="KD60" i="131"/>
  <c r="JV64" i="131"/>
  <c r="KB64" i="131"/>
  <c r="KC60" i="131"/>
  <c r="JZ61" i="131"/>
  <c r="JW55" i="131"/>
  <c r="JT61" i="131"/>
  <c r="JU64" i="131"/>
  <c r="JU62" i="131"/>
  <c r="JX60" i="131"/>
  <c r="JW62" i="131"/>
  <c r="JY63" i="131"/>
  <c r="KC54" i="131"/>
  <c r="KC63" i="131"/>
  <c r="KA61" i="131"/>
  <c r="KD62" i="131"/>
  <c r="KB58" i="131"/>
  <c r="KD56" i="131"/>
  <c r="KA56" i="131"/>
  <c r="KA55" i="131"/>
  <c r="JT57" i="131"/>
  <c r="JZ57" i="131"/>
  <c r="JU57" i="131"/>
  <c r="JX56" i="131"/>
  <c r="JZ59" i="131"/>
  <c r="JW64" i="131"/>
  <c r="JV59" i="131"/>
  <c r="JY56" i="131"/>
  <c r="JT62" i="131"/>
  <c r="KA60" i="131"/>
  <c r="KD55" i="131"/>
  <c r="JW59" i="131"/>
  <c r="JX62" i="131"/>
  <c r="KA59" i="131"/>
  <c r="JX57" i="131"/>
  <c r="KB55" i="131"/>
  <c r="JV63" i="131"/>
  <c r="KC58" i="131"/>
  <c r="JT59" i="131"/>
  <c r="JV62" i="131"/>
  <c r="JW57" i="131"/>
  <c r="KB62" i="131"/>
  <c r="KD57" i="131"/>
  <c r="JY60" i="131"/>
  <c r="KB63" i="131"/>
  <c r="KD59" i="131"/>
  <c r="JZ64" i="131"/>
  <c r="JV60" i="131"/>
  <c r="JY58" i="131"/>
  <c r="KB61" i="131"/>
  <c r="KC64" i="131"/>
  <c r="JU61" i="131"/>
  <c r="JT56" i="131"/>
  <c r="JZ63" i="131"/>
  <c r="JX63" i="131"/>
  <c r="JU56" i="131"/>
  <c r="KB57" i="131"/>
  <c r="JW56" i="131"/>
  <c r="KB56" i="131"/>
  <c r="JZ60" i="131"/>
  <c r="KB59" i="131"/>
  <c r="JV56" i="131"/>
  <c r="JW63" i="131"/>
  <c r="KA63" i="131"/>
  <c r="JV55" i="131"/>
  <c r="JY62" i="131"/>
  <c r="JT63" i="131"/>
  <c r="JV57" i="131"/>
  <c r="KC62" i="131"/>
  <c r="JT55" i="131"/>
  <c r="KD58" i="131"/>
  <c r="JW61" i="131"/>
  <c r="JZ55" i="131"/>
  <c r="KC57" i="131"/>
  <c r="JX55" i="131"/>
  <c r="JU55" i="131"/>
  <c r="JX59" i="131"/>
  <c r="KB54" i="131"/>
  <c r="JY54" i="131"/>
  <c r="JX54" i="131"/>
  <c r="JZ54" i="131"/>
  <c r="KD54" i="131"/>
  <c r="JV54" i="131"/>
  <c r="KA54" i="131"/>
  <c r="JU54" i="131"/>
  <c r="LQ71" i="131" l="1"/>
  <c r="MA69" i="131" s="1"/>
  <c r="LQ73" i="131"/>
  <c r="MA71" i="131" s="1"/>
  <c r="LO60" i="131"/>
  <c r="LY60" i="131" s="1"/>
  <c r="LQ68" i="131"/>
  <c r="MA67" i="131" s="1"/>
  <c r="LQ64" i="131"/>
  <c r="MA63" i="131" s="1"/>
  <c r="LN69" i="131"/>
  <c r="LX68" i="131" s="1"/>
  <c r="LM64" i="131"/>
  <c r="LW63" i="131" s="1"/>
  <c r="LL72" i="131"/>
  <c r="LV70" i="131" s="1"/>
  <c r="LO69" i="131"/>
  <c r="LY68" i="131" s="1"/>
  <c r="LO74" i="131"/>
  <c r="LY72" i="131" s="1"/>
  <c r="LP71" i="131"/>
  <c r="LQ74" i="131"/>
  <c r="MA72" i="131" s="1"/>
  <c r="LQ66" i="131"/>
  <c r="MA65" i="131" s="1"/>
  <c r="LM72" i="131"/>
  <c r="LW70" i="131" s="1"/>
  <c r="LO76" i="131"/>
  <c r="LY74" i="131" s="1"/>
  <c r="LQ75" i="131"/>
  <c r="MA73" i="131" s="1"/>
  <c r="LN76" i="131"/>
  <c r="LX74" i="131" s="1"/>
  <c r="LP72" i="131"/>
  <c r="LZ70" i="131" s="1"/>
  <c r="LL73" i="131"/>
  <c r="LV71" i="131" s="1"/>
  <c r="LP76" i="131"/>
  <c r="LZ74" i="131" s="1"/>
  <c r="LN71" i="131"/>
  <c r="LO75" i="131"/>
  <c r="LY73" i="131" s="1"/>
  <c r="LM76" i="131"/>
  <c r="LW74" i="131" s="1"/>
  <c r="LP75" i="131"/>
  <c r="LZ73" i="131" s="1"/>
  <c r="LN75" i="131"/>
  <c r="LX73" i="131" s="1"/>
  <c r="LN74" i="131"/>
  <c r="LX72" i="131" s="1"/>
  <c r="LN72" i="131"/>
  <c r="LX70" i="131" s="1"/>
  <c r="LQ72" i="131"/>
  <c r="MA70" i="131" s="1"/>
  <c r="LN73" i="131"/>
  <c r="LX71" i="131" s="1"/>
  <c r="LM74" i="131"/>
  <c r="LW72" i="131" s="1"/>
  <c r="LM75" i="131"/>
  <c r="LW73" i="131" s="1"/>
  <c r="LP73" i="131"/>
  <c r="LZ71" i="131" s="1"/>
  <c r="LO73" i="131"/>
  <c r="LY71" i="131" s="1"/>
  <c r="LL76" i="131"/>
  <c r="LV74" i="131" s="1"/>
  <c r="LO72" i="131"/>
  <c r="LY70" i="131" s="1"/>
  <c r="LP74" i="131"/>
  <c r="LZ72" i="131" s="1"/>
  <c r="LL75" i="131"/>
  <c r="LV73" i="131" s="1"/>
  <c r="LL74" i="131"/>
  <c r="LV72" i="131" s="1"/>
  <c r="LM73" i="131"/>
  <c r="LW71" i="131" s="1"/>
  <c r="LQ67" i="131"/>
  <c r="MA66" i="131" s="1"/>
  <c r="LL71" i="131"/>
  <c r="LM71" i="131"/>
  <c r="LO67" i="131"/>
  <c r="LY66" i="131" s="1"/>
  <c r="LL67" i="131"/>
  <c r="LV66" i="131" s="1"/>
  <c r="LO71" i="131"/>
  <c r="LQ59" i="131"/>
  <c r="MA59" i="131" s="1"/>
  <c r="LP69" i="131"/>
  <c r="LZ68" i="131" s="1"/>
  <c r="LL69" i="131"/>
  <c r="LV68" i="131" s="1"/>
  <c r="LM69" i="131"/>
  <c r="LW68" i="131" s="1"/>
  <c r="LM65" i="131"/>
  <c r="LW64" i="131" s="1"/>
  <c r="LL68" i="131"/>
  <c r="LV67" i="131" s="1"/>
  <c r="LO65" i="131"/>
  <c r="LY64" i="131" s="1"/>
  <c r="LN67" i="131"/>
  <c r="LX66" i="131" s="1"/>
  <c r="LO68" i="131"/>
  <c r="LY67" i="131" s="1"/>
  <c r="LQ65" i="131"/>
  <c r="MA64" i="131" s="1"/>
  <c r="LM66" i="131"/>
  <c r="LW65" i="131" s="1"/>
  <c r="LL65" i="131"/>
  <c r="LV64" i="131" s="1"/>
  <c r="LP68" i="131"/>
  <c r="LZ67" i="131" s="1"/>
  <c r="LN68" i="131"/>
  <c r="LX67" i="131" s="1"/>
  <c r="LP66" i="131"/>
  <c r="LZ65" i="131" s="1"/>
  <c r="LO66" i="131"/>
  <c r="LY65" i="131" s="1"/>
  <c r="LN65" i="131"/>
  <c r="LX64" i="131" s="1"/>
  <c r="LP67" i="131"/>
  <c r="LZ66" i="131" s="1"/>
  <c r="LP65" i="131"/>
  <c r="LZ64" i="131" s="1"/>
  <c r="LM67" i="131"/>
  <c r="LW66" i="131" s="1"/>
  <c r="LM68" i="131"/>
  <c r="LW67" i="131" s="1"/>
  <c r="LN66" i="131"/>
  <c r="LX65" i="131" s="1"/>
  <c r="LL66" i="131"/>
  <c r="LV65" i="131" s="1"/>
  <c r="LO64" i="131"/>
  <c r="LY63" i="131" s="1"/>
  <c r="LP64" i="131"/>
  <c r="LZ63" i="131" s="1"/>
  <c r="LN64" i="131"/>
  <c r="LX63" i="131" s="1"/>
  <c r="LL64" i="131"/>
  <c r="LV63" i="131" s="1"/>
  <c r="LP61" i="131"/>
  <c r="LZ61" i="131" s="1"/>
  <c r="LQ58" i="131"/>
  <c r="MA58" i="131" s="1"/>
  <c r="LQ60" i="131"/>
  <c r="MA60" i="131" s="1"/>
  <c r="LN60" i="131"/>
  <c r="LX60" i="131" s="1"/>
  <c r="LM62" i="131"/>
  <c r="LW62" i="131" s="1"/>
  <c r="LO62" i="131"/>
  <c r="LY62" i="131" s="1"/>
  <c r="LL62" i="131"/>
  <c r="LV62" i="131" s="1"/>
  <c r="LP62" i="131"/>
  <c r="LZ62" i="131" s="1"/>
  <c r="LN62" i="131"/>
  <c r="LX62" i="131" s="1"/>
  <c r="LP59" i="131"/>
  <c r="LZ59" i="131" s="1"/>
  <c r="LP60" i="131"/>
  <c r="LZ60" i="131" s="1"/>
  <c r="LN61" i="131"/>
  <c r="LX61" i="131" s="1"/>
  <c r="LM60" i="131"/>
  <c r="LW60" i="131" s="1"/>
  <c r="LM61" i="131"/>
  <c r="LW61" i="131" s="1"/>
  <c r="LN58" i="131"/>
  <c r="LX58" i="131" s="1"/>
  <c r="LQ61" i="131"/>
  <c r="MA61" i="131" s="1"/>
  <c r="LO59" i="131"/>
  <c r="LY59" i="131" s="1"/>
  <c r="LL59" i="131"/>
  <c r="LV59" i="131" s="1"/>
  <c r="LM59" i="131"/>
  <c r="LW59" i="131" s="1"/>
  <c r="LN59" i="131"/>
  <c r="LX59" i="131" s="1"/>
  <c r="LM58" i="131"/>
  <c r="LW58" i="131" s="1"/>
  <c r="LL58" i="131"/>
  <c r="LL61" i="131"/>
  <c r="LV61" i="131" s="1"/>
  <c r="LL60" i="131"/>
  <c r="LV60" i="131" s="1"/>
  <c r="LO58" i="131"/>
  <c r="LY58" i="131" s="1"/>
  <c r="LP58" i="131"/>
  <c r="LO61" i="131"/>
  <c r="LY61" i="131" s="1"/>
  <c r="LQ57" i="131"/>
  <c r="MA57" i="131" s="1"/>
  <c r="LP57" i="131"/>
  <c r="LZ57" i="131" s="1"/>
  <c r="LM57" i="131"/>
  <c r="LW57" i="131" s="1"/>
  <c r="LO57" i="131"/>
  <c r="LY57" i="131" s="1"/>
  <c r="LN57" i="131"/>
  <c r="LX57" i="131" s="1"/>
  <c r="LL57" i="131"/>
  <c r="MH65" i="131" l="1"/>
  <c r="MQ65" i="131" s="1"/>
  <c r="MG65" i="131"/>
  <c r="MP65" i="131" s="1"/>
  <c r="MF65" i="131"/>
  <c r="MO65" i="131" s="1"/>
  <c r="MH62" i="131"/>
  <c r="MQ62" i="131" s="1"/>
  <c r="MG62" i="131"/>
  <c r="MP62" i="131" s="1"/>
  <c r="MF62" i="131"/>
  <c r="MO62" i="131" s="1"/>
  <c r="MH59" i="131"/>
  <c r="MQ59" i="131" s="1"/>
  <c r="MG59" i="131"/>
  <c r="MP59" i="131" s="1"/>
  <c r="MF59" i="131"/>
  <c r="MO59" i="131" s="1"/>
  <c r="LY69" i="131"/>
  <c r="LX69" i="131"/>
  <c r="LZ69" i="131"/>
  <c r="LW69" i="131"/>
  <c r="LV69" i="131"/>
  <c r="LZ58" i="131"/>
  <c r="MH58" i="131" s="1"/>
  <c r="MQ58" i="131" s="1"/>
  <c r="LV58" i="131"/>
  <c r="MF64" i="131" s="1"/>
  <c r="MO64" i="131" s="1"/>
  <c r="LV57" i="131"/>
  <c r="MH64" i="131" l="1"/>
  <c r="MQ64" i="131" s="1"/>
  <c r="MG64" i="131"/>
  <c r="MP64" i="131" s="1"/>
  <c r="MG63" i="131"/>
  <c r="MP63" i="131" s="1"/>
  <c r="MH63" i="131"/>
  <c r="MQ63" i="131" s="1"/>
  <c r="MF63" i="131"/>
  <c r="MO63" i="131" s="1"/>
  <c r="MF58" i="131"/>
  <c r="MO58" i="131" s="1"/>
  <c r="MF61" i="131"/>
  <c r="MO61" i="131" s="1"/>
  <c r="MG61" i="131"/>
  <c r="MP61" i="131" s="1"/>
  <c r="MH61" i="131"/>
  <c r="MQ61" i="131" s="1"/>
  <c r="MF60" i="131"/>
  <c r="MO60" i="131" s="1"/>
  <c r="MG60" i="131"/>
  <c r="MP60" i="131" s="1"/>
  <c r="MH60" i="131"/>
  <c r="MQ60" i="131" s="1"/>
  <c r="MG57" i="131"/>
  <c r="MH57" i="131"/>
  <c r="MQ57" i="131" s="1"/>
  <c r="MG58" i="131"/>
  <c r="MP58" i="131" s="1"/>
  <c r="MF57" i="131"/>
  <c r="MO57" i="131" l="1"/>
  <c r="MP57" i="131"/>
  <c r="MV62" i="131" l="1"/>
  <c r="MW62" i="131" s="1"/>
  <c r="MV63" i="131"/>
  <c r="MW63" i="131" s="1"/>
  <c r="MV60" i="131"/>
  <c r="MW60" i="131" s="1"/>
  <c r="MV61" i="131"/>
  <c r="MW61" i="131" s="1"/>
  <c r="MV58" i="131"/>
  <c r="MW58" i="131" s="1"/>
  <c r="MV59" i="131"/>
  <c r="MW59" i="131" s="1"/>
  <c r="MV56" i="131"/>
  <c r="MW56" i="131" s="1"/>
  <c r="MV57" i="131"/>
  <c r="MW57" i="131" s="1"/>
  <c r="MV54" i="131"/>
  <c r="MW54" i="131" s="1"/>
  <c r="MV55" i="131"/>
  <c r="MW55" i="131" s="1"/>
  <c r="MW64" i="131" l="1"/>
  <c r="MV69" i="131" s="1"/>
  <c r="MX69" i="131" s="1"/>
  <c r="MV77" i="131" l="1"/>
  <c r="MX77" i="131" s="1"/>
  <c r="MV68" i="131"/>
  <c r="MX68" i="131" s="1"/>
  <c r="MV76" i="131"/>
  <c r="MX76" i="131" s="1"/>
  <c r="MV73" i="131"/>
  <c r="MX73" i="131" s="1"/>
  <c r="MV70" i="131"/>
  <c r="MX70" i="131" s="1"/>
  <c r="MV72" i="131"/>
  <c r="MX72" i="131" s="1"/>
  <c r="MV75" i="131"/>
  <c r="MX75" i="131" s="1"/>
  <c r="MV71" i="131"/>
  <c r="MX71" i="131" s="1"/>
  <c r="MV74" i="131"/>
  <c r="MX74" i="131" s="1"/>
  <c r="MW68" i="131" l="1"/>
  <c r="MZ68" i="131" s="1"/>
  <c r="MV78" i="131"/>
</calcChain>
</file>

<file path=xl/sharedStrings.xml><?xml version="1.0" encoding="utf-8"?>
<sst xmlns="http://schemas.openxmlformats.org/spreadsheetml/2006/main" count="48" uniqueCount="33">
  <si>
    <t>重み(W)</t>
    <rPh sb="0" eb="1">
      <t>オモ</t>
    </rPh>
    <phoneticPr fontId="1"/>
  </si>
  <si>
    <t>正解</t>
    <rPh sb="0" eb="2">
      <t>セイカイ</t>
    </rPh>
    <phoneticPr fontId="1"/>
  </si>
  <si>
    <t>割値</t>
    <rPh sb="0" eb="1">
      <t>ワ</t>
    </rPh>
    <rPh sb="1" eb="2">
      <t>チ</t>
    </rPh>
    <phoneticPr fontId="1"/>
  </si>
  <si>
    <t>入力層</t>
    <rPh sb="0" eb="2">
      <t>ニュウリョク</t>
    </rPh>
    <rPh sb="2" eb="3">
      <t>ソウ</t>
    </rPh>
    <phoneticPr fontId="1"/>
  </si>
  <si>
    <t>softmax</t>
    <phoneticPr fontId="1"/>
  </si>
  <si>
    <t>exp計</t>
    <rPh sb="3" eb="4">
      <t>ケイ</t>
    </rPh>
    <phoneticPr fontId="1"/>
  </si>
  <si>
    <t>exp</t>
    <phoneticPr fontId="1"/>
  </si>
  <si>
    <t>計</t>
    <rPh sb="0" eb="1">
      <t>ケイ</t>
    </rPh>
    <phoneticPr fontId="1"/>
  </si>
  <si>
    <t>b</t>
    <phoneticPr fontId="1"/>
  </si>
  <si>
    <t>入力ノード</t>
    <rPh sb="0" eb="2">
      <t>ニュウリョク</t>
    </rPh>
    <phoneticPr fontId="1"/>
  </si>
  <si>
    <t>出力ノード</t>
    <rPh sb="0" eb="2">
      <t>シュツリョク</t>
    </rPh>
    <phoneticPr fontId="1"/>
  </si>
  <si>
    <t>バイアス(b)</t>
    <phoneticPr fontId="1"/>
  </si>
  <si>
    <t>Convolution1</t>
    <phoneticPr fontId="1"/>
  </si>
  <si>
    <t>Kernel 2×2   ストライド２</t>
    <phoneticPr fontId="1"/>
  </si>
  <si>
    <t>Kernel 2×2　Stride 2</t>
    <phoneticPr fontId="1"/>
  </si>
  <si>
    <t>Convolution2 ストライド1</t>
    <phoneticPr fontId="1"/>
  </si>
  <si>
    <t>Convolution2</t>
    <phoneticPr fontId="1"/>
  </si>
  <si>
    <t>Convolution3</t>
    <phoneticPr fontId="1"/>
  </si>
  <si>
    <t>Convolutino3</t>
    <phoneticPr fontId="1"/>
  </si>
  <si>
    <t>Tanh3</t>
    <phoneticPr fontId="1"/>
  </si>
  <si>
    <t>最大値</t>
    <rPh sb="0" eb="3">
      <t>サイダイチ</t>
    </rPh>
    <phoneticPr fontId="1"/>
  </si>
  <si>
    <t>判定</t>
    <rPh sb="0" eb="2">
      <t>ハンテイ</t>
    </rPh>
    <phoneticPr fontId="1"/>
  </si>
  <si>
    <t>Dense(Affine)</t>
    <phoneticPr fontId="1"/>
  </si>
  <si>
    <t>カーネル4×4  ストライド１</t>
    <phoneticPr fontId="1"/>
  </si>
  <si>
    <t>MaxPooling1</t>
    <phoneticPr fontId="1"/>
  </si>
  <si>
    <t>Tanh1</t>
    <phoneticPr fontId="1"/>
  </si>
  <si>
    <t>カーネル3×3　ストライド1</t>
    <phoneticPr fontId="1"/>
  </si>
  <si>
    <t>MaxPooling2</t>
    <phoneticPr fontId="1"/>
  </si>
  <si>
    <t>Tanh2</t>
    <phoneticPr fontId="1"/>
  </si>
  <si>
    <t>カーネル4×4　ストライド1</t>
    <phoneticPr fontId="1"/>
  </si>
  <si>
    <t>正規化</t>
    <rPh sb="0" eb="3">
      <t>セイキカ</t>
    </rPh>
    <phoneticPr fontId="1"/>
  </si>
  <si>
    <t>One-Hotベクトル</t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</si>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</sst>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19" xfId="0" applyFill="1" applyBorder="1">
      <alignment vertical="center"/>
    </xf>
    <xf numFmtId="0" fontId="0" fillId="0" borderId="20" xfId="0" applyBorder="1">
      <alignment vertical="center"/>
    </xf>
    <xf numFmtId="0" fontId="0" fillId="2" borderId="21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vertical="center" shrinkToFit="1"/>
    </xf>
    <xf numFmtId="0" fontId="0" fillId="0" borderId="18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7" xfId="0" applyFill="1" applyBorder="1">
      <alignment vertical="center"/>
    </xf>
    <xf numFmtId="0" fontId="0" fillId="0" borderId="29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4" xfId="0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2" borderId="36" xfId="0" applyFill="1" applyBorder="1">
      <alignment vertical="center"/>
    </xf>
    <xf numFmtId="0" fontId="0" fillId="2" borderId="39" xfId="0" applyFill="1" applyBorder="1" applyAlignment="1">
      <alignment vertical="center" shrinkToFit="1"/>
    </xf>
    <xf numFmtId="0" fontId="0" fillId="2" borderId="41" xfId="0" applyFill="1" applyBorder="1" applyAlignment="1">
      <alignment vertical="center" shrinkToFit="1"/>
    </xf>
    <xf numFmtId="0" fontId="0" fillId="2" borderId="13" xfId="0" applyFill="1" applyBorder="1" applyAlignment="1">
      <alignment horizontal="center" vertical="center" shrinkToFit="1"/>
    </xf>
    <xf numFmtId="0" fontId="0" fillId="2" borderId="13" xfId="0" applyFill="1" applyBorder="1" applyAlignment="1">
      <alignment vertical="center" shrinkToFit="1"/>
    </xf>
    <xf numFmtId="0" fontId="0" fillId="0" borderId="44" xfId="0" applyBorder="1">
      <alignment vertical="center"/>
    </xf>
    <xf numFmtId="0" fontId="0" fillId="0" borderId="22" xfId="0" applyFill="1" applyBorder="1" applyAlignment="1">
      <alignment vertical="center"/>
    </xf>
    <xf numFmtId="0" fontId="0" fillId="0" borderId="25" xfId="0" applyFill="1" applyBorder="1">
      <alignment vertical="center"/>
    </xf>
    <xf numFmtId="0" fontId="0" fillId="2" borderId="47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35" xfId="0" applyFill="1" applyBorder="1">
      <alignment vertical="center"/>
    </xf>
    <xf numFmtId="0" fontId="0" fillId="0" borderId="45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0" xfId="0" applyFill="1" applyBorder="1" applyAlignment="1">
      <alignment vertical="center" shrinkToFit="1"/>
    </xf>
    <xf numFmtId="0" fontId="0" fillId="2" borderId="31" xfId="0" applyFill="1" applyBorder="1" applyAlignment="1">
      <alignment vertical="center" shrinkToFi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43" xfId="0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 shrinkToFit="1"/>
    </xf>
    <xf numFmtId="0" fontId="0" fillId="2" borderId="46" xfId="0" applyFill="1" applyBorder="1" applyAlignment="1">
      <alignment horizontal="center" vertical="center" shrinkToFit="1"/>
    </xf>
    <xf numFmtId="0" fontId="0" fillId="2" borderId="38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00B050"/>
          </a:solidFill>
          <a:tailEnd type="arrow" w="lg" len="lg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rgbClr val="7030A0"/>
          </a:solidFill>
          <a:tailEnd type="arrow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0409-49F2-4AA3-AA3B-D33F06EE9D88}">
  <sheetPr codeName="Sheet5"/>
  <dimension ref="A2:AG30005"/>
  <sheetViews>
    <sheetView workbookViewId="0">
      <selection activeCell="AJ24" sqref="AJ24"/>
    </sheetView>
  </sheetViews>
  <sheetFormatPr defaultColWidth="5.77734375" defaultRowHeight="13.2" x14ac:dyDescent="0.2"/>
  <sheetData>
    <row r="2" spans="1:33" x14ac:dyDescent="0.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</row>
    <row r="3" spans="1:33" x14ac:dyDescent="0.2">
      <c r="C3">
        <v>0</v>
      </c>
      <c r="D3">
        <v>0</v>
      </c>
      <c r="E3">
        <v>8</v>
      </c>
      <c r="F3">
        <v>3</v>
      </c>
      <c r="G3">
        <v>0</v>
      </c>
      <c r="H3">
        <v>0</v>
      </c>
      <c r="I3">
        <v>234</v>
      </c>
      <c r="J3">
        <v>96</v>
      </c>
      <c r="K3">
        <v>0</v>
      </c>
      <c r="L3">
        <v>0</v>
      </c>
      <c r="M3">
        <v>0</v>
      </c>
      <c r="N3">
        <v>28</v>
      </c>
      <c r="O3">
        <v>0</v>
      </c>
      <c r="P3">
        <v>0</v>
      </c>
      <c r="Q3">
        <v>0</v>
      </c>
      <c r="R3">
        <v>28</v>
      </c>
    </row>
    <row r="6" spans="1:33" x14ac:dyDescent="0.2">
      <c r="A6" s="67">
        <v>1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</row>
    <row r="7" spans="1:33" x14ac:dyDescent="0.2">
      <c r="A7" s="67"/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G7">
        <v>5</v>
      </c>
    </row>
    <row r="8" spans="1:33" x14ac:dyDescent="0.2">
      <c r="A8" s="67"/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3" x14ac:dyDescent="0.2">
      <c r="A9" s="67"/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3" x14ac:dyDescent="0.2">
      <c r="A10" s="67"/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3" x14ac:dyDescent="0.2">
      <c r="A11" s="67"/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3" x14ac:dyDescent="0.2">
      <c r="A12" s="67"/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18</v>
      </c>
      <c r="Q12">
        <v>18</v>
      </c>
      <c r="R12">
        <v>18</v>
      </c>
      <c r="S12">
        <v>126</v>
      </c>
      <c r="T12">
        <v>136</v>
      </c>
      <c r="U12">
        <v>175</v>
      </c>
      <c r="V12">
        <v>26</v>
      </c>
      <c r="W12">
        <v>166</v>
      </c>
      <c r="X12">
        <v>255</v>
      </c>
      <c r="Y12">
        <v>247</v>
      </c>
      <c r="Z12">
        <v>127</v>
      </c>
      <c r="AA12">
        <v>0</v>
      </c>
      <c r="AB12">
        <v>0</v>
      </c>
      <c r="AC12">
        <v>0</v>
      </c>
      <c r="AD12">
        <v>0</v>
      </c>
    </row>
    <row r="13" spans="1:33" x14ac:dyDescent="0.2">
      <c r="A13" s="67"/>
      <c r="B13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30</v>
      </c>
      <c r="L13">
        <v>36</v>
      </c>
      <c r="M13">
        <v>94</v>
      </c>
      <c r="N13">
        <v>154</v>
      </c>
      <c r="O13">
        <v>170</v>
      </c>
      <c r="P13">
        <v>253</v>
      </c>
      <c r="Q13">
        <v>253</v>
      </c>
      <c r="R13">
        <v>253</v>
      </c>
      <c r="S13">
        <v>253</v>
      </c>
      <c r="T13">
        <v>253</v>
      </c>
      <c r="U13">
        <v>225</v>
      </c>
      <c r="V13">
        <v>172</v>
      </c>
      <c r="W13">
        <v>253</v>
      </c>
      <c r="X13">
        <v>242</v>
      </c>
      <c r="Y13">
        <v>195</v>
      </c>
      <c r="Z13">
        <v>64</v>
      </c>
      <c r="AA13">
        <v>0</v>
      </c>
      <c r="AB13">
        <v>0</v>
      </c>
      <c r="AC13">
        <v>0</v>
      </c>
      <c r="AD13">
        <v>0</v>
      </c>
    </row>
    <row r="14" spans="1:33" x14ac:dyDescent="0.2">
      <c r="A14" s="67"/>
      <c r="B14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49</v>
      </c>
      <c r="K14">
        <v>238</v>
      </c>
      <c r="L14">
        <v>253</v>
      </c>
      <c r="M14">
        <v>253</v>
      </c>
      <c r="N14">
        <v>253</v>
      </c>
      <c r="O14">
        <v>253</v>
      </c>
      <c r="P14">
        <v>253</v>
      </c>
      <c r="Q14">
        <v>253</v>
      </c>
      <c r="R14">
        <v>253</v>
      </c>
      <c r="S14">
        <v>253</v>
      </c>
      <c r="T14">
        <v>251</v>
      </c>
      <c r="U14">
        <v>93</v>
      </c>
      <c r="V14">
        <v>82</v>
      </c>
      <c r="W14">
        <v>82</v>
      </c>
      <c r="X14">
        <v>56</v>
      </c>
      <c r="Y14">
        <v>39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3" x14ac:dyDescent="0.2">
      <c r="A15" s="67"/>
      <c r="B15">
        <v>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18</v>
      </c>
      <c r="K15">
        <v>219</v>
      </c>
      <c r="L15">
        <v>253</v>
      </c>
      <c r="M15">
        <v>253</v>
      </c>
      <c r="N15">
        <v>253</v>
      </c>
      <c r="O15">
        <v>253</v>
      </c>
      <c r="P15">
        <v>253</v>
      </c>
      <c r="Q15">
        <v>198</v>
      </c>
      <c r="R15">
        <v>182</v>
      </c>
      <c r="S15">
        <v>247</v>
      </c>
      <c r="T15">
        <v>241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3" x14ac:dyDescent="0.2">
      <c r="A16" s="67"/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80</v>
      </c>
      <c r="L16">
        <v>156</v>
      </c>
      <c r="M16">
        <v>107</v>
      </c>
      <c r="N16">
        <v>253</v>
      </c>
      <c r="O16">
        <v>253</v>
      </c>
      <c r="P16">
        <v>205</v>
      </c>
      <c r="Q16">
        <v>11</v>
      </c>
      <c r="R16">
        <v>0</v>
      </c>
      <c r="S16">
        <v>43</v>
      </c>
      <c r="T16">
        <v>154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s="67"/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1</v>
      </c>
      <c r="N17">
        <v>154</v>
      </c>
      <c r="O17">
        <v>253</v>
      </c>
      <c r="P17">
        <v>90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s="67"/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139</v>
      </c>
      <c r="O18">
        <v>253</v>
      </c>
      <c r="P18">
        <v>190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s="67"/>
      <c r="B19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11</v>
      </c>
      <c r="O19">
        <v>190</v>
      </c>
      <c r="P19">
        <v>253</v>
      </c>
      <c r="Q19">
        <v>70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s="67"/>
      <c r="B20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35</v>
      </c>
      <c r="P20">
        <v>241</v>
      </c>
      <c r="Q20">
        <v>225</v>
      </c>
      <c r="R20">
        <v>160</v>
      </c>
      <c r="S20">
        <v>108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">
      <c r="A21" s="67"/>
      <c r="B21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81</v>
      </c>
      <c r="Q21">
        <v>240</v>
      </c>
      <c r="R21">
        <v>253</v>
      </c>
      <c r="S21">
        <v>253</v>
      </c>
      <c r="T21">
        <v>119</v>
      </c>
      <c r="U21">
        <v>25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 s="67"/>
      <c r="B22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45</v>
      </c>
      <c r="R22">
        <v>186</v>
      </c>
      <c r="S22">
        <v>253</v>
      </c>
      <c r="T22">
        <v>253</v>
      </c>
      <c r="U22">
        <v>150</v>
      </c>
      <c r="V22">
        <v>27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s="67"/>
      <c r="B23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93</v>
      </c>
      <c r="T23">
        <v>252</v>
      </c>
      <c r="U23">
        <v>253</v>
      </c>
      <c r="V23">
        <v>187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 s="67"/>
      <c r="B24">
        <v>18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249</v>
      </c>
      <c r="U24">
        <v>253</v>
      </c>
      <c r="V24">
        <v>249</v>
      </c>
      <c r="W24">
        <v>64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s="67"/>
      <c r="B25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46</v>
      </c>
      <c r="R25">
        <v>130</v>
      </c>
      <c r="S25">
        <v>183</v>
      </c>
      <c r="T25">
        <v>253</v>
      </c>
      <c r="U25">
        <v>253</v>
      </c>
      <c r="V25">
        <v>207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 s="67"/>
      <c r="B26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39</v>
      </c>
      <c r="P26">
        <v>148</v>
      </c>
      <c r="Q26">
        <v>229</v>
      </c>
      <c r="R26">
        <v>253</v>
      </c>
      <c r="S26">
        <v>253</v>
      </c>
      <c r="T26">
        <v>253</v>
      </c>
      <c r="U26">
        <v>250</v>
      </c>
      <c r="V26">
        <v>182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 s="67"/>
      <c r="B27">
        <v>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24</v>
      </c>
      <c r="N27">
        <v>114</v>
      </c>
      <c r="O27">
        <v>221</v>
      </c>
      <c r="P27">
        <v>253</v>
      </c>
      <c r="Q27">
        <v>253</v>
      </c>
      <c r="R27">
        <v>253</v>
      </c>
      <c r="S27">
        <v>253</v>
      </c>
      <c r="T27">
        <v>201</v>
      </c>
      <c r="U27">
        <v>78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 s="67"/>
      <c r="B28">
        <v>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23</v>
      </c>
      <c r="L28">
        <v>66</v>
      </c>
      <c r="M28">
        <v>213</v>
      </c>
      <c r="N28">
        <v>253</v>
      </c>
      <c r="O28">
        <v>253</v>
      </c>
      <c r="P28">
        <v>253</v>
      </c>
      <c r="Q28">
        <v>253</v>
      </c>
      <c r="R28">
        <v>198</v>
      </c>
      <c r="S28">
        <v>81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 s="67"/>
      <c r="B29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18</v>
      </c>
      <c r="J29">
        <v>171</v>
      </c>
      <c r="K29">
        <v>219</v>
      </c>
      <c r="L29">
        <v>253</v>
      </c>
      <c r="M29">
        <v>253</v>
      </c>
      <c r="N29">
        <v>253</v>
      </c>
      <c r="O29">
        <v>253</v>
      </c>
      <c r="P29">
        <v>195</v>
      </c>
      <c r="Q29">
        <v>80</v>
      </c>
      <c r="R29">
        <v>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 s="67"/>
      <c r="B30">
        <v>24</v>
      </c>
      <c r="C30">
        <v>0</v>
      </c>
      <c r="D30">
        <v>0</v>
      </c>
      <c r="E30">
        <v>0</v>
      </c>
      <c r="F30">
        <v>0</v>
      </c>
      <c r="G30">
        <v>55</v>
      </c>
      <c r="H30">
        <v>172</v>
      </c>
      <c r="I30">
        <v>226</v>
      </c>
      <c r="J30">
        <v>253</v>
      </c>
      <c r="K30">
        <v>253</v>
      </c>
      <c r="L30">
        <v>253</v>
      </c>
      <c r="M30">
        <v>253</v>
      </c>
      <c r="N30">
        <v>244</v>
      </c>
      <c r="O30">
        <v>133</v>
      </c>
      <c r="P30">
        <v>11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 s="67"/>
      <c r="B31">
        <v>25</v>
      </c>
      <c r="C31">
        <v>0</v>
      </c>
      <c r="D31">
        <v>0</v>
      </c>
      <c r="E31">
        <v>0</v>
      </c>
      <c r="F31">
        <v>0</v>
      </c>
      <c r="G31">
        <v>136</v>
      </c>
      <c r="H31">
        <v>253</v>
      </c>
      <c r="I31">
        <v>253</v>
      </c>
      <c r="J31">
        <v>253</v>
      </c>
      <c r="K31">
        <v>212</v>
      </c>
      <c r="L31">
        <v>135</v>
      </c>
      <c r="M31">
        <v>132</v>
      </c>
      <c r="N31">
        <v>16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">
      <c r="A32" s="67"/>
      <c r="B32">
        <v>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">
      <c r="A33" s="67"/>
      <c r="B33">
        <v>27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">
      <c r="A34" s="67"/>
      <c r="B34">
        <v>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">
      <c r="A35" s="67"/>
    </row>
    <row r="36" spans="1:30" x14ac:dyDescent="0.2">
      <c r="A36" s="67">
        <v>2</v>
      </c>
    </row>
    <row r="37" spans="1:30" x14ac:dyDescent="0.2">
      <c r="A37" s="67"/>
    </row>
    <row r="38" spans="1:30" x14ac:dyDescent="0.2">
      <c r="A38" s="67"/>
    </row>
    <row r="39" spans="1:30" x14ac:dyDescent="0.2">
      <c r="A39" s="67"/>
    </row>
    <row r="40" spans="1:30" x14ac:dyDescent="0.2">
      <c r="A40" s="67"/>
    </row>
    <row r="41" spans="1:30" x14ac:dyDescent="0.2">
      <c r="A41" s="67"/>
    </row>
    <row r="42" spans="1:30" x14ac:dyDescent="0.2">
      <c r="A42" s="67"/>
    </row>
    <row r="43" spans="1:30" x14ac:dyDescent="0.2">
      <c r="A43" s="67"/>
    </row>
    <row r="44" spans="1:30" x14ac:dyDescent="0.2">
      <c r="A44" s="67"/>
    </row>
    <row r="45" spans="1:30" x14ac:dyDescent="0.2">
      <c r="A45" s="67"/>
    </row>
    <row r="46" spans="1:30" x14ac:dyDescent="0.2">
      <c r="A46" s="67"/>
    </row>
    <row r="47" spans="1:30" x14ac:dyDescent="0.2">
      <c r="A47" s="67"/>
    </row>
    <row r="48" spans="1:30" x14ac:dyDescent="0.2">
      <c r="A48" s="67"/>
    </row>
    <row r="49" spans="1:1" x14ac:dyDescent="0.2">
      <c r="A49" s="67"/>
    </row>
    <row r="50" spans="1:1" x14ac:dyDescent="0.2">
      <c r="A50" s="67"/>
    </row>
    <row r="51" spans="1:1" x14ac:dyDescent="0.2">
      <c r="A51" s="67"/>
    </row>
    <row r="52" spans="1:1" x14ac:dyDescent="0.2">
      <c r="A52" s="67"/>
    </row>
    <row r="53" spans="1:1" x14ac:dyDescent="0.2">
      <c r="A53" s="67"/>
    </row>
    <row r="54" spans="1:1" x14ac:dyDescent="0.2">
      <c r="A54" s="67"/>
    </row>
    <row r="55" spans="1:1" x14ac:dyDescent="0.2">
      <c r="A55" s="67"/>
    </row>
    <row r="56" spans="1:1" x14ac:dyDescent="0.2">
      <c r="A56" s="67"/>
    </row>
    <row r="57" spans="1:1" x14ac:dyDescent="0.2">
      <c r="A57" s="67"/>
    </row>
    <row r="58" spans="1:1" x14ac:dyDescent="0.2">
      <c r="A58" s="67"/>
    </row>
    <row r="59" spans="1:1" x14ac:dyDescent="0.2">
      <c r="A59" s="67"/>
    </row>
    <row r="60" spans="1:1" x14ac:dyDescent="0.2">
      <c r="A60" s="67"/>
    </row>
    <row r="61" spans="1:1" x14ac:dyDescent="0.2">
      <c r="A61" s="67"/>
    </row>
    <row r="62" spans="1:1" x14ac:dyDescent="0.2">
      <c r="A62" s="67"/>
    </row>
    <row r="63" spans="1:1" x14ac:dyDescent="0.2">
      <c r="A63" s="67"/>
    </row>
    <row r="64" spans="1:1" x14ac:dyDescent="0.2">
      <c r="A64" s="67"/>
    </row>
    <row r="65" spans="1:1" x14ac:dyDescent="0.2">
      <c r="A65" s="67"/>
    </row>
    <row r="66" spans="1:1" x14ac:dyDescent="0.2">
      <c r="A66" s="67">
        <v>3</v>
      </c>
    </row>
    <row r="67" spans="1:1" x14ac:dyDescent="0.2">
      <c r="A67" s="67"/>
    </row>
    <row r="68" spans="1:1" x14ac:dyDescent="0.2">
      <c r="A68" s="67"/>
    </row>
    <row r="69" spans="1:1" x14ac:dyDescent="0.2">
      <c r="A69" s="67"/>
    </row>
    <row r="70" spans="1:1" x14ac:dyDescent="0.2">
      <c r="A70" s="67"/>
    </row>
    <row r="71" spans="1:1" x14ac:dyDescent="0.2">
      <c r="A71" s="67"/>
    </row>
    <row r="72" spans="1:1" x14ac:dyDescent="0.2">
      <c r="A72" s="67"/>
    </row>
    <row r="73" spans="1:1" x14ac:dyDescent="0.2">
      <c r="A73" s="67"/>
    </row>
    <row r="74" spans="1:1" x14ac:dyDescent="0.2">
      <c r="A74" s="67"/>
    </row>
    <row r="75" spans="1:1" x14ac:dyDescent="0.2">
      <c r="A75" s="67"/>
    </row>
    <row r="76" spans="1:1" x14ac:dyDescent="0.2">
      <c r="A76" s="67"/>
    </row>
    <row r="77" spans="1:1" x14ac:dyDescent="0.2">
      <c r="A77" s="67"/>
    </row>
    <row r="78" spans="1:1" x14ac:dyDescent="0.2">
      <c r="A78" s="67"/>
    </row>
    <row r="79" spans="1:1" x14ac:dyDescent="0.2">
      <c r="A79" s="67"/>
    </row>
    <row r="80" spans="1:1" x14ac:dyDescent="0.2">
      <c r="A80" s="67"/>
    </row>
    <row r="81" spans="1:1" x14ac:dyDescent="0.2">
      <c r="A81" s="67"/>
    </row>
    <row r="82" spans="1:1" x14ac:dyDescent="0.2">
      <c r="A82" s="67"/>
    </row>
    <row r="83" spans="1:1" x14ac:dyDescent="0.2">
      <c r="A83" s="67"/>
    </row>
    <row r="84" spans="1:1" x14ac:dyDescent="0.2">
      <c r="A84" s="67"/>
    </row>
    <row r="85" spans="1:1" x14ac:dyDescent="0.2">
      <c r="A85" s="67"/>
    </row>
    <row r="86" spans="1:1" x14ac:dyDescent="0.2">
      <c r="A86" s="67"/>
    </row>
    <row r="87" spans="1:1" x14ac:dyDescent="0.2">
      <c r="A87" s="67"/>
    </row>
    <row r="88" spans="1:1" x14ac:dyDescent="0.2">
      <c r="A88" s="67"/>
    </row>
    <row r="89" spans="1:1" x14ac:dyDescent="0.2">
      <c r="A89" s="67"/>
    </row>
    <row r="90" spans="1:1" x14ac:dyDescent="0.2">
      <c r="A90" s="67"/>
    </row>
    <row r="91" spans="1:1" x14ac:dyDescent="0.2">
      <c r="A91" s="67"/>
    </row>
    <row r="92" spans="1:1" x14ac:dyDescent="0.2">
      <c r="A92" s="67"/>
    </row>
    <row r="93" spans="1:1" x14ac:dyDescent="0.2">
      <c r="A93" s="67"/>
    </row>
    <row r="94" spans="1:1" x14ac:dyDescent="0.2">
      <c r="A94" s="67"/>
    </row>
    <row r="95" spans="1:1" x14ac:dyDescent="0.2">
      <c r="A95" s="67"/>
    </row>
    <row r="96" spans="1:1" x14ac:dyDescent="0.2">
      <c r="A96" s="67">
        <v>4</v>
      </c>
    </row>
    <row r="97" spans="1:1" x14ac:dyDescent="0.2">
      <c r="A97" s="67"/>
    </row>
    <row r="98" spans="1:1" x14ac:dyDescent="0.2">
      <c r="A98" s="67"/>
    </row>
    <row r="99" spans="1:1" x14ac:dyDescent="0.2">
      <c r="A99" s="67"/>
    </row>
    <row r="100" spans="1:1" x14ac:dyDescent="0.2">
      <c r="A100" s="67"/>
    </row>
    <row r="101" spans="1:1" x14ac:dyDescent="0.2">
      <c r="A101" s="67"/>
    </row>
    <row r="102" spans="1:1" x14ac:dyDescent="0.2">
      <c r="A102" s="67"/>
    </row>
    <row r="103" spans="1:1" x14ac:dyDescent="0.2">
      <c r="A103" s="67"/>
    </row>
    <row r="104" spans="1:1" x14ac:dyDescent="0.2">
      <c r="A104" s="67"/>
    </row>
    <row r="105" spans="1:1" x14ac:dyDescent="0.2">
      <c r="A105" s="67"/>
    </row>
    <row r="106" spans="1:1" x14ac:dyDescent="0.2">
      <c r="A106" s="67"/>
    </row>
    <row r="107" spans="1:1" x14ac:dyDescent="0.2">
      <c r="A107" s="67"/>
    </row>
    <row r="108" spans="1:1" x14ac:dyDescent="0.2">
      <c r="A108" s="67"/>
    </row>
    <row r="109" spans="1:1" x14ac:dyDescent="0.2">
      <c r="A109" s="67"/>
    </row>
    <row r="110" spans="1:1" x14ac:dyDescent="0.2">
      <c r="A110" s="67"/>
    </row>
    <row r="111" spans="1:1" x14ac:dyDescent="0.2">
      <c r="A111" s="67"/>
    </row>
    <row r="112" spans="1:1" x14ac:dyDescent="0.2">
      <c r="A112" s="67"/>
    </row>
    <row r="113" spans="1:1" x14ac:dyDescent="0.2">
      <c r="A113" s="67"/>
    </row>
    <row r="114" spans="1:1" x14ac:dyDescent="0.2">
      <c r="A114" s="67"/>
    </row>
    <row r="115" spans="1:1" x14ac:dyDescent="0.2">
      <c r="A115" s="67"/>
    </row>
    <row r="116" spans="1:1" x14ac:dyDescent="0.2">
      <c r="A116" s="67"/>
    </row>
    <row r="117" spans="1:1" x14ac:dyDescent="0.2">
      <c r="A117" s="67"/>
    </row>
    <row r="118" spans="1:1" x14ac:dyDescent="0.2">
      <c r="A118" s="67"/>
    </row>
    <row r="119" spans="1:1" x14ac:dyDescent="0.2">
      <c r="A119" s="67"/>
    </row>
    <row r="120" spans="1:1" x14ac:dyDescent="0.2">
      <c r="A120" s="67"/>
    </row>
    <row r="121" spans="1:1" x14ac:dyDescent="0.2">
      <c r="A121" s="67"/>
    </row>
    <row r="122" spans="1:1" x14ac:dyDescent="0.2">
      <c r="A122" s="67"/>
    </row>
    <row r="123" spans="1:1" x14ac:dyDescent="0.2">
      <c r="A123" s="67"/>
    </row>
    <row r="124" spans="1:1" x14ac:dyDescent="0.2">
      <c r="A124" s="67"/>
    </row>
    <row r="125" spans="1:1" x14ac:dyDescent="0.2">
      <c r="A125" s="67"/>
    </row>
    <row r="126" spans="1:1" x14ac:dyDescent="0.2">
      <c r="A126" s="67">
        <v>5</v>
      </c>
    </row>
    <row r="127" spans="1:1" x14ac:dyDescent="0.2">
      <c r="A127" s="67"/>
    </row>
    <row r="128" spans="1:1" x14ac:dyDescent="0.2">
      <c r="A128" s="67"/>
    </row>
    <row r="129" spans="1:1" x14ac:dyDescent="0.2">
      <c r="A129" s="67"/>
    </row>
    <row r="130" spans="1:1" x14ac:dyDescent="0.2">
      <c r="A130" s="67"/>
    </row>
    <row r="131" spans="1:1" x14ac:dyDescent="0.2">
      <c r="A131" s="67"/>
    </row>
    <row r="132" spans="1:1" x14ac:dyDescent="0.2">
      <c r="A132" s="67"/>
    </row>
    <row r="133" spans="1:1" x14ac:dyDescent="0.2">
      <c r="A133" s="67"/>
    </row>
    <row r="134" spans="1:1" x14ac:dyDescent="0.2">
      <c r="A134" s="67"/>
    </row>
    <row r="135" spans="1:1" x14ac:dyDescent="0.2">
      <c r="A135" s="67"/>
    </row>
    <row r="136" spans="1:1" x14ac:dyDescent="0.2">
      <c r="A136" s="67"/>
    </row>
    <row r="137" spans="1:1" x14ac:dyDescent="0.2">
      <c r="A137" s="67"/>
    </row>
    <row r="138" spans="1:1" x14ac:dyDescent="0.2">
      <c r="A138" s="67"/>
    </row>
    <row r="139" spans="1:1" x14ac:dyDescent="0.2">
      <c r="A139" s="67"/>
    </row>
    <row r="140" spans="1:1" x14ac:dyDescent="0.2">
      <c r="A140" s="67"/>
    </row>
    <row r="141" spans="1:1" x14ac:dyDescent="0.2">
      <c r="A141" s="67"/>
    </row>
    <row r="142" spans="1:1" x14ac:dyDescent="0.2">
      <c r="A142" s="67"/>
    </row>
    <row r="143" spans="1:1" x14ac:dyDescent="0.2">
      <c r="A143" s="67"/>
    </row>
    <row r="144" spans="1:1" x14ac:dyDescent="0.2">
      <c r="A144" s="67"/>
    </row>
    <row r="145" spans="1:1" x14ac:dyDescent="0.2">
      <c r="A145" s="67"/>
    </row>
    <row r="146" spans="1:1" x14ac:dyDescent="0.2">
      <c r="A146" s="67"/>
    </row>
    <row r="147" spans="1:1" x14ac:dyDescent="0.2">
      <c r="A147" s="67"/>
    </row>
    <row r="148" spans="1:1" x14ac:dyDescent="0.2">
      <c r="A148" s="67"/>
    </row>
    <row r="149" spans="1:1" x14ac:dyDescent="0.2">
      <c r="A149" s="67"/>
    </row>
    <row r="150" spans="1:1" x14ac:dyDescent="0.2">
      <c r="A150" s="67"/>
    </row>
    <row r="151" spans="1:1" x14ac:dyDescent="0.2">
      <c r="A151" s="67"/>
    </row>
    <row r="152" spans="1:1" x14ac:dyDescent="0.2">
      <c r="A152" s="67"/>
    </row>
    <row r="153" spans="1:1" x14ac:dyDescent="0.2">
      <c r="A153" s="67"/>
    </row>
    <row r="154" spans="1:1" x14ac:dyDescent="0.2">
      <c r="A154" s="67"/>
    </row>
    <row r="155" spans="1:1" x14ac:dyDescent="0.2">
      <c r="A155" s="67"/>
    </row>
    <row r="156" spans="1:1" x14ac:dyDescent="0.2">
      <c r="A156" s="67">
        <v>6</v>
      </c>
    </row>
    <row r="157" spans="1:1" x14ac:dyDescent="0.2">
      <c r="A157" s="67"/>
    </row>
    <row r="158" spans="1:1" x14ac:dyDescent="0.2">
      <c r="A158" s="67"/>
    </row>
    <row r="159" spans="1:1" x14ac:dyDescent="0.2">
      <c r="A159" s="67"/>
    </row>
    <row r="160" spans="1:1" x14ac:dyDescent="0.2">
      <c r="A160" s="67"/>
    </row>
    <row r="161" spans="1:1" x14ac:dyDescent="0.2">
      <c r="A161" s="67"/>
    </row>
    <row r="162" spans="1:1" x14ac:dyDescent="0.2">
      <c r="A162" s="67"/>
    </row>
    <row r="163" spans="1:1" x14ac:dyDescent="0.2">
      <c r="A163" s="67"/>
    </row>
    <row r="164" spans="1:1" x14ac:dyDescent="0.2">
      <c r="A164" s="67"/>
    </row>
    <row r="165" spans="1:1" x14ac:dyDescent="0.2">
      <c r="A165" s="67"/>
    </row>
    <row r="166" spans="1:1" x14ac:dyDescent="0.2">
      <c r="A166" s="67"/>
    </row>
    <row r="167" spans="1:1" x14ac:dyDescent="0.2">
      <c r="A167" s="67"/>
    </row>
    <row r="168" spans="1:1" x14ac:dyDescent="0.2">
      <c r="A168" s="67"/>
    </row>
    <row r="169" spans="1:1" x14ac:dyDescent="0.2">
      <c r="A169" s="67"/>
    </row>
    <row r="170" spans="1:1" x14ac:dyDescent="0.2">
      <c r="A170" s="67"/>
    </row>
    <row r="171" spans="1:1" x14ac:dyDescent="0.2">
      <c r="A171" s="67"/>
    </row>
    <row r="172" spans="1:1" x14ac:dyDescent="0.2">
      <c r="A172" s="67"/>
    </row>
    <row r="173" spans="1:1" x14ac:dyDescent="0.2">
      <c r="A173" s="67"/>
    </row>
    <row r="174" spans="1:1" x14ac:dyDescent="0.2">
      <c r="A174" s="67"/>
    </row>
    <row r="175" spans="1:1" x14ac:dyDescent="0.2">
      <c r="A175" s="67"/>
    </row>
    <row r="176" spans="1:1" x14ac:dyDescent="0.2">
      <c r="A176" s="67"/>
    </row>
    <row r="177" spans="1:1" x14ac:dyDescent="0.2">
      <c r="A177" s="67"/>
    </row>
    <row r="178" spans="1:1" x14ac:dyDescent="0.2">
      <c r="A178" s="67"/>
    </row>
    <row r="179" spans="1:1" x14ac:dyDescent="0.2">
      <c r="A179" s="67"/>
    </row>
    <row r="180" spans="1:1" x14ac:dyDescent="0.2">
      <c r="A180" s="67"/>
    </row>
    <row r="181" spans="1:1" x14ac:dyDescent="0.2">
      <c r="A181" s="67"/>
    </row>
    <row r="182" spans="1:1" x14ac:dyDescent="0.2">
      <c r="A182" s="67"/>
    </row>
    <row r="183" spans="1:1" x14ac:dyDescent="0.2">
      <c r="A183" s="67"/>
    </row>
    <row r="184" spans="1:1" x14ac:dyDescent="0.2">
      <c r="A184" s="67"/>
    </row>
    <row r="185" spans="1:1" x14ac:dyDescent="0.2">
      <c r="A185" s="67"/>
    </row>
    <row r="186" spans="1:1" x14ac:dyDescent="0.2">
      <c r="A186" s="67">
        <v>7</v>
      </c>
    </row>
    <row r="187" spans="1:1" x14ac:dyDescent="0.2">
      <c r="A187" s="67"/>
    </row>
    <row r="188" spans="1:1" x14ac:dyDescent="0.2">
      <c r="A188" s="67"/>
    </row>
    <row r="189" spans="1:1" x14ac:dyDescent="0.2">
      <c r="A189" s="67"/>
    </row>
    <row r="190" spans="1:1" x14ac:dyDescent="0.2">
      <c r="A190" s="67"/>
    </row>
    <row r="191" spans="1:1" x14ac:dyDescent="0.2">
      <c r="A191" s="67"/>
    </row>
    <row r="192" spans="1:1" x14ac:dyDescent="0.2">
      <c r="A192" s="67"/>
    </row>
    <row r="193" spans="1:1" x14ac:dyDescent="0.2">
      <c r="A193" s="67"/>
    </row>
    <row r="194" spans="1:1" x14ac:dyDescent="0.2">
      <c r="A194" s="67"/>
    </row>
    <row r="195" spans="1:1" x14ac:dyDescent="0.2">
      <c r="A195" s="67"/>
    </row>
    <row r="196" spans="1:1" x14ac:dyDescent="0.2">
      <c r="A196" s="67"/>
    </row>
    <row r="197" spans="1:1" x14ac:dyDescent="0.2">
      <c r="A197" s="67"/>
    </row>
    <row r="198" spans="1:1" x14ac:dyDescent="0.2">
      <c r="A198" s="67"/>
    </row>
    <row r="199" spans="1:1" x14ac:dyDescent="0.2">
      <c r="A199" s="67"/>
    </row>
    <row r="200" spans="1:1" x14ac:dyDescent="0.2">
      <c r="A200" s="67"/>
    </row>
    <row r="201" spans="1:1" x14ac:dyDescent="0.2">
      <c r="A201" s="67"/>
    </row>
    <row r="202" spans="1:1" x14ac:dyDescent="0.2">
      <c r="A202" s="67"/>
    </row>
    <row r="203" spans="1:1" x14ac:dyDescent="0.2">
      <c r="A203" s="67"/>
    </row>
    <row r="204" spans="1:1" x14ac:dyDescent="0.2">
      <c r="A204" s="67"/>
    </row>
    <row r="205" spans="1:1" x14ac:dyDescent="0.2">
      <c r="A205" s="67"/>
    </row>
    <row r="206" spans="1:1" x14ac:dyDescent="0.2">
      <c r="A206" s="67"/>
    </row>
    <row r="207" spans="1:1" x14ac:dyDescent="0.2">
      <c r="A207" s="67"/>
    </row>
    <row r="208" spans="1:1" x14ac:dyDescent="0.2">
      <c r="A208" s="67"/>
    </row>
    <row r="209" spans="1:1" x14ac:dyDescent="0.2">
      <c r="A209" s="67"/>
    </row>
    <row r="210" spans="1:1" x14ac:dyDescent="0.2">
      <c r="A210" s="67"/>
    </row>
    <row r="211" spans="1:1" x14ac:dyDescent="0.2">
      <c r="A211" s="67"/>
    </row>
    <row r="212" spans="1:1" x14ac:dyDescent="0.2">
      <c r="A212" s="67"/>
    </row>
    <row r="213" spans="1:1" x14ac:dyDescent="0.2">
      <c r="A213" s="67"/>
    </row>
    <row r="214" spans="1:1" x14ac:dyDescent="0.2">
      <c r="A214" s="67"/>
    </row>
    <row r="215" spans="1:1" x14ac:dyDescent="0.2">
      <c r="A215" s="67"/>
    </row>
    <row r="216" spans="1:1" x14ac:dyDescent="0.2">
      <c r="A216" s="67">
        <v>8</v>
      </c>
    </row>
    <row r="217" spans="1:1" x14ac:dyDescent="0.2">
      <c r="A217" s="67"/>
    </row>
    <row r="218" spans="1:1" x14ac:dyDescent="0.2">
      <c r="A218" s="67"/>
    </row>
    <row r="219" spans="1:1" x14ac:dyDescent="0.2">
      <c r="A219" s="67"/>
    </row>
    <row r="220" spans="1:1" x14ac:dyDescent="0.2">
      <c r="A220" s="67"/>
    </row>
    <row r="221" spans="1:1" x14ac:dyDescent="0.2">
      <c r="A221" s="67"/>
    </row>
    <row r="222" spans="1:1" x14ac:dyDescent="0.2">
      <c r="A222" s="67"/>
    </row>
    <row r="223" spans="1:1" x14ac:dyDescent="0.2">
      <c r="A223" s="67"/>
    </row>
    <row r="224" spans="1:1" x14ac:dyDescent="0.2">
      <c r="A224" s="67"/>
    </row>
    <row r="225" spans="1:1" x14ac:dyDescent="0.2">
      <c r="A225" s="67"/>
    </row>
    <row r="226" spans="1:1" x14ac:dyDescent="0.2">
      <c r="A226" s="67"/>
    </row>
    <row r="227" spans="1:1" x14ac:dyDescent="0.2">
      <c r="A227" s="67"/>
    </row>
    <row r="228" spans="1:1" x14ac:dyDescent="0.2">
      <c r="A228" s="67"/>
    </row>
    <row r="229" spans="1:1" x14ac:dyDescent="0.2">
      <c r="A229" s="67"/>
    </row>
    <row r="230" spans="1:1" x14ac:dyDescent="0.2">
      <c r="A230" s="67"/>
    </row>
    <row r="231" spans="1:1" x14ac:dyDescent="0.2">
      <c r="A231" s="67"/>
    </row>
    <row r="232" spans="1:1" x14ac:dyDescent="0.2">
      <c r="A232" s="67"/>
    </row>
    <row r="233" spans="1:1" x14ac:dyDescent="0.2">
      <c r="A233" s="67"/>
    </row>
    <row r="234" spans="1:1" x14ac:dyDescent="0.2">
      <c r="A234" s="67"/>
    </row>
    <row r="235" spans="1:1" x14ac:dyDescent="0.2">
      <c r="A235" s="67"/>
    </row>
    <row r="236" spans="1:1" x14ac:dyDescent="0.2">
      <c r="A236" s="67"/>
    </row>
    <row r="237" spans="1:1" x14ac:dyDescent="0.2">
      <c r="A237" s="67"/>
    </row>
    <row r="238" spans="1:1" x14ac:dyDescent="0.2">
      <c r="A238" s="67"/>
    </row>
    <row r="239" spans="1:1" x14ac:dyDescent="0.2">
      <c r="A239" s="67"/>
    </row>
    <row r="240" spans="1:1" x14ac:dyDescent="0.2">
      <c r="A240" s="67"/>
    </row>
    <row r="241" spans="1:1" x14ac:dyDescent="0.2">
      <c r="A241" s="67"/>
    </row>
    <row r="242" spans="1:1" x14ac:dyDescent="0.2">
      <c r="A242" s="67"/>
    </row>
    <row r="243" spans="1:1" x14ac:dyDescent="0.2">
      <c r="A243" s="67"/>
    </row>
    <row r="244" spans="1:1" x14ac:dyDescent="0.2">
      <c r="A244" s="67"/>
    </row>
    <row r="245" spans="1:1" x14ac:dyDescent="0.2">
      <c r="A245" s="67"/>
    </row>
    <row r="246" spans="1:1" x14ac:dyDescent="0.2">
      <c r="A246" s="67">
        <v>9</v>
      </c>
    </row>
    <row r="247" spans="1:1" x14ac:dyDescent="0.2">
      <c r="A247" s="67"/>
    </row>
    <row r="248" spans="1:1" x14ac:dyDescent="0.2">
      <c r="A248" s="67"/>
    </row>
    <row r="249" spans="1:1" x14ac:dyDescent="0.2">
      <c r="A249" s="67"/>
    </row>
    <row r="250" spans="1:1" x14ac:dyDescent="0.2">
      <c r="A250" s="67"/>
    </row>
    <row r="251" spans="1:1" x14ac:dyDescent="0.2">
      <c r="A251" s="67"/>
    </row>
    <row r="252" spans="1:1" x14ac:dyDescent="0.2">
      <c r="A252" s="67"/>
    </row>
    <row r="253" spans="1:1" x14ac:dyDescent="0.2">
      <c r="A253" s="67"/>
    </row>
    <row r="254" spans="1:1" x14ac:dyDescent="0.2">
      <c r="A254" s="67"/>
    </row>
    <row r="255" spans="1:1" x14ac:dyDescent="0.2">
      <c r="A255" s="67"/>
    </row>
    <row r="256" spans="1:1" x14ac:dyDescent="0.2">
      <c r="A256" s="67"/>
    </row>
    <row r="257" spans="1:1" x14ac:dyDescent="0.2">
      <c r="A257" s="67"/>
    </row>
    <row r="258" spans="1:1" x14ac:dyDescent="0.2">
      <c r="A258" s="67"/>
    </row>
    <row r="259" spans="1:1" x14ac:dyDescent="0.2">
      <c r="A259" s="67"/>
    </row>
    <row r="260" spans="1:1" x14ac:dyDescent="0.2">
      <c r="A260" s="67"/>
    </row>
    <row r="261" spans="1:1" x14ac:dyDescent="0.2">
      <c r="A261" s="67"/>
    </row>
    <row r="262" spans="1:1" x14ac:dyDescent="0.2">
      <c r="A262" s="67"/>
    </row>
    <row r="263" spans="1:1" x14ac:dyDescent="0.2">
      <c r="A263" s="67"/>
    </row>
    <row r="264" spans="1:1" x14ac:dyDescent="0.2">
      <c r="A264" s="67"/>
    </row>
    <row r="265" spans="1:1" x14ac:dyDescent="0.2">
      <c r="A265" s="67"/>
    </row>
    <row r="266" spans="1:1" x14ac:dyDescent="0.2">
      <c r="A266" s="67"/>
    </row>
    <row r="267" spans="1:1" x14ac:dyDescent="0.2">
      <c r="A267" s="67"/>
    </row>
    <row r="268" spans="1:1" x14ac:dyDescent="0.2">
      <c r="A268" s="67"/>
    </row>
    <row r="269" spans="1:1" x14ac:dyDescent="0.2">
      <c r="A269" s="67"/>
    </row>
    <row r="270" spans="1:1" x14ac:dyDescent="0.2">
      <c r="A270" s="67"/>
    </row>
    <row r="271" spans="1:1" x14ac:dyDescent="0.2">
      <c r="A271" s="67"/>
    </row>
    <row r="272" spans="1:1" x14ac:dyDescent="0.2">
      <c r="A272" s="67"/>
    </row>
    <row r="273" spans="1:1" x14ac:dyDescent="0.2">
      <c r="A273" s="67"/>
    </row>
    <row r="274" spans="1:1" x14ac:dyDescent="0.2">
      <c r="A274" s="67"/>
    </row>
    <row r="275" spans="1:1" x14ac:dyDescent="0.2">
      <c r="A275" s="67"/>
    </row>
    <row r="276" spans="1:1" x14ac:dyDescent="0.2">
      <c r="A276" s="67">
        <v>10</v>
      </c>
    </row>
    <row r="277" spans="1:1" x14ac:dyDescent="0.2">
      <c r="A277" s="67"/>
    </row>
    <row r="278" spans="1:1" x14ac:dyDescent="0.2">
      <c r="A278" s="67"/>
    </row>
    <row r="279" spans="1:1" x14ac:dyDescent="0.2">
      <c r="A279" s="67"/>
    </row>
    <row r="280" spans="1:1" x14ac:dyDescent="0.2">
      <c r="A280" s="67"/>
    </row>
    <row r="281" spans="1:1" x14ac:dyDescent="0.2">
      <c r="A281" s="67"/>
    </row>
    <row r="282" spans="1:1" x14ac:dyDescent="0.2">
      <c r="A282" s="67"/>
    </row>
    <row r="283" spans="1:1" x14ac:dyDescent="0.2">
      <c r="A283" s="67"/>
    </row>
    <row r="284" spans="1:1" x14ac:dyDescent="0.2">
      <c r="A284" s="67"/>
    </row>
    <row r="285" spans="1:1" x14ac:dyDescent="0.2">
      <c r="A285" s="67"/>
    </row>
    <row r="286" spans="1:1" x14ac:dyDescent="0.2">
      <c r="A286" s="67"/>
    </row>
    <row r="287" spans="1:1" x14ac:dyDescent="0.2">
      <c r="A287" s="67"/>
    </row>
    <row r="288" spans="1:1" x14ac:dyDescent="0.2">
      <c r="A288" s="67"/>
    </row>
    <row r="289" spans="1:1" x14ac:dyDescent="0.2">
      <c r="A289" s="67"/>
    </row>
    <row r="290" spans="1:1" x14ac:dyDescent="0.2">
      <c r="A290" s="67"/>
    </row>
    <row r="291" spans="1:1" x14ac:dyDescent="0.2">
      <c r="A291" s="67"/>
    </row>
    <row r="292" spans="1:1" x14ac:dyDescent="0.2">
      <c r="A292" s="67"/>
    </row>
    <row r="293" spans="1:1" x14ac:dyDescent="0.2">
      <c r="A293" s="67"/>
    </row>
    <row r="294" spans="1:1" x14ac:dyDescent="0.2">
      <c r="A294" s="67"/>
    </row>
    <row r="295" spans="1:1" x14ac:dyDescent="0.2">
      <c r="A295" s="67"/>
    </row>
    <row r="296" spans="1:1" x14ac:dyDescent="0.2">
      <c r="A296" s="67"/>
    </row>
    <row r="297" spans="1:1" x14ac:dyDescent="0.2">
      <c r="A297" s="67"/>
    </row>
    <row r="298" spans="1:1" x14ac:dyDescent="0.2">
      <c r="A298" s="67"/>
    </row>
    <row r="299" spans="1:1" x14ac:dyDescent="0.2">
      <c r="A299" s="67"/>
    </row>
    <row r="300" spans="1:1" x14ac:dyDescent="0.2">
      <c r="A300" s="67"/>
    </row>
    <row r="301" spans="1:1" x14ac:dyDescent="0.2">
      <c r="A301" s="67"/>
    </row>
    <row r="302" spans="1:1" x14ac:dyDescent="0.2">
      <c r="A302" s="67"/>
    </row>
    <row r="303" spans="1:1" x14ac:dyDescent="0.2">
      <c r="A303" s="67"/>
    </row>
    <row r="304" spans="1:1" x14ac:dyDescent="0.2">
      <c r="A304" s="67"/>
    </row>
    <row r="305" spans="1:1" x14ac:dyDescent="0.2">
      <c r="A305" s="67"/>
    </row>
    <row r="306" spans="1:1" x14ac:dyDescent="0.2">
      <c r="A306" s="67">
        <v>11</v>
      </c>
    </row>
    <row r="307" spans="1:1" x14ac:dyDescent="0.2">
      <c r="A307" s="67"/>
    </row>
    <row r="308" spans="1:1" x14ac:dyDescent="0.2">
      <c r="A308" s="67"/>
    </row>
    <row r="309" spans="1:1" x14ac:dyDescent="0.2">
      <c r="A309" s="67"/>
    </row>
    <row r="310" spans="1:1" x14ac:dyDescent="0.2">
      <c r="A310" s="67"/>
    </row>
    <row r="311" spans="1:1" x14ac:dyDescent="0.2">
      <c r="A311" s="67"/>
    </row>
    <row r="312" spans="1:1" x14ac:dyDescent="0.2">
      <c r="A312" s="67"/>
    </row>
    <row r="313" spans="1:1" x14ac:dyDescent="0.2">
      <c r="A313" s="67"/>
    </row>
    <row r="314" spans="1:1" x14ac:dyDescent="0.2">
      <c r="A314" s="67"/>
    </row>
    <row r="315" spans="1:1" x14ac:dyDescent="0.2">
      <c r="A315" s="67"/>
    </row>
    <row r="316" spans="1:1" x14ac:dyDescent="0.2">
      <c r="A316" s="67"/>
    </row>
    <row r="317" spans="1:1" x14ac:dyDescent="0.2">
      <c r="A317" s="67"/>
    </row>
    <row r="318" spans="1:1" x14ac:dyDescent="0.2">
      <c r="A318" s="67"/>
    </row>
    <row r="319" spans="1:1" x14ac:dyDescent="0.2">
      <c r="A319" s="67"/>
    </row>
    <row r="320" spans="1:1" x14ac:dyDescent="0.2">
      <c r="A320" s="67"/>
    </row>
    <row r="321" spans="1:1" x14ac:dyDescent="0.2">
      <c r="A321" s="67"/>
    </row>
    <row r="322" spans="1:1" x14ac:dyDescent="0.2">
      <c r="A322" s="67"/>
    </row>
    <row r="323" spans="1:1" x14ac:dyDescent="0.2">
      <c r="A323" s="67"/>
    </row>
    <row r="324" spans="1:1" x14ac:dyDescent="0.2">
      <c r="A324" s="67"/>
    </row>
    <row r="325" spans="1:1" x14ac:dyDescent="0.2">
      <c r="A325" s="67"/>
    </row>
    <row r="326" spans="1:1" x14ac:dyDescent="0.2">
      <c r="A326" s="67"/>
    </row>
    <row r="327" spans="1:1" x14ac:dyDescent="0.2">
      <c r="A327" s="67"/>
    </row>
    <row r="328" spans="1:1" x14ac:dyDescent="0.2">
      <c r="A328" s="67"/>
    </row>
    <row r="329" spans="1:1" x14ac:dyDescent="0.2">
      <c r="A329" s="67"/>
    </row>
    <row r="330" spans="1:1" x14ac:dyDescent="0.2">
      <c r="A330" s="67"/>
    </row>
    <row r="331" spans="1:1" x14ac:dyDescent="0.2">
      <c r="A331" s="67"/>
    </row>
    <row r="332" spans="1:1" x14ac:dyDescent="0.2">
      <c r="A332" s="67"/>
    </row>
    <row r="333" spans="1:1" x14ac:dyDescent="0.2">
      <c r="A333" s="67"/>
    </row>
    <row r="334" spans="1:1" x14ac:dyDescent="0.2">
      <c r="A334" s="67"/>
    </row>
    <row r="335" spans="1:1" x14ac:dyDescent="0.2">
      <c r="A335" s="67"/>
    </row>
    <row r="336" spans="1:1" x14ac:dyDescent="0.2">
      <c r="A336" s="67">
        <v>12</v>
      </c>
    </row>
    <row r="337" spans="1:1" x14ac:dyDescent="0.2">
      <c r="A337" s="67"/>
    </row>
    <row r="338" spans="1:1" x14ac:dyDescent="0.2">
      <c r="A338" s="67"/>
    </row>
    <row r="339" spans="1:1" x14ac:dyDescent="0.2">
      <c r="A339" s="67"/>
    </row>
    <row r="340" spans="1:1" x14ac:dyDescent="0.2">
      <c r="A340" s="67"/>
    </row>
    <row r="341" spans="1:1" x14ac:dyDescent="0.2">
      <c r="A341" s="67"/>
    </row>
    <row r="342" spans="1:1" x14ac:dyDescent="0.2">
      <c r="A342" s="67"/>
    </row>
    <row r="343" spans="1:1" x14ac:dyDescent="0.2">
      <c r="A343" s="67"/>
    </row>
    <row r="344" spans="1:1" x14ac:dyDescent="0.2">
      <c r="A344" s="67"/>
    </row>
    <row r="345" spans="1:1" x14ac:dyDescent="0.2">
      <c r="A345" s="67"/>
    </row>
    <row r="346" spans="1:1" x14ac:dyDescent="0.2">
      <c r="A346" s="67"/>
    </row>
    <row r="347" spans="1:1" x14ac:dyDescent="0.2">
      <c r="A347" s="67"/>
    </row>
    <row r="348" spans="1:1" x14ac:dyDescent="0.2">
      <c r="A348" s="67"/>
    </row>
    <row r="349" spans="1:1" x14ac:dyDescent="0.2">
      <c r="A349" s="67"/>
    </row>
    <row r="350" spans="1:1" x14ac:dyDescent="0.2">
      <c r="A350" s="67"/>
    </row>
    <row r="351" spans="1:1" x14ac:dyDescent="0.2">
      <c r="A351" s="67"/>
    </row>
    <row r="352" spans="1:1" x14ac:dyDescent="0.2">
      <c r="A352" s="67"/>
    </row>
    <row r="353" spans="1:1" x14ac:dyDescent="0.2">
      <c r="A353" s="67"/>
    </row>
    <row r="354" spans="1:1" x14ac:dyDescent="0.2">
      <c r="A354" s="67"/>
    </row>
    <row r="355" spans="1:1" x14ac:dyDescent="0.2">
      <c r="A355" s="67"/>
    </row>
    <row r="356" spans="1:1" x14ac:dyDescent="0.2">
      <c r="A356" s="67"/>
    </row>
    <row r="357" spans="1:1" x14ac:dyDescent="0.2">
      <c r="A357" s="67"/>
    </row>
    <row r="358" spans="1:1" x14ac:dyDescent="0.2">
      <c r="A358" s="67"/>
    </row>
    <row r="359" spans="1:1" x14ac:dyDescent="0.2">
      <c r="A359" s="67"/>
    </row>
    <row r="360" spans="1:1" x14ac:dyDescent="0.2">
      <c r="A360" s="67"/>
    </row>
    <row r="361" spans="1:1" x14ac:dyDescent="0.2">
      <c r="A361" s="67"/>
    </row>
    <row r="362" spans="1:1" x14ac:dyDescent="0.2">
      <c r="A362" s="67"/>
    </row>
    <row r="363" spans="1:1" x14ac:dyDescent="0.2">
      <c r="A363" s="67"/>
    </row>
    <row r="364" spans="1:1" x14ac:dyDescent="0.2">
      <c r="A364" s="67"/>
    </row>
    <row r="365" spans="1:1" x14ac:dyDescent="0.2">
      <c r="A365" s="67"/>
    </row>
    <row r="366" spans="1:1" x14ac:dyDescent="0.2">
      <c r="A366" s="67">
        <v>13</v>
      </c>
    </row>
    <row r="367" spans="1:1" x14ac:dyDescent="0.2">
      <c r="A367" s="67"/>
    </row>
    <row r="368" spans="1:1" x14ac:dyDescent="0.2">
      <c r="A368" s="67"/>
    </row>
    <row r="369" spans="1:1" x14ac:dyDescent="0.2">
      <c r="A369" s="67"/>
    </row>
    <row r="370" spans="1:1" x14ac:dyDescent="0.2">
      <c r="A370" s="67"/>
    </row>
    <row r="371" spans="1:1" x14ac:dyDescent="0.2">
      <c r="A371" s="67"/>
    </row>
    <row r="372" spans="1:1" x14ac:dyDescent="0.2">
      <c r="A372" s="67"/>
    </row>
    <row r="373" spans="1:1" x14ac:dyDescent="0.2">
      <c r="A373" s="67"/>
    </row>
    <row r="374" spans="1:1" x14ac:dyDescent="0.2">
      <c r="A374" s="67"/>
    </row>
    <row r="375" spans="1:1" x14ac:dyDescent="0.2">
      <c r="A375" s="67"/>
    </row>
    <row r="376" spans="1:1" x14ac:dyDescent="0.2">
      <c r="A376" s="67"/>
    </row>
    <row r="377" spans="1:1" x14ac:dyDescent="0.2">
      <c r="A377" s="67"/>
    </row>
    <row r="378" spans="1:1" x14ac:dyDescent="0.2">
      <c r="A378" s="67"/>
    </row>
    <row r="379" spans="1:1" x14ac:dyDescent="0.2">
      <c r="A379" s="67"/>
    </row>
    <row r="380" spans="1:1" x14ac:dyDescent="0.2">
      <c r="A380" s="67"/>
    </row>
    <row r="381" spans="1:1" x14ac:dyDescent="0.2">
      <c r="A381" s="67"/>
    </row>
    <row r="382" spans="1:1" x14ac:dyDescent="0.2">
      <c r="A382" s="67"/>
    </row>
    <row r="383" spans="1:1" x14ac:dyDescent="0.2">
      <c r="A383" s="67"/>
    </row>
    <row r="384" spans="1:1" x14ac:dyDescent="0.2">
      <c r="A384" s="67"/>
    </row>
    <row r="385" spans="1:1" x14ac:dyDescent="0.2">
      <c r="A385" s="67"/>
    </row>
    <row r="386" spans="1:1" x14ac:dyDescent="0.2">
      <c r="A386" s="67"/>
    </row>
    <row r="387" spans="1:1" x14ac:dyDescent="0.2">
      <c r="A387" s="67"/>
    </row>
    <row r="388" spans="1:1" x14ac:dyDescent="0.2">
      <c r="A388" s="67"/>
    </row>
    <row r="389" spans="1:1" x14ac:dyDescent="0.2">
      <c r="A389" s="67"/>
    </row>
    <row r="390" spans="1:1" x14ac:dyDescent="0.2">
      <c r="A390" s="67"/>
    </row>
    <row r="391" spans="1:1" x14ac:dyDescent="0.2">
      <c r="A391" s="67"/>
    </row>
    <row r="392" spans="1:1" x14ac:dyDescent="0.2">
      <c r="A392" s="67"/>
    </row>
    <row r="393" spans="1:1" x14ac:dyDescent="0.2">
      <c r="A393" s="67"/>
    </row>
    <row r="394" spans="1:1" x14ac:dyDescent="0.2">
      <c r="A394" s="67"/>
    </row>
    <row r="395" spans="1:1" x14ac:dyDescent="0.2">
      <c r="A395" s="67"/>
    </row>
    <row r="396" spans="1:1" x14ac:dyDescent="0.2">
      <c r="A396" s="67">
        <v>14</v>
      </c>
    </row>
    <row r="397" spans="1:1" x14ac:dyDescent="0.2">
      <c r="A397" s="67"/>
    </row>
    <row r="398" spans="1:1" x14ac:dyDescent="0.2">
      <c r="A398" s="67"/>
    </row>
    <row r="399" spans="1:1" x14ac:dyDescent="0.2">
      <c r="A399" s="67"/>
    </row>
    <row r="400" spans="1:1" x14ac:dyDescent="0.2">
      <c r="A400" s="67"/>
    </row>
    <row r="401" spans="1:1" x14ac:dyDescent="0.2">
      <c r="A401" s="67"/>
    </row>
    <row r="402" spans="1:1" x14ac:dyDescent="0.2">
      <c r="A402" s="67"/>
    </row>
    <row r="403" spans="1:1" x14ac:dyDescent="0.2">
      <c r="A403" s="67"/>
    </row>
    <row r="404" spans="1:1" x14ac:dyDescent="0.2">
      <c r="A404" s="67"/>
    </row>
    <row r="405" spans="1:1" x14ac:dyDescent="0.2">
      <c r="A405" s="67"/>
    </row>
    <row r="406" spans="1:1" x14ac:dyDescent="0.2">
      <c r="A406" s="67"/>
    </row>
    <row r="407" spans="1:1" x14ac:dyDescent="0.2">
      <c r="A407" s="67"/>
    </row>
    <row r="408" spans="1:1" x14ac:dyDescent="0.2">
      <c r="A408" s="67"/>
    </row>
    <row r="409" spans="1:1" x14ac:dyDescent="0.2">
      <c r="A409" s="67"/>
    </row>
    <row r="410" spans="1:1" x14ac:dyDescent="0.2">
      <c r="A410" s="67"/>
    </row>
    <row r="411" spans="1:1" x14ac:dyDescent="0.2">
      <c r="A411" s="67"/>
    </row>
    <row r="412" spans="1:1" x14ac:dyDescent="0.2">
      <c r="A412" s="67"/>
    </row>
    <row r="413" spans="1:1" x14ac:dyDescent="0.2">
      <c r="A413" s="67"/>
    </row>
    <row r="414" spans="1:1" x14ac:dyDescent="0.2">
      <c r="A414" s="67"/>
    </row>
    <row r="415" spans="1:1" x14ac:dyDescent="0.2">
      <c r="A415" s="67"/>
    </row>
    <row r="416" spans="1:1" x14ac:dyDescent="0.2">
      <c r="A416" s="67"/>
    </row>
    <row r="417" spans="1:1" x14ac:dyDescent="0.2">
      <c r="A417" s="67"/>
    </row>
    <row r="418" spans="1:1" x14ac:dyDescent="0.2">
      <c r="A418" s="67"/>
    </row>
    <row r="419" spans="1:1" x14ac:dyDescent="0.2">
      <c r="A419" s="67"/>
    </row>
    <row r="420" spans="1:1" x14ac:dyDescent="0.2">
      <c r="A420" s="67"/>
    </row>
    <row r="421" spans="1:1" x14ac:dyDescent="0.2">
      <c r="A421" s="67"/>
    </row>
    <row r="422" spans="1:1" x14ac:dyDescent="0.2">
      <c r="A422" s="67"/>
    </row>
    <row r="423" spans="1:1" x14ac:dyDescent="0.2">
      <c r="A423" s="67"/>
    </row>
    <row r="424" spans="1:1" x14ac:dyDescent="0.2">
      <c r="A424" s="67"/>
    </row>
    <row r="425" spans="1:1" x14ac:dyDescent="0.2">
      <c r="A425" s="67"/>
    </row>
    <row r="426" spans="1:1" x14ac:dyDescent="0.2">
      <c r="A426" s="67">
        <v>15</v>
      </c>
    </row>
    <row r="427" spans="1:1" x14ac:dyDescent="0.2">
      <c r="A427" s="67"/>
    </row>
    <row r="428" spans="1:1" x14ac:dyDescent="0.2">
      <c r="A428" s="67"/>
    </row>
    <row r="429" spans="1:1" x14ac:dyDescent="0.2">
      <c r="A429" s="67"/>
    </row>
    <row r="430" spans="1:1" x14ac:dyDescent="0.2">
      <c r="A430" s="67"/>
    </row>
    <row r="431" spans="1:1" x14ac:dyDescent="0.2">
      <c r="A431" s="67"/>
    </row>
    <row r="432" spans="1:1" x14ac:dyDescent="0.2">
      <c r="A432" s="67"/>
    </row>
    <row r="433" spans="1:1" x14ac:dyDescent="0.2">
      <c r="A433" s="67"/>
    </row>
    <row r="434" spans="1:1" x14ac:dyDescent="0.2">
      <c r="A434" s="67"/>
    </row>
    <row r="435" spans="1:1" x14ac:dyDescent="0.2">
      <c r="A435" s="67"/>
    </row>
    <row r="436" spans="1:1" x14ac:dyDescent="0.2">
      <c r="A436" s="67"/>
    </row>
    <row r="437" spans="1:1" x14ac:dyDescent="0.2">
      <c r="A437" s="67"/>
    </row>
    <row r="438" spans="1:1" x14ac:dyDescent="0.2">
      <c r="A438" s="67"/>
    </row>
    <row r="439" spans="1:1" x14ac:dyDescent="0.2">
      <c r="A439" s="67"/>
    </row>
    <row r="440" spans="1:1" x14ac:dyDescent="0.2">
      <c r="A440" s="67"/>
    </row>
    <row r="441" spans="1:1" x14ac:dyDescent="0.2">
      <c r="A441" s="67"/>
    </row>
    <row r="442" spans="1:1" x14ac:dyDescent="0.2">
      <c r="A442" s="67"/>
    </row>
    <row r="443" spans="1:1" x14ac:dyDescent="0.2">
      <c r="A443" s="67"/>
    </row>
    <row r="444" spans="1:1" x14ac:dyDescent="0.2">
      <c r="A444" s="67"/>
    </row>
    <row r="445" spans="1:1" x14ac:dyDescent="0.2">
      <c r="A445" s="67"/>
    </row>
    <row r="446" spans="1:1" x14ac:dyDescent="0.2">
      <c r="A446" s="67"/>
    </row>
    <row r="447" spans="1:1" x14ac:dyDescent="0.2">
      <c r="A447" s="67"/>
    </row>
    <row r="448" spans="1:1" x14ac:dyDescent="0.2">
      <c r="A448" s="67"/>
    </row>
    <row r="449" spans="1:1" x14ac:dyDescent="0.2">
      <c r="A449" s="67"/>
    </row>
    <row r="450" spans="1:1" x14ac:dyDescent="0.2">
      <c r="A450" s="67"/>
    </row>
    <row r="451" spans="1:1" x14ac:dyDescent="0.2">
      <c r="A451" s="67"/>
    </row>
    <row r="452" spans="1:1" x14ac:dyDescent="0.2">
      <c r="A452" s="67"/>
    </row>
    <row r="453" spans="1:1" x14ac:dyDescent="0.2">
      <c r="A453" s="67"/>
    </row>
    <row r="454" spans="1:1" x14ac:dyDescent="0.2">
      <c r="A454" s="67"/>
    </row>
    <row r="455" spans="1:1" x14ac:dyDescent="0.2">
      <c r="A455" s="67"/>
    </row>
    <row r="456" spans="1:1" x14ac:dyDescent="0.2">
      <c r="A456" s="67">
        <v>16</v>
      </c>
    </row>
    <row r="457" spans="1:1" x14ac:dyDescent="0.2">
      <c r="A457" s="67"/>
    </row>
    <row r="458" spans="1:1" x14ac:dyDescent="0.2">
      <c r="A458" s="67"/>
    </row>
    <row r="459" spans="1:1" x14ac:dyDescent="0.2">
      <c r="A459" s="67"/>
    </row>
    <row r="460" spans="1:1" x14ac:dyDescent="0.2">
      <c r="A460" s="67"/>
    </row>
    <row r="461" spans="1:1" x14ac:dyDescent="0.2">
      <c r="A461" s="67"/>
    </row>
    <row r="462" spans="1:1" x14ac:dyDescent="0.2">
      <c r="A462" s="67"/>
    </row>
    <row r="463" spans="1:1" x14ac:dyDescent="0.2">
      <c r="A463" s="67"/>
    </row>
    <row r="464" spans="1:1" x14ac:dyDescent="0.2">
      <c r="A464" s="67"/>
    </row>
    <row r="465" spans="1:1" x14ac:dyDescent="0.2">
      <c r="A465" s="67"/>
    </row>
    <row r="466" spans="1:1" x14ac:dyDescent="0.2">
      <c r="A466" s="67"/>
    </row>
    <row r="467" spans="1:1" x14ac:dyDescent="0.2">
      <c r="A467" s="67"/>
    </row>
    <row r="468" spans="1:1" x14ac:dyDescent="0.2">
      <c r="A468" s="67"/>
    </row>
    <row r="469" spans="1:1" x14ac:dyDescent="0.2">
      <c r="A469" s="67"/>
    </row>
    <row r="470" spans="1:1" x14ac:dyDescent="0.2">
      <c r="A470" s="67"/>
    </row>
    <row r="471" spans="1:1" x14ac:dyDescent="0.2">
      <c r="A471" s="67"/>
    </row>
    <row r="472" spans="1:1" x14ac:dyDescent="0.2">
      <c r="A472" s="67"/>
    </row>
    <row r="473" spans="1:1" x14ac:dyDescent="0.2">
      <c r="A473" s="67"/>
    </row>
    <row r="474" spans="1:1" x14ac:dyDescent="0.2">
      <c r="A474" s="67"/>
    </row>
    <row r="475" spans="1:1" x14ac:dyDescent="0.2">
      <c r="A475" s="67"/>
    </row>
    <row r="476" spans="1:1" x14ac:dyDescent="0.2">
      <c r="A476" s="67"/>
    </row>
    <row r="477" spans="1:1" x14ac:dyDescent="0.2">
      <c r="A477" s="67"/>
    </row>
    <row r="478" spans="1:1" x14ac:dyDescent="0.2">
      <c r="A478" s="67"/>
    </row>
    <row r="479" spans="1:1" x14ac:dyDescent="0.2">
      <c r="A479" s="67"/>
    </row>
    <row r="480" spans="1:1" x14ac:dyDescent="0.2">
      <c r="A480" s="67"/>
    </row>
    <row r="481" spans="1:1" x14ac:dyDescent="0.2">
      <c r="A481" s="67"/>
    </row>
    <row r="482" spans="1:1" x14ac:dyDescent="0.2">
      <c r="A482" s="67"/>
    </row>
    <row r="483" spans="1:1" x14ac:dyDescent="0.2">
      <c r="A483" s="67"/>
    </row>
    <row r="484" spans="1:1" x14ac:dyDescent="0.2">
      <c r="A484" s="67"/>
    </row>
    <row r="485" spans="1:1" x14ac:dyDescent="0.2">
      <c r="A485" s="67"/>
    </row>
    <row r="486" spans="1:1" x14ac:dyDescent="0.2">
      <c r="A486" s="67">
        <v>17</v>
      </c>
    </row>
    <row r="487" spans="1:1" x14ac:dyDescent="0.2">
      <c r="A487" s="67"/>
    </row>
    <row r="488" spans="1:1" x14ac:dyDescent="0.2">
      <c r="A488" s="67"/>
    </row>
    <row r="489" spans="1:1" x14ac:dyDescent="0.2">
      <c r="A489" s="67"/>
    </row>
    <row r="490" spans="1:1" x14ac:dyDescent="0.2">
      <c r="A490" s="67"/>
    </row>
    <row r="491" spans="1:1" x14ac:dyDescent="0.2">
      <c r="A491" s="67"/>
    </row>
    <row r="492" spans="1:1" x14ac:dyDescent="0.2">
      <c r="A492" s="67"/>
    </row>
    <row r="493" spans="1:1" x14ac:dyDescent="0.2">
      <c r="A493" s="67"/>
    </row>
    <row r="494" spans="1:1" x14ac:dyDescent="0.2">
      <c r="A494" s="67"/>
    </row>
    <row r="495" spans="1:1" x14ac:dyDescent="0.2">
      <c r="A495" s="67"/>
    </row>
    <row r="496" spans="1:1" x14ac:dyDescent="0.2">
      <c r="A496" s="67"/>
    </row>
    <row r="497" spans="1:1" x14ac:dyDescent="0.2">
      <c r="A497" s="67"/>
    </row>
    <row r="498" spans="1:1" x14ac:dyDescent="0.2">
      <c r="A498" s="67"/>
    </row>
    <row r="499" spans="1:1" x14ac:dyDescent="0.2">
      <c r="A499" s="67"/>
    </row>
    <row r="500" spans="1:1" x14ac:dyDescent="0.2">
      <c r="A500" s="67"/>
    </row>
    <row r="501" spans="1:1" x14ac:dyDescent="0.2">
      <c r="A501" s="67"/>
    </row>
    <row r="502" spans="1:1" x14ac:dyDescent="0.2">
      <c r="A502" s="67"/>
    </row>
    <row r="503" spans="1:1" x14ac:dyDescent="0.2">
      <c r="A503" s="67"/>
    </row>
    <row r="504" spans="1:1" x14ac:dyDescent="0.2">
      <c r="A504" s="67"/>
    </row>
    <row r="505" spans="1:1" x14ac:dyDescent="0.2">
      <c r="A505" s="67"/>
    </row>
    <row r="506" spans="1:1" x14ac:dyDescent="0.2">
      <c r="A506" s="67"/>
    </row>
    <row r="507" spans="1:1" x14ac:dyDescent="0.2">
      <c r="A507" s="67"/>
    </row>
    <row r="508" spans="1:1" x14ac:dyDescent="0.2">
      <c r="A508" s="67"/>
    </row>
    <row r="509" spans="1:1" x14ac:dyDescent="0.2">
      <c r="A509" s="67"/>
    </row>
    <row r="510" spans="1:1" x14ac:dyDescent="0.2">
      <c r="A510" s="67"/>
    </row>
    <row r="511" spans="1:1" x14ac:dyDescent="0.2">
      <c r="A511" s="67"/>
    </row>
    <row r="512" spans="1:1" x14ac:dyDescent="0.2">
      <c r="A512" s="67"/>
    </row>
    <row r="513" spans="1:1" x14ac:dyDescent="0.2">
      <c r="A513" s="67"/>
    </row>
    <row r="514" spans="1:1" x14ac:dyDescent="0.2">
      <c r="A514" s="67"/>
    </row>
    <row r="515" spans="1:1" x14ac:dyDescent="0.2">
      <c r="A515" s="67"/>
    </row>
    <row r="516" spans="1:1" x14ac:dyDescent="0.2">
      <c r="A516" s="67">
        <v>18</v>
      </c>
    </row>
    <row r="517" spans="1:1" x14ac:dyDescent="0.2">
      <c r="A517" s="67"/>
    </row>
    <row r="518" spans="1:1" x14ac:dyDescent="0.2">
      <c r="A518" s="67"/>
    </row>
    <row r="519" spans="1:1" x14ac:dyDescent="0.2">
      <c r="A519" s="67"/>
    </row>
    <row r="520" spans="1:1" x14ac:dyDescent="0.2">
      <c r="A520" s="67"/>
    </row>
    <row r="521" spans="1:1" x14ac:dyDescent="0.2">
      <c r="A521" s="67"/>
    </row>
    <row r="522" spans="1:1" x14ac:dyDescent="0.2">
      <c r="A522" s="67"/>
    </row>
    <row r="523" spans="1:1" x14ac:dyDescent="0.2">
      <c r="A523" s="67"/>
    </row>
    <row r="524" spans="1:1" x14ac:dyDescent="0.2">
      <c r="A524" s="67"/>
    </row>
    <row r="525" spans="1:1" x14ac:dyDescent="0.2">
      <c r="A525" s="67"/>
    </row>
    <row r="526" spans="1:1" x14ac:dyDescent="0.2">
      <c r="A526" s="67"/>
    </row>
    <row r="527" spans="1:1" x14ac:dyDescent="0.2">
      <c r="A527" s="67"/>
    </row>
    <row r="528" spans="1:1" x14ac:dyDescent="0.2">
      <c r="A528" s="67"/>
    </row>
    <row r="529" spans="1:1" x14ac:dyDescent="0.2">
      <c r="A529" s="67"/>
    </row>
    <row r="530" spans="1:1" x14ac:dyDescent="0.2">
      <c r="A530" s="67"/>
    </row>
    <row r="531" spans="1:1" x14ac:dyDescent="0.2">
      <c r="A531" s="67"/>
    </row>
    <row r="532" spans="1:1" x14ac:dyDescent="0.2">
      <c r="A532" s="67"/>
    </row>
    <row r="533" spans="1:1" x14ac:dyDescent="0.2">
      <c r="A533" s="67"/>
    </row>
    <row r="534" spans="1:1" x14ac:dyDescent="0.2">
      <c r="A534" s="67"/>
    </row>
    <row r="535" spans="1:1" x14ac:dyDescent="0.2">
      <c r="A535" s="67"/>
    </row>
    <row r="536" spans="1:1" x14ac:dyDescent="0.2">
      <c r="A536" s="67"/>
    </row>
    <row r="537" spans="1:1" x14ac:dyDescent="0.2">
      <c r="A537" s="67"/>
    </row>
    <row r="538" spans="1:1" x14ac:dyDescent="0.2">
      <c r="A538" s="67"/>
    </row>
    <row r="539" spans="1:1" x14ac:dyDescent="0.2">
      <c r="A539" s="67"/>
    </row>
    <row r="540" spans="1:1" x14ac:dyDescent="0.2">
      <c r="A540" s="67"/>
    </row>
    <row r="541" spans="1:1" x14ac:dyDescent="0.2">
      <c r="A541" s="67"/>
    </row>
    <row r="542" spans="1:1" x14ac:dyDescent="0.2">
      <c r="A542" s="67"/>
    </row>
    <row r="543" spans="1:1" x14ac:dyDescent="0.2">
      <c r="A543" s="67"/>
    </row>
    <row r="544" spans="1:1" x14ac:dyDescent="0.2">
      <c r="A544" s="67"/>
    </row>
    <row r="545" spans="1:1" x14ac:dyDescent="0.2">
      <c r="A545" s="67"/>
    </row>
    <row r="546" spans="1:1" x14ac:dyDescent="0.2">
      <c r="A546" s="67">
        <v>19</v>
      </c>
    </row>
    <row r="547" spans="1:1" x14ac:dyDescent="0.2">
      <c r="A547" s="67"/>
    </row>
    <row r="548" spans="1:1" x14ac:dyDescent="0.2">
      <c r="A548" s="67"/>
    </row>
    <row r="549" spans="1:1" x14ac:dyDescent="0.2">
      <c r="A549" s="67"/>
    </row>
    <row r="550" spans="1:1" x14ac:dyDescent="0.2">
      <c r="A550" s="67"/>
    </row>
    <row r="551" spans="1:1" x14ac:dyDescent="0.2">
      <c r="A551" s="67"/>
    </row>
    <row r="552" spans="1:1" x14ac:dyDescent="0.2">
      <c r="A552" s="67"/>
    </row>
    <row r="553" spans="1:1" x14ac:dyDescent="0.2">
      <c r="A553" s="67"/>
    </row>
    <row r="554" spans="1:1" x14ac:dyDescent="0.2">
      <c r="A554" s="67"/>
    </row>
    <row r="555" spans="1:1" x14ac:dyDescent="0.2">
      <c r="A555" s="67"/>
    </row>
    <row r="556" spans="1:1" x14ac:dyDescent="0.2">
      <c r="A556" s="67"/>
    </row>
    <row r="557" spans="1:1" x14ac:dyDescent="0.2">
      <c r="A557" s="67"/>
    </row>
    <row r="558" spans="1:1" x14ac:dyDescent="0.2">
      <c r="A558" s="67"/>
    </row>
    <row r="559" spans="1:1" x14ac:dyDescent="0.2">
      <c r="A559" s="67"/>
    </row>
    <row r="560" spans="1:1" x14ac:dyDescent="0.2">
      <c r="A560" s="67"/>
    </row>
    <row r="561" spans="1:1" x14ac:dyDescent="0.2">
      <c r="A561" s="67"/>
    </row>
    <row r="562" spans="1:1" x14ac:dyDescent="0.2">
      <c r="A562" s="67"/>
    </row>
    <row r="563" spans="1:1" x14ac:dyDescent="0.2">
      <c r="A563" s="67"/>
    </row>
    <row r="564" spans="1:1" x14ac:dyDescent="0.2">
      <c r="A564" s="67"/>
    </row>
    <row r="565" spans="1:1" x14ac:dyDescent="0.2">
      <c r="A565" s="67"/>
    </row>
    <row r="566" spans="1:1" x14ac:dyDescent="0.2">
      <c r="A566" s="67"/>
    </row>
    <row r="567" spans="1:1" x14ac:dyDescent="0.2">
      <c r="A567" s="67"/>
    </row>
    <row r="568" spans="1:1" x14ac:dyDescent="0.2">
      <c r="A568" s="67"/>
    </row>
    <row r="569" spans="1:1" x14ac:dyDescent="0.2">
      <c r="A569" s="67"/>
    </row>
    <row r="570" spans="1:1" x14ac:dyDescent="0.2">
      <c r="A570" s="67"/>
    </row>
    <row r="571" spans="1:1" x14ac:dyDescent="0.2">
      <c r="A571" s="67"/>
    </row>
    <row r="572" spans="1:1" x14ac:dyDescent="0.2">
      <c r="A572" s="67"/>
    </row>
    <row r="573" spans="1:1" x14ac:dyDescent="0.2">
      <c r="A573" s="67"/>
    </row>
    <row r="574" spans="1:1" x14ac:dyDescent="0.2">
      <c r="A574" s="67"/>
    </row>
    <row r="575" spans="1:1" x14ac:dyDescent="0.2">
      <c r="A575" s="67"/>
    </row>
    <row r="576" spans="1:1" x14ac:dyDescent="0.2">
      <c r="A576" s="67">
        <v>20</v>
      </c>
    </row>
    <row r="577" spans="1:1" x14ac:dyDescent="0.2">
      <c r="A577" s="67"/>
    </row>
    <row r="578" spans="1:1" x14ac:dyDescent="0.2">
      <c r="A578" s="67"/>
    </row>
    <row r="579" spans="1:1" x14ac:dyDescent="0.2">
      <c r="A579" s="67"/>
    </row>
    <row r="580" spans="1:1" x14ac:dyDescent="0.2">
      <c r="A580" s="67"/>
    </row>
    <row r="581" spans="1:1" x14ac:dyDescent="0.2">
      <c r="A581" s="67"/>
    </row>
    <row r="582" spans="1:1" x14ac:dyDescent="0.2">
      <c r="A582" s="67"/>
    </row>
    <row r="583" spans="1:1" x14ac:dyDescent="0.2">
      <c r="A583" s="67"/>
    </row>
    <row r="584" spans="1:1" x14ac:dyDescent="0.2">
      <c r="A584" s="67"/>
    </row>
    <row r="585" spans="1:1" x14ac:dyDescent="0.2">
      <c r="A585" s="67"/>
    </row>
    <row r="586" spans="1:1" x14ac:dyDescent="0.2">
      <c r="A586" s="67"/>
    </row>
    <row r="587" spans="1:1" x14ac:dyDescent="0.2">
      <c r="A587" s="67"/>
    </row>
    <row r="588" spans="1:1" x14ac:dyDescent="0.2">
      <c r="A588" s="67"/>
    </row>
    <row r="589" spans="1:1" x14ac:dyDescent="0.2">
      <c r="A589" s="67"/>
    </row>
    <row r="590" spans="1:1" x14ac:dyDescent="0.2">
      <c r="A590" s="67"/>
    </row>
    <row r="591" spans="1:1" x14ac:dyDescent="0.2">
      <c r="A591" s="67"/>
    </row>
    <row r="592" spans="1:1" x14ac:dyDescent="0.2">
      <c r="A592" s="67"/>
    </row>
    <row r="593" spans="1:1" x14ac:dyDescent="0.2">
      <c r="A593" s="67"/>
    </row>
    <row r="594" spans="1:1" x14ac:dyDescent="0.2">
      <c r="A594" s="67"/>
    </row>
    <row r="595" spans="1:1" x14ac:dyDescent="0.2">
      <c r="A595" s="67"/>
    </row>
    <row r="596" spans="1:1" x14ac:dyDescent="0.2">
      <c r="A596" s="67"/>
    </row>
    <row r="597" spans="1:1" x14ac:dyDescent="0.2">
      <c r="A597" s="67"/>
    </row>
    <row r="598" spans="1:1" x14ac:dyDescent="0.2">
      <c r="A598" s="67"/>
    </row>
    <row r="599" spans="1:1" x14ac:dyDescent="0.2">
      <c r="A599" s="67"/>
    </row>
    <row r="600" spans="1:1" x14ac:dyDescent="0.2">
      <c r="A600" s="67"/>
    </row>
    <row r="601" spans="1:1" x14ac:dyDescent="0.2">
      <c r="A601" s="67"/>
    </row>
    <row r="602" spans="1:1" x14ac:dyDescent="0.2">
      <c r="A602" s="67"/>
    </row>
    <row r="603" spans="1:1" x14ac:dyDescent="0.2">
      <c r="A603" s="67"/>
    </row>
    <row r="604" spans="1:1" x14ac:dyDescent="0.2">
      <c r="A604" s="67"/>
    </row>
    <row r="605" spans="1:1" x14ac:dyDescent="0.2">
      <c r="A605" s="67"/>
    </row>
    <row r="606" spans="1:1" x14ac:dyDescent="0.2">
      <c r="A606" s="67">
        <v>21</v>
      </c>
    </row>
    <row r="607" spans="1:1" x14ac:dyDescent="0.2">
      <c r="A607" s="67"/>
    </row>
    <row r="608" spans="1:1" x14ac:dyDescent="0.2">
      <c r="A608" s="67"/>
    </row>
    <row r="609" spans="1:1" x14ac:dyDescent="0.2">
      <c r="A609" s="67"/>
    </row>
    <row r="610" spans="1:1" x14ac:dyDescent="0.2">
      <c r="A610" s="67"/>
    </row>
    <row r="611" spans="1:1" x14ac:dyDescent="0.2">
      <c r="A611" s="67"/>
    </row>
    <row r="612" spans="1:1" x14ac:dyDescent="0.2">
      <c r="A612" s="67"/>
    </row>
    <row r="613" spans="1:1" x14ac:dyDescent="0.2">
      <c r="A613" s="67"/>
    </row>
    <row r="614" spans="1:1" x14ac:dyDescent="0.2">
      <c r="A614" s="67"/>
    </row>
    <row r="615" spans="1:1" x14ac:dyDescent="0.2">
      <c r="A615" s="67"/>
    </row>
    <row r="616" spans="1:1" x14ac:dyDescent="0.2">
      <c r="A616" s="67"/>
    </row>
    <row r="617" spans="1:1" x14ac:dyDescent="0.2">
      <c r="A617" s="67"/>
    </row>
    <row r="618" spans="1:1" x14ac:dyDescent="0.2">
      <c r="A618" s="67"/>
    </row>
    <row r="619" spans="1:1" x14ac:dyDescent="0.2">
      <c r="A619" s="67"/>
    </row>
    <row r="620" spans="1:1" x14ac:dyDescent="0.2">
      <c r="A620" s="67"/>
    </row>
    <row r="621" spans="1:1" x14ac:dyDescent="0.2">
      <c r="A621" s="67"/>
    </row>
    <row r="622" spans="1:1" x14ac:dyDescent="0.2">
      <c r="A622" s="67"/>
    </row>
    <row r="623" spans="1:1" x14ac:dyDescent="0.2">
      <c r="A623" s="67"/>
    </row>
    <row r="624" spans="1:1" x14ac:dyDescent="0.2">
      <c r="A624" s="67"/>
    </row>
    <row r="625" spans="1:1" x14ac:dyDescent="0.2">
      <c r="A625" s="67"/>
    </row>
    <row r="626" spans="1:1" x14ac:dyDescent="0.2">
      <c r="A626" s="67"/>
    </row>
    <row r="627" spans="1:1" x14ac:dyDescent="0.2">
      <c r="A627" s="67"/>
    </row>
    <row r="628" spans="1:1" x14ac:dyDescent="0.2">
      <c r="A628" s="67"/>
    </row>
    <row r="629" spans="1:1" x14ac:dyDescent="0.2">
      <c r="A629" s="67"/>
    </row>
    <row r="630" spans="1:1" x14ac:dyDescent="0.2">
      <c r="A630" s="67"/>
    </row>
    <row r="631" spans="1:1" x14ac:dyDescent="0.2">
      <c r="A631" s="67"/>
    </row>
    <row r="632" spans="1:1" x14ac:dyDescent="0.2">
      <c r="A632" s="67"/>
    </row>
    <row r="633" spans="1:1" x14ac:dyDescent="0.2">
      <c r="A633" s="67"/>
    </row>
    <row r="634" spans="1:1" x14ac:dyDescent="0.2">
      <c r="A634" s="67"/>
    </row>
    <row r="635" spans="1:1" x14ac:dyDescent="0.2">
      <c r="A635" s="67"/>
    </row>
    <row r="636" spans="1:1" x14ac:dyDescent="0.2">
      <c r="A636" s="67">
        <v>22</v>
      </c>
    </row>
    <row r="637" spans="1:1" x14ac:dyDescent="0.2">
      <c r="A637" s="67"/>
    </row>
    <row r="638" spans="1:1" x14ac:dyDescent="0.2">
      <c r="A638" s="67"/>
    </row>
    <row r="639" spans="1:1" x14ac:dyDescent="0.2">
      <c r="A639" s="67"/>
    </row>
    <row r="640" spans="1:1" x14ac:dyDescent="0.2">
      <c r="A640" s="67"/>
    </row>
    <row r="641" spans="1:1" x14ac:dyDescent="0.2">
      <c r="A641" s="67"/>
    </row>
    <row r="642" spans="1:1" x14ac:dyDescent="0.2">
      <c r="A642" s="67"/>
    </row>
    <row r="643" spans="1:1" x14ac:dyDescent="0.2">
      <c r="A643" s="67"/>
    </row>
    <row r="644" spans="1:1" x14ac:dyDescent="0.2">
      <c r="A644" s="67"/>
    </row>
    <row r="645" spans="1:1" x14ac:dyDescent="0.2">
      <c r="A645" s="67"/>
    </row>
    <row r="646" spans="1:1" x14ac:dyDescent="0.2">
      <c r="A646" s="67"/>
    </row>
    <row r="647" spans="1:1" x14ac:dyDescent="0.2">
      <c r="A647" s="67"/>
    </row>
    <row r="648" spans="1:1" x14ac:dyDescent="0.2">
      <c r="A648" s="67"/>
    </row>
    <row r="649" spans="1:1" x14ac:dyDescent="0.2">
      <c r="A649" s="67"/>
    </row>
    <row r="650" spans="1:1" x14ac:dyDescent="0.2">
      <c r="A650" s="67"/>
    </row>
    <row r="651" spans="1:1" x14ac:dyDescent="0.2">
      <c r="A651" s="67"/>
    </row>
    <row r="652" spans="1:1" x14ac:dyDescent="0.2">
      <c r="A652" s="67"/>
    </row>
    <row r="653" spans="1:1" x14ac:dyDescent="0.2">
      <c r="A653" s="67"/>
    </row>
    <row r="654" spans="1:1" x14ac:dyDescent="0.2">
      <c r="A654" s="67"/>
    </row>
    <row r="655" spans="1:1" x14ac:dyDescent="0.2">
      <c r="A655" s="67"/>
    </row>
    <row r="656" spans="1:1" x14ac:dyDescent="0.2">
      <c r="A656" s="67"/>
    </row>
    <row r="657" spans="1:1" x14ac:dyDescent="0.2">
      <c r="A657" s="67"/>
    </row>
    <row r="658" spans="1:1" x14ac:dyDescent="0.2">
      <c r="A658" s="67"/>
    </row>
    <row r="659" spans="1:1" x14ac:dyDescent="0.2">
      <c r="A659" s="67"/>
    </row>
    <row r="660" spans="1:1" x14ac:dyDescent="0.2">
      <c r="A660" s="67"/>
    </row>
    <row r="661" spans="1:1" x14ac:dyDescent="0.2">
      <c r="A661" s="67"/>
    </row>
    <row r="662" spans="1:1" x14ac:dyDescent="0.2">
      <c r="A662" s="67"/>
    </row>
    <row r="663" spans="1:1" x14ac:dyDescent="0.2">
      <c r="A663" s="67"/>
    </row>
    <row r="664" spans="1:1" x14ac:dyDescent="0.2">
      <c r="A664" s="67"/>
    </row>
    <row r="665" spans="1:1" x14ac:dyDescent="0.2">
      <c r="A665" s="67"/>
    </row>
    <row r="666" spans="1:1" x14ac:dyDescent="0.2">
      <c r="A666" s="67">
        <v>23</v>
      </c>
    </row>
    <row r="667" spans="1:1" x14ac:dyDescent="0.2">
      <c r="A667" s="67"/>
    </row>
    <row r="668" spans="1:1" x14ac:dyDescent="0.2">
      <c r="A668" s="67"/>
    </row>
    <row r="669" spans="1:1" x14ac:dyDescent="0.2">
      <c r="A669" s="67"/>
    </row>
    <row r="670" spans="1:1" x14ac:dyDescent="0.2">
      <c r="A670" s="67"/>
    </row>
    <row r="671" spans="1:1" x14ac:dyDescent="0.2">
      <c r="A671" s="67"/>
    </row>
    <row r="672" spans="1:1" x14ac:dyDescent="0.2">
      <c r="A672" s="67"/>
    </row>
    <row r="673" spans="1:1" x14ac:dyDescent="0.2">
      <c r="A673" s="67"/>
    </row>
    <row r="674" spans="1:1" x14ac:dyDescent="0.2">
      <c r="A674" s="67"/>
    </row>
    <row r="675" spans="1:1" x14ac:dyDescent="0.2">
      <c r="A675" s="67"/>
    </row>
    <row r="676" spans="1:1" x14ac:dyDescent="0.2">
      <c r="A676" s="67"/>
    </row>
    <row r="677" spans="1:1" x14ac:dyDescent="0.2">
      <c r="A677" s="67"/>
    </row>
    <row r="678" spans="1:1" x14ac:dyDescent="0.2">
      <c r="A678" s="67"/>
    </row>
    <row r="679" spans="1:1" x14ac:dyDescent="0.2">
      <c r="A679" s="67"/>
    </row>
    <row r="680" spans="1:1" x14ac:dyDescent="0.2">
      <c r="A680" s="67"/>
    </row>
    <row r="681" spans="1:1" x14ac:dyDescent="0.2">
      <c r="A681" s="67"/>
    </row>
    <row r="682" spans="1:1" x14ac:dyDescent="0.2">
      <c r="A682" s="67"/>
    </row>
    <row r="683" spans="1:1" x14ac:dyDescent="0.2">
      <c r="A683" s="67"/>
    </row>
    <row r="684" spans="1:1" x14ac:dyDescent="0.2">
      <c r="A684" s="67"/>
    </row>
    <row r="685" spans="1:1" x14ac:dyDescent="0.2">
      <c r="A685" s="67"/>
    </row>
    <row r="686" spans="1:1" x14ac:dyDescent="0.2">
      <c r="A686" s="67"/>
    </row>
    <row r="687" spans="1:1" x14ac:dyDescent="0.2">
      <c r="A687" s="67"/>
    </row>
    <row r="688" spans="1:1" x14ac:dyDescent="0.2">
      <c r="A688" s="67"/>
    </row>
    <row r="689" spans="1:1" x14ac:dyDescent="0.2">
      <c r="A689" s="67"/>
    </row>
    <row r="690" spans="1:1" x14ac:dyDescent="0.2">
      <c r="A690" s="67"/>
    </row>
    <row r="691" spans="1:1" x14ac:dyDescent="0.2">
      <c r="A691" s="67"/>
    </row>
    <row r="692" spans="1:1" x14ac:dyDescent="0.2">
      <c r="A692" s="67"/>
    </row>
    <row r="693" spans="1:1" x14ac:dyDescent="0.2">
      <c r="A693" s="67"/>
    </row>
    <row r="694" spans="1:1" x14ac:dyDescent="0.2">
      <c r="A694" s="67"/>
    </row>
    <row r="695" spans="1:1" x14ac:dyDescent="0.2">
      <c r="A695" s="67"/>
    </row>
    <row r="696" spans="1:1" x14ac:dyDescent="0.2">
      <c r="A696" s="67">
        <v>24</v>
      </c>
    </row>
    <row r="697" spans="1:1" x14ac:dyDescent="0.2">
      <c r="A697" s="67"/>
    </row>
    <row r="698" spans="1:1" x14ac:dyDescent="0.2">
      <c r="A698" s="67"/>
    </row>
    <row r="699" spans="1:1" x14ac:dyDescent="0.2">
      <c r="A699" s="67"/>
    </row>
    <row r="700" spans="1:1" x14ac:dyDescent="0.2">
      <c r="A700" s="67"/>
    </row>
    <row r="701" spans="1:1" x14ac:dyDescent="0.2">
      <c r="A701" s="67"/>
    </row>
    <row r="702" spans="1:1" x14ac:dyDescent="0.2">
      <c r="A702" s="67"/>
    </row>
    <row r="703" spans="1:1" x14ac:dyDescent="0.2">
      <c r="A703" s="67"/>
    </row>
    <row r="704" spans="1:1" x14ac:dyDescent="0.2">
      <c r="A704" s="67"/>
    </row>
    <row r="705" spans="1:1" x14ac:dyDescent="0.2">
      <c r="A705" s="67"/>
    </row>
    <row r="706" spans="1:1" x14ac:dyDescent="0.2">
      <c r="A706" s="67"/>
    </row>
    <row r="707" spans="1:1" x14ac:dyDescent="0.2">
      <c r="A707" s="67"/>
    </row>
    <row r="708" spans="1:1" x14ac:dyDescent="0.2">
      <c r="A708" s="67"/>
    </row>
    <row r="709" spans="1:1" x14ac:dyDescent="0.2">
      <c r="A709" s="67"/>
    </row>
    <row r="710" spans="1:1" x14ac:dyDescent="0.2">
      <c r="A710" s="67"/>
    </row>
    <row r="711" spans="1:1" x14ac:dyDescent="0.2">
      <c r="A711" s="67"/>
    </row>
    <row r="712" spans="1:1" x14ac:dyDescent="0.2">
      <c r="A712" s="67"/>
    </row>
    <row r="713" spans="1:1" x14ac:dyDescent="0.2">
      <c r="A713" s="67"/>
    </row>
    <row r="714" spans="1:1" x14ac:dyDescent="0.2">
      <c r="A714" s="67"/>
    </row>
    <row r="715" spans="1:1" x14ac:dyDescent="0.2">
      <c r="A715" s="67"/>
    </row>
    <row r="716" spans="1:1" x14ac:dyDescent="0.2">
      <c r="A716" s="67"/>
    </row>
    <row r="717" spans="1:1" x14ac:dyDescent="0.2">
      <c r="A717" s="67"/>
    </row>
    <row r="718" spans="1:1" x14ac:dyDescent="0.2">
      <c r="A718" s="67"/>
    </row>
    <row r="719" spans="1:1" x14ac:dyDescent="0.2">
      <c r="A719" s="67"/>
    </row>
    <row r="720" spans="1:1" x14ac:dyDescent="0.2">
      <c r="A720" s="67"/>
    </row>
    <row r="721" spans="1:1" x14ac:dyDescent="0.2">
      <c r="A721" s="67"/>
    </row>
    <row r="722" spans="1:1" x14ac:dyDescent="0.2">
      <c r="A722" s="67"/>
    </row>
    <row r="723" spans="1:1" x14ac:dyDescent="0.2">
      <c r="A723" s="67"/>
    </row>
    <row r="724" spans="1:1" x14ac:dyDescent="0.2">
      <c r="A724" s="67"/>
    </row>
    <row r="725" spans="1:1" x14ac:dyDescent="0.2">
      <c r="A725" s="67"/>
    </row>
    <row r="726" spans="1:1" x14ac:dyDescent="0.2">
      <c r="A726" s="67">
        <v>25</v>
      </c>
    </row>
    <row r="727" spans="1:1" x14ac:dyDescent="0.2">
      <c r="A727" s="67"/>
    </row>
    <row r="728" spans="1:1" x14ac:dyDescent="0.2">
      <c r="A728" s="67"/>
    </row>
    <row r="729" spans="1:1" x14ac:dyDescent="0.2">
      <c r="A729" s="67"/>
    </row>
    <row r="730" spans="1:1" x14ac:dyDescent="0.2">
      <c r="A730" s="67"/>
    </row>
    <row r="731" spans="1:1" x14ac:dyDescent="0.2">
      <c r="A731" s="67"/>
    </row>
    <row r="732" spans="1:1" x14ac:dyDescent="0.2">
      <c r="A732" s="67"/>
    </row>
    <row r="733" spans="1:1" x14ac:dyDescent="0.2">
      <c r="A733" s="67"/>
    </row>
    <row r="734" spans="1:1" x14ac:dyDescent="0.2">
      <c r="A734" s="67"/>
    </row>
    <row r="735" spans="1:1" x14ac:dyDescent="0.2">
      <c r="A735" s="67"/>
    </row>
    <row r="736" spans="1:1" x14ac:dyDescent="0.2">
      <c r="A736" s="67"/>
    </row>
    <row r="737" spans="1:1" x14ac:dyDescent="0.2">
      <c r="A737" s="67"/>
    </row>
    <row r="738" spans="1:1" x14ac:dyDescent="0.2">
      <c r="A738" s="67"/>
    </row>
    <row r="739" spans="1:1" x14ac:dyDescent="0.2">
      <c r="A739" s="67"/>
    </row>
    <row r="740" spans="1:1" x14ac:dyDescent="0.2">
      <c r="A740" s="67"/>
    </row>
    <row r="741" spans="1:1" x14ac:dyDescent="0.2">
      <c r="A741" s="67"/>
    </row>
    <row r="742" spans="1:1" x14ac:dyDescent="0.2">
      <c r="A742" s="67"/>
    </row>
    <row r="743" spans="1:1" x14ac:dyDescent="0.2">
      <c r="A743" s="67"/>
    </row>
    <row r="744" spans="1:1" x14ac:dyDescent="0.2">
      <c r="A744" s="67"/>
    </row>
    <row r="745" spans="1:1" x14ac:dyDescent="0.2">
      <c r="A745" s="67"/>
    </row>
    <row r="746" spans="1:1" x14ac:dyDescent="0.2">
      <c r="A746" s="67"/>
    </row>
    <row r="747" spans="1:1" x14ac:dyDescent="0.2">
      <c r="A747" s="67"/>
    </row>
    <row r="748" spans="1:1" x14ac:dyDescent="0.2">
      <c r="A748" s="67"/>
    </row>
    <row r="749" spans="1:1" x14ac:dyDescent="0.2">
      <c r="A749" s="67"/>
    </row>
    <row r="750" spans="1:1" x14ac:dyDescent="0.2">
      <c r="A750" s="67"/>
    </row>
    <row r="751" spans="1:1" x14ac:dyDescent="0.2">
      <c r="A751" s="67"/>
    </row>
    <row r="752" spans="1:1" x14ac:dyDescent="0.2">
      <c r="A752" s="67"/>
    </row>
    <row r="753" spans="1:1" x14ac:dyDescent="0.2">
      <c r="A753" s="67"/>
    </row>
    <row r="754" spans="1:1" x14ac:dyDescent="0.2">
      <c r="A754" s="67"/>
    </row>
    <row r="755" spans="1:1" x14ac:dyDescent="0.2">
      <c r="A755" s="67"/>
    </row>
    <row r="756" spans="1:1" x14ac:dyDescent="0.2">
      <c r="A756" s="67">
        <v>26</v>
      </c>
    </row>
    <row r="757" spans="1:1" x14ac:dyDescent="0.2">
      <c r="A757" s="67"/>
    </row>
    <row r="758" spans="1:1" x14ac:dyDescent="0.2">
      <c r="A758" s="67"/>
    </row>
    <row r="759" spans="1:1" x14ac:dyDescent="0.2">
      <c r="A759" s="67"/>
    </row>
    <row r="760" spans="1:1" x14ac:dyDescent="0.2">
      <c r="A760" s="67"/>
    </row>
    <row r="761" spans="1:1" x14ac:dyDescent="0.2">
      <c r="A761" s="67"/>
    </row>
    <row r="762" spans="1:1" x14ac:dyDescent="0.2">
      <c r="A762" s="67"/>
    </row>
    <row r="763" spans="1:1" x14ac:dyDescent="0.2">
      <c r="A763" s="67"/>
    </row>
    <row r="764" spans="1:1" x14ac:dyDescent="0.2">
      <c r="A764" s="67"/>
    </row>
    <row r="765" spans="1:1" x14ac:dyDescent="0.2">
      <c r="A765" s="67"/>
    </row>
    <row r="766" spans="1:1" x14ac:dyDescent="0.2">
      <c r="A766" s="67"/>
    </row>
    <row r="767" spans="1:1" x14ac:dyDescent="0.2">
      <c r="A767" s="67"/>
    </row>
    <row r="768" spans="1:1" x14ac:dyDescent="0.2">
      <c r="A768" s="67"/>
    </row>
    <row r="769" spans="1:1" x14ac:dyDescent="0.2">
      <c r="A769" s="67"/>
    </row>
    <row r="770" spans="1:1" x14ac:dyDescent="0.2">
      <c r="A770" s="67"/>
    </row>
    <row r="771" spans="1:1" x14ac:dyDescent="0.2">
      <c r="A771" s="67"/>
    </row>
    <row r="772" spans="1:1" x14ac:dyDescent="0.2">
      <c r="A772" s="67"/>
    </row>
    <row r="773" spans="1:1" x14ac:dyDescent="0.2">
      <c r="A773" s="67"/>
    </row>
    <row r="774" spans="1:1" x14ac:dyDescent="0.2">
      <c r="A774" s="67"/>
    </row>
    <row r="775" spans="1:1" x14ac:dyDescent="0.2">
      <c r="A775" s="67"/>
    </row>
    <row r="776" spans="1:1" x14ac:dyDescent="0.2">
      <c r="A776" s="67"/>
    </row>
    <row r="777" spans="1:1" x14ac:dyDescent="0.2">
      <c r="A777" s="67"/>
    </row>
    <row r="778" spans="1:1" x14ac:dyDescent="0.2">
      <c r="A778" s="67"/>
    </row>
    <row r="779" spans="1:1" x14ac:dyDescent="0.2">
      <c r="A779" s="67"/>
    </row>
    <row r="780" spans="1:1" x14ac:dyDescent="0.2">
      <c r="A780" s="67"/>
    </row>
    <row r="781" spans="1:1" x14ac:dyDescent="0.2">
      <c r="A781" s="67"/>
    </row>
    <row r="782" spans="1:1" x14ac:dyDescent="0.2">
      <c r="A782" s="67"/>
    </row>
    <row r="783" spans="1:1" x14ac:dyDescent="0.2">
      <c r="A783" s="67"/>
    </row>
    <row r="784" spans="1:1" x14ac:dyDescent="0.2">
      <c r="A784" s="67"/>
    </row>
    <row r="785" spans="1:1" x14ac:dyDescent="0.2">
      <c r="A785" s="67"/>
    </row>
    <row r="786" spans="1:1" x14ac:dyDescent="0.2">
      <c r="A786" s="67">
        <v>27</v>
      </c>
    </row>
    <row r="787" spans="1:1" x14ac:dyDescent="0.2">
      <c r="A787" s="67"/>
    </row>
    <row r="788" spans="1:1" x14ac:dyDescent="0.2">
      <c r="A788" s="67"/>
    </row>
    <row r="789" spans="1:1" x14ac:dyDescent="0.2">
      <c r="A789" s="67"/>
    </row>
    <row r="790" spans="1:1" x14ac:dyDescent="0.2">
      <c r="A790" s="67"/>
    </row>
    <row r="791" spans="1:1" x14ac:dyDescent="0.2">
      <c r="A791" s="67"/>
    </row>
    <row r="792" spans="1:1" x14ac:dyDescent="0.2">
      <c r="A792" s="67"/>
    </row>
    <row r="793" spans="1:1" x14ac:dyDescent="0.2">
      <c r="A793" s="67"/>
    </row>
    <row r="794" spans="1:1" x14ac:dyDescent="0.2">
      <c r="A794" s="67"/>
    </row>
    <row r="795" spans="1:1" x14ac:dyDescent="0.2">
      <c r="A795" s="67"/>
    </row>
    <row r="796" spans="1:1" x14ac:dyDescent="0.2">
      <c r="A796" s="67"/>
    </row>
    <row r="797" spans="1:1" x14ac:dyDescent="0.2">
      <c r="A797" s="67"/>
    </row>
    <row r="798" spans="1:1" x14ac:dyDescent="0.2">
      <c r="A798" s="67"/>
    </row>
    <row r="799" spans="1:1" x14ac:dyDescent="0.2">
      <c r="A799" s="67"/>
    </row>
    <row r="800" spans="1:1" x14ac:dyDescent="0.2">
      <c r="A800" s="67"/>
    </row>
    <row r="801" spans="1:1" x14ac:dyDescent="0.2">
      <c r="A801" s="67"/>
    </row>
    <row r="802" spans="1:1" x14ac:dyDescent="0.2">
      <c r="A802" s="67"/>
    </row>
    <row r="803" spans="1:1" x14ac:dyDescent="0.2">
      <c r="A803" s="67"/>
    </row>
    <row r="804" spans="1:1" x14ac:dyDescent="0.2">
      <c r="A804" s="67"/>
    </row>
    <row r="805" spans="1:1" x14ac:dyDescent="0.2">
      <c r="A805" s="67"/>
    </row>
    <row r="806" spans="1:1" x14ac:dyDescent="0.2">
      <c r="A806" s="67"/>
    </row>
    <row r="807" spans="1:1" x14ac:dyDescent="0.2">
      <c r="A807" s="67"/>
    </row>
    <row r="808" spans="1:1" x14ac:dyDescent="0.2">
      <c r="A808" s="67"/>
    </row>
    <row r="809" spans="1:1" x14ac:dyDescent="0.2">
      <c r="A809" s="67"/>
    </row>
    <row r="810" spans="1:1" x14ac:dyDescent="0.2">
      <c r="A810" s="67"/>
    </row>
    <row r="811" spans="1:1" x14ac:dyDescent="0.2">
      <c r="A811" s="67"/>
    </row>
    <row r="812" spans="1:1" x14ac:dyDescent="0.2">
      <c r="A812" s="67"/>
    </row>
    <row r="813" spans="1:1" x14ac:dyDescent="0.2">
      <c r="A813" s="67"/>
    </row>
    <row r="814" spans="1:1" x14ac:dyDescent="0.2">
      <c r="A814" s="67"/>
    </row>
    <row r="815" spans="1:1" x14ac:dyDescent="0.2">
      <c r="A815" s="67"/>
    </row>
    <row r="816" spans="1:1" x14ac:dyDescent="0.2">
      <c r="A816" s="67">
        <v>28</v>
      </c>
    </row>
    <row r="817" spans="1:1" x14ac:dyDescent="0.2">
      <c r="A817" s="67"/>
    </row>
    <row r="818" spans="1:1" x14ac:dyDescent="0.2">
      <c r="A818" s="67"/>
    </row>
    <row r="819" spans="1:1" x14ac:dyDescent="0.2">
      <c r="A819" s="67"/>
    </row>
    <row r="820" spans="1:1" x14ac:dyDescent="0.2">
      <c r="A820" s="67"/>
    </row>
    <row r="821" spans="1:1" x14ac:dyDescent="0.2">
      <c r="A821" s="67"/>
    </row>
    <row r="822" spans="1:1" x14ac:dyDescent="0.2">
      <c r="A822" s="67"/>
    </row>
    <row r="823" spans="1:1" x14ac:dyDescent="0.2">
      <c r="A823" s="67"/>
    </row>
    <row r="824" spans="1:1" x14ac:dyDescent="0.2">
      <c r="A824" s="67"/>
    </row>
    <row r="825" spans="1:1" x14ac:dyDescent="0.2">
      <c r="A825" s="67"/>
    </row>
    <row r="826" spans="1:1" x14ac:dyDescent="0.2">
      <c r="A826" s="67"/>
    </row>
    <row r="827" spans="1:1" x14ac:dyDescent="0.2">
      <c r="A827" s="67"/>
    </row>
    <row r="828" spans="1:1" x14ac:dyDescent="0.2">
      <c r="A828" s="67"/>
    </row>
    <row r="829" spans="1:1" x14ac:dyDescent="0.2">
      <c r="A829" s="67"/>
    </row>
    <row r="830" spans="1:1" x14ac:dyDescent="0.2">
      <c r="A830" s="67"/>
    </row>
    <row r="831" spans="1:1" x14ac:dyDescent="0.2">
      <c r="A831" s="67"/>
    </row>
    <row r="832" spans="1:1" x14ac:dyDescent="0.2">
      <c r="A832" s="67"/>
    </row>
    <row r="833" spans="1:1" x14ac:dyDescent="0.2">
      <c r="A833" s="67"/>
    </row>
    <row r="834" spans="1:1" x14ac:dyDescent="0.2">
      <c r="A834" s="67"/>
    </row>
    <row r="835" spans="1:1" x14ac:dyDescent="0.2">
      <c r="A835" s="67"/>
    </row>
    <row r="836" spans="1:1" x14ac:dyDescent="0.2">
      <c r="A836" s="67"/>
    </row>
    <row r="837" spans="1:1" x14ac:dyDescent="0.2">
      <c r="A837" s="67"/>
    </row>
    <row r="838" spans="1:1" x14ac:dyDescent="0.2">
      <c r="A838" s="67"/>
    </row>
    <row r="839" spans="1:1" x14ac:dyDescent="0.2">
      <c r="A839" s="67"/>
    </row>
    <row r="840" spans="1:1" x14ac:dyDescent="0.2">
      <c r="A840" s="67"/>
    </row>
    <row r="841" spans="1:1" x14ac:dyDescent="0.2">
      <c r="A841" s="67"/>
    </row>
    <row r="842" spans="1:1" x14ac:dyDescent="0.2">
      <c r="A842" s="67"/>
    </row>
    <row r="843" spans="1:1" x14ac:dyDescent="0.2">
      <c r="A843" s="67"/>
    </row>
    <row r="844" spans="1:1" x14ac:dyDescent="0.2">
      <c r="A844" s="67"/>
    </row>
    <row r="845" spans="1:1" x14ac:dyDescent="0.2">
      <c r="A845" s="67"/>
    </row>
    <row r="846" spans="1:1" x14ac:dyDescent="0.2">
      <c r="A846" s="67">
        <v>29</v>
      </c>
    </row>
    <row r="847" spans="1:1" x14ac:dyDescent="0.2">
      <c r="A847" s="67"/>
    </row>
    <row r="848" spans="1:1" x14ac:dyDescent="0.2">
      <c r="A848" s="67"/>
    </row>
    <row r="849" spans="1:1" x14ac:dyDescent="0.2">
      <c r="A849" s="67"/>
    </row>
    <row r="850" spans="1:1" x14ac:dyDescent="0.2">
      <c r="A850" s="67"/>
    </row>
    <row r="851" spans="1:1" x14ac:dyDescent="0.2">
      <c r="A851" s="67"/>
    </row>
    <row r="852" spans="1:1" x14ac:dyDescent="0.2">
      <c r="A852" s="67"/>
    </row>
    <row r="853" spans="1:1" x14ac:dyDescent="0.2">
      <c r="A853" s="67"/>
    </row>
    <row r="854" spans="1:1" x14ac:dyDescent="0.2">
      <c r="A854" s="67"/>
    </row>
    <row r="855" spans="1:1" x14ac:dyDescent="0.2">
      <c r="A855" s="67"/>
    </row>
    <row r="856" spans="1:1" x14ac:dyDescent="0.2">
      <c r="A856" s="67"/>
    </row>
    <row r="857" spans="1:1" x14ac:dyDescent="0.2">
      <c r="A857" s="67"/>
    </row>
    <row r="858" spans="1:1" x14ac:dyDescent="0.2">
      <c r="A858" s="67"/>
    </row>
    <row r="859" spans="1:1" x14ac:dyDescent="0.2">
      <c r="A859" s="67"/>
    </row>
    <row r="860" spans="1:1" x14ac:dyDescent="0.2">
      <c r="A860" s="67"/>
    </row>
    <row r="861" spans="1:1" x14ac:dyDescent="0.2">
      <c r="A861" s="67"/>
    </row>
    <row r="862" spans="1:1" x14ac:dyDescent="0.2">
      <c r="A862" s="67"/>
    </row>
    <row r="863" spans="1:1" x14ac:dyDescent="0.2">
      <c r="A863" s="67"/>
    </row>
    <row r="864" spans="1:1" x14ac:dyDescent="0.2">
      <c r="A864" s="67"/>
    </row>
    <row r="865" spans="1:1" x14ac:dyDescent="0.2">
      <c r="A865" s="67"/>
    </row>
    <row r="866" spans="1:1" x14ac:dyDescent="0.2">
      <c r="A866" s="67"/>
    </row>
    <row r="867" spans="1:1" x14ac:dyDescent="0.2">
      <c r="A867" s="67"/>
    </row>
    <row r="868" spans="1:1" x14ac:dyDescent="0.2">
      <c r="A868" s="67"/>
    </row>
    <row r="869" spans="1:1" x14ac:dyDescent="0.2">
      <c r="A869" s="67"/>
    </row>
    <row r="870" spans="1:1" x14ac:dyDescent="0.2">
      <c r="A870" s="67"/>
    </row>
    <row r="871" spans="1:1" x14ac:dyDescent="0.2">
      <c r="A871" s="67"/>
    </row>
    <row r="872" spans="1:1" x14ac:dyDescent="0.2">
      <c r="A872" s="67"/>
    </row>
    <row r="873" spans="1:1" x14ac:dyDescent="0.2">
      <c r="A873" s="67"/>
    </row>
    <row r="874" spans="1:1" x14ac:dyDescent="0.2">
      <c r="A874" s="67"/>
    </row>
    <row r="875" spans="1:1" x14ac:dyDescent="0.2">
      <c r="A875" s="67"/>
    </row>
    <row r="876" spans="1:1" x14ac:dyDescent="0.2">
      <c r="A876" s="67">
        <v>30</v>
      </c>
    </row>
    <row r="877" spans="1:1" x14ac:dyDescent="0.2">
      <c r="A877" s="67"/>
    </row>
    <row r="878" spans="1:1" x14ac:dyDescent="0.2">
      <c r="A878" s="67"/>
    </row>
    <row r="879" spans="1:1" x14ac:dyDescent="0.2">
      <c r="A879" s="67"/>
    </row>
    <row r="880" spans="1:1" x14ac:dyDescent="0.2">
      <c r="A880" s="67"/>
    </row>
    <row r="881" spans="1:1" x14ac:dyDescent="0.2">
      <c r="A881" s="67"/>
    </row>
    <row r="882" spans="1:1" x14ac:dyDescent="0.2">
      <c r="A882" s="67"/>
    </row>
    <row r="883" spans="1:1" x14ac:dyDescent="0.2">
      <c r="A883" s="67"/>
    </row>
    <row r="884" spans="1:1" x14ac:dyDescent="0.2">
      <c r="A884" s="67"/>
    </row>
    <row r="885" spans="1:1" x14ac:dyDescent="0.2">
      <c r="A885" s="67"/>
    </row>
    <row r="886" spans="1:1" x14ac:dyDescent="0.2">
      <c r="A886" s="67"/>
    </row>
    <row r="887" spans="1:1" x14ac:dyDescent="0.2">
      <c r="A887" s="67"/>
    </row>
    <row r="888" spans="1:1" x14ac:dyDescent="0.2">
      <c r="A888" s="67"/>
    </row>
    <row r="889" spans="1:1" x14ac:dyDescent="0.2">
      <c r="A889" s="67"/>
    </row>
    <row r="890" spans="1:1" x14ac:dyDescent="0.2">
      <c r="A890" s="67"/>
    </row>
    <row r="891" spans="1:1" x14ac:dyDescent="0.2">
      <c r="A891" s="67"/>
    </row>
    <row r="892" spans="1:1" x14ac:dyDescent="0.2">
      <c r="A892" s="67"/>
    </row>
    <row r="893" spans="1:1" x14ac:dyDescent="0.2">
      <c r="A893" s="67"/>
    </row>
    <row r="894" spans="1:1" x14ac:dyDescent="0.2">
      <c r="A894" s="67"/>
    </row>
    <row r="895" spans="1:1" x14ac:dyDescent="0.2">
      <c r="A895" s="67"/>
    </row>
    <row r="896" spans="1:1" x14ac:dyDescent="0.2">
      <c r="A896" s="67"/>
    </row>
    <row r="897" spans="1:1" x14ac:dyDescent="0.2">
      <c r="A897" s="67"/>
    </row>
    <row r="898" spans="1:1" x14ac:dyDescent="0.2">
      <c r="A898" s="67"/>
    </row>
    <row r="899" spans="1:1" x14ac:dyDescent="0.2">
      <c r="A899" s="67"/>
    </row>
    <row r="900" spans="1:1" x14ac:dyDescent="0.2">
      <c r="A900" s="67"/>
    </row>
    <row r="901" spans="1:1" x14ac:dyDescent="0.2">
      <c r="A901" s="67"/>
    </row>
    <row r="902" spans="1:1" x14ac:dyDescent="0.2">
      <c r="A902" s="67"/>
    </row>
    <row r="903" spans="1:1" x14ac:dyDescent="0.2">
      <c r="A903" s="67"/>
    </row>
    <row r="904" spans="1:1" x14ac:dyDescent="0.2">
      <c r="A904" s="67"/>
    </row>
    <row r="905" spans="1:1" x14ac:dyDescent="0.2">
      <c r="A905" s="67"/>
    </row>
    <row r="906" spans="1:1" x14ac:dyDescent="0.2">
      <c r="A906" s="67">
        <v>31</v>
      </c>
    </row>
    <row r="907" spans="1:1" x14ac:dyDescent="0.2">
      <c r="A907" s="67"/>
    </row>
    <row r="908" spans="1:1" x14ac:dyDescent="0.2">
      <c r="A908" s="67"/>
    </row>
    <row r="909" spans="1:1" x14ac:dyDescent="0.2">
      <c r="A909" s="67"/>
    </row>
    <row r="910" spans="1:1" x14ac:dyDescent="0.2">
      <c r="A910" s="67"/>
    </row>
    <row r="911" spans="1:1" x14ac:dyDescent="0.2">
      <c r="A911" s="67"/>
    </row>
    <row r="912" spans="1:1" x14ac:dyDescent="0.2">
      <c r="A912" s="67"/>
    </row>
    <row r="913" spans="1:1" x14ac:dyDescent="0.2">
      <c r="A913" s="67"/>
    </row>
    <row r="914" spans="1:1" x14ac:dyDescent="0.2">
      <c r="A914" s="67"/>
    </row>
    <row r="915" spans="1:1" x14ac:dyDescent="0.2">
      <c r="A915" s="67"/>
    </row>
    <row r="916" spans="1:1" x14ac:dyDescent="0.2">
      <c r="A916" s="67"/>
    </row>
    <row r="917" spans="1:1" x14ac:dyDescent="0.2">
      <c r="A917" s="67"/>
    </row>
    <row r="918" spans="1:1" x14ac:dyDescent="0.2">
      <c r="A918" s="67"/>
    </row>
    <row r="919" spans="1:1" x14ac:dyDescent="0.2">
      <c r="A919" s="67"/>
    </row>
    <row r="920" spans="1:1" x14ac:dyDescent="0.2">
      <c r="A920" s="67"/>
    </row>
    <row r="921" spans="1:1" x14ac:dyDescent="0.2">
      <c r="A921" s="67"/>
    </row>
    <row r="922" spans="1:1" x14ac:dyDescent="0.2">
      <c r="A922" s="67"/>
    </row>
    <row r="923" spans="1:1" x14ac:dyDescent="0.2">
      <c r="A923" s="67"/>
    </row>
    <row r="924" spans="1:1" x14ac:dyDescent="0.2">
      <c r="A924" s="67"/>
    </row>
    <row r="925" spans="1:1" x14ac:dyDescent="0.2">
      <c r="A925" s="67"/>
    </row>
    <row r="926" spans="1:1" x14ac:dyDescent="0.2">
      <c r="A926" s="67"/>
    </row>
    <row r="927" spans="1:1" x14ac:dyDescent="0.2">
      <c r="A927" s="67"/>
    </row>
    <row r="928" spans="1:1" x14ac:dyDescent="0.2">
      <c r="A928" s="67"/>
    </row>
    <row r="929" spans="1:1" x14ac:dyDescent="0.2">
      <c r="A929" s="67"/>
    </row>
    <row r="930" spans="1:1" x14ac:dyDescent="0.2">
      <c r="A930" s="67"/>
    </row>
    <row r="931" spans="1:1" x14ac:dyDescent="0.2">
      <c r="A931" s="67"/>
    </row>
    <row r="932" spans="1:1" x14ac:dyDescent="0.2">
      <c r="A932" s="67"/>
    </row>
    <row r="933" spans="1:1" x14ac:dyDescent="0.2">
      <c r="A933" s="67"/>
    </row>
    <row r="934" spans="1:1" x14ac:dyDescent="0.2">
      <c r="A934" s="67"/>
    </row>
    <row r="935" spans="1:1" x14ac:dyDescent="0.2">
      <c r="A935" s="67"/>
    </row>
    <row r="936" spans="1:1" x14ac:dyDescent="0.2">
      <c r="A936" s="67">
        <v>32</v>
      </c>
    </row>
    <row r="937" spans="1:1" x14ac:dyDescent="0.2">
      <c r="A937" s="67"/>
    </row>
    <row r="938" spans="1:1" x14ac:dyDescent="0.2">
      <c r="A938" s="67"/>
    </row>
    <row r="939" spans="1:1" x14ac:dyDescent="0.2">
      <c r="A939" s="67"/>
    </row>
    <row r="940" spans="1:1" x14ac:dyDescent="0.2">
      <c r="A940" s="67"/>
    </row>
    <row r="941" spans="1:1" x14ac:dyDescent="0.2">
      <c r="A941" s="67"/>
    </row>
    <row r="942" spans="1:1" x14ac:dyDescent="0.2">
      <c r="A942" s="67"/>
    </row>
    <row r="943" spans="1:1" x14ac:dyDescent="0.2">
      <c r="A943" s="67"/>
    </row>
    <row r="944" spans="1:1" x14ac:dyDescent="0.2">
      <c r="A944" s="67"/>
    </row>
    <row r="945" spans="1:1" x14ac:dyDescent="0.2">
      <c r="A945" s="67"/>
    </row>
    <row r="946" spans="1:1" x14ac:dyDescent="0.2">
      <c r="A946" s="67"/>
    </row>
    <row r="947" spans="1:1" x14ac:dyDescent="0.2">
      <c r="A947" s="67"/>
    </row>
    <row r="948" spans="1:1" x14ac:dyDescent="0.2">
      <c r="A948" s="67"/>
    </row>
    <row r="949" spans="1:1" x14ac:dyDescent="0.2">
      <c r="A949" s="67"/>
    </row>
    <row r="950" spans="1:1" x14ac:dyDescent="0.2">
      <c r="A950" s="67"/>
    </row>
    <row r="951" spans="1:1" x14ac:dyDescent="0.2">
      <c r="A951" s="67"/>
    </row>
    <row r="952" spans="1:1" x14ac:dyDescent="0.2">
      <c r="A952" s="67"/>
    </row>
    <row r="953" spans="1:1" x14ac:dyDescent="0.2">
      <c r="A953" s="67"/>
    </row>
    <row r="954" spans="1:1" x14ac:dyDescent="0.2">
      <c r="A954" s="67"/>
    </row>
    <row r="955" spans="1:1" x14ac:dyDescent="0.2">
      <c r="A955" s="67"/>
    </row>
    <row r="956" spans="1:1" x14ac:dyDescent="0.2">
      <c r="A956" s="67"/>
    </row>
    <row r="957" spans="1:1" x14ac:dyDescent="0.2">
      <c r="A957" s="67"/>
    </row>
    <row r="958" spans="1:1" x14ac:dyDescent="0.2">
      <c r="A958" s="67"/>
    </row>
    <row r="959" spans="1:1" x14ac:dyDescent="0.2">
      <c r="A959" s="67"/>
    </row>
    <row r="960" spans="1:1" x14ac:dyDescent="0.2">
      <c r="A960" s="67"/>
    </row>
    <row r="961" spans="1:1" x14ac:dyDescent="0.2">
      <c r="A961" s="67"/>
    </row>
    <row r="962" spans="1:1" x14ac:dyDescent="0.2">
      <c r="A962" s="67"/>
    </row>
    <row r="963" spans="1:1" x14ac:dyDescent="0.2">
      <c r="A963" s="67"/>
    </row>
    <row r="964" spans="1:1" x14ac:dyDescent="0.2">
      <c r="A964" s="67"/>
    </row>
    <row r="965" spans="1:1" x14ac:dyDescent="0.2">
      <c r="A965" s="67"/>
    </row>
    <row r="966" spans="1:1" x14ac:dyDescent="0.2">
      <c r="A966" s="67">
        <v>33</v>
      </c>
    </row>
    <row r="967" spans="1:1" x14ac:dyDescent="0.2">
      <c r="A967" s="67"/>
    </row>
    <row r="968" spans="1:1" x14ac:dyDescent="0.2">
      <c r="A968" s="67"/>
    </row>
    <row r="969" spans="1:1" x14ac:dyDescent="0.2">
      <c r="A969" s="67"/>
    </row>
    <row r="970" spans="1:1" x14ac:dyDescent="0.2">
      <c r="A970" s="67"/>
    </row>
    <row r="971" spans="1:1" x14ac:dyDescent="0.2">
      <c r="A971" s="67"/>
    </row>
    <row r="972" spans="1:1" x14ac:dyDescent="0.2">
      <c r="A972" s="67"/>
    </row>
    <row r="973" spans="1:1" x14ac:dyDescent="0.2">
      <c r="A973" s="67"/>
    </row>
    <row r="974" spans="1:1" x14ac:dyDescent="0.2">
      <c r="A974" s="67"/>
    </row>
    <row r="975" spans="1:1" x14ac:dyDescent="0.2">
      <c r="A975" s="67"/>
    </row>
    <row r="976" spans="1:1" x14ac:dyDescent="0.2">
      <c r="A976" s="67"/>
    </row>
    <row r="977" spans="1:1" x14ac:dyDescent="0.2">
      <c r="A977" s="67"/>
    </row>
    <row r="978" spans="1:1" x14ac:dyDescent="0.2">
      <c r="A978" s="67"/>
    </row>
    <row r="979" spans="1:1" x14ac:dyDescent="0.2">
      <c r="A979" s="67"/>
    </row>
    <row r="980" spans="1:1" x14ac:dyDescent="0.2">
      <c r="A980" s="67"/>
    </row>
    <row r="981" spans="1:1" x14ac:dyDescent="0.2">
      <c r="A981" s="67"/>
    </row>
    <row r="982" spans="1:1" x14ac:dyDescent="0.2">
      <c r="A982" s="67"/>
    </row>
    <row r="983" spans="1:1" x14ac:dyDescent="0.2">
      <c r="A983" s="67"/>
    </row>
    <row r="984" spans="1:1" x14ac:dyDescent="0.2">
      <c r="A984" s="67"/>
    </row>
    <row r="985" spans="1:1" x14ac:dyDescent="0.2">
      <c r="A985" s="67"/>
    </row>
    <row r="986" spans="1:1" x14ac:dyDescent="0.2">
      <c r="A986" s="67"/>
    </row>
    <row r="987" spans="1:1" x14ac:dyDescent="0.2">
      <c r="A987" s="67"/>
    </row>
    <row r="988" spans="1:1" x14ac:dyDescent="0.2">
      <c r="A988" s="67"/>
    </row>
    <row r="989" spans="1:1" x14ac:dyDescent="0.2">
      <c r="A989" s="67"/>
    </row>
    <row r="990" spans="1:1" x14ac:dyDescent="0.2">
      <c r="A990" s="67"/>
    </row>
    <row r="991" spans="1:1" x14ac:dyDescent="0.2">
      <c r="A991" s="67"/>
    </row>
    <row r="992" spans="1:1" x14ac:dyDescent="0.2">
      <c r="A992" s="67"/>
    </row>
    <row r="993" spans="1:1" x14ac:dyDescent="0.2">
      <c r="A993" s="67"/>
    </row>
    <row r="994" spans="1:1" x14ac:dyDescent="0.2">
      <c r="A994" s="67"/>
    </row>
    <row r="995" spans="1:1" x14ac:dyDescent="0.2">
      <c r="A995" s="67"/>
    </row>
    <row r="996" spans="1:1" x14ac:dyDescent="0.2">
      <c r="A996" s="67">
        <v>34</v>
      </c>
    </row>
    <row r="997" spans="1:1" x14ac:dyDescent="0.2">
      <c r="A997" s="67"/>
    </row>
    <row r="998" spans="1:1" x14ac:dyDescent="0.2">
      <c r="A998" s="67"/>
    </row>
    <row r="999" spans="1:1" x14ac:dyDescent="0.2">
      <c r="A999" s="67"/>
    </row>
    <row r="1000" spans="1:1" x14ac:dyDescent="0.2">
      <c r="A1000" s="67"/>
    </row>
    <row r="1001" spans="1:1" x14ac:dyDescent="0.2">
      <c r="A1001" s="67"/>
    </row>
    <row r="1002" spans="1:1" x14ac:dyDescent="0.2">
      <c r="A1002" s="67"/>
    </row>
    <row r="1003" spans="1:1" x14ac:dyDescent="0.2">
      <c r="A1003" s="67"/>
    </row>
    <row r="1004" spans="1:1" x14ac:dyDescent="0.2">
      <c r="A1004" s="67"/>
    </row>
    <row r="1005" spans="1:1" x14ac:dyDescent="0.2">
      <c r="A1005" s="67"/>
    </row>
    <row r="1006" spans="1:1" x14ac:dyDescent="0.2">
      <c r="A1006" s="67"/>
    </row>
    <row r="1007" spans="1:1" x14ac:dyDescent="0.2">
      <c r="A1007" s="67"/>
    </row>
    <row r="1008" spans="1:1" x14ac:dyDescent="0.2">
      <c r="A1008" s="67"/>
    </row>
    <row r="1009" spans="1:1" x14ac:dyDescent="0.2">
      <c r="A1009" s="67"/>
    </row>
    <row r="1010" spans="1:1" x14ac:dyDescent="0.2">
      <c r="A1010" s="67"/>
    </row>
    <row r="1011" spans="1:1" x14ac:dyDescent="0.2">
      <c r="A1011" s="67"/>
    </row>
    <row r="1012" spans="1:1" x14ac:dyDescent="0.2">
      <c r="A1012" s="67"/>
    </row>
    <row r="1013" spans="1:1" x14ac:dyDescent="0.2">
      <c r="A1013" s="67"/>
    </row>
    <row r="1014" spans="1:1" x14ac:dyDescent="0.2">
      <c r="A1014" s="67"/>
    </row>
    <row r="1015" spans="1:1" x14ac:dyDescent="0.2">
      <c r="A1015" s="67"/>
    </row>
    <row r="1016" spans="1:1" x14ac:dyDescent="0.2">
      <c r="A1016" s="67"/>
    </row>
    <row r="1017" spans="1:1" x14ac:dyDescent="0.2">
      <c r="A1017" s="67"/>
    </row>
    <row r="1018" spans="1:1" x14ac:dyDescent="0.2">
      <c r="A1018" s="67"/>
    </row>
    <row r="1019" spans="1:1" x14ac:dyDescent="0.2">
      <c r="A1019" s="67"/>
    </row>
    <row r="1020" spans="1:1" x14ac:dyDescent="0.2">
      <c r="A1020" s="67"/>
    </row>
    <row r="1021" spans="1:1" x14ac:dyDescent="0.2">
      <c r="A1021" s="67"/>
    </row>
    <row r="1022" spans="1:1" x14ac:dyDescent="0.2">
      <c r="A1022" s="67"/>
    </row>
    <row r="1023" spans="1:1" x14ac:dyDescent="0.2">
      <c r="A1023" s="67"/>
    </row>
    <row r="1024" spans="1:1" x14ac:dyDescent="0.2">
      <c r="A1024" s="67"/>
    </row>
    <row r="1025" spans="1:1" x14ac:dyDescent="0.2">
      <c r="A1025" s="67"/>
    </row>
    <row r="1026" spans="1:1" x14ac:dyDescent="0.2">
      <c r="A1026" s="67">
        <v>35</v>
      </c>
    </row>
    <row r="1027" spans="1:1" x14ac:dyDescent="0.2">
      <c r="A1027" s="67"/>
    </row>
    <row r="1028" spans="1:1" x14ac:dyDescent="0.2">
      <c r="A1028" s="67"/>
    </row>
    <row r="1029" spans="1:1" x14ac:dyDescent="0.2">
      <c r="A1029" s="67"/>
    </row>
    <row r="1030" spans="1:1" x14ac:dyDescent="0.2">
      <c r="A1030" s="67"/>
    </row>
    <row r="1031" spans="1:1" x14ac:dyDescent="0.2">
      <c r="A1031" s="67"/>
    </row>
    <row r="1032" spans="1:1" x14ac:dyDescent="0.2">
      <c r="A1032" s="67"/>
    </row>
    <row r="1033" spans="1:1" x14ac:dyDescent="0.2">
      <c r="A1033" s="67"/>
    </row>
    <row r="1034" spans="1:1" x14ac:dyDescent="0.2">
      <c r="A1034" s="67"/>
    </row>
    <row r="1035" spans="1:1" x14ac:dyDescent="0.2">
      <c r="A1035" s="67"/>
    </row>
    <row r="1036" spans="1:1" x14ac:dyDescent="0.2">
      <c r="A1036" s="67"/>
    </row>
    <row r="1037" spans="1:1" x14ac:dyDescent="0.2">
      <c r="A1037" s="67"/>
    </row>
    <row r="1038" spans="1:1" x14ac:dyDescent="0.2">
      <c r="A1038" s="67"/>
    </row>
    <row r="1039" spans="1:1" x14ac:dyDescent="0.2">
      <c r="A1039" s="67"/>
    </row>
    <row r="1040" spans="1:1" x14ac:dyDescent="0.2">
      <c r="A1040" s="67"/>
    </row>
    <row r="1041" spans="1:1" x14ac:dyDescent="0.2">
      <c r="A1041" s="67"/>
    </row>
    <row r="1042" spans="1:1" x14ac:dyDescent="0.2">
      <c r="A1042" s="67"/>
    </row>
    <row r="1043" spans="1:1" x14ac:dyDescent="0.2">
      <c r="A1043" s="67"/>
    </row>
    <row r="1044" spans="1:1" x14ac:dyDescent="0.2">
      <c r="A1044" s="67"/>
    </row>
    <row r="1045" spans="1:1" x14ac:dyDescent="0.2">
      <c r="A1045" s="67"/>
    </row>
    <row r="1046" spans="1:1" x14ac:dyDescent="0.2">
      <c r="A1046" s="67"/>
    </row>
    <row r="1047" spans="1:1" x14ac:dyDescent="0.2">
      <c r="A1047" s="67"/>
    </row>
    <row r="1048" spans="1:1" x14ac:dyDescent="0.2">
      <c r="A1048" s="67"/>
    </row>
    <row r="1049" spans="1:1" x14ac:dyDescent="0.2">
      <c r="A1049" s="67"/>
    </row>
    <row r="1050" spans="1:1" x14ac:dyDescent="0.2">
      <c r="A1050" s="67"/>
    </row>
    <row r="1051" spans="1:1" x14ac:dyDescent="0.2">
      <c r="A1051" s="67"/>
    </row>
    <row r="1052" spans="1:1" x14ac:dyDescent="0.2">
      <c r="A1052" s="67"/>
    </row>
    <row r="1053" spans="1:1" x14ac:dyDescent="0.2">
      <c r="A1053" s="67"/>
    </row>
    <row r="1054" spans="1:1" x14ac:dyDescent="0.2">
      <c r="A1054" s="67"/>
    </row>
    <row r="1055" spans="1:1" x14ac:dyDescent="0.2">
      <c r="A1055" s="67"/>
    </row>
    <row r="1056" spans="1:1" x14ac:dyDescent="0.2">
      <c r="A1056" s="67">
        <v>36</v>
      </c>
    </row>
    <row r="1057" spans="1:1" x14ac:dyDescent="0.2">
      <c r="A1057" s="67"/>
    </row>
    <row r="1058" spans="1:1" x14ac:dyDescent="0.2">
      <c r="A1058" s="67"/>
    </row>
    <row r="1059" spans="1:1" x14ac:dyDescent="0.2">
      <c r="A1059" s="67"/>
    </row>
    <row r="1060" spans="1:1" x14ac:dyDescent="0.2">
      <c r="A1060" s="67"/>
    </row>
    <row r="1061" spans="1:1" x14ac:dyDescent="0.2">
      <c r="A1061" s="67"/>
    </row>
    <row r="1062" spans="1:1" x14ac:dyDescent="0.2">
      <c r="A1062" s="67"/>
    </row>
    <row r="1063" spans="1:1" x14ac:dyDescent="0.2">
      <c r="A1063" s="67"/>
    </row>
    <row r="1064" spans="1:1" x14ac:dyDescent="0.2">
      <c r="A1064" s="67"/>
    </row>
    <row r="1065" spans="1:1" x14ac:dyDescent="0.2">
      <c r="A1065" s="67"/>
    </row>
    <row r="1066" spans="1:1" x14ac:dyDescent="0.2">
      <c r="A1066" s="67"/>
    </row>
    <row r="1067" spans="1:1" x14ac:dyDescent="0.2">
      <c r="A1067" s="67"/>
    </row>
    <row r="1068" spans="1:1" x14ac:dyDescent="0.2">
      <c r="A1068" s="67"/>
    </row>
    <row r="1069" spans="1:1" x14ac:dyDescent="0.2">
      <c r="A1069" s="67"/>
    </row>
    <row r="1070" spans="1:1" x14ac:dyDescent="0.2">
      <c r="A1070" s="67"/>
    </row>
    <row r="1071" spans="1:1" x14ac:dyDescent="0.2">
      <c r="A1071" s="67"/>
    </row>
    <row r="1072" spans="1:1" x14ac:dyDescent="0.2">
      <c r="A1072" s="67"/>
    </row>
    <row r="1073" spans="1:1" x14ac:dyDescent="0.2">
      <c r="A1073" s="67"/>
    </row>
    <row r="1074" spans="1:1" x14ac:dyDescent="0.2">
      <c r="A1074" s="67"/>
    </row>
    <row r="1075" spans="1:1" x14ac:dyDescent="0.2">
      <c r="A1075" s="67"/>
    </row>
    <row r="1076" spans="1:1" x14ac:dyDescent="0.2">
      <c r="A1076" s="67"/>
    </row>
    <row r="1077" spans="1:1" x14ac:dyDescent="0.2">
      <c r="A1077" s="67"/>
    </row>
    <row r="1078" spans="1:1" x14ac:dyDescent="0.2">
      <c r="A1078" s="67"/>
    </row>
    <row r="1079" spans="1:1" x14ac:dyDescent="0.2">
      <c r="A1079" s="67"/>
    </row>
    <row r="1080" spans="1:1" x14ac:dyDescent="0.2">
      <c r="A1080" s="67"/>
    </row>
    <row r="1081" spans="1:1" x14ac:dyDescent="0.2">
      <c r="A1081" s="67"/>
    </row>
    <row r="1082" spans="1:1" x14ac:dyDescent="0.2">
      <c r="A1082" s="67"/>
    </row>
    <row r="1083" spans="1:1" x14ac:dyDescent="0.2">
      <c r="A1083" s="67"/>
    </row>
    <row r="1084" spans="1:1" x14ac:dyDescent="0.2">
      <c r="A1084" s="67"/>
    </row>
    <row r="1085" spans="1:1" x14ac:dyDescent="0.2">
      <c r="A1085" s="67"/>
    </row>
    <row r="1086" spans="1:1" x14ac:dyDescent="0.2">
      <c r="A1086" s="67">
        <v>37</v>
      </c>
    </row>
    <row r="1087" spans="1:1" x14ac:dyDescent="0.2">
      <c r="A1087" s="67"/>
    </row>
    <row r="1088" spans="1:1" x14ac:dyDescent="0.2">
      <c r="A1088" s="67"/>
    </row>
    <row r="1089" spans="1:1" x14ac:dyDescent="0.2">
      <c r="A1089" s="67"/>
    </row>
    <row r="1090" spans="1:1" x14ac:dyDescent="0.2">
      <c r="A1090" s="67"/>
    </row>
    <row r="1091" spans="1:1" x14ac:dyDescent="0.2">
      <c r="A1091" s="67"/>
    </row>
    <row r="1092" spans="1:1" x14ac:dyDescent="0.2">
      <c r="A1092" s="67"/>
    </row>
    <row r="1093" spans="1:1" x14ac:dyDescent="0.2">
      <c r="A1093" s="67"/>
    </row>
    <row r="1094" spans="1:1" x14ac:dyDescent="0.2">
      <c r="A1094" s="67"/>
    </row>
    <row r="1095" spans="1:1" x14ac:dyDescent="0.2">
      <c r="A1095" s="67"/>
    </row>
    <row r="1096" spans="1:1" x14ac:dyDescent="0.2">
      <c r="A1096" s="67"/>
    </row>
    <row r="1097" spans="1:1" x14ac:dyDescent="0.2">
      <c r="A1097" s="67"/>
    </row>
    <row r="1098" spans="1:1" x14ac:dyDescent="0.2">
      <c r="A1098" s="67"/>
    </row>
    <row r="1099" spans="1:1" x14ac:dyDescent="0.2">
      <c r="A1099" s="67"/>
    </row>
    <row r="1100" spans="1:1" x14ac:dyDescent="0.2">
      <c r="A1100" s="67"/>
    </row>
    <row r="1101" spans="1:1" x14ac:dyDescent="0.2">
      <c r="A1101" s="67"/>
    </row>
    <row r="1102" spans="1:1" x14ac:dyDescent="0.2">
      <c r="A1102" s="67"/>
    </row>
    <row r="1103" spans="1:1" x14ac:dyDescent="0.2">
      <c r="A1103" s="67"/>
    </row>
    <row r="1104" spans="1:1" x14ac:dyDescent="0.2">
      <c r="A1104" s="67"/>
    </row>
    <row r="1105" spans="1:1" x14ac:dyDescent="0.2">
      <c r="A1105" s="67"/>
    </row>
    <row r="1106" spans="1:1" x14ac:dyDescent="0.2">
      <c r="A1106" s="67"/>
    </row>
    <row r="1107" spans="1:1" x14ac:dyDescent="0.2">
      <c r="A1107" s="67"/>
    </row>
    <row r="1108" spans="1:1" x14ac:dyDescent="0.2">
      <c r="A1108" s="67"/>
    </row>
    <row r="1109" spans="1:1" x14ac:dyDescent="0.2">
      <c r="A1109" s="67"/>
    </row>
    <row r="1110" spans="1:1" x14ac:dyDescent="0.2">
      <c r="A1110" s="67"/>
    </row>
    <row r="1111" spans="1:1" x14ac:dyDescent="0.2">
      <c r="A1111" s="67"/>
    </row>
    <row r="1112" spans="1:1" x14ac:dyDescent="0.2">
      <c r="A1112" s="67"/>
    </row>
    <row r="1113" spans="1:1" x14ac:dyDescent="0.2">
      <c r="A1113" s="67"/>
    </row>
    <row r="1114" spans="1:1" x14ac:dyDescent="0.2">
      <c r="A1114" s="67"/>
    </row>
    <row r="1115" spans="1:1" x14ac:dyDescent="0.2">
      <c r="A1115" s="67"/>
    </row>
    <row r="1116" spans="1:1" x14ac:dyDescent="0.2">
      <c r="A1116" s="67">
        <v>38</v>
      </c>
    </row>
    <row r="1117" spans="1:1" x14ac:dyDescent="0.2">
      <c r="A1117" s="67"/>
    </row>
    <row r="1118" spans="1:1" x14ac:dyDescent="0.2">
      <c r="A1118" s="67"/>
    </row>
    <row r="1119" spans="1:1" x14ac:dyDescent="0.2">
      <c r="A1119" s="67"/>
    </row>
    <row r="1120" spans="1:1" x14ac:dyDescent="0.2">
      <c r="A1120" s="67"/>
    </row>
    <row r="1121" spans="1:1" x14ac:dyDescent="0.2">
      <c r="A1121" s="67"/>
    </row>
    <row r="1122" spans="1:1" x14ac:dyDescent="0.2">
      <c r="A1122" s="67"/>
    </row>
    <row r="1123" spans="1:1" x14ac:dyDescent="0.2">
      <c r="A1123" s="67"/>
    </row>
    <row r="1124" spans="1:1" x14ac:dyDescent="0.2">
      <c r="A1124" s="67"/>
    </row>
    <row r="1125" spans="1:1" x14ac:dyDescent="0.2">
      <c r="A1125" s="67"/>
    </row>
    <row r="1126" spans="1:1" x14ac:dyDescent="0.2">
      <c r="A1126" s="67"/>
    </row>
    <row r="1127" spans="1:1" x14ac:dyDescent="0.2">
      <c r="A1127" s="67"/>
    </row>
    <row r="1128" spans="1:1" x14ac:dyDescent="0.2">
      <c r="A1128" s="67"/>
    </row>
    <row r="1129" spans="1:1" x14ac:dyDescent="0.2">
      <c r="A1129" s="67"/>
    </row>
    <row r="1130" spans="1:1" x14ac:dyDescent="0.2">
      <c r="A1130" s="67"/>
    </row>
    <row r="1131" spans="1:1" x14ac:dyDescent="0.2">
      <c r="A1131" s="67"/>
    </row>
    <row r="1132" spans="1:1" x14ac:dyDescent="0.2">
      <c r="A1132" s="67"/>
    </row>
    <row r="1133" spans="1:1" x14ac:dyDescent="0.2">
      <c r="A1133" s="67"/>
    </row>
    <row r="1134" spans="1:1" x14ac:dyDescent="0.2">
      <c r="A1134" s="67"/>
    </row>
    <row r="1135" spans="1:1" x14ac:dyDescent="0.2">
      <c r="A1135" s="67"/>
    </row>
    <row r="1136" spans="1:1" x14ac:dyDescent="0.2">
      <c r="A1136" s="67"/>
    </row>
    <row r="1137" spans="1:1" x14ac:dyDescent="0.2">
      <c r="A1137" s="67"/>
    </row>
    <row r="1138" spans="1:1" x14ac:dyDescent="0.2">
      <c r="A1138" s="67"/>
    </row>
    <row r="1139" spans="1:1" x14ac:dyDescent="0.2">
      <c r="A1139" s="67"/>
    </row>
    <row r="1140" spans="1:1" x14ac:dyDescent="0.2">
      <c r="A1140" s="67"/>
    </row>
    <row r="1141" spans="1:1" x14ac:dyDescent="0.2">
      <c r="A1141" s="67"/>
    </row>
    <row r="1142" spans="1:1" x14ac:dyDescent="0.2">
      <c r="A1142" s="67"/>
    </row>
    <row r="1143" spans="1:1" x14ac:dyDescent="0.2">
      <c r="A1143" s="67"/>
    </row>
    <row r="1144" spans="1:1" x14ac:dyDescent="0.2">
      <c r="A1144" s="67"/>
    </row>
    <row r="1145" spans="1:1" x14ac:dyDescent="0.2">
      <c r="A1145" s="67"/>
    </row>
    <row r="1146" spans="1:1" x14ac:dyDescent="0.2">
      <c r="A1146" s="67">
        <v>39</v>
      </c>
    </row>
    <row r="1147" spans="1:1" x14ac:dyDescent="0.2">
      <c r="A1147" s="67"/>
    </row>
    <row r="1148" spans="1:1" x14ac:dyDescent="0.2">
      <c r="A1148" s="67"/>
    </row>
    <row r="1149" spans="1:1" x14ac:dyDescent="0.2">
      <c r="A1149" s="67"/>
    </row>
    <row r="1150" spans="1:1" x14ac:dyDescent="0.2">
      <c r="A1150" s="67"/>
    </row>
    <row r="1151" spans="1:1" x14ac:dyDescent="0.2">
      <c r="A1151" s="67"/>
    </row>
    <row r="1152" spans="1:1" x14ac:dyDescent="0.2">
      <c r="A1152" s="67"/>
    </row>
    <row r="1153" spans="1:1" x14ac:dyDescent="0.2">
      <c r="A1153" s="67"/>
    </row>
    <row r="1154" spans="1:1" x14ac:dyDescent="0.2">
      <c r="A1154" s="67"/>
    </row>
    <row r="1155" spans="1:1" x14ac:dyDescent="0.2">
      <c r="A1155" s="67"/>
    </row>
    <row r="1156" spans="1:1" x14ac:dyDescent="0.2">
      <c r="A1156" s="67"/>
    </row>
    <row r="1157" spans="1:1" x14ac:dyDescent="0.2">
      <c r="A1157" s="67"/>
    </row>
    <row r="1158" spans="1:1" x14ac:dyDescent="0.2">
      <c r="A1158" s="67"/>
    </row>
    <row r="1159" spans="1:1" x14ac:dyDescent="0.2">
      <c r="A1159" s="67"/>
    </row>
    <row r="1160" spans="1:1" x14ac:dyDescent="0.2">
      <c r="A1160" s="67"/>
    </row>
    <row r="1161" spans="1:1" x14ac:dyDescent="0.2">
      <c r="A1161" s="67"/>
    </row>
    <row r="1162" spans="1:1" x14ac:dyDescent="0.2">
      <c r="A1162" s="67"/>
    </row>
    <row r="1163" spans="1:1" x14ac:dyDescent="0.2">
      <c r="A1163" s="67"/>
    </row>
    <row r="1164" spans="1:1" x14ac:dyDescent="0.2">
      <c r="A1164" s="67"/>
    </row>
    <row r="1165" spans="1:1" x14ac:dyDescent="0.2">
      <c r="A1165" s="67"/>
    </row>
    <row r="1166" spans="1:1" x14ac:dyDescent="0.2">
      <c r="A1166" s="67"/>
    </row>
    <row r="1167" spans="1:1" x14ac:dyDescent="0.2">
      <c r="A1167" s="67"/>
    </row>
    <row r="1168" spans="1:1" x14ac:dyDescent="0.2">
      <c r="A1168" s="67"/>
    </row>
    <row r="1169" spans="1:1" x14ac:dyDescent="0.2">
      <c r="A1169" s="67"/>
    </row>
    <row r="1170" spans="1:1" x14ac:dyDescent="0.2">
      <c r="A1170" s="67"/>
    </row>
    <row r="1171" spans="1:1" x14ac:dyDescent="0.2">
      <c r="A1171" s="67"/>
    </row>
    <row r="1172" spans="1:1" x14ac:dyDescent="0.2">
      <c r="A1172" s="67"/>
    </row>
    <row r="1173" spans="1:1" x14ac:dyDescent="0.2">
      <c r="A1173" s="67"/>
    </row>
    <row r="1174" spans="1:1" x14ac:dyDescent="0.2">
      <c r="A1174" s="67"/>
    </row>
    <row r="1175" spans="1:1" x14ac:dyDescent="0.2">
      <c r="A1175" s="67"/>
    </row>
    <row r="1176" spans="1:1" x14ac:dyDescent="0.2">
      <c r="A1176" s="67">
        <v>40</v>
      </c>
    </row>
    <row r="1177" spans="1:1" x14ac:dyDescent="0.2">
      <c r="A1177" s="67"/>
    </row>
    <row r="1178" spans="1:1" x14ac:dyDescent="0.2">
      <c r="A1178" s="67"/>
    </row>
    <row r="1179" spans="1:1" x14ac:dyDescent="0.2">
      <c r="A1179" s="67"/>
    </row>
    <row r="1180" spans="1:1" x14ac:dyDescent="0.2">
      <c r="A1180" s="67"/>
    </row>
    <row r="1181" spans="1:1" x14ac:dyDescent="0.2">
      <c r="A1181" s="67"/>
    </row>
    <row r="1182" spans="1:1" x14ac:dyDescent="0.2">
      <c r="A1182" s="67"/>
    </row>
    <row r="1183" spans="1:1" x14ac:dyDescent="0.2">
      <c r="A1183" s="67"/>
    </row>
    <row r="1184" spans="1:1" x14ac:dyDescent="0.2">
      <c r="A1184" s="67"/>
    </row>
    <row r="1185" spans="1:1" x14ac:dyDescent="0.2">
      <c r="A1185" s="67"/>
    </row>
    <row r="1186" spans="1:1" x14ac:dyDescent="0.2">
      <c r="A1186" s="67"/>
    </row>
    <row r="1187" spans="1:1" x14ac:dyDescent="0.2">
      <c r="A1187" s="67"/>
    </row>
    <row r="1188" spans="1:1" x14ac:dyDescent="0.2">
      <c r="A1188" s="67"/>
    </row>
    <row r="1189" spans="1:1" x14ac:dyDescent="0.2">
      <c r="A1189" s="67"/>
    </row>
    <row r="1190" spans="1:1" x14ac:dyDescent="0.2">
      <c r="A1190" s="67"/>
    </row>
    <row r="1191" spans="1:1" x14ac:dyDescent="0.2">
      <c r="A1191" s="67"/>
    </row>
    <row r="1192" spans="1:1" x14ac:dyDescent="0.2">
      <c r="A1192" s="67"/>
    </row>
    <row r="1193" spans="1:1" x14ac:dyDescent="0.2">
      <c r="A1193" s="67"/>
    </row>
    <row r="1194" spans="1:1" x14ac:dyDescent="0.2">
      <c r="A1194" s="67"/>
    </row>
    <row r="1195" spans="1:1" x14ac:dyDescent="0.2">
      <c r="A1195" s="67"/>
    </row>
    <row r="1196" spans="1:1" x14ac:dyDescent="0.2">
      <c r="A1196" s="67"/>
    </row>
    <row r="1197" spans="1:1" x14ac:dyDescent="0.2">
      <c r="A1197" s="67"/>
    </row>
    <row r="1198" spans="1:1" x14ac:dyDescent="0.2">
      <c r="A1198" s="67"/>
    </row>
    <row r="1199" spans="1:1" x14ac:dyDescent="0.2">
      <c r="A1199" s="67"/>
    </row>
    <row r="1200" spans="1:1" x14ac:dyDescent="0.2">
      <c r="A1200" s="67"/>
    </row>
    <row r="1201" spans="1:1" x14ac:dyDescent="0.2">
      <c r="A1201" s="67"/>
    </row>
    <row r="1202" spans="1:1" x14ac:dyDescent="0.2">
      <c r="A1202" s="67"/>
    </row>
    <row r="1203" spans="1:1" x14ac:dyDescent="0.2">
      <c r="A1203" s="67"/>
    </row>
    <row r="1204" spans="1:1" x14ac:dyDescent="0.2">
      <c r="A1204" s="67"/>
    </row>
    <row r="1205" spans="1:1" x14ac:dyDescent="0.2">
      <c r="A1205" s="67"/>
    </row>
    <row r="1206" spans="1:1" x14ac:dyDescent="0.2">
      <c r="A1206" s="67">
        <v>41</v>
      </c>
    </row>
    <row r="1207" spans="1:1" x14ac:dyDescent="0.2">
      <c r="A1207" s="67"/>
    </row>
    <row r="1208" spans="1:1" x14ac:dyDescent="0.2">
      <c r="A1208" s="67"/>
    </row>
    <row r="1209" spans="1:1" x14ac:dyDescent="0.2">
      <c r="A1209" s="67"/>
    </row>
    <row r="1210" spans="1:1" x14ac:dyDescent="0.2">
      <c r="A1210" s="67"/>
    </row>
    <row r="1211" spans="1:1" x14ac:dyDescent="0.2">
      <c r="A1211" s="67"/>
    </row>
    <row r="1212" spans="1:1" x14ac:dyDescent="0.2">
      <c r="A1212" s="67"/>
    </row>
    <row r="1213" spans="1:1" x14ac:dyDescent="0.2">
      <c r="A1213" s="67"/>
    </row>
    <row r="1214" spans="1:1" x14ac:dyDescent="0.2">
      <c r="A1214" s="67"/>
    </row>
    <row r="1215" spans="1:1" x14ac:dyDescent="0.2">
      <c r="A1215" s="67"/>
    </row>
    <row r="1216" spans="1:1" x14ac:dyDescent="0.2">
      <c r="A1216" s="67"/>
    </row>
    <row r="1217" spans="1:1" x14ac:dyDescent="0.2">
      <c r="A1217" s="67"/>
    </row>
    <row r="1218" spans="1:1" x14ac:dyDescent="0.2">
      <c r="A1218" s="67"/>
    </row>
    <row r="1219" spans="1:1" x14ac:dyDescent="0.2">
      <c r="A1219" s="67"/>
    </row>
    <row r="1220" spans="1:1" x14ac:dyDescent="0.2">
      <c r="A1220" s="67"/>
    </row>
    <row r="1221" spans="1:1" x14ac:dyDescent="0.2">
      <c r="A1221" s="67"/>
    </row>
    <row r="1222" spans="1:1" x14ac:dyDescent="0.2">
      <c r="A1222" s="67"/>
    </row>
    <row r="1223" spans="1:1" x14ac:dyDescent="0.2">
      <c r="A1223" s="67"/>
    </row>
    <row r="1224" spans="1:1" x14ac:dyDescent="0.2">
      <c r="A1224" s="67"/>
    </row>
    <row r="1225" spans="1:1" x14ac:dyDescent="0.2">
      <c r="A1225" s="67"/>
    </row>
    <row r="1226" spans="1:1" x14ac:dyDescent="0.2">
      <c r="A1226" s="67"/>
    </row>
    <row r="1227" spans="1:1" x14ac:dyDescent="0.2">
      <c r="A1227" s="67"/>
    </row>
    <row r="1228" spans="1:1" x14ac:dyDescent="0.2">
      <c r="A1228" s="67"/>
    </row>
    <row r="1229" spans="1:1" x14ac:dyDescent="0.2">
      <c r="A1229" s="67"/>
    </row>
    <row r="1230" spans="1:1" x14ac:dyDescent="0.2">
      <c r="A1230" s="67"/>
    </row>
    <row r="1231" spans="1:1" x14ac:dyDescent="0.2">
      <c r="A1231" s="67"/>
    </row>
    <row r="1232" spans="1:1" x14ac:dyDescent="0.2">
      <c r="A1232" s="67"/>
    </row>
    <row r="1233" spans="1:1" x14ac:dyDescent="0.2">
      <c r="A1233" s="67"/>
    </row>
    <row r="1234" spans="1:1" x14ac:dyDescent="0.2">
      <c r="A1234" s="67"/>
    </row>
    <row r="1235" spans="1:1" x14ac:dyDescent="0.2">
      <c r="A1235" s="67"/>
    </row>
    <row r="1236" spans="1:1" x14ac:dyDescent="0.2">
      <c r="A1236" s="67">
        <v>42</v>
      </c>
    </row>
    <row r="1237" spans="1:1" x14ac:dyDescent="0.2">
      <c r="A1237" s="67"/>
    </row>
    <row r="1238" spans="1:1" x14ac:dyDescent="0.2">
      <c r="A1238" s="67"/>
    </row>
    <row r="1239" spans="1:1" x14ac:dyDescent="0.2">
      <c r="A1239" s="67"/>
    </row>
    <row r="1240" spans="1:1" x14ac:dyDescent="0.2">
      <c r="A1240" s="67"/>
    </row>
    <row r="1241" spans="1:1" x14ac:dyDescent="0.2">
      <c r="A1241" s="67"/>
    </row>
    <row r="1242" spans="1:1" x14ac:dyDescent="0.2">
      <c r="A1242" s="67"/>
    </row>
    <row r="1243" spans="1:1" x14ac:dyDescent="0.2">
      <c r="A1243" s="67"/>
    </row>
    <row r="1244" spans="1:1" x14ac:dyDescent="0.2">
      <c r="A1244" s="67"/>
    </row>
    <row r="1245" spans="1:1" x14ac:dyDescent="0.2">
      <c r="A1245" s="67"/>
    </row>
    <row r="1246" spans="1:1" x14ac:dyDescent="0.2">
      <c r="A1246" s="67"/>
    </row>
    <row r="1247" spans="1:1" x14ac:dyDescent="0.2">
      <c r="A1247" s="67"/>
    </row>
    <row r="1248" spans="1:1" x14ac:dyDescent="0.2">
      <c r="A1248" s="67"/>
    </row>
    <row r="1249" spans="1:1" x14ac:dyDescent="0.2">
      <c r="A1249" s="67"/>
    </row>
    <row r="1250" spans="1:1" x14ac:dyDescent="0.2">
      <c r="A1250" s="67"/>
    </row>
    <row r="1251" spans="1:1" x14ac:dyDescent="0.2">
      <c r="A1251" s="67"/>
    </row>
    <row r="1252" spans="1:1" x14ac:dyDescent="0.2">
      <c r="A1252" s="67"/>
    </row>
    <row r="1253" spans="1:1" x14ac:dyDescent="0.2">
      <c r="A1253" s="67"/>
    </row>
    <row r="1254" spans="1:1" x14ac:dyDescent="0.2">
      <c r="A1254" s="67"/>
    </row>
    <row r="1255" spans="1:1" x14ac:dyDescent="0.2">
      <c r="A1255" s="67"/>
    </row>
    <row r="1256" spans="1:1" x14ac:dyDescent="0.2">
      <c r="A1256" s="67"/>
    </row>
    <row r="1257" spans="1:1" x14ac:dyDescent="0.2">
      <c r="A1257" s="67"/>
    </row>
    <row r="1258" spans="1:1" x14ac:dyDescent="0.2">
      <c r="A1258" s="67"/>
    </row>
    <row r="1259" spans="1:1" x14ac:dyDescent="0.2">
      <c r="A1259" s="67"/>
    </row>
    <row r="1260" spans="1:1" x14ac:dyDescent="0.2">
      <c r="A1260" s="67"/>
    </row>
    <row r="1261" spans="1:1" x14ac:dyDescent="0.2">
      <c r="A1261" s="67"/>
    </row>
    <row r="1262" spans="1:1" x14ac:dyDescent="0.2">
      <c r="A1262" s="67"/>
    </row>
    <row r="1263" spans="1:1" x14ac:dyDescent="0.2">
      <c r="A1263" s="67"/>
    </row>
    <row r="1264" spans="1:1" x14ac:dyDescent="0.2">
      <c r="A1264" s="67"/>
    </row>
    <row r="1265" spans="1:1" x14ac:dyDescent="0.2">
      <c r="A1265" s="67"/>
    </row>
    <row r="1266" spans="1:1" x14ac:dyDescent="0.2">
      <c r="A1266" s="67">
        <v>43</v>
      </c>
    </row>
    <row r="1267" spans="1:1" x14ac:dyDescent="0.2">
      <c r="A1267" s="67"/>
    </row>
    <row r="1268" spans="1:1" x14ac:dyDescent="0.2">
      <c r="A1268" s="67"/>
    </row>
    <row r="1269" spans="1:1" x14ac:dyDescent="0.2">
      <c r="A1269" s="67"/>
    </row>
    <row r="1270" spans="1:1" x14ac:dyDescent="0.2">
      <c r="A1270" s="67"/>
    </row>
    <row r="1271" spans="1:1" x14ac:dyDescent="0.2">
      <c r="A1271" s="67"/>
    </row>
    <row r="1272" spans="1:1" x14ac:dyDescent="0.2">
      <c r="A1272" s="67"/>
    </row>
    <row r="1273" spans="1:1" x14ac:dyDescent="0.2">
      <c r="A1273" s="67"/>
    </row>
    <row r="1274" spans="1:1" x14ac:dyDescent="0.2">
      <c r="A1274" s="67"/>
    </row>
    <row r="1275" spans="1:1" x14ac:dyDescent="0.2">
      <c r="A1275" s="67"/>
    </row>
    <row r="1276" spans="1:1" x14ac:dyDescent="0.2">
      <c r="A1276" s="67"/>
    </row>
    <row r="1277" spans="1:1" x14ac:dyDescent="0.2">
      <c r="A1277" s="67"/>
    </row>
    <row r="1278" spans="1:1" x14ac:dyDescent="0.2">
      <c r="A1278" s="67"/>
    </row>
    <row r="1279" spans="1:1" x14ac:dyDescent="0.2">
      <c r="A1279" s="67"/>
    </row>
    <row r="1280" spans="1:1" x14ac:dyDescent="0.2">
      <c r="A1280" s="67"/>
    </row>
    <row r="1281" spans="1:1" x14ac:dyDescent="0.2">
      <c r="A1281" s="67"/>
    </row>
    <row r="1282" spans="1:1" x14ac:dyDescent="0.2">
      <c r="A1282" s="67"/>
    </row>
    <row r="1283" spans="1:1" x14ac:dyDescent="0.2">
      <c r="A1283" s="67"/>
    </row>
    <row r="1284" spans="1:1" x14ac:dyDescent="0.2">
      <c r="A1284" s="67"/>
    </row>
    <row r="1285" spans="1:1" x14ac:dyDescent="0.2">
      <c r="A1285" s="67"/>
    </row>
    <row r="1286" spans="1:1" x14ac:dyDescent="0.2">
      <c r="A1286" s="67"/>
    </row>
    <row r="1287" spans="1:1" x14ac:dyDescent="0.2">
      <c r="A1287" s="67"/>
    </row>
    <row r="1288" spans="1:1" x14ac:dyDescent="0.2">
      <c r="A1288" s="67"/>
    </row>
    <row r="1289" spans="1:1" x14ac:dyDescent="0.2">
      <c r="A1289" s="67"/>
    </row>
    <row r="1290" spans="1:1" x14ac:dyDescent="0.2">
      <c r="A1290" s="67"/>
    </row>
    <row r="1291" spans="1:1" x14ac:dyDescent="0.2">
      <c r="A1291" s="67"/>
    </row>
    <row r="1292" spans="1:1" x14ac:dyDescent="0.2">
      <c r="A1292" s="67"/>
    </row>
    <row r="1293" spans="1:1" x14ac:dyDescent="0.2">
      <c r="A1293" s="67"/>
    </row>
    <row r="1294" spans="1:1" x14ac:dyDescent="0.2">
      <c r="A1294" s="67"/>
    </row>
    <row r="1295" spans="1:1" x14ac:dyDescent="0.2">
      <c r="A1295" s="67"/>
    </row>
    <row r="1296" spans="1:1" x14ac:dyDescent="0.2">
      <c r="A1296" s="67">
        <v>44</v>
      </c>
    </row>
    <row r="1297" spans="1:1" x14ac:dyDescent="0.2">
      <c r="A1297" s="67"/>
    </row>
    <row r="1298" spans="1:1" x14ac:dyDescent="0.2">
      <c r="A1298" s="67"/>
    </row>
    <row r="1299" spans="1:1" x14ac:dyDescent="0.2">
      <c r="A1299" s="67"/>
    </row>
    <row r="1300" spans="1:1" x14ac:dyDescent="0.2">
      <c r="A1300" s="67"/>
    </row>
    <row r="1301" spans="1:1" x14ac:dyDescent="0.2">
      <c r="A1301" s="67"/>
    </row>
    <row r="1302" spans="1:1" x14ac:dyDescent="0.2">
      <c r="A1302" s="67"/>
    </row>
    <row r="1303" spans="1:1" x14ac:dyDescent="0.2">
      <c r="A1303" s="67"/>
    </row>
    <row r="1304" spans="1:1" x14ac:dyDescent="0.2">
      <c r="A1304" s="67"/>
    </row>
    <row r="1305" spans="1:1" x14ac:dyDescent="0.2">
      <c r="A1305" s="67"/>
    </row>
    <row r="1306" spans="1:1" x14ac:dyDescent="0.2">
      <c r="A1306" s="67"/>
    </row>
    <row r="1307" spans="1:1" x14ac:dyDescent="0.2">
      <c r="A1307" s="67"/>
    </row>
    <row r="1308" spans="1:1" x14ac:dyDescent="0.2">
      <c r="A1308" s="67"/>
    </row>
    <row r="1309" spans="1:1" x14ac:dyDescent="0.2">
      <c r="A1309" s="67"/>
    </row>
    <row r="1310" spans="1:1" x14ac:dyDescent="0.2">
      <c r="A1310" s="67"/>
    </row>
    <row r="1311" spans="1:1" x14ac:dyDescent="0.2">
      <c r="A1311" s="67"/>
    </row>
    <row r="1312" spans="1:1" x14ac:dyDescent="0.2">
      <c r="A1312" s="67"/>
    </row>
    <row r="1313" spans="1:1" x14ac:dyDescent="0.2">
      <c r="A1313" s="67"/>
    </row>
    <row r="1314" spans="1:1" x14ac:dyDescent="0.2">
      <c r="A1314" s="67"/>
    </row>
    <row r="1315" spans="1:1" x14ac:dyDescent="0.2">
      <c r="A1315" s="67"/>
    </row>
    <row r="1316" spans="1:1" x14ac:dyDescent="0.2">
      <c r="A1316" s="67"/>
    </row>
    <row r="1317" spans="1:1" x14ac:dyDescent="0.2">
      <c r="A1317" s="67"/>
    </row>
    <row r="1318" spans="1:1" x14ac:dyDescent="0.2">
      <c r="A1318" s="67"/>
    </row>
    <row r="1319" spans="1:1" x14ac:dyDescent="0.2">
      <c r="A1319" s="67"/>
    </row>
    <row r="1320" spans="1:1" x14ac:dyDescent="0.2">
      <c r="A1320" s="67"/>
    </row>
    <row r="1321" spans="1:1" x14ac:dyDescent="0.2">
      <c r="A1321" s="67"/>
    </row>
    <row r="1322" spans="1:1" x14ac:dyDescent="0.2">
      <c r="A1322" s="67"/>
    </row>
    <row r="1323" spans="1:1" x14ac:dyDescent="0.2">
      <c r="A1323" s="67"/>
    </row>
    <row r="1324" spans="1:1" x14ac:dyDescent="0.2">
      <c r="A1324" s="67"/>
    </row>
    <row r="1325" spans="1:1" x14ac:dyDescent="0.2">
      <c r="A1325" s="67"/>
    </row>
    <row r="1326" spans="1:1" x14ac:dyDescent="0.2">
      <c r="A1326" s="67">
        <v>45</v>
      </c>
    </row>
    <row r="1327" spans="1:1" x14ac:dyDescent="0.2">
      <c r="A1327" s="67"/>
    </row>
    <row r="1328" spans="1:1" x14ac:dyDescent="0.2">
      <c r="A1328" s="67"/>
    </row>
    <row r="1329" spans="1:1" x14ac:dyDescent="0.2">
      <c r="A1329" s="67"/>
    </row>
    <row r="1330" spans="1:1" x14ac:dyDescent="0.2">
      <c r="A1330" s="67"/>
    </row>
    <row r="1331" spans="1:1" x14ac:dyDescent="0.2">
      <c r="A1331" s="67"/>
    </row>
    <row r="1332" spans="1:1" x14ac:dyDescent="0.2">
      <c r="A1332" s="67"/>
    </row>
    <row r="1333" spans="1:1" x14ac:dyDescent="0.2">
      <c r="A1333" s="67"/>
    </row>
    <row r="1334" spans="1:1" x14ac:dyDescent="0.2">
      <c r="A1334" s="67"/>
    </row>
    <row r="1335" spans="1:1" x14ac:dyDescent="0.2">
      <c r="A1335" s="67"/>
    </row>
    <row r="1336" spans="1:1" x14ac:dyDescent="0.2">
      <c r="A1336" s="67"/>
    </row>
    <row r="1337" spans="1:1" x14ac:dyDescent="0.2">
      <c r="A1337" s="67"/>
    </row>
    <row r="1338" spans="1:1" x14ac:dyDescent="0.2">
      <c r="A1338" s="67"/>
    </row>
    <row r="1339" spans="1:1" x14ac:dyDescent="0.2">
      <c r="A1339" s="67"/>
    </row>
    <row r="1340" spans="1:1" x14ac:dyDescent="0.2">
      <c r="A1340" s="67"/>
    </row>
    <row r="1341" spans="1:1" x14ac:dyDescent="0.2">
      <c r="A1341" s="67"/>
    </row>
    <row r="1342" spans="1:1" x14ac:dyDescent="0.2">
      <c r="A1342" s="67"/>
    </row>
    <row r="1343" spans="1:1" x14ac:dyDescent="0.2">
      <c r="A1343" s="67"/>
    </row>
    <row r="1344" spans="1:1" x14ac:dyDescent="0.2">
      <c r="A1344" s="67"/>
    </row>
    <row r="1345" spans="1:1" x14ac:dyDescent="0.2">
      <c r="A1345" s="67"/>
    </row>
    <row r="1346" spans="1:1" x14ac:dyDescent="0.2">
      <c r="A1346" s="67"/>
    </row>
    <row r="1347" spans="1:1" x14ac:dyDescent="0.2">
      <c r="A1347" s="67"/>
    </row>
    <row r="1348" spans="1:1" x14ac:dyDescent="0.2">
      <c r="A1348" s="67"/>
    </row>
    <row r="1349" spans="1:1" x14ac:dyDescent="0.2">
      <c r="A1349" s="67"/>
    </row>
    <row r="1350" spans="1:1" x14ac:dyDescent="0.2">
      <c r="A1350" s="67"/>
    </row>
    <row r="1351" spans="1:1" x14ac:dyDescent="0.2">
      <c r="A1351" s="67"/>
    </row>
    <row r="1352" spans="1:1" x14ac:dyDescent="0.2">
      <c r="A1352" s="67"/>
    </row>
    <row r="1353" spans="1:1" x14ac:dyDescent="0.2">
      <c r="A1353" s="67"/>
    </row>
    <row r="1354" spans="1:1" x14ac:dyDescent="0.2">
      <c r="A1354" s="67"/>
    </row>
    <row r="1355" spans="1:1" x14ac:dyDescent="0.2">
      <c r="A1355" s="67"/>
    </row>
    <row r="1356" spans="1:1" x14ac:dyDescent="0.2">
      <c r="A1356" s="67">
        <v>46</v>
      </c>
    </row>
    <row r="1357" spans="1:1" x14ac:dyDescent="0.2">
      <c r="A1357" s="67"/>
    </row>
    <row r="1358" spans="1:1" x14ac:dyDescent="0.2">
      <c r="A1358" s="67"/>
    </row>
    <row r="1359" spans="1:1" x14ac:dyDescent="0.2">
      <c r="A1359" s="67"/>
    </row>
    <row r="1360" spans="1:1" x14ac:dyDescent="0.2">
      <c r="A1360" s="67"/>
    </row>
    <row r="1361" spans="1:1" x14ac:dyDescent="0.2">
      <c r="A1361" s="67"/>
    </row>
    <row r="1362" spans="1:1" x14ac:dyDescent="0.2">
      <c r="A1362" s="67"/>
    </row>
    <row r="1363" spans="1:1" x14ac:dyDescent="0.2">
      <c r="A1363" s="67"/>
    </row>
    <row r="1364" spans="1:1" x14ac:dyDescent="0.2">
      <c r="A1364" s="67"/>
    </row>
    <row r="1365" spans="1:1" x14ac:dyDescent="0.2">
      <c r="A1365" s="67"/>
    </row>
    <row r="1366" spans="1:1" x14ac:dyDescent="0.2">
      <c r="A1366" s="67"/>
    </row>
    <row r="1367" spans="1:1" x14ac:dyDescent="0.2">
      <c r="A1367" s="67"/>
    </row>
    <row r="1368" spans="1:1" x14ac:dyDescent="0.2">
      <c r="A1368" s="67"/>
    </row>
    <row r="1369" spans="1:1" x14ac:dyDescent="0.2">
      <c r="A1369" s="67"/>
    </row>
    <row r="1370" spans="1:1" x14ac:dyDescent="0.2">
      <c r="A1370" s="67"/>
    </row>
    <row r="1371" spans="1:1" x14ac:dyDescent="0.2">
      <c r="A1371" s="67"/>
    </row>
    <row r="1372" spans="1:1" x14ac:dyDescent="0.2">
      <c r="A1372" s="67"/>
    </row>
    <row r="1373" spans="1:1" x14ac:dyDescent="0.2">
      <c r="A1373" s="67"/>
    </row>
    <row r="1374" spans="1:1" x14ac:dyDescent="0.2">
      <c r="A1374" s="67"/>
    </row>
    <row r="1375" spans="1:1" x14ac:dyDescent="0.2">
      <c r="A1375" s="67"/>
    </row>
    <row r="1376" spans="1:1" x14ac:dyDescent="0.2">
      <c r="A1376" s="67"/>
    </row>
    <row r="1377" spans="1:1" x14ac:dyDescent="0.2">
      <c r="A1377" s="67"/>
    </row>
    <row r="1378" spans="1:1" x14ac:dyDescent="0.2">
      <c r="A1378" s="67"/>
    </row>
    <row r="1379" spans="1:1" x14ac:dyDescent="0.2">
      <c r="A1379" s="67"/>
    </row>
    <row r="1380" spans="1:1" x14ac:dyDescent="0.2">
      <c r="A1380" s="67"/>
    </row>
    <row r="1381" spans="1:1" x14ac:dyDescent="0.2">
      <c r="A1381" s="67"/>
    </row>
    <row r="1382" spans="1:1" x14ac:dyDescent="0.2">
      <c r="A1382" s="67"/>
    </row>
    <row r="1383" spans="1:1" x14ac:dyDescent="0.2">
      <c r="A1383" s="67"/>
    </row>
    <row r="1384" spans="1:1" x14ac:dyDescent="0.2">
      <c r="A1384" s="67"/>
    </row>
    <row r="1385" spans="1:1" x14ac:dyDescent="0.2">
      <c r="A1385" s="67"/>
    </row>
    <row r="1386" spans="1:1" x14ac:dyDescent="0.2">
      <c r="A1386" s="67">
        <v>47</v>
      </c>
    </row>
    <row r="1387" spans="1:1" x14ac:dyDescent="0.2">
      <c r="A1387" s="67"/>
    </row>
    <row r="1388" spans="1:1" x14ac:dyDescent="0.2">
      <c r="A1388" s="67"/>
    </row>
    <row r="1389" spans="1:1" x14ac:dyDescent="0.2">
      <c r="A1389" s="67"/>
    </row>
    <row r="1390" spans="1:1" x14ac:dyDescent="0.2">
      <c r="A1390" s="67"/>
    </row>
    <row r="1391" spans="1:1" x14ac:dyDescent="0.2">
      <c r="A1391" s="67"/>
    </row>
    <row r="1392" spans="1:1" x14ac:dyDescent="0.2">
      <c r="A1392" s="67"/>
    </row>
    <row r="1393" spans="1:1" x14ac:dyDescent="0.2">
      <c r="A1393" s="67"/>
    </row>
    <row r="1394" spans="1:1" x14ac:dyDescent="0.2">
      <c r="A1394" s="67"/>
    </row>
    <row r="1395" spans="1:1" x14ac:dyDescent="0.2">
      <c r="A1395" s="67"/>
    </row>
    <row r="1396" spans="1:1" x14ac:dyDescent="0.2">
      <c r="A1396" s="67"/>
    </row>
    <row r="1397" spans="1:1" x14ac:dyDescent="0.2">
      <c r="A1397" s="67"/>
    </row>
    <row r="1398" spans="1:1" x14ac:dyDescent="0.2">
      <c r="A1398" s="67"/>
    </row>
    <row r="1399" spans="1:1" x14ac:dyDescent="0.2">
      <c r="A1399" s="67"/>
    </row>
    <row r="1400" spans="1:1" x14ac:dyDescent="0.2">
      <c r="A1400" s="67"/>
    </row>
    <row r="1401" spans="1:1" x14ac:dyDescent="0.2">
      <c r="A1401" s="67"/>
    </row>
    <row r="1402" spans="1:1" x14ac:dyDescent="0.2">
      <c r="A1402" s="67"/>
    </row>
    <row r="1403" spans="1:1" x14ac:dyDescent="0.2">
      <c r="A1403" s="67"/>
    </row>
    <row r="1404" spans="1:1" x14ac:dyDescent="0.2">
      <c r="A1404" s="67"/>
    </row>
    <row r="1405" spans="1:1" x14ac:dyDescent="0.2">
      <c r="A1405" s="67"/>
    </row>
    <row r="1406" spans="1:1" x14ac:dyDescent="0.2">
      <c r="A1406" s="67"/>
    </row>
    <row r="1407" spans="1:1" x14ac:dyDescent="0.2">
      <c r="A1407" s="67"/>
    </row>
    <row r="1408" spans="1:1" x14ac:dyDescent="0.2">
      <c r="A1408" s="67"/>
    </row>
    <row r="1409" spans="1:1" x14ac:dyDescent="0.2">
      <c r="A1409" s="67"/>
    </row>
    <row r="1410" spans="1:1" x14ac:dyDescent="0.2">
      <c r="A1410" s="67"/>
    </row>
    <row r="1411" spans="1:1" x14ac:dyDescent="0.2">
      <c r="A1411" s="67"/>
    </row>
    <row r="1412" spans="1:1" x14ac:dyDescent="0.2">
      <c r="A1412" s="67"/>
    </row>
    <row r="1413" spans="1:1" x14ac:dyDescent="0.2">
      <c r="A1413" s="67"/>
    </row>
    <row r="1414" spans="1:1" x14ac:dyDescent="0.2">
      <c r="A1414" s="67"/>
    </row>
    <row r="1415" spans="1:1" x14ac:dyDescent="0.2">
      <c r="A1415" s="67"/>
    </row>
    <row r="1416" spans="1:1" x14ac:dyDescent="0.2">
      <c r="A1416" s="67">
        <v>48</v>
      </c>
    </row>
    <row r="1417" spans="1:1" x14ac:dyDescent="0.2">
      <c r="A1417" s="67"/>
    </row>
    <row r="1418" spans="1:1" x14ac:dyDescent="0.2">
      <c r="A1418" s="67"/>
    </row>
    <row r="1419" spans="1:1" x14ac:dyDescent="0.2">
      <c r="A1419" s="67"/>
    </row>
    <row r="1420" spans="1:1" x14ac:dyDescent="0.2">
      <c r="A1420" s="67"/>
    </row>
    <row r="1421" spans="1:1" x14ac:dyDescent="0.2">
      <c r="A1421" s="67"/>
    </row>
    <row r="1422" spans="1:1" x14ac:dyDescent="0.2">
      <c r="A1422" s="67"/>
    </row>
    <row r="1423" spans="1:1" x14ac:dyDescent="0.2">
      <c r="A1423" s="67"/>
    </row>
    <row r="1424" spans="1:1" x14ac:dyDescent="0.2">
      <c r="A1424" s="67"/>
    </row>
    <row r="1425" spans="1:1" x14ac:dyDescent="0.2">
      <c r="A1425" s="67"/>
    </row>
    <row r="1426" spans="1:1" x14ac:dyDescent="0.2">
      <c r="A1426" s="67"/>
    </row>
    <row r="1427" spans="1:1" x14ac:dyDescent="0.2">
      <c r="A1427" s="67"/>
    </row>
    <row r="1428" spans="1:1" x14ac:dyDescent="0.2">
      <c r="A1428" s="67"/>
    </row>
    <row r="1429" spans="1:1" x14ac:dyDescent="0.2">
      <c r="A1429" s="67"/>
    </row>
    <row r="1430" spans="1:1" x14ac:dyDescent="0.2">
      <c r="A1430" s="67"/>
    </row>
    <row r="1431" spans="1:1" x14ac:dyDescent="0.2">
      <c r="A1431" s="67"/>
    </row>
    <row r="1432" spans="1:1" x14ac:dyDescent="0.2">
      <c r="A1432" s="67"/>
    </row>
    <row r="1433" spans="1:1" x14ac:dyDescent="0.2">
      <c r="A1433" s="67"/>
    </row>
    <row r="1434" spans="1:1" x14ac:dyDescent="0.2">
      <c r="A1434" s="67"/>
    </row>
    <row r="1435" spans="1:1" x14ac:dyDescent="0.2">
      <c r="A1435" s="67"/>
    </row>
    <row r="1436" spans="1:1" x14ac:dyDescent="0.2">
      <c r="A1436" s="67"/>
    </row>
    <row r="1437" spans="1:1" x14ac:dyDescent="0.2">
      <c r="A1437" s="67"/>
    </row>
    <row r="1438" spans="1:1" x14ac:dyDescent="0.2">
      <c r="A1438" s="67"/>
    </row>
    <row r="1439" spans="1:1" x14ac:dyDescent="0.2">
      <c r="A1439" s="67"/>
    </row>
    <row r="1440" spans="1:1" x14ac:dyDescent="0.2">
      <c r="A1440" s="67"/>
    </row>
    <row r="1441" spans="1:1" x14ac:dyDescent="0.2">
      <c r="A1441" s="67"/>
    </row>
    <row r="1442" spans="1:1" x14ac:dyDescent="0.2">
      <c r="A1442" s="67"/>
    </row>
    <row r="1443" spans="1:1" x14ac:dyDescent="0.2">
      <c r="A1443" s="67"/>
    </row>
    <row r="1444" spans="1:1" x14ac:dyDescent="0.2">
      <c r="A1444" s="67"/>
    </row>
    <row r="1445" spans="1:1" x14ac:dyDescent="0.2">
      <c r="A1445" s="67"/>
    </row>
    <row r="1446" spans="1:1" x14ac:dyDescent="0.2">
      <c r="A1446" s="67">
        <v>49</v>
      </c>
    </row>
    <row r="1447" spans="1:1" x14ac:dyDescent="0.2">
      <c r="A1447" s="67"/>
    </row>
    <row r="1448" spans="1:1" x14ac:dyDescent="0.2">
      <c r="A1448" s="67"/>
    </row>
    <row r="1449" spans="1:1" x14ac:dyDescent="0.2">
      <c r="A1449" s="67"/>
    </row>
    <row r="1450" spans="1:1" x14ac:dyDescent="0.2">
      <c r="A1450" s="67"/>
    </row>
    <row r="1451" spans="1:1" x14ac:dyDescent="0.2">
      <c r="A1451" s="67"/>
    </row>
    <row r="1452" spans="1:1" x14ac:dyDescent="0.2">
      <c r="A1452" s="67"/>
    </row>
    <row r="1453" spans="1:1" x14ac:dyDescent="0.2">
      <c r="A1453" s="67"/>
    </row>
    <row r="1454" spans="1:1" x14ac:dyDescent="0.2">
      <c r="A1454" s="67"/>
    </row>
    <row r="1455" spans="1:1" x14ac:dyDescent="0.2">
      <c r="A1455" s="67"/>
    </row>
    <row r="1456" spans="1:1" x14ac:dyDescent="0.2">
      <c r="A1456" s="67"/>
    </row>
    <row r="1457" spans="1:1" x14ac:dyDescent="0.2">
      <c r="A1457" s="67"/>
    </row>
    <row r="1458" spans="1:1" x14ac:dyDescent="0.2">
      <c r="A1458" s="67"/>
    </row>
    <row r="1459" spans="1:1" x14ac:dyDescent="0.2">
      <c r="A1459" s="67"/>
    </row>
    <row r="1460" spans="1:1" x14ac:dyDescent="0.2">
      <c r="A1460" s="67"/>
    </row>
    <row r="1461" spans="1:1" x14ac:dyDescent="0.2">
      <c r="A1461" s="67"/>
    </row>
    <row r="1462" spans="1:1" x14ac:dyDescent="0.2">
      <c r="A1462" s="67"/>
    </row>
    <row r="1463" spans="1:1" x14ac:dyDescent="0.2">
      <c r="A1463" s="67"/>
    </row>
    <row r="1464" spans="1:1" x14ac:dyDescent="0.2">
      <c r="A1464" s="67"/>
    </row>
    <row r="1465" spans="1:1" x14ac:dyDescent="0.2">
      <c r="A1465" s="67"/>
    </row>
    <row r="1466" spans="1:1" x14ac:dyDescent="0.2">
      <c r="A1466" s="67"/>
    </row>
    <row r="1467" spans="1:1" x14ac:dyDescent="0.2">
      <c r="A1467" s="67"/>
    </row>
    <row r="1468" spans="1:1" x14ac:dyDescent="0.2">
      <c r="A1468" s="67"/>
    </row>
    <row r="1469" spans="1:1" x14ac:dyDescent="0.2">
      <c r="A1469" s="67"/>
    </row>
    <row r="1470" spans="1:1" x14ac:dyDescent="0.2">
      <c r="A1470" s="67"/>
    </row>
    <row r="1471" spans="1:1" x14ac:dyDescent="0.2">
      <c r="A1471" s="67"/>
    </row>
    <row r="1472" spans="1:1" x14ac:dyDescent="0.2">
      <c r="A1472" s="67"/>
    </row>
    <row r="1473" spans="1:1" x14ac:dyDescent="0.2">
      <c r="A1473" s="67"/>
    </row>
    <row r="1474" spans="1:1" x14ac:dyDescent="0.2">
      <c r="A1474" s="67"/>
    </row>
    <row r="1475" spans="1:1" x14ac:dyDescent="0.2">
      <c r="A1475" s="67"/>
    </row>
    <row r="1476" spans="1:1" x14ac:dyDescent="0.2">
      <c r="A1476" s="67">
        <v>50</v>
      </c>
    </row>
    <row r="1477" spans="1:1" x14ac:dyDescent="0.2">
      <c r="A1477" s="67"/>
    </row>
    <row r="1478" spans="1:1" x14ac:dyDescent="0.2">
      <c r="A1478" s="67"/>
    </row>
    <row r="1479" spans="1:1" x14ac:dyDescent="0.2">
      <c r="A1479" s="67"/>
    </row>
    <row r="1480" spans="1:1" x14ac:dyDescent="0.2">
      <c r="A1480" s="67"/>
    </row>
    <row r="1481" spans="1:1" x14ac:dyDescent="0.2">
      <c r="A1481" s="67"/>
    </row>
    <row r="1482" spans="1:1" x14ac:dyDescent="0.2">
      <c r="A1482" s="67"/>
    </row>
    <row r="1483" spans="1:1" x14ac:dyDescent="0.2">
      <c r="A1483" s="67"/>
    </row>
    <row r="1484" spans="1:1" x14ac:dyDescent="0.2">
      <c r="A1484" s="67"/>
    </row>
    <row r="1485" spans="1:1" x14ac:dyDescent="0.2">
      <c r="A1485" s="67"/>
    </row>
    <row r="1486" spans="1:1" x14ac:dyDescent="0.2">
      <c r="A1486" s="67"/>
    </row>
    <row r="1487" spans="1:1" x14ac:dyDescent="0.2">
      <c r="A1487" s="67"/>
    </row>
    <row r="1488" spans="1:1" x14ac:dyDescent="0.2">
      <c r="A1488" s="67"/>
    </row>
    <row r="1489" spans="1:1" x14ac:dyDescent="0.2">
      <c r="A1489" s="67"/>
    </row>
    <row r="1490" spans="1:1" x14ac:dyDescent="0.2">
      <c r="A1490" s="67"/>
    </row>
    <row r="1491" spans="1:1" x14ac:dyDescent="0.2">
      <c r="A1491" s="67"/>
    </row>
    <row r="1492" spans="1:1" x14ac:dyDescent="0.2">
      <c r="A1492" s="67"/>
    </row>
    <row r="1493" spans="1:1" x14ac:dyDescent="0.2">
      <c r="A1493" s="67"/>
    </row>
    <row r="1494" spans="1:1" x14ac:dyDescent="0.2">
      <c r="A1494" s="67"/>
    </row>
    <row r="1495" spans="1:1" x14ac:dyDescent="0.2">
      <c r="A1495" s="67"/>
    </row>
    <row r="1496" spans="1:1" x14ac:dyDescent="0.2">
      <c r="A1496" s="67"/>
    </row>
    <row r="1497" spans="1:1" x14ac:dyDescent="0.2">
      <c r="A1497" s="67"/>
    </row>
    <row r="1498" spans="1:1" x14ac:dyDescent="0.2">
      <c r="A1498" s="67"/>
    </row>
    <row r="1499" spans="1:1" x14ac:dyDescent="0.2">
      <c r="A1499" s="67"/>
    </row>
    <row r="1500" spans="1:1" x14ac:dyDescent="0.2">
      <c r="A1500" s="67"/>
    </row>
    <row r="1501" spans="1:1" x14ac:dyDescent="0.2">
      <c r="A1501" s="67"/>
    </row>
    <row r="1502" spans="1:1" x14ac:dyDescent="0.2">
      <c r="A1502" s="67"/>
    </row>
    <row r="1503" spans="1:1" x14ac:dyDescent="0.2">
      <c r="A1503" s="67"/>
    </row>
    <row r="1504" spans="1:1" x14ac:dyDescent="0.2">
      <c r="A1504" s="67"/>
    </row>
    <row r="1505" spans="1:1" x14ac:dyDescent="0.2">
      <c r="A1505" s="67"/>
    </row>
    <row r="1506" spans="1:1" x14ac:dyDescent="0.2">
      <c r="A1506" s="67">
        <v>51</v>
      </c>
    </row>
    <row r="1507" spans="1:1" x14ac:dyDescent="0.2">
      <c r="A1507" s="67"/>
    </row>
    <row r="1508" spans="1:1" x14ac:dyDescent="0.2">
      <c r="A1508" s="67"/>
    </row>
    <row r="1509" spans="1:1" x14ac:dyDescent="0.2">
      <c r="A1509" s="67"/>
    </row>
    <row r="1510" spans="1:1" x14ac:dyDescent="0.2">
      <c r="A1510" s="67"/>
    </row>
    <row r="1511" spans="1:1" x14ac:dyDescent="0.2">
      <c r="A1511" s="67"/>
    </row>
    <row r="1512" spans="1:1" x14ac:dyDescent="0.2">
      <c r="A1512" s="67"/>
    </row>
    <row r="1513" spans="1:1" x14ac:dyDescent="0.2">
      <c r="A1513" s="67"/>
    </row>
    <row r="1514" spans="1:1" x14ac:dyDescent="0.2">
      <c r="A1514" s="67"/>
    </row>
    <row r="1515" spans="1:1" x14ac:dyDescent="0.2">
      <c r="A1515" s="67"/>
    </row>
    <row r="1516" spans="1:1" x14ac:dyDescent="0.2">
      <c r="A1516" s="67"/>
    </row>
    <row r="1517" spans="1:1" x14ac:dyDescent="0.2">
      <c r="A1517" s="67"/>
    </row>
    <row r="1518" spans="1:1" x14ac:dyDescent="0.2">
      <c r="A1518" s="67"/>
    </row>
    <row r="1519" spans="1:1" x14ac:dyDescent="0.2">
      <c r="A1519" s="67"/>
    </row>
    <row r="1520" spans="1:1" x14ac:dyDescent="0.2">
      <c r="A1520" s="67"/>
    </row>
    <row r="1521" spans="1:1" x14ac:dyDescent="0.2">
      <c r="A1521" s="67"/>
    </row>
    <row r="1522" spans="1:1" x14ac:dyDescent="0.2">
      <c r="A1522" s="67"/>
    </row>
    <row r="1523" spans="1:1" x14ac:dyDescent="0.2">
      <c r="A1523" s="67"/>
    </row>
    <row r="1524" spans="1:1" x14ac:dyDescent="0.2">
      <c r="A1524" s="67"/>
    </row>
    <row r="1525" spans="1:1" x14ac:dyDescent="0.2">
      <c r="A1525" s="67"/>
    </row>
    <row r="1526" spans="1:1" x14ac:dyDescent="0.2">
      <c r="A1526" s="67"/>
    </row>
    <row r="1527" spans="1:1" x14ac:dyDescent="0.2">
      <c r="A1527" s="67"/>
    </row>
    <row r="1528" spans="1:1" x14ac:dyDescent="0.2">
      <c r="A1528" s="67"/>
    </row>
    <row r="1529" spans="1:1" x14ac:dyDescent="0.2">
      <c r="A1529" s="67"/>
    </row>
    <row r="1530" spans="1:1" x14ac:dyDescent="0.2">
      <c r="A1530" s="67"/>
    </row>
    <row r="1531" spans="1:1" x14ac:dyDescent="0.2">
      <c r="A1531" s="67"/>
    </row>
    <row r="1532" spans="1:1" x14ac:dyDescent="0.2">
      <c r="A1532" s="67"/>
    </row>
    <row r="1533" spans="1:1" x14ac:dyDescent="0.2">
      <c r="A1533" s="67"/>
    </row>
    <row r="1534" spans="1:1" x14ac:dyDescent="0.2">
      <c r="A1534" s="67"/>
    </row>
    <row r="1535" spans="1:1" x14ac:dyDescent="0.2">
      <c r="A1535" s="67"/>
    </row>
    <row r="1536" spans="1:1" x14ac:dyDescent="0.2">
      <c r="A1536" s="67">
        <v>52</v>
      </c>
    </row>
    <row r="1537" spans="1:1" x14ac:dyDescent="0.2">
      <c r="A1537" s="67"/>
    </row>
    <row r="1538" spans="1:1" x14ac:dyDescent="0.2">
      <c r="A1538" s="67"/>
    </row>
    <row r="1539" spans="1:1" x14ac:dyDescent="0.2">
      <c r="A1539" s="67"/>
    </row>
    <row r="1540" spans="1:1" x14ac:dyDescent="0.2">
      <c r="A1540" s="67"/>
    </row>
    <row r="1541" spans="1:1" x14ac:dyDescent="0.2">
      <c r="A1541" s="67"/>
    </row>
    <row r="1542" spans="1:1" x14ac:dyDescent="0.2">
      <c r="A1542" s="67"/>
    </row>
    <row r="1543" spans="1:1" x14ac:dyDescent="0.2">
      <c r="A1543" s="67"/>
    </row>
    <row r="1544" spans="1:1" x14ac:dyDescent="0.2">
      <c r="A1544" s="67"/>
    </row>
    <row r="1545" spans="1:1" x14ac:dyDescent="0.2">
      <c r="A1545" s="67"/>
    </row>
    <row r="1546" spans="1:1" x14ac:dyDescent="0.2">
      <c r="A1546" s="67"/>
    </row>
    <row r="1547" spans="1:1" x14ac:dyDescent="0.2">
      <c r="A1547" s="67"/>
    </row>
    <row r="1548" spans="1:1" x14ac:dyDescent="0.2">
      <c r="A1548" s="67"/>
    </row>
    <row r="1549" spans="1:1" x14ac:dyDescent="0.2">
      <c r="A1549" s="67"/>
    </row>
    <row r="1550" spans="1:1" x14ac:dyDescent="0.2">
      <c r="A1550" s="67"/>
    </row>
    <row r="1551" spans="1:1" x14ac:dyDescent="0.2">
      <c r="A1551" s="67"/>
    </row>
    <row r="1552" spans="1:1" x14ac:dyDescent="0.2">
      <c r="A1552" s="67"/>
    </row>
    <row r="1553" spans="1:1" x14ac:dyDescent="0.2">
      <c r="A1553" s="67"/>
    </row>
    <row r="1554" spans="1:1" x14ac:dyDescent="0.2">
      <c r="A1554" s="67"/>
    </row>
    <row r="1555" spans="1:1" x14ac:dyDescent="0.2">
      <c r="A1555" s="67"/>
    </row>
    <row r="1556" spans="1:1" x14ac:dyDescent="0.2">
      <c r="A1556" s="67"/>
    </row>
    <row r="1557" spans="1:1" x14ac:dyDescent="0.2">
      <c r="A1557" s="67"/>
    </row>
    <row r="1558" spans="1:1" x14ac:dyDescent="0.2">
      <c r="A1558" s="67"/>
    </row>
    <row r="1559" spans="1:1" x14ac:dyDescent="0.2">
      <c r="A1559" s="67"/>
    </row>
    <row r="1560" spans="1:1" x14ac:dyDescent="0.2">
      <c r="A1560" s="67"/>
    </row>
    <row r="1561" spans="1:1" x14ac:dyDescent="0.2">
      <c r="A1561" s="67"/>
    </row>
    <row r="1562" spans="1:1" x14ac:dyDescent="0.2">
      <c r="A1562" s="67"/>
    </row>
    <row r="1563" spans="1:1" x14ac:dyDescent="0.2">
      <c r="A1563" s="67"/>
    </row>
    <row r="1564" spans="1:1" x14ac:dyDescent="0.2">
      <c r="A1564" s="67"/>
    </row>
    <row r="1565" spans="1:1" x14ac:dyDescent="0.2">
      <c r="A1565" s="67"/>
    </row>
    <row r="1566" spans="1:1" x14ac:dyDescent="0.2">
      <c r="A1566" s="67">
        <v>53</v>
      </c>
    </row>
    <row r="1567" spans="1:1" x14ac:dyDescent="0.2">
      <c r="A1567" s="67"/>
    </row>
    <row r="1568" spans="1:1" x14ac:dyDescent="0.2">
      <c r="A1568" s="67"/>
    </row>
    <row r="1569" spans="1:1" x14ac:dyDescent="0.2">
      <c r="A1569" s="67"/>
    </row>
    <row r="1570" spans="1:1" x14ac:dyDescent="0.2">
      <c r="A1570" s="67"/>
    </row>
    <row r="1571" spans="1:1" x14ac:dyDescent="0.2">
      <c r="A1571" s="67"/>
    </row>
    <row r="1572" spans="1:1" x14ac:dyDescent="0.2">
      <c r="A1572" s="67"/>
    </row>
    <row r="1573" spans="1:1" x14ac:dyDescent="0.2">
      <c r="A1573" s="67"/>
    </row>
    <row r="1574" spans="1:1" x14ac:dyDescent="0.2">
      <c r="A1574" s="67"/>
    </row>
    <row r="1575" spans="1:1" x14ac:dyDescent="0.2">
      <c r="A1575" s="67"/>
    </row>
    <row r="1576" spans="1:1" x14ac:dyDescent="0.2">
      <c r="A1576" s="67"/>
    </row>
    <row r="1577" spans="1:1" x14ac:dyDescent="0.2">
      <c r="A1577" s="67"/>
    </row>
    <row r="1578" spans="1:1" x14ac:dyDescent="0.2">
      <c r="A1578" s="67"/>
    </row>
    <row r="1579" spans="1:1" x14ac:dyDescent="0.2">
      <c r="A1579" s="67"/>
    </row>
    <row r="1580" spans="1:1" x14ac:dyDescent="0.2">
      <c r="A1580" s="67"/>
    </row>
    <row r="1581" spans="1:1" x14ac:dyDescent="0.2">
      <c r="A1581" s="67"/>
    </row>
    <row r="1582" spans="1:1" x14ac:dyDescent="0.2">
      <c r="A1582" s="67"/>
    </row>
    <row r="1583" spans="1:1" x14ac:dyDescent="0.2">
      <c r="A1583" s="67"/>
    </row>
    <row r="1584" spans="1:1" x14ac:dyDescent="0.2">
      <c r="A1584" s="67"/>
    </row>
    <row r="1585" spans="1:1" x14ac:dyDescent="0.2">
      <c r="A1585" s="67"/>
    </row>
    <row r="1586" spans="1:1" x14ac:dyDescent="0.2">
      <c r="A1586" s="67"/>
    </row>
    <row r="1587" spans="1:1" x14ac:dyDescent="0.2">
      <c r="A1587" s="67"/>
    </row>
    <row r="1588" spans="1:1" x14ac:dyDescent="0.2">
      <c r="A1588" s="67"/>
    </row>
    <row r="1589" spans="1:1" x14ac:dyDescent="0.2">
      <c r="A1589" s="67"/>
    </row>
    <row r="1590" spans="1:1" x14ac:dyDescent="0.2">
      <c r="A1590" s="67"/>
    </row>
    <row r="1591" spans="1:1" x14ac:dyDescent="0.2">
      <c r="A1591" s="67"/>
    </row>
    <row r="1592" spans="1:1" x14ac:dyDescent="0.2">
      <c r="A1592" s="67"/>
    </row>
    <row r="1593" spans="1:1" x14ac:dyDescent="0.2">
      <c r="A1593" s="67"/>
    </row>
    <row r="1594" spans="1:1" x14ac:dyDescent="0.2">
      <c r="A1594" s="67"/>
    </row>
    <row r="1595" spans="1:1" x14ac:dyDescent="0.2">
      <c r="A1595" s="67"/>
    </row>
    <row r="1596" spans="1:1" x14ac:dyDescent="0.2">
      <c r="A1596" s="67">
        <v>54</v>
      </c>
    </row>
    <row r="1597" spans="1:1" x14ac:dyDescent="0.2">
      <c r="A1597" s="67"/>
    </row>
    <row r="1598" spans="1:1" x14ac:dyDescent="0.2">
      <c r="A1598" s="67"/>
    </row>
    <row r="1599" spans="1:1" x14ac:dyDescent="0.2">
      <c r="A1599" s="67"/>
    </row>
    <row r="1600" spans="1:1" x14ac:dyDescent="0.2">
      <c r="A1600" s="67"/>
    </row>
    <row r="1601" spans="1:1" x14ac:dyDescent="0.2">
      <c r="A1601" s="67"/>
    </row>
    <row r="1602" spans="1:1" x14ac:dyDescent="0.2">
      <c r="A1602" s="67"/>
    </row>
    <row r="1603" spans="1:1" x14ac:dyDescent="0.2">
      <c r="A1603" s="67"/>
    </row>
    <row r="1604" spans="1:1" x14ac:dyDescent="0.2">
      <c r="A1604" s="67"/>
    </row>
    <row r="1605" spans="1:1" x14ac:dyDescent="0.2">
      <c r="A1605" s="67"/>
    </row>
    <row r="1606" spans="1:1" x14ac:dyDescent="0.2">
      <c r="A1606" s="67"/>
    </row>
    <row r="1607" spans="1:1" x14ac:dyDescent="0.2">
      <c r="A1607" s="67"/>
    </row>
    <row r="1608" spans="1:1" x14ac:dyDescent="0.2">
      <c r="A1608" s="67"/>
    </row>
    <row r="1609" spans="1:1" x14ac:dyDescent="0.2">
      <c r="A1609" s="67"/>
    </row>
    <row r="1610" spans="1:1" x14ac:dyDescent="0.2">
      <c r="A1610" s="67"/>
    </row>
    <row r="1611" spans="1:1" x14ac:dyDescent="0.2">
      <c r="A1611" s="67"/>
    </row>
    <row r="1612" spans="1:1" x14ac:dyDescent="0.2">
      <c r="A1612" s="67"/>
    </row>
    <row r="1613" spans="1:1" x14ac:dyDescent="0.2">
      <c r="A1613" s="67"/>
    </row>
    <row r="1614" spans="1:1" x14ac:dyDescent="0.2">
      <c r="A1614" s="67"/>
    </row>
    <row r="1615" spans="1:1" x14ac:dyDescent="0.2">
      <c r="A1615" s="67"/>
    </row>
    <row r="1616" spans="1:1" x14ac:dyDescent="0.2">
      <c r="A1616" s="67"/>
    </row>
    <row r="1617" spans="1:1" x14ac:dyDescent="0.2">
      <c r="A1617" s="67"/>
    </row>
    <row r="1618" spans="1:1" x14ac:dyDescent="0.2">
      <c r="A1618" s="67"/>
    </row>
    <row r="1619" spans="1:1" x14ac:dyDescent="0.2">
      <c r="A1619" s="67"/>
    </row>
    <row r="1620" spans="1:1" x14ac:dyDescent="0.2">
      <c r="A1620" s="67"/>
    </row>
    <row r="1621" spans="1:1" x14ac:dyDescent="0.2">
      <c r="A1621" s="67"/>
    </row>
    <row r="1622" spans="1:1" x14ac:dyDescent="0.2">
      <c r="A1622" s="67"/>
    </row>
    <row r="1623" spans="1:1" x14ac:dyDescent="0.2">
      <c r="A1623" s="67"/>
    </row>
    <row r="1624" spans="1:1" x14ac:dyDescent="0.2">
      <c r="A1624" s="67"/>
    </row>
    <row r="1625" spans="1:1" x14ac:dyDescent="0.2">
      <c r="A1625" s="67"/>
    </row>
    <row r="1626" spans="1:1" x14ac:dyDescent="0.2">
      <c r="A1626" s="67">
        <v>55</v>
      </c>
    </row>
    <row r="1627" spans="1:1" x14ac:dyDescent="0.2">
      <c r="A1627" s="67"/>
    </row>
    <row r="1628" spans="1:1" x14ac:dyDescent="0.2">
      <c r="A1628" s="67"/>
    </row>
    <row r="1629" spans="1:1" x14ac:dyDescent="0.2">
      <c r="A1629" s="67"/>
    </row>
    <row r="1630" spans="1:1" x14ac:dyDescent="0.2">
      <c r="A1630" s="67"/>
    </row>
    <row r="1631" spans="1:1" x14ac:dyDescent="0.2">
      <c r="A1631" s="67"/>
    </row>
    <row r="1632" spans="1:1" x14ac:dyDescent="0.2">
      <c r="A1632" s="67"/>
    </row>
    <row r="1633" spans="1:1" x14ac:dyDescent="0.2">
      <c r="A1633" s="67"/>
    </row>
    <row r="1634" spans="1:1" x14ac:dyDescent="0.2">
      <c r="A1634" s="67"/>
    </row>
    <row r="1635" spans="1:1" x14ac:dyDescent="0.2">
      <c r="A1635" s="67"/>
    </row>
    <row r="1636" spans="1:1" x14ac:dyDescent="0.2">
      <c r="A1636" s="67"/>
    </row>
    <row r="1637" spans="1:1" x14ac:dyDescent="0.2">
      <c r="A1637" s="67"/>
    </row>
    <row r="1638" spans="1:1" x14ac:dyDescent="0.2">
      <c r="A1638" s="67"/>
    </row>
    <row r="1639" spans="1:1" x14ac:dyDescent="0.2">
      <c r="A1639" s="67"/>
    </row>
    <row r="1640" spans="1:1" x14ac:dyDescent="0.2">
      <c r="A1640" s="67"/>
    </row>
    <row r="1641" spans="1:1" x14ac:dyDescent="0.2">
      <c r="A1641" s="67"/>
    </row>
    <row r="1642" spans="1:1" x14ac:dyDescent="0.2">
      <c r="A1642" s="67"/>
    </row>
    <row r="1643" spans="1:1" x14ac:dyDescent="0.2">
      <c r="A1643" s="67"/>
    </row>
    <row r="1644" spans="1:1" x14ac:dyDescent="0.2">
      <c r="A1644" s="67"/>
    </row>
    <row r="1645" spans="1:1" x14ac:dyDescent="0.2">
      <c r="A1645" s="67"/>
    </row>
    <row r="1646" spans="1:1" x14ac:dyDescent="0.2">
      <c r="A1646" s="67"/>
    </row>
    <row r="1647" spans="1:1" x14ac:dyDescent="0.2">
      <c r="A1647" s="67"/>
    </row>
    <row r="1648" spans="1:1" x14ac:dyDescent="0.2">
      <c r="A1648" s="67"/>
    </row>
    <row r="1649" spans="1:1" x14ac:dyDescent="0.2">
      <c r="A1649" s="67"/>
    </row>
    <row r="1650" spans="1:1" x14ac:dyDescent="0.2">
      <c r="A1650" s="67"/>
    </row>
    <row r="1651" spans="1:1" x14ac:dyDescent="0.2">
      <c r="A1651" s="67"/>
    </row>
    <row r="1652" spans="1:1" x14ac:dyDescent="0.2">
      <c r="A1652" s="67"/>
    </row>
    <row r="1653" spans="1:1" x14ac:dyDescent="0.2">
      <c r="A1653" s="67"/>
    </row>
    <row r="1654" spans="1:1" x14ac:dyDescent="0.2">
      <c r="A1654" s="67"/>
    </row>
    <row r="1655" spans="1:1" x14ac:dyDescent="0.2">
      <c r="A1655" s="67"/>
    </row>
    <row r="1656" spans="1:1" x14ac:dyDescent="0.2">
      <c r="A1656" s="67">
        <v>56</v>
      </c>
    </row>
    <row r="1657" spans="1:1" x14ac:dyDescent="0.2">
      <c r="A1657" s="67"/>
    </row>
    <row r="1658" spans="1:1" x14ac:dyDescent="0.2">
      <c r="A1658" s="67"/>
    </row>
    <row r="1659" spans="1:1" x14ac:dyDescent="0.2">
      <c r="A1659" s="67"/>
    </row>
    <row r="1660" spans="1:1" x14ac:dyDescent="0.2">
      <c r="A1660" s="67"/>
    </row>
    <row r="1661" spans="1:1" x14ac:dyDescent="0.2">
      <c r="A1661" s="67"/>
    </row>
    <row r="1662" spans="1:1" x14ac:dyDescent="0.2">
      <c r="A1662" s="67"/>
    </row>
    <row r="1663" spans="1:1" x14ac:dyDescent="0.2">
      <c r="A1663" s="67"/>
    </row>
    <row r="1664" spans="1:1" x14ac:dyDescent="0.2">
      <c r="A1664" s="67"/>
    </row>
    <row r="1665" spans="1:1" x14ac:dyDescent="0.2">
      <c r="A1665" s="67"/>
    </row>
    <row r="1666" spans="1:1" x14ac:dyDescent="0.2">
      <c r="A1666" s="67"/>
    </row>
    <row r="1667" spans="1:1" x14ac:dyDescent="0.2">
      <c r="A1667" s="67"/>
    </row>
    <row r="1668" spans="1:1" x14ac:dyDescent="0.2">
      <c r="A1668" s="67"/>
    </row>
    <row r="1669" spans="1:1" x14ac:dyDescent="0.2">
      <c r="A1669" s="67"/>
    </row>
    <row r="1670" spans="1:1" x14ac:dyDescent="0.2">
      <c r="A1670" s="67"/>
    </row>
    <row r="1671" spans="1:1" x14ac:dyDescent="0.2">
      <c r="A1671" s="67"/>
    </row>
    <row r="1672" spans="1:1" x14ac:dyDescent="0.2">
      <c r="A1672" s="67"/>
    </row>
    <row r="1673" spans="1:1" x14ac:dyDescent="0.2">
      <c r="A1673" s="67"/>
    </row>
    <row r="1674" spans="1:1" x14ac:dyDescent="0.2">
      <c r="A1674" s="67"/>
    </row>
    <row r="1675" spans="1:1" x14ac:dyDescent="0.2">
      <c r="A1675" s="67"/>
    </row>
    <row r="1676" spans="1:1" x14ac:dyDescent="0.2">
      <c r="A1676" s="67"/>
    </row>
    <row r="1677" spans="1:1" x14ac:dyDescent="0.2">
      <c r="A1677" s="67"/>
    </row>
    <row r="1678" spans="1:1" x14ac:dyDescent="0.2">
      <c r="A1678" s="67"/>
    </row>
    <row r="1679" spans="1:1" x14ac:dyDescent="0.2">
      <c r="A1679" s="67"/>
    </row>
    <row r="1680" spans="1:1" x14ac:dyDescent="0.2">
      <c r="A1680" s="67"/>
    </row>
    <row r="1681" spans="1:1" x14ac:dyDescent="0.2">
      <c r="A1681" s="67"/>
    </row>
    <row r="1682" spans="1:1" x14ac:dyDescent="0.2">
      <c r="A1682" s="67"/>
    </row>
    <row r="1683" spans="1:1" x14ac:dyDescent="0.2">
      <c r="A1683" s="67"/>
    </row>
    <row r="1684" spans="1:1" x14ac:dyDescent="0.2">
      <c r="A1684" s="67"/>
    </row>
    <row r="1685" spans="1:1" x14ac:dyDescent="0.2">
      <c r="A1685" s="67"/>
    </row>
    <row r="1686" spans="1:1" x14ac:dyDescent="0.2">
      <c r="A1686" s="67">
        <v>57</v>
      </c>
    </row>
    <row r="1687" spans="1:1" x14ac:dyDescent="0.2">
      <c r="A1687" s="67"/>
    </row>
    <row r="1688" spans="1:1" x14ac:dyDescent="0.2">
      <c r="A1688" s="67"/>
    </row>
    <row r="1689" spans="1:1" x14ac:dyDescent="0.2">
      <c r="A1689" s="67"/>
    </row>
    <row r="1690" spans="1:1" x14ac:dyDescent="0.2">
      <c r="A1690" s="67"/>
    </row>
    <row r="1691" spans="1:1" x14ac:dyDescent="0.2">
      <c r="A1691" s="67"/>
    </row>
    <row r="1692" spans="1:1" x14ac:dyDescent="0.2">
      <c r="A1692" s="67"/>
    </row>
    <row r="1693" spans="1:1" x14ac:dyDescent="0.2">
      <c r="A1693" s="67"/>
    </row>
    <row r="1694" spans="1:1" x14ac:dyDescent="0.2">
      <c r="A1694" s="67"/>
    </row>
    <row r="1695" spans="1:1" x14ac:dyDescent="0.2">
      <c r="A1695" s="67"/>
    </row>
    <row r="1696" spans="1:1" x14ac:dyDescent="0.2">
      <c r="A1696" s="67"/>
    </row>
    <row r="1697" spans="1:1" x14ac:dyDescent="0.2">
      <c r="A1697" s="67"/>
    </row>
    <row r="1698" spans="1:1" x14ac:dyDescent="0.2">
      <c r="A1698" s="67"/>
    </row>
    <row r="1699" spans="1:1" x14ac:dyDescent="0.2">
      <c r="A1699" s="67"/>
    </row>
    <row r="1700" spans="1:1" x14ac:dyDescent="0.2">
      <c r="A1700" s="67"/>
    </row>
    <row r="1701" spans="1:1" x14ac:dyDescent="0.2">
      <c r="A1701" s="67"/>
    </row>
    <row r="1702" spans="1:1" x14ac:dyDescent="0.2">
      <c r="A1702" s="67"/>
    </row>
    <row r="1703" spans="1:1" x14ac:dyDescent="0.2">
      <c r="A1703" s="67"/>
    </row>
    <row r="1704" spans="1:1" x14ac:dyDescent="0.2">
      <c r="A1704" s="67"/>
    </row>
    <row r="1705" spans="1:1" x14ac:dyDescent="0.2">
      <c r="A1705" s="67"/>
    </row>
    <row r="1706" spans="1:1" x14ac:dyDescent="0.2">
      <c r="A1706" s="67"/>
    </row>
    <row r="1707" spans="1:1" x14ac:dyDescent="0.2">
      <c r="A1707" s="67"/>
    </row>
    <row r="1708" spans="1:1" x14ac:dyDescent="0.2">
      <c r="A1708" s="67"/>
    </row>
    <row r="1709" spans="1:1" x14ac:dyDescent="0.2">
      <c r="A1709" s="67"/>
    </row>
    <row r="1710" spans="1:1" x14ac:dyDescent="0.2">
      <c r="A1710" s="67"/>
    </row>
    <row r="1711" spans="1:1" x14ac:dyDescent="0.2">
      <c r="A1711" s="67"/>
    </row>
    <row r="1712" spans="1:1" x14ac:dyDescent="0.2">
      <c r="A1712" s="67"/>
    </row>
    <row r="1713" spans="1:1" x14ac:dyDescent="0.2">
      <c r="A1713" s="67"/>
    </row>
    <row r="1714" spans="1:1" x14ac:dyDescent="0.2">
      <c r="A1714" s="67"/>
    </row>
    <row r="1715" spans="1:1" x14ac:dyDescent="0.2">
      <c r="A1715" s="67"/>
    </row>
    <row r="1716" spans="1:1" x14ac:dyDescent="0.2">
      <c r="A1716" s="67">
        <v>58</v>
      </c>
    </row>
    <row r="1717" spans="1:1" x14ac:dyDescent="0.2">
      <c r="A1717" s="67"/>
    </row>
    <row r="1718" spans="1:1" x14ac:dyDescent="0.2">
      <c r="A1718" s="67"/>
    </row>
    <row r="1719" spans="1:1" x14ac:dyDescent="0.2">
      <c r="A1719" s="67"/>
    </row>
    <row r="1720" spans="1:1" x14ac:dyDescent="0.2">
      <c r="A1720" s="67"/>
    </row>
    <row r="1721" spans="1:1" x14ac:dyDescent="0.2">
      <c r="A1721" s="67"/>
    </row>
    <row r="1722" spans="1:1" x14ac:dyDescent="0.2">
      <c r="A1722" s="67"/>
    </row>
    <row r="1723" spans="1:1" x14ac:dyDescent="0.2">
      <c r="A1723" s="67"/>
    </row>
    <row r="1724" spans="1:1" x14ac:dyDescent="0.2">
      <c r="A1724" s="67"/>
    </row>
    <row r="1725" spans="1:1" x14ac:dyDescent="0.2">
      <c r="A1725" s="67"/>
    </row>
    <row r="1726" spans="1:1" x14ac:dyDescent="0.2">
      <c r="A1726" s="67"/>
    </row>
    <row r="1727" spans="1:1" x14ac:dyDescent="0.2">
      <c r="A1727" s="67"/>
    </row>
    <row r="1728" spans="1:1" x14ac:dyDescent="0.2">
      <c r="A1728" s="67"/>
    </row>
    <row r="1729" spans="1:1" x14ac:dyDescent="0.2">
      <c r="A1729" s="67"/>
    </row>
    <row r="1730" spans="1:1" x14ac:dyDescent="0.2">
      <c r="A1730" s="67"/>
    </row>
    <row r="1731" spans="1:1" x14ac:dyDescent="0.2">
      <c r="A1731" s="67"/>
    </row>
    <row r="1732" spans="1:1" x14ac:dyDescent="0.2">
      <c r="A1732" s="67"/>
    </row>
    <row r="1733" spans="1:1" x14ac:dyDescent="0.2">
      <c r="A1733" s="67"/>
    </row>
    <row r="1734" spans="1:1" x14ac:dyDescent="0.2">
      <c r="A1734" s="67"/>
    </row>
    <row r="1735" spans="1:1" x14ac:dyDescent="0.2">
      <c r="A1735" s="67"/>
    </row>
    <row r="1736" spans="1:1" x14ac:dyDescent="0.2">
      <c r="A1736" s="67"/>
    </row>
    <row r="1737" spans="1:1" x14ac:dyDescent="0.2">
      <c r="A1737" s="67"/>
    </row>
    <row r="1738" spans="1:1" x14ac:dyDescent="0.2">
      <c r="A1738" s="67"/>
    </row>
    <row r="1739" spans="1:1" x14ac:dyDescent="0.2">
      <c r="A1739" s="67"/>
    </row>
    <row r="1740" spans="1:1" x14ac:dyDescent="0.2">
      <c r="A1740" s="67"/>
    </row>
    <row r="1741" spans="1:1" x14ac:dyDescent="0.2">
      <c r="A1741" s="67"/>
    </row>
    <row r="1742" spans="1:1" x14ac:dyDescent="0.2">
      <c r="A1742" s="67"/>
    </row>
    <row r="1743" spans="1:1" x14ac:dyDescent="0.2">
      <c r="A1743" s="67"/>
    </row>
    <row r="1744" spans="1:1" x14ac:dyDescent="0.2">
      <c r="A1744" s="67"/>
    </row>
    <row r="1745" spans="1:1" x14ac:dyDescent="0.2">
      <c r="A1745" s="67"/>
    </row>
    <row r="1746" spans="1:1" x14ac:dyDescent="0.2">
      <c r="A1746" s="67">
        <v>59</v>
      </c>
    </row>
    <row r="1747" spans="1:1" x14ac:dyDescent="0.2">
      <c r="A1747" s="67"/>
    </row>
    <row r="1748" spans="1:1" x14ac:dyDescent="0.2">
      <c r="A1748" s="67"/>
    </row>
    <row r="1749" spans="1:1" x14ac:dyDescent="0.2">
      <c r="A1749" s="67"/>
    </row>
    <row r="1750" spans="1:1" x14ac:dyDescent="0.2">
      <c r="A1750" s="67"/>
    </row>
    <row r="1751" spans="1:1" x14ac:dyDescent="0.2">
      <c r="A1751" s="67"/>
    </row>
    <row r="1752" spans="1:1" x14ac:dyDescent="0.2">
      <c r="A1752" s="67"/>
    </row>
    <row r="1753" spans="1:1" x14ac:dyDescent="0.2">
      <c r="A1753" s="67"/>
    </row>
    <row r="1754" spans="1:1" x14ac:dyDescent="0.2">
      <c r="A1754" s="67"/>
    </row>
    <row r="1755" spans="1:1" x14ac:dyDescent="0.2">
      <c r="A1755" s="67"/>
    </row>
    <row r="1756" spans="1:1" x14ac:dyDescent="0.2">
      <c r="A1756" s="67"/>
    </row>
    <row r="1757" spans="1:1" x14ac:dyDescent="0.2">
      <c r="A1757" s="67"/>
    </row>
    <row r="1758" spans="1:1" x14ac:dyDescent="0.2">
      <c r="A1758" s="67"/>
    </row>
    <row r="1759" spans="1:1" x14ac:dyDescent="0.2">
      <c r="A1759" s="67"/>
    </row>
    <row r="1760" spans="1:1" x14ac:dyDescent="0.2">
      <c r="A1760" s="67"/>
    </row>
    <row r="1761" spans="1:1" x14ac:dyDescent="0.2">
      <c r="A1761" s="67"/>
    </row>
    <row r="1762" spans="1:1" x14ac:dyDescent="0.2">
      <c r="A1762" s="67"/>
    </row>
    <row r="1763" spans="1:1" x14ac:dyDescent="0.2">
      <c r="A1763" s="67"/>
    </row>
    <row r="1764" spans="1:1" x14ac:dyDescent="0.2">
      <c r="A1764" s="67"/>
    </row>
    <row r="1765" spans="1:1" x14ac:dyDescent="0.2">
      <c r="A1765" s="67"/>
    </row>
    <row r="1766" spans="1:1" x14ac:dyDescent="0.2">
      <c r="A1766" s="67"/>
    </row>
    <row r="1767" spans="1:1" x14ac:dyDescent="0.2">
      <c r="A1767" s="67"/>
    </row>
    <row r="1768" spans="1:1" x14ac:dyDescent="0.2">
      <c r="A1768" s="67"/>
    </row>
    <row r="1769" spans="1:1" x14ac:dyDescent="0.2">
      <c r="A1769" s="67"/>
    </row>
    <row r="1770" spans="1:1" x14ac:dyDescent="0.2">
      <c r="A1770" s="67"/>
    </row>
    <row r="1771" spans="1:1" x14ac:dyDescent="0.2">
      <c r="A1771" s="67"/>
    </row>
    <row r="1772" spans="1:1" x14ac:dyDescent="0.2">
      <c r="A1772" s="67"/>
    </row>
    <row r="1773" spans="1:1" x14ac:dyDescent="0.2">
      <c r="A1773" s="67"/>
    </row>
    <row r="1774" spans="1:1" x14ac:dyDescent="0.2">
      <c r="A1774" s="67"/>
    </row>
    <row r="1775" spans="1:1" x14ac:dyDescent="0.2">
      <c r="A1775" s="67"/>
    </row>
    <row r="1776" spans="1:1" x14ac:dyDescent="0.2">
      <c r="A1776" s="67">
        <v>60</v>
      </c>
    </row>
    <row r="1777" spans="1:1" x14ac:dyDescent="0.2">
      <c r="A1777" s="67"/>
    </row>
    <row r="1778" spans="1:1" x14ac:dyDescent="0.2">
      <c r="A1778" s="67"/>
    </row>
    <row r="1779" spans="1:1" x14ac:dyDescent="0.2">
      <c r="A1779" s="67"/>
    </row>
    <row r="1780" spans="1:1" x14ac:dyDescent="0.2">
      <c r="A1780" s="67"/>
    </row>
    <row r="1781" spans="1:1" x14ac:dyDescent="0.2">
      <c r="A1781" s="67"/>
    </row>
    <row r="1782" spans="1:1" x14ac:dyDescent="0.2">
      <c r="A1782" s="67"/>
    </row>
    <row r="1783" spans="1:1" x14ac:dyDescent="0.2">
      <c r="A1783" s="67"/>
    </row>
    <row r="1784" spans="1:1" x14ac:dyDescent="0.2">
      <c r="A1784" s="67"/>
    </row>
    <row r="1785" spans="1:1" x14ac:dyDescent="0.2">
      <c r="A1785" s="67"/>
    </row>
    <row r="1786" spans="1:1" x14ac:dyDescent="0.2">
      <c r="A1786" s="67"/>
    </row>
    <row r="1787" spans="1:1" x14ac:dyDescent="0.2">
      <c r="A1787" s="67"/>
    </row>
    <row r="1788" spans="1:1" x14ac:dyDescent="0.2">
      <c r="A1788" s="67"/>
    </row>
    <row r="1789" spans="1:1" x14ac:dyDescent="0.2">
      <c r="A1789" s="67"/>
    </row>
    <row r="1790" spans="1:1" x14ac:dyDescent="0.2">
      <c r="A1790" s="67"/>
    </row>
    <row r="1791" spans="1:1" x14ac:dyDescent="0.2">
      <c r="A1791" s="67"/>
    </row>
    <row r="1792" spans="1:1" x14ac:dyDescent="0.2">
      <c r="A1792" s="67"/>
    </row>
    <row r="1793" spans="1:1" x14ac:dyDescent="0.2">
      <c r="A1793" s="67"/>
    </row>
    <row r="1794" spans="1:1" x14ac:dyDescent="0.2">
      <c r="A1794" s="67"/>
    </row>
    <row r="1795" spans="1:1" x14ac:dyDescent="0.2">
      <c r="A1795" s="67"/>
    </row>
    <row r="1796" spans="1:1" x14ac:dyDescent="0.2">
      <c r="A1796" s="67"/>
    </row>
    <row r="1797" spans="1:1" x14ac:dyDescent="0.2">
      <c r="A1797" s="67"/>
    </row>
    <row r="1798" spans="1:1" x14ac:dyDescent="0.2">
      <c r="A1798" s="67"/>
    </row>
    <row r="1799" spans="1:1" x14ac:dyDescent="0.2">
      <c r="A1799" s="67"/>
    </row>
    <row r="1800" spans="1:1" x14ac:dyDescent="0.2">
      <c r="A1800" s="67"/>
    </row>
    <row r="1801" spans="1:1" x14ac:dyDescent="0.2">
      <c r="A1801" s="67"/>
    </row>
    <row r="1802" spans="1:1" x14ac:dyDescent="0.2">
      <c r="A1802" s="67"/>
    </row>
    <row r="1803" spans="1:1" x14ac:dyDescent="0.2">
      <c r="A1803" s="67"/>
    </row>
    <row r="1804" spans="1:1" x14ac:dyDescent="0.2">
      <c r="A1804" s="67"/>
    </row>
    <row r="1805" spans="1:1" x14ac:dyDescent="0.2">
      <c r="A1805" s="67"/>
    </row>
    <row r="1806" spans="1:1" x14ac:dyDescent="0.2">
      <c r="A1806" s="67">
        <v>61</v>
      </c>
    </row>
    <row r="1807" spans="1:1" x14ac:dyDescent="0.2">
      <c r="A1807" s="67"/>
    </row>
    <row r="1808" spans="1:1" x14ac:dyDescent="0.2">
      <c r="A1808" s="67"/>
    </row>
    <row r="1809" spans="1:1" x14ac:dyDescent="0.2">
      <c r="A1809" s="67"/>
    </row>
    <row r="1810" spans="1:1" x14ac:dyDescent="0.2">
      <c r="A1810" s="67"/>
    </row>
    <row r="1811" spans="1:1" x14ac:dyDescent="0.2">
      <c r="A1811" s="67"/>
    </row>
    <row r="1812" spans="1:1" x14ac:dyDescent="0.2">
      <c r="A1812" s="67"/>
    </row>
    <row r="1813" spans="1:1" x14ac:dyDescent="0.2">
      <c r="A1813" s="67"/>
    </row>
    <row r="1814" spans="1:1" x14ac:dyDescent="0.2">
      <c r="A1814" s="67"/>
    </row>
    <row r="1815" spans="1:1" x14ac:dyDescent="0.2">
      <c r="A1815" s="67"/>
    </row>
    <row r="1816" spans="1:1" x14ac:dyDescent="0.2">
      <c r="A1816" s="67"/>
    </row>
    <row r="1817" spans="1:1" x14ac:dyDescent="0.2">
      <c r="A1817" s="67"/>
    </row>
    <row r="1818" spans="1:1" x14ac:dyDescent="0.2">
      <c r="A1818" s="67"/>
    </row>
    <row r="1819" spans="1:1" x14ac:dyDescent="0.2">
      <c r="A1819" s="67"/>
    </row>
    <row r="1820" spans="1:1" x14ac:dyDescent="0.2">
      <c r="A1820" s="67"/>
    </row>
    <row r="1821" spans="1:1" x14ac:dyDescent="0.2">
      <c r="A1821" s="67"/>
    </row>
    <row r="1822" spans="1:1" x14ac:dyDescent="0.2">
      <c r="A1822" s="67"/>
    </row>
    <row r="1823" spans="1:1" x14ac:dyDescent="0.2">
      <c r="A1823" s="67"/>
    </row>
    <row r="1824" spans="1:1" x14ac:dyDescent="0.2">
      <c r="A1824" s="67"/>
    </row>
    <row r="1825" spans="1:1" x14ac:dyDescent="0.2">
      <c r="A1825" s="67"/>
    </row>
    <row r="1826" spans="1:1" x14ac:dyDescent="0.2">
      <c r="A1826" s="67"/>
    </row>
    <row r="1827" spans="1:1" x14ac:dyDescent="0.2">
      <c r="A1827" s="67"/>
    </row>
    <row r="1828" spans="1:1" x14ac:dyDescent="0.2">
      <c r="A1828" s="67"/>
    </row>
    <row r="1829" spans="1:1" x14ac:dyDescent="0.2">
      <c r="A1829" s="67"/>
    </row>
    <row r="1830" spans="1:1" x14ac:dyDescent="0.2">
      <c r="A1830" s="67"/>
    </row>
    <row r="1831" spans="1:1" x14ac:dyDescent="0.2">
      <c r="A1831" s="67"/>
    </row>
    <row r="1832" spans="1:1" x14ac:dyDescent="0.2">
      <c r="A1832" s="67"/>
    </row>
    <row r="1833" spans="1:1" x14ac:dyDescent="0.2">
      <c r="A1833" s="67"/>
    </row>
    <row r="1834" spans="1:1" x14ac:dyDescent="0.2">
      <c r="A1834" s="67"/>
    </row>
    <row r="1835" spans="1:1" x14ac:dyDescent="0.2">
      <c r="A1835" s="67"/>
    </row>
    <row r="1836" spans="1:1" x14ac:dyDescent="0.2">
      <c r="A1836" s="67">
        <v>62</v>
      </c>
    </row>
    <row r="1837" spans="1:1" x14ac:dyDescent="0.2">
      <c r="A1837" s="67"/>
    </row>
    <row r="1838" spans="1:1" x14ac:dyDescent="0.2">
      <c r="A1838" s="67"/>
    </row>
    <row r="1839" spans="1:1" x14ac:dyDescent="0.2">
      <c r="A1839" s="67"/>
    </row>
    <row r="1840" spans="1:1" x14ac:dyDescent="0.2">
      <c r="A1840" s="67"/>
    </row>
    <row r="1841" spans="1:1" x14ac:dyDescent="0.2">
      <c r="A1841" s="67"/>
    </row>
    <row r="1842" spans="1:1" x14ac:dyDescent="0.2">
      <c r="A1842" s="67"/>
    </row>
    <row r="1843" spans="1:1" x14ac:dyDescent="0.2">
      <c r="A1843" s="67"/>
    </row>
    <row r="1844" spans="1:1" x14ac:dyDescent="0.2">
      <c r="A1844" s="67"/>
    </row>
    <row r="1845" spans="1:1" x14ac:dyDescent="0.2">
      <c r="A1845" s="67"/>
    </row>
    <row r="1846" spans="1:1" x14ac:dyDescent="0.2">
      <c r="A1846" s="67"/>
    </row>
    <row r="1847" spans="1:1" x14ac:dyDescent="0.2">
      <c r="A1847" s="67"/>
    </row>
    <row r="1848" spans="1:1" x14ac:dyDescent="0.2">
      <c r="A1848" s="67"/>
    </row>
    <row r="1849" spans="1:1" x14ac:dyDescent="0.2">
      <c r="A1849" s="67"/>
    </row>
    <row r="1850" spans="1:1" x14ac:dyDescent="0.2">
      <c r="A1850" s="67"/>
    </row>
    <row r="1851" spans="1:1" x14ac:dyDescent="0.2">
      <c r="A1851" s="67"/>
    </row>
    <row r="1852" spans="1:1" x14ac:dyDescent="0.2">
      <c r="A1852" s="67"/>
    </row>
    <row r="1853" spans="1:1" x14ac:dyDescent="0.2">
      <c r="A1853" s="67"/>
    </row>
    <row r="1854" spans="1:1" x14ac:dyDescent="0.2">
      <c r="A1854" s="67"/>
    </row>
    <row r="1855" spans="1:1" x14ac:dyDescent="0.2">
      <c r="A1855" s="67"/>
    </row>
    <row r="1856" spans="1:1" x14ac:dyDescent="0.2">
      <c r="A1856" s="67"/>
    </row>
    <row r="1857" spans="1:1" x14ac:dyDescent="0.2">
      <c r="A1857" s="67"/>
    </row>
    <row r="1858" spans="1:1" x14ac:dyDescent="0.2">
      <c r="A1858" s="67"/>
    </row>
    <row r="1859" spans="1:1" x14ac:dyDescent="0.2">
      <c r="A1859" s="67"/>
    </row>
    <row r="1860" spans="1:1" x14ac:dyDescent="0.2">
      <c r="A1860" s="67"/>
    </row>
    <row r="1861" spans="1:1" x14ac:dyDescent="0.2">
      <c r="A1861" s="67"/>
    </row>
    <row r="1862" spans="1:1" x14ac:dyDescent="0.2">
      <c r="A1862" s="67"/>
    </row>
    <row r="1863" spans="1:1" x14ac:dyDescent="0.2">
      <c r="A1863" s="67"/>
    </row>
    <row r="1864" spans="1:1" x14ac:dyDescent="0.2">
      <c r="A1864" s="67"/>
    </row>
    <row r="1865" spans="1:1" x14ac:dyDescent="0.2">
      <c r="A1865" s="67"/>
    </row>
    <row r="1866" spans="1:1" x14ac:dyDescent="0.2">
      <c r="A1866" s="67">
        <v>63</v>
      </c>
    </row>
    <row r="1867" spans="1:1" x14ac:dyDescent="0.2">
      <c r="A1867" s="67"/>
    </row>
    <row r="1868" spans="1:1" x14ac:dyDescent="0.2">
      <c r="A1868" s="67"/>
    </row>
    <row r="1869" spans="1:1" x14ac:dyDescent="0.2">
      <c r="A1869" s="67"/>
    </row>
    <row r="1870" spans="1:1" x14ac:dyDescent="0.2">
      <c r="A1870" s="67"/>
    </row>
    <row r="1871" spans="1:1" x14ac:dyDescent="0.2">
      <c r="A1871" s="67"/>
    </row>
    <row r="1872" spans="1:1" x14ac:dyDescent="0.2">
      <c r="A1872" s="67"/>
    </row>
    <row r="1873" spans="1:1" x14ac:dyDescent="0.2">
      <c r="A1873" s="67"/>
    </row>
    <row r="1874" spans="1:1" x14ac:dyDescent="0.2">
      <c r="A1874" s="67"/>
    </row>
    <row r="1875" spans="1:1" x14ac:dyDescent="0.2">
      <c r="A1875" s="67"/>
    </row>
    <row r="1876" spans="1:1" x14ac:dyDescent="0.2">
      <c r="A1876" s="67"/>
    </row>
    <row r="1877" spans="1:1" x14ac:dyDescent="0.2">
      <c r="A1877" s="67"/>
    </row>
    <row r="1878" spans="1:1" x14ac:dyDescent="0.2">
      <c r="A1878" s="67"/>
    </row>
    <row r="1879" spans="1:1" x14ac:dyDescent="0.2">
      <c r="A1879" s="67"/>
    </row>
    <row r="1880" spans="1:1" x14ac:dyDescent="0.2">
      <c r="A1880" s="67"/>
    </row>
    <row r="1881" spans="1:1" x14ac:dyDescent="0.2">
      <c r="A1881" s="67"/>
    </row>
    <row r="1882" spans="1:1" x14ac:dyDescent="0.2">
      <c r="A1882" s="67"/>
    </row>
    <row r="1883" spans="1:1" x14ac:dyDescent="0.2">
      <c r="A1883" s="67"/>
    </row>
    <row r="1884" spans="1:1" x14ac:dyDescent="0.2">
      <c r="A1884" s="67"/>
    </row>
    <row r="1885" spans="1:1" x14ac:dyDescent="0.2">
      <c r="A1885" s="67"/>
    </row>
    <row r="1886" spans="1:1" x14ac:dyDescent="0.2">
      <c r="A1886" s="67"/>
    </row>
    <row r="1887" spans="1:1" x14ac:dyDescent="0.2">
      <c r="A1887" s="67"/>
    </row>
    <row r="1888" spans="1:1" x14ac:dyDescent="0.2">
      <c r="A1888" s="67"/>
    </row>
    <row r="1889" spans="1:1" x14ac:dyDescent="0.2">
      <c r="A1889" s="67"/>
    </row>
    <row r="1890" spans="1:1" x14ac:dyDescent="0.2">
      <c r="A1890" s="67"/>
    </row>
    <row r="1891" spans="1:1" x14ac:dyDescent="0.2">
      <c r="A1891" s="67"/>
    </row>
    <row r="1892" spans="1:1" x14ac:dyDescent="0.2">
      <c r="A1892" s="67"/>
    </row>
    <row r="1893" spans="1:1" x14ac:dyDescent="0.2">
      <c r="A1893" s="67"/>
    </row>
    <row r="1894" spans="1:1" x14ac:dyDescent="0.2">
      <c r="A1894" s="67"/>
    </row>
    <row r="1895" spans="1:1" x14ac:dyDescent="0.2">
      <c r="A1895" s="67"/>
    </row>
    <row r="1896" spans="1:1" x14ac:dyDescent="0.2">
      <c r="A1896" s="67">
        <v>64</v>
      </c>
    </row>
    <row r="1897" spans="1:1" x14ac:dyDescent="0.2">
      <c r="A1897" s="67"/>
    </row>
    <row r="1898" spans="1:1" x14ac:dyDescent="0.2">
      <c r="A1898" s="67"/>
    </row>
    <row r="1899" spans="1:1" x14ac:dyDescent="0.2">
      <c r="A1899" s="67"/>
    </row>
    <row r="1900" spans="1:1" x14ac:dyDescent="0.2">
      <c r="A1900" s="67"/>
    </row>
    <row r="1901" spans="1:1" x14ac:dyDescent="0.2">
      <c r="A1901" s="67"/>
    </row>
    <row r="1902" spans="1:1" x14ac:dyDescent="0.2">
      <c r="A1902" s="67"/>
    </row>
    <row r="1903" spans="1:1" x14ac:dyDescent="0.2">
      <c r="A1903" s="67"/>
    </row>
    <row r="1904" spans="1:1" x14ac:dyDescent="0.2">
      <c r="A1904" s="67"/>
    </row>
    <row r="1905" spans="1:1" x14ac:dyDescent="0.2">
      <c r="A1905" s="67"/>
    </row>
    <row r="1906" spans="1:1" x14ac:dyDescent="0.2">
      <c r="A1906" s="67"/>
    </row>
    <row r="1907" spans="1:1" x14ac:dyDescent="0.2">
      <c r="A1907" s="67"/>
    </row>
    <row r="1908" spans="1:1" x14ac:dyDescent="0.2">
      <c r="A1908" s="67"/>
    </row>
    <row r="1909" spans="1:1" x14ac:dyDescent="0.2">
      <c r="A1909" s="67"/>
    </row>
    <row r="1910" spans="1:1" x14ac:dyDescent="0.2">
      <c r="A1910" s="67"/>
    </row>
    <row r="1911" spans="1:1" x14ac:dyDescent="0.2">
      <c r="A1911" s="67"/>
    </row>
    <row r="1912" spans="1:1" x14ac:dyDescent="0.2">
      <c r="A1912" s="67"/>
    </row>
    <row r="1913" spans="1:1" x14ac:dyDescent="0.2">
      <c r="A1913" s="67"/>
    </row>
    <row r="1914" spans="1:1" x14ac:dyDescent="0.2">
      <c r="A1914" s="67"/>
    </row>
    <row r="1915" spans="1:1" x14ac:dyDescent="0.2">
      <c r="A1915" s="67"/>
    </row>
    <row r="1916" spans="1:1" x14ac:dyDescent="0.2">
      <c r="A1916" s="67"/>
    </row>
    <row r="1917" spans="1:1" x14ac:dyDescent="0.2">
      <c r="A1917" s="67"/>
    </row>
    <row r="1918" spans="1:1" x14ac:dyDescent="0.2">
      <c r="A1918" s="67"/>
    </row>
    <row r="1919" spans="1:1" x14ac:dyDescent="0.2">
      <c r="A1919" s="67"/>
    </row>
    <row r="1920" spans="1:1" x14ac:dyDescent="0.2">
      <c r="A1920" s="67"/>
    </row>
    <row r="1921" spans="1:1" x14ac:dyDescent="0.2">
      <c r="A1921" s="67"/>
    </row>
    <row r="1922" spans="1:1" x14ac:dyDescent="0.2">
      <c r="A1922" s="67"/>
    </row>
    <row r="1923" spans="1:1" x14ac:dyDescent="0.2">
      <c r="A1923" s="67"/>
    </row>
    <row r="1924" spans="1:1" x14ac:dyDescent="0.2">
      <c r="A1924" s="67"/>
    </row>
    <row r="1925" spans="1:1" x14ac:dyDescent="0.2">
      <c r="A1925" s="67"/>
    </row>
    <row r="1926" spans="1:1" x14ac:dyDescent="0.2">
      <c r="A1926" s="67">
        <v>65</v>
      </c>
    </row>
    <row r="1927" spans="1:1" x14ac:dyDescent="0.2">
      <c r="A1927" s="67"/>
    </row>
    <row r="1928" spans="1:1" x14ac:dyDescent="0.2">
      <c r="A1928" s="67"/>
    </row>
    <row r="1929" spans="1:1" x14ac:dyDescent="0.2">
      <c r="A1929" s="67"/>
    </row>
    <row r="1930" spans="1:1" x14ac:dyDescent="0.2">
      <c r="A1930" s="67"/>
    </row>
    <row r="1931" spans="1:1" x14ac:dyDescent="0.2">
      <c r="A1931" s="67"/>
    </row>
    <row r="1932" spans="1:1" x14ac:dyDescent="0.2">
      <c r="A1932" s="67"/>
    </row>
    <row r="1933" spans="1:1" x14ac:dyDescent="0.2">
      <c r="A1933" s="67"/>
    </row>
    <row r="1934" spans="1:1" x14ac:dyDescent="0.2">
      <c r="A1934" s="67"/>
    </row>
    <row r="1935" spans="1:1" x14ac:dyDescent="0.2">
      <c r="A1935" s="67"/>
    </row>
    <row r="1936" spans="1:1" x14ac:dyDescent="0.2">
      <c r="A1936" s="67"/>
    </row>
    <row r="1937" spans="1:1" x14ac:dyDescent="0.2">
      <c r="A1937" s="67"/>
    </row>
    <row r="1938" spans="1:1" x14ac:dyDescent="0.2">
      <c r="A1938" s="67"/>
    </row>
    <row r="1939" spans="1:1" x14ac:dyDescent="0.2">
      <c r="A1939" s="67"/>
    </row>
    <row r="1940" spans="1:1" x14ac:dyDescent="0.2">
      <c r="A1940" s="67"/>
    </row>
    <row r="1941" spans="1:1" x14ac:dyDescent="0.2">
      <c r="A1941" s="67"/>
    </row>
    <row r="1942" spans="1:1" x14ac:dyDescent="0.2">
      <c r="A1942" s="67"/>
    </row>
    <row r="1943" spans="1:1" x14ac:dyDescent="0.2">
      <c r="A1943" s="67"/>
    </row>
    <row r="1944" spans="1:1" x14ac:dyDescent="0.2">
      <c r="A1944" s="67"/>
    </row>
    <row r="1945" spans="1:1" x14ac:dyDescent="0.2">
      <c r="A1945" s="67"/>
    </row>
    <row r="1946" spans="1:1" x14ac:dyDescent="0.2">
      <c r="A1946" s="67"/>
    </row>
    <row r="1947" spans="1:1" x14ac:dyDescent="0.2">
      <c r="A1947" s="67"/>
    </row>
    <row r="1948" spans="1:1" x14ac:dyDescent="0.2">
      <c r="A1948" s="67"/>
    </row>
    <row r="1949" spans="1:1" x14ac:dyDescent="0.2">
      <c r="A1949" s="67"/>
    </row>
    <row r="1950" spans="1:1" x14ac:dyDescent="0.2">
      <c r="A1950" s="67"/>
    </row>
    <row r="1951" spans="1:1" x14ac:dyDescent="0.2">
      <c r="A1951" s="67"/>
    </row>
    <row r="1952" spans="1:1" x14ac:dyDescent="0.2">
      <c r="A1952" s="67"/>
    </row>
    <row r="1953" spans="1:1" x14ac:dyDescent="0.2">
      <c r="A1953" s="67"/>
    </row>
    <row r="1954" spans="1:1" x14ac:dyDescent="0.2">
      <c r="A1954" s="67"/>
    </row>
    <row r="1955" spans="1:1" x14ac:dyDescent="0.2">
      <c r="A1955" s="67"/>
    </row>
    <row r="1956" spans="1:1" x14ac:dyDescent="0.2">
      <c r="A1956" s="67">
        <v>66</v>
      </c>
    </row>
    <row r="1957" spans="1:1" x14ac:dyDescent="0.2">
      <c r="A1957" s="67"/>
    </row>
    <row r="1958" spans="1:1" x14ac:dyDescent="0.2">
      <c r="A1958" s="67"/>
    </row>
    <row r="1959" spans="1:1" x14ac:dyDescent="0.2">
      <c r="A1959" s="67"/>
    </row>
    <row r="1960" spans="1:1" x14ac:dyDescent="0.2">
      <c r="A1960" s="67"/>
    </row>
    <row r="1961" spans="1:1" x14ac:dyDescent="0.2">
      <c r="A1961" s="67"/>
    </row>
    <row r="1962" spans="1:1" x14ac:dyDescent="0.2">
      <c r="A1962" s="67"/>
    </row>
    <row r="1963" spans="1:1" x14ac:dyDescent="0.2">
      <c r="A1963" s="67"/>
    </row>
    <row r="1964" spans="1:1" x14ac:dyDescent="0.2">
      <c r="A1964" s="67"/>
    </row>
    <row r="1965" spans="1:1" x14ac:dyDescent="0.2">
      <c r="A1965" s="67"/>
    </row>
    <row r="1966" spans="1:1" x14ac:dyDescent="0.2">
      <c r="A1966" s="67"/>
    </row>
    <row r="1967" spans="1:1" x14ac:dyDescent="0.2">
      <c r="A1967" s="67"/>
    </row>
    <row r="1968" spans="1:1" x14ac:dyDescent="0.2">
      <c r="A1968" s="67"/>
    </row>
    <row r="1969" spans="1:1" x14ac:dyDescent="0.2">
      <c r="A1969" s="67"/>
    </row>
    <row r="1970" spans="1:1" x14ac:dyDescent="0.2">
      <c r="A1970" s="67"/>
    </row>
    <row r="1971" spans="1:1" x14ac:dyDescent="0.2">
      <c r="A1971" s="67"/>
    </row>
    <row r="1972" spans="1:1" x14ac:dyDescent="0.2">
      <c r="A1972" s="67"/>
    </row>
    <row r="1973" spans="1:1" x14ac:dyDescent="0.2">
      <c r="A1973" s="67"/>
    </row>
    <row r="1974" spans="1:1" x14ac:dyDescent="0.2">
      <c r="A1974" s="67"/>
    </row>
    <row r="1975" spans="1:1" x14ac:dyDescent="0.2">
      <c r="A1975" s="67"/>
    </row>
    <row r="1976" spans="1:1" x14ac:dyDescent="0.2">
      <c r="A1976" s="67"/>
    </row>
    <row r="1977" spans="1:1" x14ac:dyDescent="0.2">
      <c r="A1977" s="67"/>
    </row>
    <row r="1978" spans="1:1" x14ac:dyDescent="0.2">
      <c r="A1978" s="67"/>
    </row>
    <row r="1979" spans="1:1" x14ac:dyDescent="0.2">
      <c r="A1979" s="67"/>
    </row>
    <row r="1980" spans="1:1" x14ac:dyDescent="0.2">
      <c r="A1980" s="67"/>
    </row>
    <row r="1981" spans="1:1" x14ac:dyDescent="0.2">
      <c r="A1981" s="67"/>
    </row>
    <row r="1982" spans="1:1" x14ac:dyDescent="0.2">
      <c r="A1982" s="67"/>
    </row>
    <row r="1983" spans="1:1" x14ac:dyDescent="0.2">
      <c r="A1983" s="67"/>
    </row>
    <row r="1984" spans="1:1" x14ac:dyDescent="0.2">
      <c r="A1984" s="67"/>
    </row>
    <row r="1985" spans="1:1" x14ac:dyDescent="0.2">
      <c r="A1985" s="67"/>
    </row>
    <row r="1986" spans="1:1" x14ac:dyDescent="0.2">
      <c r="A1986" s="67">
        <v>67</v>
      </c>
    </row>
    <row r="1987" spans="1:1" x14ac:dyDescent="0.2">
      <c r="A1987" s="67"/>
    </row>
    <row r="1988" spans="1:1" x14ac:dyDescent="0.2">
      <c r="A1988" s="67"/>
    </row>
    <row r="1989" spans="1:1" x14ac:dyDescent="0.2">
      <c r="A1989" s="67"/>
    </row>
    <row r="1990" spans="1:1" x14ac:dyDescent="0.2">
      <c r="A1990" s="67"/>
    </row>
    <row r="1991" spans="1:1" x14ac:dyDescent="0.2">
      <c r="A1991" s="67"/>
    </row>
    <row r="1992" spans="1:1" x14ac:dyDescent="0.2">
      <c r="A1992" s="67"/>
    </row>
    <row r="1993" spans="1:1" x14ac:dyDescent="0.2">
      <c r="A1993" s="67"/>
    </row>
    <row r="1994" spans="1:1" x14ac:dyDescent="0.2">
      <c r="A1994" s="67"/>
    </row>
    <row r="1995" spans="1:1" x14ac:dyDescent="0.2">
      <c r="A1995" s="67"/>
    </row>
    <row r="1996" spans="1:1" x14ac:dyDescent="0.2">
      <c r="A1996" s="67"/>
    </row>
    <row r="1997" spans="1:1" x14ac:dyDescent="0.2">
      <c r="A1997" s="67"/>
    </row>
    <row r="1998" spans="1:1" x14ac:dyDescent="0.2">
      <c r="A1998" s="67"/>
    </row>
    <row r="1999" spans="1:1" x14ac:dyDescent="0.2">
      <c r="A1999" s="67"/>
    </row>
    <row r="2000" spans="1:1" x14ac:dyDescent="0.2">
      <c r="A2000" s="67"/>
    </row>
    <row r="2001" spans="1:1" x14ac:dyDescent="0.2">
      <c r="A2001" s="67"/>
    </row>
    <row r="2002" spans="1:1" x14ac:dyDescent="0.2">
      <c r="A2002" s="67"/>
    </row>
    <row r="2003" spans="1:1" x14ac:dyDescent="0.2">
      <c r="A2003" s="67"/>
    </row>
    <row r="2004" spans="1:1" x14ac:dyDescent="0.2">
      <c r="A2004" s="67"/>
    </row>
    <row r="2005" spans="1:1" x14ac:dyDescent="0.2">
      <c r="A2005" s="67"/>
    </row>
    <row r="2006" spans="1:1" x14ac:dyDescent="0.2">
      <c r="A2006" s="67"/>
    </row>
    <row r="2007" spans="1:1" x14ac:dyDescent="0.2">
      <c r="A2007" s="67"/>
    </row>
    <row r="2008" spans="1:1" x14ac:dyDescent="0.2">
      <c r="A2008" s="67"/>
    </row>
    <row r="2009" spans="1:1" x14ac:dyDescent="0.2">
      <c r="A2009" s="67"/>
    </row>
    <row r="2010" spans="1:1" x14ac:dyDescent="0.2">
      <c r="A2010" s="67"/>
    </row>
    <row r="2011" spans="1:1" x14ac:dyDescent="0.2">
      <c r="A2011" s="67"/>
    </row>
    <row r="2012" spans="1:1" x14ac:dyDescent="0.2">
      <c r="A2012" s="67"/>
    </row>
    <row r="2013" spans="1:1" x14ac:dyDescent="0.2">
      <c r="A2013" s="67"/>
    </row>
    <row r="2014" spans="1:1" x14ac:dyDescent="0.2">
      <c r="A2014" s="67"/>
    </row>
    <row r="2015" spans="1:1" x14ac:dyDescent="0.2">
      <c r="A2015" s="67"/>
    </row>
    <row r="2016" spans="1:1" x14ac:dyDescent="0.2">
      <c r="A2016" s="67">
        <v>68</v>
      </c>
    </row>
    <row r="2017" spans="1:1" x14ac:dyDescent="0.2">
      <c r="A2017" s="67"/>
    </row>
    <row r="2018" spans="1:1" x14ac:dyDescent="0.2">
      <c r="A2018" s="67"/>
    </row>
    <row r="2019" spans="1:1" x14ac:dyDescent="0.2">
      <c r="A2019" s="67"/>
    </row>
    <row r="2020" spans="1:1" x14ac:dyDescent="0.2">
      <c r="A2020" s="67"/>
    </row>
    <row r="2021" spans="1:1" x14ac:dyDescent="0.2">
      <c r="A2021" s="67"/>
    </row>
    <row r="2022" spans="1:1" x14ac:dyDescent="0.2">
      <c r="A2022" s="67"/>
    </row>
    <row r="2023" spans="1:1" x14ac:dyDescent="0.2">
      <c r="A2023" s="67"/>
    </row>
    <row r="2024" spans="1:1" x14ac:dyDescent="0.2">
      <c r="A2024" s="67"/>
    </row>
    <row r="2025" spans="1:1" x14ac:dyDescent="0.2">
      <c r="A2025" s="67"/>
    </row>
    <row r="2026" spans="1:1" x14ac:dyDescent="0.2">
      <c r="A2026" s="67"/>
    </row>
    <row r="2027" spans="1:1" x14ac:dyDescent="0.2">
      <c r="A2027" s="67"/>
    </row>
    <row r="2028" spans="1:1" x14ac:dyDescent="0.2">
      <c r="A2028" s="67"/>
    </row>
    <row r="2029" spans="1:1" x14ac:dyDescent="0.2">
      <c r="A2029" s="67"/>
    </row>
    <row r="2030" spans="1:1" x14ac:dyDescent="0.2">
      <c r="A2030" s="67"/>
    </row>
    <row r="2031" spans="1:1" x14ac:dyDescent="0.2">
      <c r="A2031" s="67"/>
    </row>
    <row r="2032" spans="1:1" x14ac:dyDescent="0.2">
      <c r="A2032" s="67"/>
    </row>
    <row r="2033" spans="1:1" x14ac:dyDescent="0.2">
      <c r="A2033" s="67"/>
    </row>
    <row r="2034" spans="1:1" x14ac:dyDescent="0.2">
      <c r="A2034" s="67"/>
    </row>
    <row r="2035" spans="1:1" x14ac:dyDescent="0.2">
      <c r="A2035" s="67"/>
    </row>
    <row r="2036" spans="1:1" x14ac:dyDescent="0.2">
      <c r="A2036" s="67"/>
    </row>
    <row r="2037" spans="1:1" x14ac:dyDescent="0.2">
      <c r="A2037" s="67"/>
    </row>
    <row r="2038" spans="1:1" x14ac:dyDescent="0.2">
      <c r="A2038" s="67"/>
    </row>
    <row r="2039" spans="1:1" x14ac:dyDescent="0.2">
      <c r="A2039" s="67"/>
    </row>
    <row r="2040" spans="1:1" x14ac:dyDescent="0.2">
      <c r="A2040" s="67"/>
    </row>
    <row r="2041" spans="1:1" x14ac:dyDescent="0.2">
      <c r="A2041" s="67"/>
    </row>
    <row r="2042" spans="1:1" x14ac:dyDescent="0.2">
      <c r="A2042" s="67"/>
    </row>
    <row r="2043" spans="1:1" x14ac:dyDescent="0.2">
      <c r="A2043" s="67"/>
    </row>
    <row r="2044" spans="1:1" x14ac:dyDescent="0.2">
      <c r="A2044" s="67"/>
    </row>
    <row r="2045" spans="1:1" x14ac:dyDescent="0.2">
      <c r="A2045" s="67"/>
    </row>
    <row r="2046" spans="1:1" x14ac:dyDescent="0.2">
      <c r="A2046" s="67">
        <v>69</v>
      </c>
    </row>
    <row r="2047" spans="1:1" x14ac:dyDescent="0.2">
      <c r="A2047" s="67"/>
    </row>
    <row r="2048" spans="1:1" x14ac:dyDescent="0.2">
      <c r="A2048" s="67"/>
    </row>
    <row r="2049" spans="1:1" x14ac:dyDescent="0.2">
      <c r="A2049" s="67"/>
    </row>
    <row r="2050" spans="1:1" x14ac:dyDescent="0.2">
      <c r="A2050" s="67"/>
    </row>
    <row r="2051" spans="1:1" x14ac:dyDescent="0.2">
      <c r="A2051" s="67"/>
    </row>
    <row r="2052" spans="1:1" x14ac:dyDescent="0.2">
      <c r="A2052" s="67"/>
    </row>
    <row r="2053" spans="1:1" x14ac:dyDescent="0.2">
      <c r="A2053" s="67"/>
    </row>
    <row r="2054" spans="1:1" x14ac:dyDescent="0.2">
      <c r="A2054" s="67"/>
    </row>
    <row r="2055" spans="1:1" x14ac:dyDescent="0.2">
      <c r="A2055" s="67"/>
    </row>
    <row r="2056" spans="1:1" x14ac:dyDescent="0.2">
      <c r="A2056" s="67"/>
    </row>
    <row r="2057" spans="1:1" x14ac:dyDescent="0.2">
      <c r="A2057" s="67"/>
    </row>
    <row r="2058" spans="1:1" x14ac:dyDescent="0.2">
      <c r="A2058" s="67"/>
    </row>
    <row r="2059" spans="1:1" x14ac:dyDescent="0.2">
      <c r="A2059" s="67"/>
    </row>
    <row r="2060" spans="1:1" x14ac:dyDescent="0.2">
      <c r="A2060" s="67"/>
    </row>
    <row r="2061" spans="1:1" x14ac:dyDescent="0.2">
      <c r="A2061" s="67"/>
    </row>
    <row r="2062" spans="1:1" x14ac:dyDescent="0.2">
      <c r="A2062" s="67"/>
    </row>
    <row r="2063" spans="1:1" x14ac:dyDescent="0.2">
      <c r="A2063" s="67"/>
    </row>
    <row r="2064" spans="1:1" x14ac:dyDescent="0.2">
      <c r="A2064" s="67"/>
    </row>
    <row r="2065" spans="1:1" x14ac:dyDescent="0.2">
      <c r="A2065" s="67"/>
    </row>
    <row r="2066" spans="1:1" x14ac:dyDescent="0.2">
      <c r="A2066" s="67"/>
    </row>
    <row r="2067" spans="1:1" x14ac:dyDescent="0.2">
      <c r="A2067" s="67"/>
    </row>
    <row r="2068" spans="1:1" x14ac:dyDescent="0.2">
      <c r="A2068" s="67"/>
    </row>
    <row r="2069" spans="1:1" x14ac:dyDescent="0.2">
      <c r="A2069" s="67"/>
    </row>
    <row r="2070" spans="1:1" x14ac:dyDescent="0.2">
      <c r="A2070" s="67"/>
    </row>
    <row r="2071" spans="1:1" x14ac:dyDescent="0.2">
      <c r="A2071" s="67"/>
    </row>
    <row r="2072" spans="1:1" x14ac:dyDescent="0.2">
      <c r="A2072" s="67"/>
    </row>
    <row r="2073" spans="1:1" x14ac:dyDescent="0.2">
      <c r="A2073" s="67"/>
    </row>
    <row r="2074" spans="1:1" x14ac:dyDescent="0.2">
      <c r="A2074" s="67"/>
    </row>
    <row r="2075" spans="1:1" x14ac:dyDescent="0.2">
      <c r="A2075" s="67"/>
    </row>
    <row r="2076" spans="1:1" x14ac:dyDescent="0.2">
      <c r="A2076" s="67">
        <v>70</v>
      </c>
    </row>
    <row r="2077" spans="1:1" x14ac:dyDescent="0.2">
      <c r="A2077" s="67"/>
    </row>
    <row r="2078" spans="1:1" x14ac:dyDescent="0.2">
      <c r="A2078" s="67"/>
    </row>
    <row r="2079" spans="1:1" x14ac:dyDescent="0.2">
      <c r="A2079" s="67"/>
    </row>
    <row r="2080" spans="1:1" x14ac:dyDescent="0.2">
      <c r="A2080" s="67"/>
    </row>
    <row r="2081" spans="1:1" x14ac:dyDescent="0.2">
      <c r="A2081" s="67"/>
    </row>
    <row r="2082" spans="1:1" x14ac:dyDescent="0.2">
      <c r="A2082" s="67"/>
    </row>
    <row r="2083" spans="1:1" x14ac:dyDescent="0.2">
      <c r="A2083" s="67"/>
    </row>
    <row r="2084" spans="1:1" x14ac:dyDescent="0.2">
      <c r="A2084" s="67"/>
    </row>
    <row r="2085" spans="1:1" x14ac:dyDescent="0.2">
      <c r="A2085" s="67"/>
    </row>
    <row r="2086" spans="1:1" x14ac:dyDescent="0.2">
      <c r="A2086" s="67"/>
    </row>
    <row r="2087" spans="1:1" x14ac:dyDescent="0.2">
      <c r="A2087" s="67"/>
    </row>
    <row r="2088" spans="1:1" x14ac:dyDescent="0.2">
      <c r="A2088" s="67"/>
    </row>
    <row r="2089" spans="1:1" x14ac:dyDescent="0.2">
      <c r="A2089" s="67"/>
    </row>
    <row r="2090" spans="1:1" x14ac:dyDescent="0.2">
      <c r="A2090" s="67"/>
    </row>
    <row r="2091" spans="1:1" x14ac:dyDescent="0.2">
      <c r="A2091" s="67"/>
    </row>
    <row r="2092" spans="1:1" x14ac:dyDescent="0.2">
      <c r="A2092" s="67"/>
    </row>
    <row r="2093" spans="1:1" x14ac:dyDescent="0.2">
      <c r="A2093" s="67"/>
    </row>
    <row r="2094" spans="1:1" x14ac:dyDescent="0.2">
      <c r="A2094" s="67"/>
    </row>
    <row r="2095" spans="1:1" x14ac:dyDescent="0.2">
      <c r="A2095" s="67"/>
    </row>
    <row r="2096" spans="1:1" x14ac:dyDescent="0.2">
      <c r="A2096" s="67"/>
    </row>
    <row r="2097" spans="1:1" x14ac:dyDescent="0.2">
      <c r="A2097" s="67"/>
    </row>
    <row r="2098" spans="1:1" x14ac:dyDescent="0.2">
      <c r="A2098" s="67"/>
    </row>
    <row r="2099" spans="1:1" x14ac:dyDescent="0.2">
      <c r="A2099" s="67"/>
    </row>
    <row r="2100" spans="1:1" x14ac:dyDescent="0.2">
      <c r="A2100" s="67"/>
    </row>
    <row r="2101" spans="1:1" x14ac:dyDescent="0.2">
      <c r="A2101" s="67"/>
    </row>
    <row r="2102" spans="1:1" x14ac:dyDescent="0.2">
      <c r="A2102" s="67"/>
    </row>
    <row r="2103" spans="1:1" x14ac:dyDescent="0.2">
      <c r="A2103" s="67"/>
    </row>
    <row r="2104" spans="1:1" x14ac:dyDescent="0.2">
      <c r="A2104" s="67"/>
    </row>
    <row r="2105" spans="1:1" x14ac:dyDescent="0.2">
      <c r="A2105" s="67"/>
    </row>
    <row r="2106" spans="1:1" x14ac:dyDescent="0.2">
      <c r="A2106" s="67">
        <v>71</v>
      </c>
    </row>
    <row r="2107" spans="1:1" x14ac:dyDescent="0.2">
      <c r="A2107" s="67"/>
    </row>
    <row r="2108" spans="1:1" x14ac:dyDescent="0.2">
      <c r="A2108" s="67"/>
    </row>
    <row r="2109" spans="1:1" x14ac:dyDescent="0.2">
      <c r="A2109" s="67"/>
    </row>
    <row r="2110" spans="1:1" x14ac:dyDescent="0.2">
      <c r="A2110" s="67"/>
    </row>
    <row r="2111" spans="1:1" x14ac:dyDescent="0.2">
      <c r="A2111" s="67"/>
    </row>
    <row r="2112" spans="1:1" x14ac:dyDescent="0.2">
      <c r="A2112" s="67"/>
    </row>
    <row r="2113" spans="1:1" x14ac:dyDescent="0.2">
      <c r="A2113" s="67"/>
    </row>
    <row r="2114" spans="1:1" x14ac:dyDescent="0.2">
      <c r="A2114" s="67"/>
    </row>
    <row r="2115" spans="1:1" x14ac:dyDescent="0.2">
      <c r="A2115" s="67"/>
    </row>
    <row r="2116" spans="1:1" x14ac:dyDescent="0.2">
      <c r="A2116" s="67"/>
    </row>
    <row r="2117" spans="1:1" x14ac:dyDescent="0.2">
      <c r="A2117" s="67"/>
    </row>
    <row r="2118" spans="1:1" x14ac:dyDescent="0.2">
      <c r="A2118" s="67"/>
    </row>
    <row r="2119" spans="1:1" x14ac:dyDescent="0.2">
      <c r="A2119" s="67"/>
    </row>
    <row r="2120" spans="1:1" x14ac:dyDescent="0.2">
      <c r="A2120" s="67"/>
    </row>
    <row r="2121" spans="1:1" x14ac:dyDescent="0.2">
      <c r="A2121" s="67"/>
    </row>
    <row r="2122" spans="1:1" x14ac:dyDescent="0.2">
      <c r="A2122" s="67"/>
    </row>
    <row r="2123" spans="1:1" x14ac:dyDescent="0.2">
      <c r="A2123" s="67"/>
    </row>
    <row r="2124" spans="1:1" x14ac:dyDescent="0.2">
      <c r="A2124" s="67"/>
    </row>
    <row r="2125" spans="1:1" x14ac:dyDescent="0.2">
      <c r="A2125" s="67"/>
    </row>
    <row r="2126" spans="1:1" x14ac:dyDescent="0.2">
      <c r="A2126" s="67"/>
    </row>
    <row r="2127" spans="1:1" x14ac:dyDescent="0.2">
      <c r="A2127" s="67"/>
    </row>
    <row r="2128" spans="1:1" x14ac:dyDescent="0.2">
      <c r="A2128" s="67"/>
    </row>
    <row r="2129" spans="1:1" x14ac:dyDescent="0.2">
      <c r="A2129" s="67"/>
    </row>
    <row r="2130" spans="1:1" x14ac:dyDescent="0.2">
      <c r="A2130" s="67"/>
    </row>
    <row r="2131" spans="1:1" x14ac:dyDescent="0.2">
      <c r="A2131" s="67"/>
    </row>
    <row r="2132" spans="1:1" x14ac:dyDescent="0.2">
      <c r="A2132" s="67"/>
    </row>
    <row r="2133" spans="1:1" x14ac:dyDescent="0.2">
      <c r="A2133" s="67"/>
    </row>
    <row r="2134" spans="1:1" x14ac:dyDescent="0.2">
      <c r="A2134" s="67"/>
    </row>
    <row r="2135" spans="1:1" x14ac:dyDescent="0.2">
      <c r="A2135" s="67"/>
    </row>
    <row r="2136" spans="1:1" x14ac:dyDescent="0.2">
      <c r="A2136" s="67">
        <v>72</v>
      </c>
    </row>
    <row r="2137" spans="1:1" x14ac:dyDescent="0.2">
      <c r="A2137" s="67"/>
    </row>
    <row r="2138" spans="1:1" x14ac:dyDescent="0.2">
      <c r="A2138" s="67"/>
    </row>
    <row r="2139" spans="1:1" x14ac:dyDescent="0.2">
      <c r="A2139" s="67"/>
    </row>
    <row r="2140" spans="1:1" x14ac:dyDescent="0.2">
      <c r="A2140" s="67"/>
    </row>
    <row r="2141" spans="1:1" x14ac:dyDescent="0.2">
      <c r="A2141" s="67"/>
    </row>
    <row r="2142" spans="1:1" x14ac:dyDescent="0.2">
      <c r="A2142" s="67"/>
    </row>
    <row r="2143" spans="1:1" x14ac:dyDescent="0.2">
      <c r="A2143" s="67"/>
    </row>
    <row r="2144" spans="1:1" x14ac:dyDescent="0.2">
      <c r="A2144" s="67"/>
    </row>
    <row r="2145" spans="1:1" x14ac:dyDescent="0.2">
      <c r="A2145" s="67"/>
    </row>
    <row r="2146" spans="1:1" x14ac:dyDescent="0.2">
      <c r="A2146" s="67"/>
    </row>
    <row r="2147" spans="1:1" x14ac:dyDescent="0.2">
      <c r="A2147" s="67"/>
    </row>
    <row r="2148" spans="1:1" x14ac:dyDescent="0.2">
      <c r="A2148" s="67"/>
    </row>
    <row r="2149" spans="1:1" x14ac:dyDescent="0.2">
      <c r="A2149" s="67"/>
    </row>
    <row r="2150" spans="1:1" x14ac:dyDescent="0.2">
      <c r="A2150" s="67"/>
    </row>
    <row r="2151" spans="1:1" x14ac:dyDescent="0.2">
      <c r="A2151" s="67"/>
    </row>
    <row r="2152" spans="1:1" x14ac:dyDescent="0.2">
      <c r="A2152" s="67"/>
    </row>
    <row r="2153" spans="1:1" x14ac:dyDescent="0.2">
      <c r="A2153" s="67"/>
    </row>
    <row r="2154" spans="1:1" x14ac:dyDescent="0.2">
      <c r="A2154" s="67"/>
    </row>
    <row r="2155" spans="1:1" x14ac:dyDescent="0.2">
      <c r="A2155" s="67"/>
    </row>
    <row r="2156" spans="1:1" x14ac:dyDescent="0.2">
      <c r="A2156" s="67"/>
    </row>
    <row r="2157" spans="1:1" x14ac:dyDescent="0.2">
      <c r="A2157" s="67"/>
    </row>
    <row r="2158" spans="1:1" x14ac:dyDescent="0.2">
      <c r="A2158" s="67"/>
    </row>
    <row r="2159" spans="1:1" x14ac:dyDescent="0.2">
      <c r="A2159" s="67"/>
    </row>
    <row r="2160" spans="1:1" x14ac:dyDescent="0.2">
      <c r="A2160" s="67"/>
    </row>
    <row r="2161" spans="1:1" x14ac:dyDescent="0.2">
      <c r="A2161" s="67"/>
    </row>
    <row r="2162" spans="1:1" x14ac:dyDescent="0.2">
      <c r="A2162" s="67"/>
    </row>
    <row r="2163" spans="1:1" x14ac:dyDescent="0.2">
      <c r="A2163" s="67"/>
    </row>
    <row r="2164" spans="1:1" x14ac:dyDescent="0.2">
      <c r="A2164" s="67"/>
    </row>
    <row r="2165" spans="1:1" x14ac:dyDescent="0.2">
      <c r="A2165" s="67"/>
    </row>
    <row r="2166" spans="1:1" x14ac:dyDescent="0.2">
      <c r="A2166" s="67">
        <v>73</v>
      </c>
    </row>
    <row r="2167" spans="1:1" x14ac:dyDescent="0.2">
      <c r="A2167" s="67"/>
    </row>
    <row r="2168" spans="1:1" x14ac:dyDescent="0.2">
      <c r="A2168" s="67"/>
    </row>
    <row r="2169" spans="1:1" x14ac:dyDescent="0.2">
      <c r="A2169" s="67"/>
    </row>
    <row r="2170" spans="1:1" x14ac:dyDescent="0.2">
      <c r="A2170" s="67"/>
    </row>
    <row r="2171" spans="1:1" x14ac:dyDescent="0.2">
      <c r="A2171" s="67"/>
    </row>
    <row r="2172" spans="1:1" x14ac:dyDescent="0.2">
      <c r="A2172" s="67"/>
    </row>
    <row r="2173" spans="1:1" x14ac:dyDescent="0.2">
      <c r="A2173" s="67"/>
    </row>
    <row r="2174" spans="1:1" x14ac:dyDescent="0.2">
      <c r="A2174" s="67"/>
    </row>
    <row r="2175" spans="1:1" x14ac:dyDescent="0.2">
      <c r="A2175" s="67"/>
    </row>
    <row r="2176" spans="1:1" x14ac:dyDescent="0.2">
      <c r="A2176" s="67"/>
    </row>
    <row r="2177" spans="1:1" x14ac:dyDescent="0.2">
      <c r="A2177" s="67"/>
    </row>
    <row r="2178" spans="1:1" x14ac:dyDescent="0.2">
      <c r="A2178" s="67"/>
    </row>
    <row r="2179" spans="1:1" x14ac:dyDescent="0.2">
      <c r="A2179" s="67"/>
    </row>
    <row r="2180" spans="1:1" x14ac:dyDescent="0.2">
      <c r="A2180" s="67"/>
    </row>
    <row r="2181" spans="1:1" x14ac:dyDescent="0.2">
      <c r="A2181" s="67"/>
    </row>
    <row r="2182" spans="1:1" x14ac:dyDescent="0.2">
      <c r="A2182" s="67"/>
    </row>
    <row r="2183" spans="1:1" x14ac:dyDescent="0.2">
      <c r="A2183" s="67"/>
    </row>
    <row r="2184" spans="1:1" x14ac:dyDescent="0.2">
      <c r="A2184" s="67"/>
    </row>
    <row r="2185" spans="1:1" x14ac:dyDescent="0.2">
      <c r="A2185" s="67"/>
    </row>
    <row r="2186" spans="1:1" x14ac:dyDescent="0.2">
      <c r="A2186" s="67"/>
    </row>
    <row r="2187" spans="1:1" x14ac:dyDescent="0.2">
      <c r="A2187" s="67"/>
    </row>
    <row r="2188" spans="1:1" x14ac:dyDescent="0.2">
      <c r="A2188" s="67"/>
    </row>
    <row r="2189" spans="1:1" x14ac:dyDescent="0.2">
      <c r="A2189" s="67"/>
    </row>
    <row r="2190" spans="1:1" x14ac:dyDescent="0.2">
      <c r="A2190" s="67"/>
    </row>
    <row r="2191" spans="1:1" x14ac:dyDescent="0.2">
      <c r="A2191" s="67"/>
    </row>
    <row r="2192" spans="1:1" x14ac:dyDescent="0.2">
      <c r="A2192" s="67"/>
    </row>
    <row r="2193" spans="1:1" x14ac:dyDescent="0.2">
      <c r="A2193" s="67"/>
    </row>
    <row r="2194" spans="1:1" x14ac:dyDescent="0.2">
      <c r="A2194" s="67"/>
    </row>
    <row r="2195" spans="1:1" x14ac:dyDescent="0.2">
      <c r="A2195" s="67"/>
    </row>
    <row r="2196" spans="1:1" x14ac:dyDescent="0.2">
      <c r="A2196" s="67">
        <v>74</v>
      </c>
    </row>
    <row r="2197" spans="1:1" x14ac:dyDescent="0.2">
      <c r="A2197" s="67"/>
    </row>
    <row r="2198" spans="1:1" x14ac:dyDescent="0.2">
      <c r="A2198" s="67"/>
    </row>
    <row r="2199" spans="1:1" x14ac:dyDescent="0.2">
      <c r="A2199" s="67"/>
    </row>
    <row r="2200" spans="1:1" x14ac:dyDescent="0.2">
      <c r="A2200" s="67"/>
    </row>
    <row r="2201" spans="1:1" x14ac:dyDescent="0.2">
      <c r="A2201" s="67"/>
    </row>
    <row r="2202" spans="1:1" x14ac:dyDescent="0.2">
      <c r="A2202" s="67"/>
    </row>
    <row r="2203" spans="1:1" x14ac:dyDescent="0.2">
      <c r="A2203" s="67"/>
    </row>
    <row r="2204" spans="1:1" x14ac:dyDescent="0.2">
      <c r="A2204" s="67"/>
    </row>
    <row r="2205" spans="1:1" x14ac:dyDescent="0.2">
      <c r="A2205" s="67"/>
    </row>
    <row r="2206" spans="1:1" x14ac:dyDescent="0.2">
      <c r="A2206" s="67"/>
    </row>
    <row r="2207" spans="1:1" x14ac:dyDescent="0.2">
      <c r="A2207" s="67"/>
    </row>
    <row r="2208" spans="1:1" x14ac:dyDescent="0.2">
      <c r="A2208" s="67"/>
    </row>
    <row r="2209" spans="1:1" x14ac:dyDescent="0.2">
      <c r="A2209" s="67"/>
    </row>
    <row r="2210" spans="1:1" x14ac:dyDescent="0.2">
      <c r="A2210" s="67"/>
    </row>
    <row r="2211" spans="1:1" x14ac:dyDescent="0.2">
      <c r="A2211" s="67"/>
    </row>
    <row r="2212" spans="1:1" x14ac:dyDescent="0.2">
      <c r="A2212" s="67"/>
    </row>
    <row r="2213" spans="1:1" x14ac:dyDescent="0.2">
      <c r="A2213" s="67"/>
    </row>
    <row r="2214" spans="1:1" x14ac:dyDescent="0.2">
      <c r="A2214" s="67"/>
    </row>
    <row r="2215" spans="1:1" x14ac:dyDescent="0.2">
      <c r="A2215" s="67"/>
    </row>
    <row r="2216" spans="1:1" x14ac:dyDescent="0.2">
      <c r="A2216" s="67"/>
    </row>
    <row r="2217" spans="1:1" x14ac:dyDescent="0.2">
      <c r="A2217" s="67"/>
    </row>
    <row r="2218" spans="1:1" x14ac:dyDescent="0.2">
      <c r="A2218" s="67"/>
    </row>
    <row r="2219" spans="1:1" x14ac:dyDescent="0.2">
      <c r="A2219" s="67"/>
    </row>
    <row r="2220" spans="1:1" x14ac:dyDescent="0.2">
      <c r="A2220" s="67"/>
    </row>
    <row r="2221" spans="1:1" x14ac:dyDescent="0.2">
      <c r="A2221" s="67"/>
    </row>
    <row r="2222" spans="1:1" x14ac:dyDescent="0.2">
      <c r="A2222" s="67"/>
    </row>
    <row r="2223" spans="1:1" x14ac:dyDescent="0.2">
      <c r="A2223" s="67"/>
    </row>
    <row r="2224" spans="1:1" x14ac:dyDescent="0.2">
      <c r="A2224" s="67"/>
    </row>
    <row r="2225" spans="1:1" x14ac:dyDescent="0.2">
      <c r="A2225" s="67"/>
    </row>
    <row r="2226" spans="1:1" x14ac:dyDescent="0.2">
      <c r="A2226" s="67">
        <v>75</v>
      </c>
    </row>
    <row r="2227" spans="1:1" x14ac:dyDescent="0.2">
      <c r="A2227" s="67"/>
    </row>
    <row r="2228" spans="1:1" x14ac:dyDescent="0.2">
      <c r="A2228" s="67"/>
    </row>
    <row r="2229" spans="1:1" x14ac:dyDescent="0.2">
      <c r="A2229" s="67"/>
    </row>
    <row r="2230" spans="1:1" x14ac:dyDescent="0.2">
      <c r="A2230" s="67"/>
    </row>
    <row r="2231" spans="1:1" x14ac:dyDescent="0.2">
      <c r="A2231" s="67"/>
    </row>
    <row r="2232" spans="1:1" x14ac:dyDescent="0.2">
      <c r="A2232" s="67"/>
    </row>
    <row r="2233" spans="1:1" x14ac:dyDescent="0.2">
      <c r="A2233" s="67"/>
    </row>
    <row r="2234" spans="1:1" x14ac:dyDescent="0.2">
      <c r="A2234" s="67"/>
    </row>
    <row r="2235" spans="1:1" x14ac:dyDescent="0.2">
      <c r="A2235" s="67"/>
    </row>
    <row r="2236" spans="1:1" x14ac:dyDescent="0.2">
      <c r="A2236" s="67"/>
    </row>
    <row r="2237" spans="1:1" x14ac:dyDescent="0.2">
      <c r="A2237" s="67"/>
    </row>
    <row r="2238" spans="1:1" x14ac:dyDescent="0.2">
      <c r="A2238" s="67"/>
    </row>
    <row r="2239" spans="1:1" x14ac:dyDescent="0.2">
      <c r="A2239" s="67"/>
    </row>
    <row r="2240" spans="1:1" x14ac:dyDescent="0.2">
      <c r="A2240" s="67"/>
    </row>
    <row r="2241" spans="1:1" x14ac:dyDescent="0.2">
      <c r="A2241" s="67"/>
    </row>
    <row r="2242" spans="1:1" x14ac:dyDescent="0.2">
      <c r="A2242" s="67"/>
    </row>
    <row r="2243" spans="1:1" x14ac:dyDescent="0.2">
      <c r="A2243" s="67"/>
    </row>
    <row r="2244" spans="1:1" x14ac:dyDescent="0.2">
      <c r="A2244" s="67"/>
    </row>
    <row r="2245" spans="1:1" x14ac:dyDescent="0.2">
      <c r="A2245" s="67"/>
    </row>
    <row r="2246" spans="1:1" x14ac:dyDescent="0.2">
      <c r="A2246" s="67"/>
    </row>
    <row r="2247" spans="1:1" x14ac:dyDescent="0.2">
      <c r="A2247" s="67"/>
    </row>
    <row r="2248" spans="1:1" x14ac:dyDescent="0.2">
      <c r="A2248" s="67"/>
    </row>
    <row r="2249" spans="1:1" x14ac:dyDescent="0.2">
      <c r="A2249" s="67"/>
    </row>
    <row r="2250" spans="1:1" x14ac:dyDescent="0.2">
      <c r="A2250" s="67"/>
    </row>
    <row r="2251" spans="1:1" x14ac:dyDescent="0.2">
      <c r="A2251" s="67"/>
    </row>
    <row r="2252" spans="1:1" x14ac:dyDescent="0.2">
      <c r="A2252" s="67"/>
    </row>
    <row r="2253" spans="1:1" x14ac:dyDescent="0.2">
      <c r="A2253" s="67"/>
    </row>
    <row r="2254" spans="1:1" x14ac:dyDescent="0.2">
      <c r="A2254" s="67"/>
    </row>
    <row r="2255" spans="1:1" x14ac:dyDescent="0.2">
      <c r="A2255" s="67"/>
    </row>
    <row r="2256" spans="1:1" x14ac:dyDescent="0.2">
      <c r="A2256" s="67">
        <v>76</v>
      </c>
    </row>
    <row r="2257" spans="1:1" x14ac:dyDescent="0.2">
      <c r="A2257" s="67"/>
    </row>
    <row r="2258" spans="1:1" x14ac:dyDescent="0.2">
      <c r="A2258" s="67"/>
    </row>
    <row r="2259" spans="1:1" x14ac:dyDescent="0.2">
      <c r="A2259" s="67"/>
    </row>
    <row r="2260" spans="1:1" x14ac:dyDescent="0.2">
      <c r="A2260" s="67"/>
    </row>
    <row r="2261" spans="1:1" x14ac:dyDescent="0.2">
      <c r="A2261" s="67"/>
    </row>
    <row r="2262" spans="1:1" x14ac:dyDescent="0.2">
      <c r="A2262" s="67"/>
    </row>
    <row r="2263" spans="1:1" x14ac:dyDescent="0.2">
      <c r="A2263" s="67"/>
    </row>
    <row r="2264" spans="1:1" x14ac:dyDescent="0.2">
      <c r="A2264" s="67"/>
    </row>
    <row r="2265" spans="1:1" x14ac:dyDescent="0.2">
      <c r="A2265" s="67"/>
    </row>
    <row r="2266" spans="1:1" x14ac:dyDescent="0.2">
      <c r="A2266" s="67"/>
    </row>
    <row r="2267" spans="1:1" x14ac:dyDescent="0.2">
      <c r="A2267" s="67"/>
    </row>
    <row r="2268" spans="1:1" x14ac:dyDescent="0.2">
      <c r="A2268" s="67"/>
    </row>
    <row r="2269" spans="1:1" x14ac:dyDescent="0.2">
      <c r="A2269" s="67"/>
    </row>
    <row r="2270" spans="1:1" x14ac:dyDescent="0.2">
      <c r="A2270" s="67"/>
    </row>
    <row r="2271" spans="1:1" x14ac:dyDescent="0.2">
      <c r="A2271" s="67"/>
    </row>
    <row r="2272" spans="1:1" x14ac:dyDescent="0.2">
      <c r="A2272" s="67"/>
    </row>
    <row r="2273" spans="1:1" x14ac:dyDescent="0.2">
      <c r="A2273" s="67"/>
    </row>
    <row r="2274" spans="1:1" x14ac:dyDescent="0.2">
      <c r="A2274" s="67"/>
    </row>
    <row r="2275" spans="1:1" x14ac:dyDescent="0.2">
      <c r="A2275" s="67"/>
    </row>
    <row r="2276" spans="1:1" x14ac:dyDescent="0.2">
      <c r="A2276" s="67"/>
    </row>
    <row r="2277" spans="1:1" x14ac:dyDescent="0.2">
      <c r="A2277" s="67"/>
    </row>
    <row r="2278" spans="1:1" x14ac:dyDescent="0.2">
      <c r="A2278" s="67"/>
    </row>
    <row r="2279" spans="1:1" x14ac:dyDescent="0.2">
      <c r="A2279" s="67"/>
    </row>
    <row r="2280" spans="1:1" x14ac:dyDescent="0.2">
      <c r="A2280" s="67"/>
    </row>
    <row r="2281" spans="1:1" x14ac:dyDescent="0.2">
      <c r="A2281" s="67"/>
    </row>
    <row r="2282" spans="1:1" x14ac:dyDescent="0.2">
      <c r="A2282" s="67"/>
    </row>
    <row r="2283" spans="1:1" x14ac:dyDescent="0.2">
      <c r="A2283" s="67"/>
    </row>
    <row r="2284" spans="1:1" x14ac:dyDescent="0.2">
      <c r="A2284" s="67"/>
    </row>
    <row r="2285" spans="1:1" x14ac:dyDescent="0.2">
      <c r="A2285" s="67"/>
    </row>
    <row r="2286" spans="1:1" x14ac:dyDescent="0.2">
      <c r="A2286" s="67">
        <v>77</v>
      </c>
    </row>
    <row r="2287" spans="1:1" x14ac:dyDescent="0.2">
      <c r="A2287" s="67"/>
    </row>
    <row r="2288" spans="1:1" x14ac:dyDescent="0.2">
      <c r="A2288" s="67"/>
    </row>
    <row r="2289" spans="1:1" x14ac:dyDescent="0.2">
      <c r="A2289" s="67"/>
    </row>
    <row r="2290" spans="1:1" x14ac:dyDescent="0.2">
      <c r="A2290" s="67"/>
    </row>
    <row r="2291" spans="1:1" x14ac:dyDescent="0.2">
      <c r="A2291" s="67"/>
    </row>
    <row r="2292" spans="1:1" x14ac:dyDescent="0.2">
      <c r="A2292" s="67"/>
    </row>
    <row r="2293" spans="1:1" x14ac:dyDescent="0.2">
      <c r="A2293" s="67"/>
    </row>
    <row r="2294" spans="1:1" x14ac:dyDescent="0.2">
      <c r="A2294" s="67"/>
    </row>
    <row r="2295" spans="1:1" x14ac:dyDescent="0.2">
      <c r="A2295" s="67"/>
    </row>
    <row r="2296" spans="1:1" x14ac:dyDescent="0.2">
      <c r="A2296" s="67"/>
    </row>
    <row r="2297" spans="1:1" x14ac:dyDescent="0.2">
      <c r="A2297" s="67"/>
    </row>
    <row r="2298" spans="1:1" x14ac:dyDescent="0.2">
      <c r="A2298" s="67"/>
    </row>
    <row r="2299" spans="1:1" x14ac:dyDescent="0.2">
      <c r="A2299" s="67"/>
    </row>
    <row r="2300" spans="1:1" x14ac:dyDescent="0.2">
      <c r="A2300" s="67"/>
    </row>
    <row r="2301" spans="1:1" x14ac:dyDescent="0.2">
      <c r="A2301" s="67"/>
    </row>
    <row r="2302" spans="1:1" x14ac:dyDescent="0.2">
      <c r="A2302" s="67"/>
    </row>
    <row r="2303" spans="1:1" x14ac:dyDescent="0.2">
      <c r="A2303" s="67"/>
    </row>
    <row r="2304" spans="1:1" x14ac:dyDescent="0.2">
      <c r="A2304" s="67"/>
    </row>
    <row r="2305" spans="1:1" x14ac:dyDescent="0.2">
      <c r="A2305" s="67"/>
    </row>
    <row r="2306" spans="1:1" x14ac:dyDescent="0.2">
      <c r="A2306" s="67"/>
    </row>
    <row r="2307" spans="1:1" x14ac:dyDescent="0.2">
      <c r="A2307" s="67"/>
    </row>
    <row r="2308" spans="1:1" x14ac:dyDescent="0.2">
      <c r="A2308" s="67"/>
    </row>
    <row r="2309" spans="1:1" x14ac:dyDescent="0.2">
      <c r="A2309" s="67"/>
    </row>
    <row r="2310" spans="1:1" x14ac:dyDescent="0.2">
      <c r="A2310" s="67"/>
    </row>
    <row r="2311" spans="1:1" x14ac:dyDescent="0.2">
      <c r="A2311" s="67"/>
    </row>
    <row r="2312" spans="1:1" x14ac:dyDescent="0.2">
      <c r="A2312" s="67"/>
    </row>
    <row r="2313" spans="1:1" x14ac:dyDescent="0.2">
      <c r="A2313" s="67"/>
    </row>
    <row r="2314" spans="1:1" x14ac:dyDescent="0.2">
      <c r="A2314" s="67"/>
    </row>
    <row r="2315" spans="1:1" x14ac:dyDescent="0.2">
      <c r="A2315" s="67"/>
    </row>
    <row r="2316" spans="1:1" x14ac:dyDescent="0.2">
      <c r="A2316" s="67">
        <v>78</v>
      </c>
    </row>
    <row r="2317" spans="1:1" x14ac:dyDescent="0.2">
      <c r="A2317" s="67"/>
    </row>
    <row r="2318" spans="1:1" x14ac:dyDescent="0.2">
      <c r="A2318" s="67"/>
    </row>
    <row r="2319" spans="1:1" x14ac:dyDescent="0.2">
      <c r="A2319" s="67"/>
    </row>
    <row r="2320" spans="1:1" x14ac:dyDescent="0.2">
      <c r="A2320" s="67"/>
    </row>
    <row r="2321" spans="1:1" x14ac:dyDescent="0.2">
      <c r="A2321" s="67"/>
    </row>
    <row r="2322" spans="1:1" x14ac:dyDescent="0.2">
      <c r="A2322" s="67"/>
    </row>
    <row r="2323" spans="1:1" x14ac:dyDescent="0.2">
      <c r="A2323" s="67"/>
    </row>
    <row r="2324" spans="1:1" x14ac:dyDescent="0.2">
      <c r="A2324" s="67"/>
    </row>
    <row r="2325" spans="1:1" x14ac:dyDescent="0.2">
      <c r="A2325" s="67"/>
    </row>
    <row r="2326" spans="1:1" x14ac:dyDescent="0.2">
      <c r="A2326" s="67"/>
    </row>
    <row r="2327" spans="1:1" x14ac:dyDescent="0.2">
      <c r="A2327" s="67"/>
    </row>
    <row r="2328" spans="1:1" x14ac:dyDescent="0.2">
      <c r="A2328" s="67"/>
    </row>
    <row r="2329" spans="1:1" x14ac:dyDescent="0.2">
      <c r="A2329" s="67"/>
    </row>
    <row r="2330" spans="1:1" x14ac:dyDescent="0.2">
      <c r="A2330" s="67"/>
    </row>
    <row r="2331" spans="1:1" x14ac:dyDescent="0.2">
      <c r="A2331" s="67"/>
    </row>
    <row r="2332" spans="1:1" x14ac:dyDescent="0.2">
      <c r="A2332" s="67"/>
    </row>
    <row r="2333" spans="1:1" x14ac:dyDescent="0.2">
      <c r="A2333" s="67"/>
    </row>
    <row r="2334" spans="1:1" x14ac:dyDescent="0.2">
      <c r="A2334" s="67"/>
    </row>
    <row r="2335" spans="1:1" x14ac:dyDescent="0.2">
      <c r="A2335" s="67"/>
    </row>
    <row r="2336" spans="1:1" x14ac:dyDescent="0.2">
      <c r="A2336" s="67"/>
    </row>
    <row r="2337" spans="1:1" x14ac:dyDescent="0.2">
      <c r="A2337" s="67"/>
    </row>
    <row r="2338" spans="1:1" x14ac:dyDescent="0.2">
      <c r="A2338" s="67"/>
    </row>
    <row r="2339" spans="1:1" x14ac:dyDescent="0.2">
      <c r="A2339" s="67"/>
    </row>
    <row r="2340" spans="1:1" x14ac:dyDescent="0.2">
      <c r="A2340" s="67"/>
    </row>
    <row r="2341" spans="1:1" x14ac:dyDescent="0.2">
      <c r="A2341" s="67"/>
    </row>
    <row r="2342" spans="1:1" x14ac:dyDescent="0.2">
      <c r="A2342" s="67"/>
    </row>
    <row r="2343" spans="1:1" x14ac:dyDescent="0.2">
      <c r="A2343" s="67"/>
    </row>
    <row r="2344" spans="1:1" x14ac:dyDescent="0.2">
      <c r="A2344" s="67"/>
    </row>
    <row r="2345" spans="1:1" x14ac:dyDescent="0.2">
      <c r="A2345" s="67"/>
    </row>
    <row r="2346" spans="1:1" x14ac:dyDescent="0.2">
      <c r="A2346" s="67">
        <v>79</v>
      </c>
    </row>
    <row r="2347" spans="1:1" x14ac:dyDescent="0.2">
      <c r="A2347" s="67"/>
    </row>
    <row r="2348" spans="1:1" x14ac:dyDescent="0.2">
      <c r="A2348" s="67"/>
    </row>
    <row r="2349" spans="1:1" x14ac:dyDescent="0.2">
      <c r="A2349" s="67"/>
    </row>
    <row r="2350" spans="1:1" x14ac:dyDescent="0.2">
      <c r="A2350" s="67"/>
    </row>
    <row r="2351" spans="1:1" x14ac:dyDescent="0.2">
      <c r="A2351" s="67"/>
    </row>
    <row r="2352" spans="1:1" x14ac:dyDescent="0.2">
      <c r="A2352" s="67"/>
    </row>
    <row r="2353" spans="1:1" x14ac:dyDescent="0.2">
      <c r="A2353" s="67"/>
    </row>
    <row r="2354" spans="1:1" x14ac:dyDescent="0.2">
      <c r="A2354" s="67"/>
    </row>
    <row r="2355" spans="1:1" x14ac:dyDescent="0.2">
      <c r="A2355" s="67"/>
    </row>
    <row r="2356" spans="1:1" x14ac:dyDescent="0.2">
      <c r="A2356" s="67"/>
    </row>
    <row r="2357" spans="1:1" x14ac:dyDescent="0.2">
      <c r="A2357" s="67"/>
    </row>
    <row r="2358" spans="1:1" x14ac:dyDescent="0.2">
      <c r="A2358" s="67"/>
    </row>
    <row r="2359" spans="1:1" x14ac:dyDescent="0.2">
      <c r="A2359" s="67"/>
    </row>
    <row r="2360" spans="1:1" x14ac:dyDescent="0.2">
      <c r="A2360" s="67"/>
    </row>
    <row r="2361" spans="1:1" x14ac:dyDescent="0.2">
      <c r="A2361" s="67"/>
    </row>
    <row r="2362" spans="1:1" x14ac:dyDescent="0.2">
      <c r="A2362" s="67"/>
    </row>
    <row r="2363" spans="1:1" x14ac:dyDescent="0.2">
      <c r="A2363" s="67"/>
    </row>
    <row r="2364" spans="1:1" x14ac:dyDescent="0.2">
      <c r="A2364" s="67"/>
    </row>
    <row r="2365" spans="1:1" x14ac:dyDescent="0.2">
      <c r="A2365" s="67"/>
    </row>
    <row r="2366" spans="1:1" x14ac:dyDescent="0.2">
      <c r="A2366" s="67"/>
    </row>
    <row r="2367" spans="1:1" x14ac:dyDescent="0.2">
      <c r="A2367" s="67"/>
    </row>
    <row r="2368" spans="1:1" x14ac:dyDescent="0.2">
      <c r="A2368" s="67"/>
    </row>
    <row r="2369" spans="1:1" x14ac:dyDescent="0.2">
      <c r="A2369" s="67"/>
    </row>
    <row r="2370" spans="1:1" x14ac:dyDescent="0.2">
      <c r="A2370" s="67"/>
    </row>
    <row r="2371" spans="1:1" x14ac:dyDescent="0.2">
      <c r="A2371" s="67"/>
    </row>
    <row r="2372" spans="1:1" x14ac:dyDescent="0.2">
      <c r="A2372" s="67"/>
    </row>
    <row r="2373" spans="1:1" x14ac:dyDescent="0.2">
      <c r="A2373" s="67"/>
    </row>
    <row r="2374" spans="1:1" x14ac:dyDescent="0.2">
      <c r="A2374" s="67"/>
    </row>
    <row r="2375" spans="1:1" x14ac:dyDescent="0.2">
      <c r="A2375" s="67"/>
    </row>
    <row r="2376" spans="1:1" x14ac:dyDescent="0.2">
      <c r="A2376" s="67">
        <v>80</v>
      </c>
    </row>
    <row r="2377" spans="1:1" x14ac:dyDescent="0.2">
      <c r="A2377" s="67"/>
    </row>
    <row r="2378" spans="1:1" x14ac:dyDescent="0.2">
      <c r="A2378" s="67"/>
    </row>
    <row r="2379" spans="1:1" x14ac:dyDescent="0.2">
      <c r="A2379" s="67"/>
    </row>
    <row r="2380" spans="1:1" x14ac:dyDescent="0.2">
      <c r="A2380" s="67"/>
    </row>
    <row r="2381" spans="1:1" x14ac:dyDescent="0.2">
      <c r="A2381" s="67"/>
    </row>
    <row r="2382" spans="1:1" x14ac:dyDescent="0.2">
      <c r="A2382" s="67"/>
    </row>
    <row r="2383" spans="1:1" x14ac:dyDescent="0.2">
      <c r="A2383" s="67"/>
    </row>
    <row r="2384" spans="1:1" x14ac:dyDescent="0.2">
      <c r="A2384" s="67"/>
    </row>
    <row r="2385" spans="1:1" x14ac:dyDescent="0.2">
      <c r="A2385" s="67"/>
    </row>
    <row r="2386" spans="1:1" x14ac:dyDescent="0.2">
      <c r="A2386" s="67"/>
    </row>
    <row r="2387" spans="1:1" x14ac:dyDescent="0.2">
      <c r="A2387" s="67"/>
    </row>
    <row r="2388" spans="1:1" x14ac:dyDescent="0.2">
      <c r="A2388" s="67"/>
    </row>
    <row r="2389" spans="1:1" x14ac:dyDescent="0.2">
      <c r="A2389" s="67"/>
    </row>
    <row r="2390" spans="1:1" x14ac:dyDescent="0.2">
      <c r="A2390" s="67"/>
    </row>
    <row r="2391" spans="1:1" x14ac:dyDescent="0.2">
      <c r="A2391" s="67"/>
    </row>
    <row r="2392" spans="1:1" x14ac:dyDescent="0.2">
      <c r="A2392" s="67"/>
    </row>
    <row r="2393" spans="1:1" x14ac:dyDescent="0.2">
      <c r="A2393" s="67"/>
    </row>
    <row r="2394" spans="1:1" x14ac:dyDescent="0.2">
      <c r="A2394" s="67"/>
    </row>
    <row r="2395" spans="1:1" x14ac:dyDescent="0.2">
      <c r="A2395" s="67"/>
    </row>
    <row r="2396" spans="1:1" x14ac:dyDescent="0.2">
      <c r="A2396" s="67"/>
    </row>
    <row r="2397" spans="1:1" x14ac:dyDescent="0.2">
      <c r="A2397" s="67"/>
    </row>
    <row r="2398" spans="1:1" x14ac:dyDescent="0.2">
      <c r="A2398" s="67"/>
    </row>
    <row r="2399" spans="1:1" x14ac:dyDescent="0.2">
      <c r="A2399" s="67"/>
    </row>
    <row r="2400" spans="1:1" x14ac:dyDescent="0.2">
      <c r="A2400" s="67"/>
    </row>
    <row r="2401" spans="1:1" x14ac:dyDescent="0.2">
      <c r="A2401" s="67"/>
    </row>
    <row r="2402" spans="1:1" x14ac:dyDescent="0.2">
      <c r="A2402" s="67"/>
    </row>
    <row r="2403" spans="1:1" x14ac:dyDescent="0.2">
      <c r="A2403" s="67"/>
    </row>
    <row r="2404" spans="1:1" x14ac:dyDescent="0.2">
      <c r="A2404" s="67"/>
    </row>
    <row r="2405" spans="1:1" x14ac:dyDescent="0.2">
      <c r="A2405" s="67"/>
    </row>
    <row r="2406" spans="1:1" x14ac:dyDescent="0.2">
      <c r="A2406" s="67">
        <v>81</v>
      </c>
    </row>
    <row r="2407" spans="1:1" x14ac:dyDescent="0.2">
      <c r="A2407" s="67"/>
    </row>
    <row r="2408" spans="1:1" x14ac:dyDescent="0.2">
      <c r="A2408" s="67"/>
    </row>
    <row r="2409" spans="1:1" x14ac:dyDescent="0.2">
      <c r="A2409" s="67"/>
    </row>
    <row r="2410" spans="1:1" x14ac:dyDescent="0.2">
      <c r="A2410" s="67"/>
    </row>
    <row r="2411" spans="1:1" x14ac:dyDescent="0.2">
      <c r="A2411" s="67"/>
    </row>
    <row r="2412" spans="1:1" x14ac:dyDescent="0.2">
      <c r="A2412" s="67"/>
    </row>
    <row r="2413" spans="1:1" x14ac:dyDescent="0.2">
      <c r="A2413" s="67"/>
    </row>
    <row r="2414" spans="1:1" x14ac:dyDescent="0.2">
      <c r="A2414" s="67"/>
    </row>
    <row r="2415" spans="1:1" x14ac:dyDescent="0.2">
      <c r="A2415" s="67"/>
    </row>
    <row r="2416" spans="1:1" x14ac:dyDescent="0.2">
      <c r="A2416" s="67"/>
    </row>
    <row r="2417" spans="1:1" x14ac:dyDescent="0.2">
      <c r="A2417" s="67"/>
    </row>
    <row r="2418" spans="1:1" x14ac:dyDescent="0.2">
      <c r="A2418" s="67"/>
    </row>
    <row r="2419" spans="1:1" x14ac:dyDescent="0.2">
      <c r="A2419" s="67"/>
    </row>
    <row r="2420" spans="1:1" x14ac:dyDescent="0.2">
      <c r="A2420" s="67"/>
    </row>
    <row r="2421" spans="1:1" x14ac:dyDescent="0.2">
      <c r="A2421" s="67"/>
    </row>
    <row r="2422" spans="1:1" x14ac:dyDescent="0.2">
      <c r="A2422" s="67"/>
    </row>
    <row r="2423" spans="1:1" x14ac:dyDescent="0.2">
      <c r="A2423" s="67"/>
    </row>
    <row r="2424" spans="1:1" x14ac:dyDescent="0.2">
      <c r="A2424" s="67"/>
    </row>
    <row r="2425" spans="1:1" x14ac:dyDescent="0.2">
      <c r="A2425" s="67"/>
    </row>
    <row r="2426" spans="1:1" x14ac:dyDescent="0.2">
      <c r="A2426" s="67"/>
    </row>
    <row r="2427" spans="1:1" x14ac:dyDescent="0.2">
      <c r="A2427" s="67"/>
    </row>
    <row r="2428" spans="1:1" x14ac:dyDescent="0.2">
      <c r="A2428" s="67"/>
    </row>
    <row r="2429" spans="1:1" x14ac:dyDescent="0.2">
      <c r="A2429" s="67"/>
    </row>
    <row r="2430" spans="1:1" x14ac:dyDescent="0.2">
      <c r="A2430" s="67"/>
    </row>
    <row r="2431" spans="1:1" x14ac:dyDescent="0.2">
      <c r="A2431" s="67"/>
    </row>
    <row r="2432" spans="1:1" x14ac:dyDescent="0.2">
      <c r="A2432" s="67"/>
    </row>
    <row r="2433" spans="1:1" x14ac:dyDescent="0.2">
      <c r="A2433" s="67"/>
    </row>
    <row r="2434" spans="1:1" x14ac:dyDescent="0.2">
      <c r="A2434" s="67"/>
    </row>
    <row r="2435" spans="1:1" x14ac:dyDescent="0.2">
      <c r="A2435" s="67"/>
    </row>
    <row r="2436" spans="1:1" x14ac:dyDescent="0.2">
      <c r="A2436" s="67">
        <v>82</v>
      </c>
    </row>
    <row r="2437" spans="1:1" x14ac:dyDescent="0.2">
      <c r="A2437" s="67"/>
    </row>
    <row r="2438" spans="1:1" x14ac:dyDescent="0.2">
      <c r="A2438" s="67"/>
    </row>
    <row r="2439" spans="1:1" x14ac:dyDescent="0.2">
      <c r="A2439" s="67"/>
    </row>
    <row r="2440" spans="1:1" x14ac:dyDescent="0.2">
      <c r="A2440" s="67"/>
    </row>
    <row r="2441" spans="1:1" x14ac:dyDescent="0.2">
      <c r="A2441" s="67"/>
    </row>
    <row r="2442" spans="1:1" x14ac:dyDescent="0.2">
      <c r="A2442" s="67"/>
    </row>
    <row r="2443" spans="1:1" x14ac:dyDescent="0.2">
      <c r="A2443" s="67"/>
    </row>
    <row r="2444" spans="1:1" x14ac:dyDescent="0.2">
      <c r="A2444" s="67"/>
    </row>
    <row r="2445" spans="1:1" x14ac:dyDescent="0.2">
      <c r="A2445" s="67"/>
    </row>
    <row r="2446" spans="1:1" x14ac:dyDescent="0.2">
      <c r="A2446" s="67"/>
    </row>
    <row r="2447" spans="1:1" x14ac:dyDescent="0.2">
      <c r="A2447" s="67"/>
    </row>
    <row r="2448" spans="1:1" x14ac:dyDescent="0.2">
      <c r="A2448" s="67"/>
    </row>
    <row r="2449" spans="1:1" x14ac:dyDescent="0.2">
      <c r="A2449" s="67"/>
    </row>
    <row r="2450" spans="1:1" x14ac:dyDescent="0.2">
      <c r="A2450" s="67"/>
    </row>
    <row r="2451" spans="1:1" x14ac:dyDescent="0.2">
      <c r="A2451" s="67"/>
    </row>
    <row r="2452" spans="1:1" x14ac:dyDescent="0.2">
      <c r="A2452" s="67"/>
    </row>
    <row r="2453" spans="1:1" x14ac:dyDescent="0.2">
      <c r="A2453" s="67"/>
    </row>
    <row r="2454" spans="1:1" x14ac:dyDescent="0.2">
      <c r="A2454" s="67"/>
    </row>
    <row r="2455" spans="1:1" x14ac:dyDescent="0.2">
      <c r="A2455" s="67"/>
    </row>
    <row r="2456" spans="1:1" x14ac:dyDescent="0.2">
      <c r="A2456" s="67"/>
    </row>
    <row r="2457" spans="1:1" x14ac:dyDescent="0.2">
      <c r="A2457" s="67"/>
    </row>
    <row r="2458" spans="1:1" x14ac:dyDescent="0.2">
      <c r="A2458" s="67"/>
    </row>
    <row r="2459" spans="1:1" x14ac:dyDescent="0.2">
      <c r="A2459" s="67"/>
    </row>
    <row r="2460" spans="1:1" x14ac:dyDescent="0.2">
      <c r="A2460" s="67"/>
    </row>
    <row r="2461" spans="1:1" x14ac:dyDescent="0.2">
      <c r="A2461" s="67"/>
    </row>
    <row r="2462" spans="1:1" x14ac:dyDescent="0.2">
      <c r="A2462" s="67"/>
    </row>
    <row r="2463" spans="1:1" x14ac:dyDescent="0.2">
      <c r="A2463" s="67"/>
    </row>
    <row r="2464" spans="1:1" x14ac:dyDescent="0.2">
      <c r="A2464" s="67"/>
    </row>
    <row r="2465" spans="1:1" x14ac:dyDescent="0.2">
      <c r="A2465" s="67"/>
    </row>
    <row r="2466" spans="1:1" x14ac:dyDescent="0.2">
      <c r="A2466" s="67">
        <v>83</v>
      </c>
    </row>
    <row r="2467" spans="1:1" x14ac:dyDescent="0.2">
      <c r="A2467" s="67"/>
    </row>
    <row r="2468" spans="1:1" x14ac:dyDescent="0.2">
      <c r="A2468" s="67"/>
    </row>
    <row r="2469" spans="1:1" x14ac:dyDescent="0.2">
      <c r="A2469" s="67"/>
    </row>
    <row r="2470" spans="1:1" x14ac:dyDescent="0.2">
      <c r="A2470" s="67"/>
    </row>
    <row r="2471" spans="1:1" x14ac:dyDescent="0.2">
      <c r="A2471" s="67"/>
    </row>
    <row r="2472" spans="1:1" x14ac:dyDescent="0.2">
      <c r="A2472" s="67"/>
    </row>
    <row r="2473" spans="1:1" x14ac:dyDescent="0.2">
      <c r="A2473" s="67"/>
    </row>
    <row r="2474" spans="1:1" x14ac:dyDescent="0.2">
      <c r="A2474" s="67"/>
    </row>
    <row r="2475" spans="1:1" x14ac:dyDescent="0.2">
      <c r="A2475" s="67"/>
    </row>
    <row r="2476" spans="1:1" x14ac:dyDescent="0.2">
      <c r="A2476" s="67"/>
    </row>
    <row r="2477" spans="1:1" x14ac:dyDescent="0.2">
      <c r="A2477" s="67"/>
    </row>
    <row r="2478" spans="1:1" x14ac:dyDescent="0.2">
      <c r="A2478" s="67"/>
    </row>
    <row r="2479" spans="1:1" x14ac:dyDescent="0.2">
      <c r="A2479" s="67"/>
    </row>
    <row r="2480" spans="1:1" x14ac:dyDescent="0.2">
      <c r="A2480" s="67"/>
    </row>
    <row r="2481" spans="1:1" x14ac:dyDescent="0.2">
      <c r="A2481" s="67"/>
    </row>
    <row r="2482" spans="1:1" x14ac:dyDescent="0.2">
      <c r="A2482" s="67"/>
    </row>
    <row r="2483" spans="1:1" x14ac:dyDescent="0.2">
      <c r="A2483" s="67"/>
    </row>
    <row r="2484" spans="1:1" x14ac:dyDescent="0.2">
      <c r="A2484" s="67"/>
    </row>
    <row r="2485" spans="1:1" x14ac:dyDescent="0.2">
      <c r="A2485" s="67"/>
    </row>
    <row r="2486" spans="1:1" x14ac:dyDescent="0.2">
      <c r="A2486" s="67"/>
    </row>
    <row r="2487" spans="1:1" x14ac:dyDescent="0.2">
      <c r="A2487" s="67"/>
    </row>
    <row r="2488" spans="1:1" x14ac:dyDescent="0.2">
      <c r="A2488" s="67"/>
    </row>
    <row r="2489" spans="1:1" x14ac:dyDescent="0.2">
      <c r="A2489" s="67"/>
    </row>
    <row r="2490" spans="1:1" x14ac:dyDescent="0.2">
      <c r="A2490" s="67"/>
    </row>
    <row r="2491" spans="1:1" x14ac:dyDescent="0.2">
      <c r="A2491" s="67"/>
    </row>
    <row r="2492" spans="1:1" x14ac:dyDescent="0.2">
      <c r="A2492" s="67"/>
    </row>
    <row r="2493" spans="1:1" x14ac:dyDescent="0.2">
      <c r="A2493" s="67"/>
    </row>
    <row r="2494" spans="1:1" x14ac:dyDescent="0.2">
      <c r="A2494" s="67"/>
    </row>
    <row r="2495" spans="1:1" x14ac:dyDescent="0.2">
      <c r="A2495" s="67"/>
    </row>
    <row r="2496" spans="1:1" x14ac:dyDescent="0.2">
      <c r="A2496" s="67">
        <v>84</v>
      </c>
    </row>
    <row r="2497" spans="1:1" x14ac:dyDescent="0.2">
      <c r="A2497" s="67"/>
    </row>
    <row r="2498" spans="1:1" x14ac:dyDescent="0.2">
      <c r="A2498" s="67"/>
    </row>
    <row r="2499" spans="1:1" x14ac:dyDescent="0.2">
      <c r="A2499" s="67"/>
    </row>
    <row r="2500" spans="1:1" x14ac:dyDescent="0.2">
      <c r="A2500" s="67"/>
    </row>
    <row r="2501" spans="1:1" x14ac:dyDescent="0.2">
      <c r="A2501" s="67"/>
    </row>
    <row r="2502" spans="1:1" x14ac:dyDescent="0.2">
      <c r="A2502" s="67"/>
    </row>
    <row r="2503" spans="1:1" x14ac:dyDescent="0.2">
      <c r="A2503" s="67"/>
    </row>
    <row r="2504" spans="1:1" x14ac:dyDescent="0.2">
      <c r="A2504" s="67"/>
    </row>
    <row r="2505" spans="1:1" x14ac:dyDescent="0.2">
      <c r="A2505" s="67"/>
    </row>
    <row r="2506" spans="1:1" x14ac:dyDescent="0.2">
      <c r="A2506" s="67"/>
    </row>
    <row r="2507" spans="1:1" x14ac:dyDescent="0.2">
      <c r="A2507" s="67"/>
    </row>
    <row r="2508" spans="1:1" x14ac:dyDescent="0.2">
      <c r="A2508" s="67"/>
    </row>
    <row r="2509" spans="1:1" x14ac:dyDescent="0.2">
      <c r="A2509" s="67"/>
    </row>
    <row r="2510" spans="1:1" x14ac:dyDescent="0.2">
      <c r="A2510" s="67"/>
    </row>
    <row r="2511" spans="1:1" x14ac:dyDescent="0.2">
      <c r="A2511" s="67"/>
    </row>
    <row r="2512" spans="1:1" x14ac:dyDescent="0.2">
      <c r="A2512" s="67"/>
    </row>
    <row r="2513" spans="1:1" x14ac:dyDescent="0.2">
      <c r="A2513" s="67"/>
    </row>
    <row r="2514" spans="1:1" x14ac:dyDescent="0.2">
      <c r="A2514" s="67"/>
    </row>
    <row r="2515" spans="1:1" x14ac:dyDescent="0.2">
      <c r="A2515" s="67"/>
    </row>
    <row r="2516" spans="1:1" x14ac:dyDescent="0.2">
      <c r="A2516" s="67"/>
    </row>
    <row r="2517" spans="1:1" x14ac:dyDescent="0.2">
      <c r="A2517" s="67"/>
    </row>
    <row r="2518" spans="1:1" x14ac:dyDescent="0.2">
      <c r="A2518" s="67"/>
    </row>
    <row r="2519" spans="1:1" x14ac:dyDescent="0.2">
      <c r="A2519" s="67"/>
    </row>
    <row r="2520" spans="1:1" x14ac:dyDescent="0.2">
      <c r="A2520" s="67"/>
    </row>
    <row r="2521" spans="1:1" x14ac:dyDescent="0.2">
      <c r="A2521" s="67"/>
    </row>
    <row r="2522" spans="1:1" x14ac:dyDescent="0.2">
      <c r="A2522" s="67"/>
    </row>
    <row r="2523" spans="1:1" x14ac:dyDescent="0.2">
      <c r="A2523" s="67"/>
    </row>
    <row r="2524" spans="1:1" x14ac:dyDescent="0.2">
      <c r="A2524" s="67"/>
    </row>
    <row r="2525" spans="1:1" x14ac:dyDescent="0.2">
      <c r="A2525" s="67"/>
    </row>
    <row r="2526" spans="1:1" x14ac:dyDescent="0.2">
      <c r="A2526" s="67">
        <v>85</v>
      </c>
    </row>
    <row r="2527" spans="1:1" x14ac:dyDescent="0.2">
      <c r="A2527" s="67"/>
    </row>
    <row r="2528" spans="1:1" x14ac:dyDescent="0.2">
      <c r="A2528" s="67"/>
    </row>
    <row r="2529" spans="1:1" x14ac:dyDescent="0.2">
      <c r="A2529" s="67"/>
    </row>
    <row r="2530" spans="1:1" x14ac:dyDescent="0.2">
      <c r="A2530" s="67"/>
    </row>
    <row r="2531" spans="1:1" x14ac:dyDescent="0.2">
      <c r="A2531" s="67"/>
    </row>
    <row r="2532" spans="1:1" x14ac:dyDescent="0.2">
      <c r="A2532" s="67"/>
    </row>
    <row r="2533" spans="1:1" x14ac:dyDescent="0.2">
      <c r="A2533" s="67"/>
    </row>
    <row r="2534" spans="1:1" x14ac:dyDescent="0.2">
      <c r="A2534" s="67"/>
    </row>
    <row r="2535" spans="1:1" x14ac:dyDescent="0.2">
      <c r="A2535" s="67"/>
    </row>
    <row r="2536" spans="1:1" x14ac:dyDescent="0.2">
      <c r="A2536" s="67"/>
    </row>
    <row r="2537" spans="1:1" x14ac:dyDescent="0.2">
      <c r="A2537" s="67"/>
    </row>
    <row r="2538" spans="1:1" x14ac:dyDescent="0.2">
      <c r="A2538" s="67"/>
    </row>
    <row r="2539" spans="1:1" x14ac:dyDescent="0.2">
      <c r="A2539" s="67"/>
    </row>
    <row r="2540" spans="1:1" x14ac:dyDescent="0.2">
      <c r="A2540" s="67"/>
    </row>
    <row r="2541" spans="1:1" x14ac:dyDescent="0.2">
      <c r="A2541" s="67"/>
    </row>
    <row r="2542" spans="1:1" x14ac:dyDescent="0.2">
      <c r="A2542" s="67"/>
    </row>
    <row r="2543" spans="1:1" x14ac:dyDescent="0.2">
      <c r="A2543" s="67"/>
    </row>
    <row r="2544" spans="1:1" x14ac:dyDescent="0.2">
      <c r="A2544" s="67"/>
    </row>
    <row r="2545" spans="1:1" x14ac:dyDescent="0.2">
      <c r="A2545" s="67"/>
    </row>
    <row r="2546" spans="1:1" x14ac:dyDescent="0.2">
      <c r="A2546" s="67"/>
    </row>
    <row r="2547" spans="1:1" x14ac:dyDescent="0.2">
      <c r="A2547" s="67"/>
    </row>
    <row r="2548" spans="1:1" x14ac:dyDescent="0.2">
      <c r="A2548" s="67"/>
    </row>
    <row r="2549" spans="1:1" x14ac:dyDescent="0.2">
      <c r="A2549" s="67"/>
    </row>
    <row r="2550" spans="1:1" x14ac:dyDescent="0.2">
      <c r="A2550" s="67"/>
    </row>
    <row r="2551" spans="1:1" x14ac:dyDescent="0.2">
      <c r="A2551" s="67"/>
    </row>
    <row r="2552" spans="1:1" x14ac:dyDescent="0.2">
      <c r="A2552" s="67"/>
    </row>
    <row r="2553" spans="1:1" x14ac:dyDescent="0.2">
      <c r="A2553" s="67"/>
    </row>
    <row r="2554" spans="1:1" x14ac:dyDescent="0.2">
      <c r="A2554" s="67"/>
    </row>
    <row r="2555" spans="1:1" x14ac:dyDescent="0.2">
      <c r="A2555" s="67"/>
    </row>
    <row r="2556" spans="1:1" x14ac:dyDescent="0.2">
      <c r="A2556" s="67">
        <v>86</v>
      </c>
    </row>
    <row r="2557" spans="1:1" x14ac:dyDescent="0.2">
      <c r="A2557" s="67"/>
    </row>
    <row r="2558" spans="1:1" x14ac:dyDescent="0.2">
      <c r="A2558" s="67"/>
    </row>
    <row r="2559" spans="1:1" x14ac:dyDescent="0.2">
      <c r="A2559" s="67"/>
    </row>
    <row r="2560" spans="1:1" x14ac:dyDescent="0.2">
      <c r="A2560" s="67"/>
    </row>
    <row r="2561" spans="1:1" x14ac:dyDescent="0.2">
      <c r="A2561" s="67"/>
    </row>
    <row r="2562" spans="1:1" x14ac:dyDescent="0.2">
      <c r="A2562" s="67"/>
    </row>
    <row r="2563" spans="1:1" x14ac:dyDescent="0.2">
      <c r="A2563" s="67"/>
    </row>
    <row r="2564" spans="1:1" x14ac:dyDescent="0.2">
      <c r="A2564" s="67"/>
    </row>
    <row r="2565" spans="1:1" x14ac:dyDescent="0.2">
      <c r="A2565" s="67"/>
    </row>
    <row r="2566" spans="1:1" x14ac:dyDescent="0.2">
      <c r="A2566" s="67"/>
    </row>
    <row r="2567" spans="1:1" x14ac:dyDescent="0.2">
      <c r="A2567" s="67"/>
    </row>
    <row r="2568" spans="1:1" x14ac:dyDescent="0.2">
      <c r="A2568" s="67"/>
    </row>
    <row r="2569" spans="1:1" x14ac:dyDescent="0.2">
      <c r="A2569" s="67"/>
    </row>
    <row r="2570" spans="1:1" x14ac:dyDescent="0.2">
      <c r="A2570" s="67"/>
    </row>
    <row r="2571" spans="1:1" x14ac:dyDescent="0.2">
      <c r="A2571" s="67"/>
    </row>
    <row r="2572" spans="1:1" x14ac:dyDescent="0.2">
      <c r="A2572" s="67"/>
    </row>
    <row r="2573" spans="1:1" x14ac:dyDescent="0.2">
      <c r="A2573" s="67"/>
    </row>
    <row r="2574" spans="1:1" x14ac:dyDescent="0.2">
      <c r="A2574" s="67"/>
    </row>
    <row r="2575" spans="1:1" x14ac:dyDescent="0.2">
      <c r="A2575" s="67"/>
    </row>
    <row r="2576" spans="1:1" x14ac:dyDescent="0.2">
      <c r="A2576" s="67"/>
    </row>
    <row r="2577" spans="1:1" x14ac:dyDescent="0.2">
      <c r="A2577" s="67"/>
    </row>
    <row r="2578" spans="1:1" x14ac:dyDescent="0.2">
      <c r="A2578" s="67"/>
    </row>
    <row r="2579" spans="1:1" x14ac:dyDescent="0.2">
      <c r="A2579" s="67"/>
    </row>
    <row r="2580" spans="1:1" x14ac:dyDescent="0.2">
      <c r="A2580" s="67"/>
    </row>
    <row r="2581" spans="1:1" x14ac:dyDescent="0.2">
      <c r="A2581" s="67"/>
    </row>
    <row r="2582" spans="1:1" x14ac:dyDescent="0.2">
      <c r="A2582" s="67"/>
    </row>
    <row r="2583" spans="1:1" x14ac:dyDescent="0.2">
      <c r="A2583" s="67"/>
    </row>
    <row r="2584" spans="1:1" x14ac:dyDescent="0.2">
      <c r="A2584" s="67"/>
    </row>
    <row r="2585" spans="1:1" x14ac:dyDescent="0.2">
      <c r="A2585" s="67"/>
    </row>
    <row r="2586" spans="1:1" x14ac:dyDescent="0.2">
      <c r="A2586" s="67">
        <v>87</v>
      </c>
    </row>
    <row r="2587" spans="1:1" x14ac:dyDescent="0.2">
      <c r="A2587" s="67"/>
    </row>
    <row r="2588" spans="1:1" x14ac:dyDescent="0.2">
      <c r="A2588" s="67"/>
    </row>
    <row r="2589" spans="1:1" x14ac:dyDescent="0.2">
      <c r="A2589" s="67"/>
    </row>
    <row r="2590" spans="1:1" x14ac:dyDescent="0.2">
      <c r="A2590" s="67"/>
    </row>
    <row r="2591" spans="1:1" x14ac:dyDescent="0.2">
      <c r="A2591" s="67"/>
    </row>
    <row r="2592" spans="1:1" x14ac:dyDescent="0.2">
      <c r="A2592" s="67"/>
    </row>
    <row r="2593" spans="1:1" x14ac:dyDescent="0.2">
      <c r="A2593" s="67"/>
    </row>
    <row r="2594" spans="1:1" x14ac:dyDescent="0.2">
      <c r="A2594" s="67"/>
    </row>
    <row r="2595" spans="1:1" x14ac:dyDescent="0.2">
      <c r="A2595" s="67"/>
    </row>
    <row r="2596" spans="1:1" x14ac:dyDescent="0.2">
      <c r="A2596" s="67"/>
    </row>
    <row r="2597" spans="1:1" x14ac:dyDescent="0.2">
      <c r="A2597" s="67"/>
    </row>
    <row r="2598" spans="1:1" x14ac:dyDescent="0.2">
      <c r="A2598" s="67"/>
    </row>
    <row r="2599" spans="1:1" x14ac:dyDescent="0.2">
      <c r="A2599" s="67"/>
    </row>
    <row r="2600" spans="1:1" x14ac:dyDescent="0.2">
      <c r="A2600" s="67"/>
    </row>
    <row r="2601" spans="1:1" x14ac:dyDescent="0.2">
      <c r="A2601" s="67"/>
    </row>
    <row r="2602" spans="1:1" x14ac:dyDescent="0.2">
      <c r="A2602" s="67"/>
    </row>
    <row r="2603" spans="1:1" x14ac:dyDescent="0.2">
      <c r="A2603" s="67"/>
    </row>
    <row r="2604" spans="1:1" x14ac:dyDescent="0.2">
      <c r="A2604" s="67"/>
    </row>
    <row r="2605" spans="1:1" x14ac:dyDescent="0.2">
      <c r="A2605" s="67"/>
    </row>
    <row r="2606" spans="1:1" x14ac:dyDescent="0.2">
      <c r="A2606" s="67"/>
    </row>
    <row r="2607" spans="1:1" x14ac:dyDescent="0.2">
      <c r="A2607" s="67"/>
    </row>
    <row r="2608" spans="1:1" x14ac:dyDescent="0.2">
      <c r="A2608" s="67"/>
    </row>
    <row r="2609" spans="1:1" x14ac:dyDescent="0.2">
      <c r="A2609" s="67"/>
    </row>
    <row r="2610" spans="1:1" x14ac:dyDescent="0.2">
      <c r="A2610" s="67"/>
    </row>
    <row r="2611" spans="1:1" x14ac:dyDescent="0.2">
      <c r="A2611" s="67"/>
    </row>
    <row r="2612" spans="1:1" x14ac:dyDescent="0.2">
      <c r="A2612" s="67"/>
    </row>
    <row r="2613" spans="1:1" x14ac:dyDescent="0.2">
      <c r="A2613" s="67"/>
    </row>
    <row r="2614" spans="1:1" x14ac:dyDescent="0.2">
      <c r="A2614" s="67"/>
    </row>
    <row r="2615" spans="1:1" x14ac:dyDescent="0.2">
      <c r="A2615" s="67"/>
    </row>
    <row r="2616" spans="1:1" x14ac:dyDescent="0.2">
      <c r="A2616" s="67">
        <v>88</v>
      </c>
    </row>
    <row r="2617" spans="1:1" x14ac:dyDescent="0.2">
      <c r="A2617" s="67"/>
    </row>
    <row r="2618" spans="1:1" x14ac:dyDescent="0.2">
      <c r="A2618" s="67"/>
    </row>
    <row r="2619" spans="1:1" x14ac:dyDescent="0.2">
      <c r="A2619" s="67"/>
    </row>
    <row r="2620" spans="1:1" x14ac:dyDescent="0.2">
      <c r="A2620" s="67"/>
    </row>
    <row r="2621" spans="1:1" x14ac:dyDescent="0.2">
      <c r="A2621" s="67"/>
    </row>
    <row r="2622" spans="1:1" x14ac:dyDescent="0.2">
      <c r="A2622" s="67"/>
    </row>
    <row r="2623" spans="1:1" x14ac:dyDescent="0.2">
      <c r="A2623" s="67"/>
    </row>
    <row r="2624" spans="1:1" x14ac:dyDescent="0.2">
      <c r="A2624" s="67"/>
    </row>
    <row r="2625" spans="1:1" x14ac:dyDescent="0.2">
      <c r="A2625" s="67"/>
    </row>
    <row r="2626" spans="1:1" x14ac:dyDescent="0.2">
      <c r="A2626" s="67"/>
    </row>
    <row r="2627" spans="1:1" x14ac:dyDescent="0.2">
      <c r="A2627" s="67"/>
    </row>
    <row r="2628" spans="1:1" x14ac:dyDescent="0.2">
      <c r="A2628" s="67"/>
    </row>
    <row r="2629" spans="1:1" x14ac:dyDescent="0.2">
      <c r="A2629" s="67"/>
    </row>
    <row r="2630" spans="1:1" x14ac:dyDescent="0.2">
      <c r="A2630" s="67"/>
    </row>
    <row r="2631" spans="1:1" x14ac:dyDescent="0.2">
      <c r="A2631" s="67"/>
    </row>
    <row r="2632" spans="1:1" x14ac:dyDescent="0.2">
      <c r="A2632" s="67"/>
    </row>
    <row r="2633" spans="1:1" x14ac:dyDescent="0.2">
      <c r="A2633" s="67"/>
    </row>
    <row r="2634" spans="1:1" x14ac:dyDescent="0.2">
      <c r="A2634" s="67"/>
    </row>
    <row r="2635" spans="1:1" x14ac:dyDescent="0.2">
      <c r="A2635" s="67"/>
    </row>
    <row r="2636" spans="1:1" x14ac:dyDescent="0.2">
      <c r="A2636" s="67"/>
    </row>
    <row r="2637" spans="1:1" x14ac:dyDescent="0.2">
      <c r="A2637" s="67"/>
    </row>
    <row r="2638" spans="1:1" x14ac:dyDescent="0.2">
      <c r="A2638" s="67"/>
    </row>
    <row r="2639" spans="1:1" x14ac:dyDescent="0.2">
      <c r="A2639" s="67"/>
    </row>
    <row r="2640" spans="1:1" x14ac:dyDescent="0.2">
      <c r="A2640" s="67"/>
    </row>
    <row r="2641" spans="1:1" x14ac:dyDescent="0.2">
      <c r="A2641" s="67"/>
    </row>
    <row r="2642" spans="1:1" x14ac:dyDescent="0.2">
      <c r="A2642" s="67"/>
    </row>
    <row r="2643" spans="1:1" x14ac:dyDescent="0.2">
      <c r="A2643" s="67"/>
    </row>
    <row r="2644" spans="1:1" x14ac:dyDescent="0.2">
      <c r="A2644" s="67"/>
    </row>
    <row r="2645" spans="1:1" x14ac:dyDescent="0.2">
      <c r="A2645" s="67"/>
    </row>
    <row r="2646" spans="1:1" x14ac:dyDescent="0.2">
      <c r="A2646" s="67">
        <v>89</v>
      </c>
    </row>
    <row r="2647" spans="1:1" x14ac:dyDescent="0.2">
      <c r="A2647" s="67"/>
    </row>
    <row r="2648" spans="1:1" x14ac:dyDescent="0.2">
      <c r="A2648" s="67"/>
    </row>
    <row r="2649" spans="1:1" x14ac:dyDescent="0.2">
      <c r="A2649" s="67"/>
    </row>
    <row r="2650" spans="1:1" x14ac:dyDescent="0.2">
      <c r="A2650" s="67"/>
    </row>
    <row r="2651" spans="1:1" x14ac:dyDescent="0.2">
      <c r="A2651" s="67"/>
    </row>
    <row r="2652" spans="1:1" x14ac:dyDescent="0.2">
      <c r="A2652" s="67"/>
    </row>
    <row r="2653" spans="1:1" x14ac:dyDescent="0.2">
      <c r="A2653" s="67"/>
    </row>
    <row r="2654" spans="1:1" x14ac:dyDescent="0.2">
      <c r="A2654" s="67"/>
    </row>
    <row r="2655" spans="1:1" x14ac:dyDescent="0.2">
      <c r="A2655" s="67"/>
    </row>
    <row r="2656" spans="1:1" x14ac:dyDescent="0.2">
      <c r="A2656" s="67"/>
    </row>
    <row r="2657" spans="1:1" x14ac:dyDescent="0.2">
      <c r="A2657" s="67"/>
    </row>
    <row r="2658" spans="1:1" x14ac:dyDescent="0.2">
      <c r="A2658" s="67"/>
    </row>
    <row r="2659" spans="1:1" x14ac:dyDescent="0.2">
      <c r="A2659" s="67"/>
    </row>
    <row r="2660" spans="1:1" x14ac:dyDescent="0.2">
      <c r="A2660" s="67"/>
    </row>
    <row r="2661" spans="1:1" x14ac:dyDescent="0.2">
      <c r="A2661" s="67"/>
    </row>
    <row r="2662" spans="1:1" x14ac:dyDescent="0.2">
      <c r="A2662" s="67"/>
    </row>
    <row r="2663" spans="1:1" x14ac:dyDescent="0.2">
      <c r="A2663" s="67"/>
    </row>
    <row r="2664" spans="1:1" x14ac:dyDescent="0.2">
      <c r="A2664" s="67"/>
    </row>
    <row r="2665" spans="1:1" x14ac:dyDescent="0.2">
      <c r="A2665" s="67"/>
    </row>
    <row r="2666" spans="1:1" x14ac:dyDescent="0.2">
      <c r="A2666" s="67"/>
    </row>
    <row r="2667" spans="1:1" x14ac:dyDescent="0.2">
      <c r="A2667" s="67"/>
    </row>
    <row r="2668" spans="1:1" x14ac:dyDescent="0.2">
      <c r="A2668" s="67"/>
    </row>
    <row r="2669" spans="1:1" x14ac:dyDescent="0.2">
      <c r="A2669" s="67"/>
    </row>
    <row r="2670" spans="1:1" x14ac:dyDescent="0.2">
      <c r="A2670" s="67"/>
    </row>
    <row r="2671" spans="1:1" x14ac:dyDescent="0.2">
      <c r="A2671" s="67"/>
    </row>
    <row r="2672" spans="1:1" x14ac:dyDescent="0.2">
      <c r="A2672" s="67"/>
    </row>
    <row r="2673" spans="1:1" x14ac:dyDescent="0.2">
      <c r="A2673" s="67"/>
    </row>
    <row r="2674" spans="1:1" x14ac:dyDescent="0.2">
      <c r="A2674" s="67"/>
    </row>
    <row r="2675" spans="1:1" x14ac:dyDescent="0.2">
      <c r="A2675" s="67"/>
    </row>
    <row r="2676" spans="1:1" x14ac:dyDescent="0.2">
      <c r="A2676" s="67">
        <v>90</v>
      </c>
    </row>
    <row r="2677" spans="1:1" x14ac:dyDescent="0.2">
      <c r="A2677" s="67"/>
    </row>
    <row r="2678" spans="1:1" x14ac:dyDescent="0.2">
      <c r="A2678" s="67"/>
    </row>
    <row r="2679" spans="1:1" x14ac:dyDescent="0.2">
      <c r="A2679" s="67"/>
    </row>
    <row r="2680" spans="1:1" x14ac:dyDescent="0.2">
      <c r="A2680" s="67"/>
    </row>
    <row r="2681" spans="1:1" x14ac:dyDescent="0.2">
      <c r="A2681" s="67"/>
    </row>
    <row r="2682" spans="1:1" x14ac:dyDescent="0.2">
      <c r="A2682" s="67"/>
    </row>
    <row r="2683" spans="1:1" x14ac:dyDescent="0.2">
      <c r="A2683" s="67"/>
    </row>
    <row r="2684" spans="1:1" x14ac:dyDescent="0.2">
      <c r="A2684" s="67"/>
    </row>
    <row r="2685" spans="1:1" x14ac:dyDescent="0.2">
      <c r="A2685" s="67"/>
    </row>
    <row r="2686" spans="1:1" x14ac:dyDescent="0.2">
      <c r="A2686" s="67"/>
    </row>
    <row r="2687" spans="1:1" x14ac:dyDescent="0.2">
      <c r="A2687" s="67"/>
    </row>
    <row r="2688" spans="1:1" x14ac:dyDescent="0.2">
      <c r="A2688" s="67"/>
    </row>
    <row r="2689" spans="1:1" x14ac:dyDescent="0.2">
      <c r="A2689" s="67"/>
    </row>
    <row r="2690" spans="1:1" x14ac:dyDescent="0.2">
      <c r="A2690" s="67"/>
    </row>
    <row r="2691" spans="1:1" x14ac:dyDescent="0.2">
      <c r="A2691" s="67"/>
    </row>
    <row r="2692" spans="1:1" x14ac:dyDescent="0.2">
      <c r="A2692" s="67"/>
    </row>
    <row r="2693" spans="1:1" x14ac:dyDescent="0.2">
      <c r="A2693" s="67"/>
    </row>
    <row r="2694" spans="1:1" x14ac:dyDescent="0.2">
      <c r="A2694" s="67"/>
    </row>
    <row r="2695" spans="1:1" x14ac:dyDescent="0.2">
      <c r="A2695" s="67"/>
    </row>
    <row r="2696" spans="1:1" x14ac:dyDescent="0.2">
      <c r="A2696" s="67"/>
    </row>
    <row r="2697" spans="1:1" x14ac:dyDescent="0.2">
      <c r="A2697" s="67"/>
    </row>
    <row r="2698" spans="1:1" x14ac:dyDescent="0.2">
      <c r="A2698" s="67"/>
    </row>
    <row r="2699" spans="1:1" x14ac:dyDescent="0.2">
      <c r="A2699" s="67"/>
    </row>
    <row r="2700" spans="1:1" x14ac:dyDescent="0.2">
      <c r="A2700" s="67"/>
    </row>
    <row r="2701" spans="1:1" x14ac:dyDescent="0.2">
      <c r="A2701" s="67"/>
    </row>
    <row r="2702" spans="1:1" x14ac:dyDescent="0.2">
      <c r="A2702" s="67"/>
    </row>
    <row r="2703" spans="1:1" x14ac:dyDescent="0.2">
      <c r="A2703" s="67"/>
    </row>
    <row r="2704" spans="1:1" x14ac:dyDescent="0.2">
      <c r="A2704" s="67"/>
    </row>
    <row r="2705" spans="1:1" x14ac:dyDescent="0.2">
      <c r="A2705" s="67"/>
    </row>
    <row r="2706" spans="1:1" x14ac:dyDescent="0.2">
      <c r="A2706" s="67">
        <v>91</v>
      </c>
    </row>
    <row r="2707" spans="1:1" x14ac:dyDescent="0.2">
      <c r="A2707" s="67"/>
    </row>
    <row r="2708" spans="1:1" x14ac:dyDescent="0.2">
      <c r="A2708" s="67"/>
    </row>
    <row r="2709" spans="1:1" x14ac:dyDescent="0.2">
      <c r="A2709" s="67"/>
    </row>
    <row r="2710" spans="1:1" x14ac:dyDescent="0.2">
      <c r="A2710" s="67"/>
    </row>
    <row r="2711" spans="1:1" x14ac:dyDescent="0.2">
      <c r="A2711" s="67"/>
    </row>
    <row r="2712" spans="1:1" x14ac:dyDescent="0.2">
      <c r="A2712" s="67"/>
    </row>
    <row r="2713" spans="1:1" x14ac:dyDescent="0.2">
      <c r="A2713" s="67"/>
    </row>
    <row r="2714" spans="1:1" x14ac:dyDescent="0.2">
      <c r="A2714" s="67"/>
    </row>
    <row r="2715" spans="1:1" x14ac:dyDescent="0.2">
      <c r="A2715" s="67"/>
    </row>
    <row r="2716" spans="1:1" x14ac:dyDescent="0.2">
      <c r="A2716" s="67"/>
    </row>
    <row r="2717" spans="1:1" x14ac:dyDescent="0.2">
      <c r="A2717" s="67"/>
    </row>
    <row r="2718" spans="1:1" x14ac:dyDescent="0.2">
      <c r="A2718" s="67"/>
    </row>
    <row r="2719" spans="1:1" x14ac:dyDescent="0.2">
      <c r="A2719" s="67"/>
    </row>
    <row r="2720" spans="1:1" x14ac:dyDescent="0.2">
      <c r="A2720" s="67"/>
    </row>
    <row r="2721" spans="1:1" x14ac:dyDescent="0.2">
      <c r="A2721" s="67"/>
    </row>
    <row r="2722" spans="1:1" x14ac:dyDescent="0.2">
      <c r="A2722" s="67"/>
    </row>
    <row r="2723" spans="1:1" x14ac:dyDescent="0.2">
      <c r="A2723" s="67"/>
    </row>
    <row r="2724" spans="1:1" x14ac:dyDescent="0.2">
      <c r="A2724" s="67"/>
    </row>
    <row r="2725" spans="1:1" x14ac:dyDescent="0.2">
      <c r="A2725" s="67"/>
    </row>
    <row r="2726" spans="1:1" x14ac:dyDescent="0.2">
      <c r="A2726" s="67"/>
    </row>
    <row r="2727" spans="1:1" x14ac:dyDescent="0.2">
      <c r="A2727" s="67"/>
    </row>
    <row r="2728" spans="1:1" x14ac:dyDescent="0.2">
      <c r="A2728" s="67"/>
    </row>
    <row r="2729" spans="1:1" x14ac:dyDescent="0.2">
      <c r="A2729" s="67"/>
    </row>
    <row r="2730" spans="1:1" x14ac:dyDescent="0.2">
      <c r="A2730" s="67"/>
    </row>
    <row r="2731" spans="1:1" x14ac:dyDescent="0.2">
      <c r="A2731" s="67"/>
    </row>
    <row r="2732" spans="1:1" x14ac:dyDescent="0.2">
      <c r="A2732" s="67"/>
    </row>
    <row r="2733" spans="1:1" x14ac:dyDescent="0.2">
      <c r="A2733" s="67"/>
    </row>
    <row r="2734" spans="1:1" x14ac:dyDescent="0.2">
      <c r="A2734" s="67"/>
    </row>
    <row r="2735" spans="1:1" x14ac:dyDescent="0.2">
      <c r="A2735" s="67"/>
    </row>
    <row r="2736" spans="1:1" x14ac:dyDescent="0.2">
      <c r="A2736" s="67">
        <v>92</v>
      </c>
    </row>
    <row r="2737" spans="1:1" x14ac:dyDescent="0.2">
      <c r="A2737" s="67"/>
    </row>
    <row r="2738" spans="1:1" x14ac:dyDescent="0.2">
      <c r="A2738" s="67"/>
    </row>
    <row r="2739" spans="1:1" x14ac:dyDescent="0.2">
      <c r="A2739" s="67"/>
    </row>
    <row r="2740" spans="1:1" x14ac:dyDescent="0.2">
      <c r="A2740" s="67"/>
    </row>
    <row r="2741" spans="1:1" x14ac:dyDescent="0.2">
      <c r="A2741" s="67"/>
    </row>
    <row r="2742" spans="1:1" x14ac:dyDescent="0.2">
      <c r="A2742" s="67"/>
    </row>
    <row r="2743" spans="1:1" x14ac:dyDescent="0.2">
      <c r="A2743" s="67"/>
    </row>
    <row r="2744" spans="1:1" x14ac:dyDescent="0.2">
      <c r="A2744" s="67"/>
    </row>
    <row r="2745" spans="1:1" x14ac:dyDescent="0.2">
      <c r="A2745" s="67"/>
    </row>
    <row r="2746" spans="1:1" x14ac:dyDescent="0.2">
      <c r="A2746" s="67"/>
    </row>
    <row r="2747" spans="1:1" x14ac:dyDescent="0.2">
      <c r="A2747" s="67"/>
    </row>
    <row r="2748" spans="1:1" x14ac:dyDescent="0.2">
      <c r="A2748" s="67"/>
    </row>
    <row r="2749" spans="1:1" x14ac:dyDescent="0.2">
      <c r="A2749" s="67"/>
    </row>
    <row r="2750" spans="1:1" x14ac:dyDescent="0.2">
      <c r="A2750" s="67"/>
    </row>
    <row r="2751" spans="1:1" x14ac:dyDescent="0.2">
      <c r="A2751" s="67"/>
    </row>
    <row r="2752" spans="1:1" x14ac:dyDescent="0.2">
      <c r="A2752" s="67"/>
    </row>
    <row r="2753" spans="1:1" x14ac:dyDescent="0.2">
      <c r="A2753" s="67"/>
    </row>
    <row r="2754" spans="1:1" x14ac:dyDescent="0.2">
      <c r="A2754" s="67"/>
    </row>
    <row r="2755" spans="1:1" x14ac:dyDescent="0.2">
      <c r="A2755" s="67"/>
    </row>
    <row r="2756" spans="1:1" x14ac:dyDescent="0.2">
      <c r="A2756" s="67"/>
    </row>
    <row r="2757" spans="1:1" x14ac:dyDescent="0.2">
      <c r="A2757" s="67"/>
    </row>
    <row r="2758" spans="1:1" x14ac:dyDescent="0.2">
      <c r="A2758" s="67"/>
    </row>
    <row r="2759" spans="1:1" x14ac:dyDescent="0.2">
      <c r="A2759" s="67"/>
    </row>
    <row r="2760" spans="1:1" x14ac:dyDescent="0.2">
      <c r="A2760" s="67"/>
    </row>
    <row r="2761" spans="1:1" x14ac:dyDescent="0.2">
      <c r="A2761" s="67"/>
    </row>
    <row r="2762" spans="1:1" x14ac:dyDescent="0.2">
      <c r="A2762" s="67"/>
    </row>
    <row r="2763" spans="1:1" x14ac:dyDescent="0.2">
      <c r="A2763" s="67"/>
    </row>
    <row r="2764" spans="1:1" x14ac:dyDescent="0.2">
      <c r="A2764" s="67"/>
    </row>
    <row r="2765" spans="1:1" x14ac:dyDescent="0.2">
      <c r="A2765" s="67"/>
    </row>
    <row r="2766" spans="1:1" x14ac:dyDescent="0.2">
      <c r="A2766" s="67">
        <v>93</v>
      </c>
    </row>
    <row r="2767" spans="1:1" x14ac:dyDescent="0.2">
      <c r="A2767" s="67"/>
    </row>
    <row r="2768" spans="1:1" x14ac:dyDescent="0.2">
      <c r="A2768" s="67"/>
    </row>
    <row r="2769" spans="1:1" x14ac:dyDescent="0.2">
      <c r="A2769" s="67"/>
    </row>
    <row r="2770" spans="1:1" x14ac:dyDescent="0.2">
      <c r="A2770" s="67"/>
    </row>
    <row r="2771" spans="1:1" x14ac:dyDescent="0.2">
      <c r="A2771" s="67"/>
    </row>
    <row r="2772" spans="1:1" x14ac:dyDescent="0.2">
      <c r="A2772" s="67"/>
    </row>
    <row r="2773" spans="1:1" x14ac:dyDescent="0.2">
      <c r="A2773" s="67"/>
    </row>
    <row r="2774" spans="1:1" x14ac:dyDescent="0.2">
      <c r="A2774" s="67"/>
    </row>
    <row r="2775" spans="1:1" x14ac:dyDescent="0.2">
      <c r="A2775" s="67"/>
    </row>
    <row r="2776" spans="1:1" x14ac:dyDescent="0.2">
      <c r="A2776" s="67"/>
    </row>
    <row r="2777" spans="1:1" x14ac:dyDescent="0.2">
      <c r="A2777" s="67"/>
    </row>
    <row r="2778" spans="1:1" x14ac:dyDescent="0.2">
      <c r="A2778" s="67"/>
    </row>
    <row r="2779" spans="1:1" x14ac:dyDescent="0.2">
      <c r="A2779" s="67"/>
    </row>
    <row r="2780" spans="1:1" x14ac:dyDescent="0.2">
      <c r="A2780" s="67"/>
    </row>
    <row r="2781" spans="1:1" x14ac:dyDescent="0.2">
      <c r="A2781" s="67"/>
    </row>
    <row r="2782" spans="1:1" x14ac:dyDescent="0.2">
      <c r="A2782" s="67"/>
    </row>
    <row r="2783" spans="1:1" x14ac:dyDescent="0.2">
      <c r="A2783" s="67"/>
    </row>
    <row r="2784" spans="1:1" x14ac:dyDescent="0.2">
      <c r="A2784" s="67"/>
    </row>
    <row r="2785" spans="1:1" x14ac:dyDescent="0.2">
      <c r="A2785" s="67"/>
    </row>
    <row r="2786" spans="1:1" x14ac:dyDescent="0.2">
      <c r="A2786" s="67"/>
    </row>
    <row r="2787" spans="1:1" x14ac:dyDescent="0.2">
      <c r="A2787" s="67"/>
    </row>
    <row r="2788" spans="1:1" x14ac:dyDescent="0.2">
      <c r="A2788" s="67"/>
    </row>
    <row r="2789" spans="1:1" x14ac:dyDescent="0.2">
      <c r="A2789" s="67"/>
    </row>
    <row r="2790" spans="1:1" x14ac:dyDescent="0.2">
      <c r="A2790" s="67"/>
    </row>
    <row r="2791" spans="1:1" x14ac:dyDescent="0.2">
      <c r="A2791" s="67"/>
    </row>
    <row r="2792" spans="1:1" x14ac:dyDescent="0.2">
      <c r="A2792" s="67"/>
    </row>
    <row r="2793" spans="1:1" x14ac:dyDescent="0.2">
      <c r="A2793" s="67"/>
    </row>
    <row r="2794" spans="1:1" x14ac:dyDescent="0.2">
      <c r="A2794" s="67"/>
    </row>
    <row r="2795" spans="1:1" x14ac:dyDescent="0.2">
      <c r="A2795" s="67"/>
    </row>
    <row r="2796" spans="1:1" x14ac:dyDescent="0.2">
      <c r="A2796" s="67">
        <v>94</v>
      </c>
    </row>
    <row r="2797" spans="1:1" x14ac:dyDescent="0.2">
      <c r="A2797" s="67"/>
    </row>
    <row r="2798" spans="1:1" x14ac:dyDescent="0.2">
      <c r="A2798" s="67"/>
    </row>
    <row r="2799" spans="1:1" x14ac:dyDescent="0.2">
      <c r="A2799" s="67"/>
    </row>
    <row r="2800" spans="1:1" x14ac:dyDescent="0.2">
      <c r="A2800" s="67"/>
    </row>
    <row r="2801" spans="1:1" x14ac:dyDescent="0.2">
      <c r="A2801" s="67"/>
    </row>
    <row r="2802" spans="1:1" x14ac:dyDescent="0.2">
      <c r="A2802" s="67"/>
    </row>
    <row r="2803" spans="1:1" x14ac:dyDescent="0.2">
      <c r="A2803" s="67"/>
    </row>
    <row r="2804" spans="1:1" x14ac:dyDescent="0.2">
      <c r="A2804" s="67"/>
    </row>
    <row r="2805" spans="1:1" x14ac:dyDescent="0.2">
      <c r="A2805" s="67"/>
    </row>
    <row r="2806" spans="1:1" x14ac:dyDescent="0.2">
      <c r="A2806" s="67"/>
    </row>
    <row r="2807" spans="1:1" x14ac:dyDescent="0.2">
      <c r="A2807" s="67"/>
    </row>
    <row r="2808" spans="1:1" x14ac:dyDescent="0.2">
      <c r="A2808" s="67"/>
    </row>
    <row r="2809" spans="1:1" x14ac:dyDescent="0.2">
      <c r="A2809" s="67"/>
    </row>
    <row r="2810" spans="1:1" x14ac:dyDescent="0.2">
      <c r="A2810" s="67"/>
    </row>
    <row r="2811" spans="1:1" x14ac:dyDescent="0.2">
      <c r="A2811" s="67"/>
    </row>
    <row r="2812" spans="1:1" x14ac:dyDescent="0.2">
      <c r="A2812" s="67"/>
    </row>
    <row r="2813" spans="1:1" x14ac:dyDescent="0.2">
      <c r="A2813" s="67"/>
    </row>
    <row r="2814" spans="1:1" x14ac:dyDescent="0.2">
      <c r="A2814" s="67"/>
    </row>
    <row r="2815" spans="1:1" x14ac:dyDescent="0.2">
      <c r="A2815" s="67"/>
    </row>
    <row r="2816" spans="1:1" x14ac:dyDescent="0.2">
      <c r="A2816" s="67"/>
    </row>
    <row r="2817" spans="1:1" x14ac:dyDescent="0.2">
      <c r="A2817" s="67"/>
    </row>
    <row r="2818" spans="1:1" x14ac:dyDescent="0.2">
      <c r="A2818" s="67"/>
    </row>
    <row r="2819" spans="1:1" x14ac:dyDescent="0.2">
      <c r="A2819" s="67"/>
    </row>
    <row r="2820" spans="1:1" x14ac:dyDescent="0.2">
      <c r="A2820" s="67"/>
    </row>
    <row r="2821" spans="1:1" x14ac:dyDescent="0.2">
      <c r="A2821" s="67"/>
    </row>
    <row r="2822" spans="1:1" x14ac:dyDescent="0.2">
      <c r="A2822" s="67"/>
    </row>
    <row r="2823" spans="1:1" x14ac:dyDescent="0.2">
      <c r="A2823" s="67"/>
    </row>
    <row r="2824" spans="1:1" x14ac:dyDescent="0.2">
      <c r="A2824" s="67"/>
    </row>
    <row r="2825" spans="1:1" x14ac:dyDescent="0.2">
      <c r="A2825" s="67"/>
    </row>
    <row r="2826" spans="1:1" x14ac:dyDescent="0.2">
      <c r="A2826" s="67">
        <v>95</v>
      </c>
    </row>
    <row r="2827" spans="1:1" x14ac:dyDescent="0.2">
      <c r="A2827" s="67"/>
    </row>
    <row r="2828" spans="1:1" x14ac:dyDescent="0.2">
      <c r="A2828" s="67"/>
    </row>
    <row r="2829" spans="1:1" x14ac:dyDescent="0.2">
      <c r="A2829" s="67"/>
    </row>
    <row r="2830" spans="1:1" x14ac:dyDescent="0.2">
      <c r="A2830" s="67"/>
    </row>
    <row r="2831" spans="1:1" x14ac:dyDescent="0.2">
      <c r="A2831" s="67"/>
    </row>
    <row r="2832" spans="1:1" x14ac:dyDescent="0.2">
      <c r="A2832" s="67"/>
    </row>
    <row r="2833" spans="1:1" x14ac:dyDescent="0.2">
      <c r="A2833" s="67"/>
    </row>
    <row r="2834" spans="1:1" x14ac:dyDescent="0.2">
      <c r="A2834" s="67"/>
    </row>
    <row r="2835" spans="1:1" x14ac:dyDescent="0.2">
      <c r="A2835" s="67"/>
    </row>
    <row r="2836" spans="1:1" x14ac:dyDescent="0.2">
      <c r="A2836" s="67"/>
    </row>
    <row r="2837" spans="1:1" x14ac:dyDescent="0.2">
      <c r="A2837" s="67"/>
    </row>
    <row r="2838" spans="1:1" x14ac:dyDescent="0.2">
      <c r="A2838" s="67"/>
    </row>
    <row r="2839" spans="1:1" x14ac:dyDescent="0.2">
      <c r="A2839" s="67"/>
    </row>
    <row r="2840" spans="1:1" x14ac:dyDescent="0.2">
      <c r="A2840" s="67"/>
    </row>
    <row r="2841" spans="1:1" x14ac:dyDescent="0.2">
      <c r="A2841" s="67"/>
    </row>
    <row r="2842" spans="1:1" x14ac:dyDescent="0.2">
      <c r="A2842" s="67"/>
    </row>
    <row r="2843" spans="1:1" x14ac:dyDescent="0.2">
      <c r="A2843" s="67"/>
    </row>
    <row r="2844" spans="1:1" x14ac:dyDescent="0.2">
      <c r="A2844" s="67"/>
    </row>
    <row r="2845" spans="1:1" x14ac:dyDescent="0.2">
      <c r="A2845" s="67"/>
    </row>
    <row r="2846" spans="1:1" x14ac:dyDescent="0.2">
      <c r="A2846" s="67"/>
    </row>
    <row r="2847" spans="1:1" x14ac:dyDescent="0.2">
      <c r="A2847" s="67"/>
    </row>
    <row r="2848" spans="1:1" x14ac:dyDescent="0.2">
      <c r="A2848" s="67"/>
    </row>
    <row r="2849" spans="1:1" x14ac:dyDescent="0.2">
      <c r="A2849" s="67"/>
    </row>
    <row r="2850" spans="1:1" x14ac:dyDescent="0.2">
      <c r="A2850" s="67"/>
    </row>
    <row r="2851" spans="1:1" x14ac:dyDescent="0.2">
      <c r="A2851" s="67"/>
    </row>
    <row r="2852" spans="1:1" x14ac:dyDescent="0.2">
      <c r="A2852" s="67"/>
    </row>
    <row r="2853" spans="1:1" x14ac:dyDescent="0.2">
      <c r="A2853" s="67"/>
    </row>
    <row r="2854" spans="1:1" x14ac:dyDescent="0.2">
      <c r="A2854" s="67"/>
    </row>
    <row r="2855" spans="1:1" x14ac:dyDescent="0.2">
      <c r="A2855" s="67"/>
    </row>
    <row r="2856" spans="1:1" x14ac:dyDescent="0.2">
      <c r="A2856" s="67">
        <v>96</v>
      </c>
    </row>
    <row r="2857" spans="1:1" x14ac:dyDescent="0.2">
      <c r="A2857" s="67"/>
    </row>
    <row r="2858" spans="1:1" x14ac:dyDescent="0.2">
      <c r="A2858" s="67"/>
    </row>
    <row r="2859" spans="1:1" x14ac:dyDescent="0.2">
      <c r="A2859" s="67"/>
    </row>
    <row r="2860" spans="1:1" x14ac:dyDescent="0.2">
      <c r="A2860" s="67"/>
    </row>
    <row r="2861" spans="1:1" x14ac:dyDescent="0.2">
      <c r="A2861" s="67"/>
    </row>
    <row r="2862" spans="1:1" x14ac:dyDescent="0.2">
      <c r="A2862" s="67"/>
    </row>
    <row r="2863" spans="1:1" x14ac:dyDescent="0.2">
      <c r="A2863" s="67"/>
    </row>
    <row r="2864" spans="1:1" x14ac:dyDescent="0.2">
      <c r="A2864" s="67"/>
    </row>
    <row r="2865" spans="1:1" x14ac:dyDescent="0.2">
      <c r="A2865" s="67"/>
    </row>
    <row r="2866" spans="1:1" x14ac:dyDescent="0.2">
      <c r="A2866" s="67"/>
    </row>
    <row r="2867" spans="1:1" x14ac:dyDescent="0.2">
      <c r="A2867" s="67"/>
    </row>
    <row r="2868" spans="1:1" x14ac:dyDescent="0.2">
      <c r="A2868" s="67"/>
    </row>
    <row r="2869" spans="1:1" x14ac:dyDescent="0.2">
      <c r="A2869" s="67"/>
    </row>
    <row r="2870" spans="1:1" x14ac:dyDescent="0.2">
      <c r="A2870" s="67"/>
    </row>
    <row r="2871" spans="1:1" x14ac:dyDescent="0.2">
      <c r="A2871" s="67"/>
    </row>
    <row r="2872" spans="1:1" x14ac:dyDescent="0.2">
      <c r="A2872" s="67"/>
    </row>
    <row r="2873" spans="1:1" x14ac:dyDescent="0.2">
      <c r="A2873" s="67"/>
    </row>
    <row r="2874" spans="1:1" x14ac:dyDescent="0.2">
      <c r="A2874" s="67"/>
    </row>
    <row r="2875" spans="1:1" x14ac:dyDescent="0.2">
      <c r="A2875" s="67"/>
    </row>
    <row r="2876" spans="1:1" x14ac:dyDescent="0.2">
      <c r="A2876" s="67"/>
    </row>
    <row r="2877" spans="1:1" x14ac:dyDescent="0.2">
      <c r="A2877" s="67"/>
    </row>
    <row r="2878" spans="1:1" x14ac:dyDescent="0.2">
      <c r="A2878" s="67"/>
    </row>
    <row r="2879" spans="1:1" x14ac:dyDescent="0.2">
      <c r="A2879" s="67"/>
    </row>
    <row r="2880" spans="1:1" x14ac:dyDescent="0.2">
      <c r="A2880" s="67"/>
    </row>
    <row r="2881" spans="1:1" x14ac:dyDescent="0.2">
      <c r="A2881" s="67"/>
    </row>
    <row r="2882" spans="1:1" x14ac:dyDescent="0.2">
      <c r="A2882" s="67"/>
    </row>
    <row r="2883" spans="1:1" x14ac:dyDescent="0.2">
      <c r="A2883" s="67"/>
    </row>
    <row r="2884" spans="1:1" x14ac:dyDescent="0.2">
      <c r="A2884" s="67"/>
    </row>
    <row r="2885" spans="1:1" x14ac:dyDescent="0.2">
      <c r="A2885" s="67"/>
    </row>
    <row r="2886" spans="1:1" x14ac:dyDescent="0.2">
      <c r="A2886" s="67">
        <v>97</v>
      </c>
    </row>
    <row r="2887" spans="1:1" x14ac:dyDescent="0.2">
      <c r="A2887" s="67"/>
    </row>
    <row r="2888" spans="1:1" x14ac:dyDescent="0.2">
      <c r="A2888" s="67"/>
    </row>
    <row r="2889" spans="1:1" x14ac:dyDescent="0.2">
      <c r="A2889" s="67"/>
    </row>
    <row r="2890" spans="1:1" x14ac:dyDescent="0.2">
      <c r="A2890" s="67"/>
    </row>
    <row r="2891" spans="1:1" x14ac:dyDescent="0.2">
      <c r="A2891" s="67"/>
    </row>
    <row r="2892" spans="1:1" x14ac:dyDescent="0.2">
      <c r="A2892" s="67"/>
    </row>
    <row r="2893" spans="1:1" x14ac:dyDescent="0.2">
      <c r="A2893" s="67"/>
    </row>
    <row r="2894" spans="1:1" x14ac:dyDescent="0.2">
      <c r="A2894" s="67"/>
    </row>
    <row r="2895" spans="1:1" x14ac:dyDescent="0.2">
      <c r="A2895" s="67"/>
    </row>
    <row r="2896" spans="1:1" x14ac:dyDescent="0.2">
      <c r="A2896" s="67"/>
    </row>
    <row r="2897" spans="1:1" x14ac:dyDescent="0.2">
      <c r="A2897" s="67"/>
    </row>
    <row r="2898" spans="1:1" x14ac:dyDescent="0.2">
      <c r="A2898" s="67"/>
    </row>
    <row r="2899" spans="1:1" x14ac:dyDescent="0.2">
      <c r="A2899" s="67"/>
    </row>
    <row r="2900" spans="1:1" x14ac:dyDescent="0.2">
      <c r="A2900" s="67"/>
    </row>
    <row r="2901" spans="1:1" x14ac:dyDescent="0.2">
      <c r="A2901" s="67"/>
    </row>
    <row r="2902" spans="1:1" x14ac:dyDescent="0.2">
      <c r="A2902" s="67"/>
    </row>
    <row r="2903" spans="1:1" x14ac:dyDescent="0.2">
      <c r="A2903" s="67"/>
    </row>
    <row r="2904" spans="1:1" x14ac:dyDescent="0.2">
      <c r="A2904" s="67"/>
    </row>
    <row r="2905" spans="1:1" x14ac:dyDescent="0.2">
      <c r="A2905" s="67"/>
    </row>
    <row r="2906" spans="1:1" x14ac:dyDescent="0.2">
      <c r="A2906" s="67"/>
    </row>
    <row r="2907" spans="1:1" x14ac:dyDescent="0.2">
      <c r="A2907" s="67"/>
    </row>
    <row r="2908" spans="1:1" x14ac:dyDescent="0.2">
      <c r="A2908" s="67"/>
    </row>
    <row r="2909" spans="1:1" x14ac:dyDescent="0.2">
      <c r="A2909" s="67"/>
    </row>
    <row r="2910" spans="1:1" x14ac:dyDescent="0.2">
      <c r="A2910" s="67"/>
    </row>
    <row r="2911" spans="1:1" x14ac:dyDescent="0.2">
      <c r="A2911" s="67"/>
    </row>
    <row r="2912" spans="1:1" x14ac:dyDescent="0.2">
      <c r="A2912" s="67"/>
    </row>
    <row r="2913" spans="1:1" x14ac:dyDescent="0.2">
      <c r="A2913" s="67"/>
    </row>
    <row r="2914" spans="1:1" x14ac:dyDescent="0.2">
      <c r="A2914" s="67"/>
    </row>
    <row r="2915" spans="1:1" x14ac:dyDescent="0.2">
      <c r="A2915" s="67"/>
    </row>
    <row r="2916" spans="1:1" x14ac:dyDescent="0.2">
      <c r="A2916" s="67">
        <v>98</v>
      </c>
    </row>
    <row r="2917" spans="1:1" x14ac:dyDescent="0.2">
      <c r="A2917" s="67"/>
    </row>
    <row r="2918" spans="1:1" x14ac:dyDescent="0.2">
      <c r="A2918" s="67"/>
    </row>
    <row r="2919" spans="1:1" x14ac:dyDescent="0.2">
      <c r="A2919" s="67"/>
    </row>
    <row r="2920" spans="1:1" x14ac:dyDescent="0.2">
      <c r="A2920" s="67"/>
    </row>
    <row r="2921" spans="1:1" x14ac:dyDescent="0.2">
      <c r="A2921" s="67"/>
    </row>
    <row r="2922" spans="1:1" x14ac:dyDescent="0.2">
      <c r="A2922" s="67"/>
    </row>
    <row r="2923" spans="1:1" x14ac:dyDescent="0.2">
      <c r="A2923" s="67"/>
    </row>
    <row r="2924" spans="1:1" x14ac:dyDescent="0.2">
      <c r="A2924" s="67"/>
    </row>
    <row r="2925" spans="1:1" x14ac:dyDescent="0.2">
      <c r="A2925" s="67"/>
    </row>
    <row r="2926" spans="1:1" x14ac:dyDescent="0.2">
      <c r="A2926" s="67"/>
    </row>
    <row r="2927" spans="1:1" x14ac:dyDescent="0.2">
      <c r="A2927" s="67"/>
    </row>
    <row r="2928" spans="1:1" x14ac:dyDescent="0.2">
      <c r="A2928" s="67"/>
    </row>
    <row r="2929" spans="1:1" x14ac:dyDescent="0.2">
      <c r="A2929" s="67"/>
    </row>
    <row r="2930" spans="1:1" x14ac:dyDescent="0.2">
      <c r="A2930" s="67"/>
    </row>
    <row r="2931" spans="1:1" x14ac:dyDescent="0.2">
      <c r="A2931" s="67"/>
    </row>
    <row r="2932" spans="1:1" x14ac:dyDescent="0.2">
      <c r="A2932" s="67"/>
    </row>
    <row r="2933" spans="1:1" x14ac:dyDescent="0.2">
      <c r="A2933" s="67"/>
    </row>
    <row r="2934" spans="1:1" x14ac:dyDescent="0.2">
      <c r="A2934" s="67"/>
    </row>
    <row r="2935" spans="1:1" x14ac:dyDescent="0.2">
      <c r="A2935" s="67"/>
    </row>
    <row r="2936" spans="1:1" x14ac:dyDescent="0.2">
      <c r="A2936" s="67"/>
    </row>
    <row r="2937" spans="1:1" x14ac:dyDescent="0.2">
      <c r="A2937" s="67"/>
    </row>
    <row r="2938" spans="1:1" x14ac:dyDescent="0.2">
      <c r="A2938" s="67"/>
    </row>
    <row r="2939" spans="1:1" x14ac:dyDescent="0.2">
      <c r="A2939" s="67"/>
    </row>
    <row r="2940" spans="1:1" x14ac:dyDescent="0.2">
      <c r="A2940" s="67"/>
    </row>
    <row r="2941" spans="1:1" x14ac:dyDescent="0.2">
      <c r="A2941" s="67"/>
    </row>
    <row r="2942" spans="1:1" x14ac:dyDescent="0.2">
      <c r="A2942" s="67"/>
    </row>
    <row r="2943" spans="1:1" x14ac:dyDescent="0.2">
      <c r="A2943" s="67"/>
    </row>
    <row r="2944" spans="1:1" x14ac:dyDescent="0.2">
      <c r="A2944" s="67"/>
    </row>
    <row r="2945" spans="1:1" x14ac:dyDescent="0.2">
      <c r="A2945" s="67"/>
    </row>
    <row r="2946" spans="1:1" x14ac:dyDescent="0.2">
      <c r="A2946" s="67">
        <v>99</v>
      </c>
    </row>
    <row r="2947" spans="1:1" x14ac:dyDescent="0.2">
      <c r="A2947" s="67"/>
    </row>
    <row r="2948" spans="1:1" x14ac:dyDescent="0.2">
      <c r="A2948" s="67"/>
    </row>
    <row r="2949" spans="1:1" x14ac:dyDescent="0.2">
      <c r="A2949" s="67"/>
    </row>
    <row r="2950" spans="1:1" x14ac:dyDescent="0.2">
      <c r="A2950" s="67"/>
    </row>
    <row r="2951" spans="1:1" x14ac:dyDescent="0.2">
      <c r="A2951" s="67"/>
    </row>
    <row r="2952" spans="1:1" x14ac:dyDescent="0.2">
      <c r="A2952" s="67"/>
    </row>
    <row r="2953" spans="1:1" x14ac:dyDescent="0.2">
      <c r="A2953" s="67"/>
    </row>
    <row r="2954" spans="1:1" x14ac:dyDescent="0.2">
      <c r="A2954" s="67"/>
    </row>
    <row r="2955" spans="1:1" x14ac:dyDescent="0.2">
      <c r="A2955" s="67"/>
    </row>
    <row r="2956" spans="1:1" x14ac:dyDescent="0.2">
      <c r="A2956" s="67"/>
    </row>
    <row r="2957" spans="1:1" x14ac:dyDescent="0.2">
      <c r="A2957" s="67"/>
    </row>
    <row r="2958" spans="1:1" x14ac:dyDescent="0.2">
      <c r="A2958" s="67"/>
    </row>
    <row r="2959" spans="1:1" x14ac:dyDescent="0.2">
      <c r="A2959" s="67"/>
    </row>
    <row r="2960" spans="1:1" x14ac:dyDescent="0.2">
      <c r="A2960" s="67"/>
    </row>
    <row r="2961" spans="1:1" x14ac:dyDescent="0.2">
      <c r="A2961" s="67"/>
    </row>
    <row r="2962" spans="1:1" x14ac:dyDescent="0.2">
      <c r="A2962" s="67"/>
    </row>
    <row r="2963" spans="1:1" x14ac:dyDescent="0.2">
      <c r="A2963" s="67"/>
    </row>
    <row r="2964" spans="1:1" x14ac:dyDescent="0.2">
      <c r="A2964" s="67"/>
    </row>
    <row r="2965" spans="1:1" x14ac:dyDescent="0.2">
      <c r="A2965" s="67"/>
    </row>
    <row r="2966" spans="1:1" x14ac:dyDescent="0.2">
      <c r="A2966" s="67"/>
    </row>
    <row r="2967" spans="1:1" x14ac:dyDescent="0.2">
      <c r="A2967" s="67"/>
    </row>
    <row r="2968" spans="1:1" x14ac:dyDescent="0.2">
      <c r="A2968" s="67"/>
    </row>
    <row r="2969" spans="1:1" x14ac:dyDescent="0.2">
      <c r="A2969" s="67"/>
    </row>
    <row r="2970" spans="1:1" x14ac:dyDescent="0.2">
      <c r="A2970" s="67"/>
    </row>
    <row r="2971" spans="1:1" x14ac:dyDescent="0.2">
      <c r="A2971" s="67"/>
    </row>
    <row r="2972" spans="1:1" x14ac:dyDescent="0.2">
      <c r="A2972" s="67"/>
    </row>
    <row r="2973" spans="1:1" x14ac:dyDescent="0.2">
      <c r="A2973" s="67"/>
    </row>
    <row r="2974" spans="1:1" x14ac:dyDescent="0.2">
      <c r="A2974" s="67"/>
    </row>
    <row r="2975" spans="1:1" x14ac:dyDescent="0.2">
      <c r="A2975" s="67"/>
    </row>
    <row r="2976" spans="1:1" x14ac:dyDescent="0.2">
      <c r="A2976" s="67">
        <v>100</v>
      </c>
    </row>
    <row r="2977" spans="1:1" x14ac:dyDescent="0.2">
      <c r="A2977" s="67"/>
    </row>
    <row r="2978" spans="1:1" x14ac:dyDescent="0.2">
      <c r="A2978" s="67"/>
    </row>
    <row r="2979" spans="1:1" x14ac:dyDescent="0.2">
      <c r="A2979" s="67"/>
    </row>
    <row r="2980" spans="1:1" x14ac:dyDescent="0.2">
      <c r="A2980" s="67"/>
    </row>
    <row r="2981" spans="1:1" x14ac:dyDescent="0.2">
      <c r="A2981" s="67"/>
    </row>
    <row r="2982" spans="1:1" x14ac:dyDescent="0.2">
      <c r="A2982" s="67"/>
    </row>
    <row r="2983" spans="1:1" x14ac:dyDescent="0.2">
      <c r="A2983" s="67"/>
    </row>
    <row r="2984" spans="1:1" x14ac:dyDescent="0.2">
      <c r="A2984" s="67"/>
    </row>
    <row r="2985" spans="1:1" x14ac:dyDescent="0.2">
      <c r="A2985" s="67"/>
    </row>
    <row r="2986" spans="1:1" x14ac:dyDescent="0.2">
      <c r="A2986" s="67"/>
    </row>
    <row r="2987" spans="1:1" x14ac:dyDescent="0.2">
      <c r="A2987" s="67"/>
    </row>
    <row r="2988" spans="1:1" x14ac:dyDescent="0.2">
      <c r="A2988" s="67"/>
    </row>
    <row r="2989" spans="1:1" x14ac:dyDescent="0.2">
      <c r="A2989" s="67"/>
    </row>
    <row r="2990" spans="1:1" x14ac:dyDescent="0.2">
      <c r="A2990" s="67"/>
    </row>
    <row r="2991" spans="1:1" x14ac:dyDescent="0.2">
      <c r="A2991" s="67"/>
    </row>
    <row r="2992" spans="1:1" x14ac:dyDescent="0.2">
      <c r="A2992" s="67"/>
    </row>
    <row r="2993" spans="1:1" x14ac:dyDescent="0.2">
      <c r="A2993" s="67"/>
    </row>
    <row r="2994" spans="1:1" x14ac:dyDescent="0.2">
      <c r="A2994" s="67"/>
    </row>
    <row r="2995" spans="1:1" x14ac:dyDescent="0.2">
      <c r="A2995" s="67"/>
    </row>
    <row r="2996" spans="1:1" x14ac:dyDescent="0.2">
      <c r="A2996" s="67"/>
    </row>
    <row r="2997" spans="1:1" x14ac:dyDescent="0.2">
      <c r="A2997" s="67"/>
    </row>
    <row r="2998" spans="1:1" x14ac:dyDescent="0.2">
      <c r="A2998" s="67"/>
    </row>
    <row r="2999" spans="1:1" x14ac:dyDescent="0.2">
      <c r="A2999" s="67"/>
    </row>
    <row r="3000" spans="1:1" x14ac:dyDescent="0.2">
      <c r="A3000" s="67"/>
    </row>
    <row r="3001" spans="1:1" x14ac:dyDescent="0.2">
      <c r="A3001" s="67"/>
    </row>
    <row r="3002" spans="1:1" x14ac:dyDescent="0.2">
      <c r="A3002" s="67"/>
    </row>
    <row r="3003" spans="1:1" x14ac:dyDescent="0.2">
      <c r="A3003" s="67"/>
    </row>
    <row r="3004" spans="1:1" x14ac:dyDescent="0.2">
      <c r="A3004" s="67"/>
    </row>
    <row r="3005" spans="1:1" x14ac:dyDescent="0.2">
      <c r="A3005" s="67"/>
    </row>
    <row r="3006" spans="1:1" x14ac:dyDescent="0.2">
      <c r="A3006" s="67">
        <v>101</v>
      </c>
    </row>
    <row r="3007" spans="1:1" x14ac:dyDescent="0.2">
      <c r="A3007" s="67"/>
    </row>
    <row r="3008" spans="1:1" x14ac:dyDescent="0.2">
      <c r="A3008" s="67"/>
    </row>
    <row r="3009" spans="1:1" x14ac:dyDescent="0.2">
      <c r="A3009" s="67"/>
    </row>
    <row r="3010" spans="1:1" x14ac:dyDescent="0.2">
      <c r="A3010" s="67"/>
    </row>
    <row r="3011" spans="1:1" x14ac:dyDescent="0.2">
      <c r="A3011" s="67"/>
    </row>
    <row r="3012" spans="1:1" x14ac:dyDescent="0.2">
      <c r="A3012" s="67"/>
    </row>
    <row r="3013" spans="1:1" x14ac:dyDescent="0.2">
      <c r="A3013" s="67"/>
    </row>
    <row r="3014" spans="1:1" x14ac:dyDescent="0.2">
      <c r="A3014" s="67"/>
    </row>
    <row r="3015" spans="1:1" x14ac:dyDescent="0.2">
      <c r="A3015" s="67"/>
    </row>
    <row r="3016" spans="1:1" x14ac:dyDescent="0.2">
      <c r="A3016" s="67"/>
    </row>
    <row r="3017" spans="1:1" x14ac:dyDescent="0.2">
      <c r="A3017" s="67"/>
    </row>
    <row r="3018" spans="1:1" x14ac:dyDescent="0.2">
      <c r="A3018" s="67"/>
    </row>
    <row r="3019" spans="1:1" x14ac:dyDescent="0.2">
      <c r="A3019" s="67"/>
    </row>
    <row r="3020" spans="1:1" x14ac:dyDescent="0.2">
      <c r="A3020" s="67"/>
    </row>
    <row r="3021" spans="1:1" x14ac:dyDescent="0.2">
      <c r="A3021" s="67"/>
    </row>
    <row r="3022" spans="1:1" x14ac:dyDescent="0.2">
      <c r="A3022" s="67"/>
    </row>
    <row r="3023" spans="1:1" x14ac:dyDescent="0.2">
      <c r="A3023" s="67"/>
    </row>
    <row r="3024" spans="1:1" x14ac:dyDescent="0.2">
      <c r="A3024" s="67"/>
    </row>
    <row r="3025" spans="1:1" x14ac:dyDescent="0.2">
      <c r="A3025" s="67"/>
    </row>
    <row r="3026" spans="1:1" x14ac:dyDescent="0.2">
      <c r="A3026" s="67"/>
    </row>
    <row r="3027" spans="1:1" x14ac:dyDescent="0.2">
      <c r="A3027" s="67"/>
    </row>
    <row r="3028" spans="1:1" x14ac:dyDescent="0.2">
      <c r="A3028" s="67"/>
    </row>
    <row r="3029" spans="1:1" x14ac:dyDescent="0.2">
      <c r="A3029" s="67"/>
    </row>
    <row r="3030" spans="1:1" x14ac:dyDescent="0.2">
      <c r="A3030" s="67"/>
    </row>
    <row r="3031" spans="1:1" x14ac:dyDescent="0.2">
      <c r="A3031" s="67"/>
    </row>
    <row r="3032" spans="1:1" x14ac:dyDescent="0.2">
      <c r="A3032" s="67"/>
    </row>
    <row r="3033" spans="1:1" x14ac:dyDescent="0.2">
      <c r="A3033" s="67"/>
    </row>
    <row r="3034" spans="1:1" x14ac:dyDescent="0.2">
      <c r="A3034" s="67"/>
    </row>
    <row r="3035" spans="1:1" x14ac:dyDescent="0.2">
      <c r="A3035" s="67"/>
    </row>
    <row r="3036" spans="1:1" x14ac:dyDescent="0.2">
      <c r="A3036" s="67">
        <v>102</v>
      </c>
    </row>
    <row r="3037" spans="1:1" x14ac:dyDescent="0.2">
      <c r="A3037" s="67"/>
    </row>
    <row r="3038" spans="1:1" x14ac:dyDescent="0.2">
      <c r="A3038" s="67"/>
    </row>
    <row r="3039" spans="1:1" x14ac:dyDescent="0.2">
      <c r="A3039" s="67"/>
    </row>
    <row r="3040" spans="1:1" x14ac:dyDescent="0.2">
      <c r="A3040" s="67"/>
    </row>
    <row r="3041" spans="1:1" x14ac:dyDescent="0.2">
      <c r="A3041" s="67"/>
    </row>
    <row r="3042" spans="1:1" x14ac:dyDescent="0.2">
      <c r="A3042" s="67"/>
    </row>
    <row r="3043" spans="1:1" x14ac:dyDescent="0.2">
      <c r="A3043" s="67"/>
    </row>
    <row r="3044" spans="1:1" x14ac:dyDescent="0.2">
      <c r="A3044" s="67"/>
    </row>
    <row r="3045" spans="1:1" x14ac:dyDescent="0.2">
      <c r="A3045" s="67"/>
    </row>
    <row r="3046" spans="1:1" x14ac:dyDescent="0.2">
      <c r="A3046" s="67"/>
    </row>
    <row r="3047" spans="1:1" x14ac:dyDescent="0.2">
      <c r="A3047" s="67"/>
    </row>
    <row r="3048" spans="1:1" x14ac:dyDescent="0.2">
      <c r="A3048" s="67"/>
    </row>
    <row r="3049" spans="1:1" x14ac:dyDescent="0.2">
      <c r="A3049" s="67"/>
    </row>
    <row r="3050" spans="1:1" x14ac:dyDescent="0.2">
      <c r="A3050" s="67"/>
    </row>
    <row r="3051" spans="1:1" x14ac:dyDescent="0.2">
      <c r="A3051" s="67"/>
    </row>
    <row r="3052" spans="1:1" x14ac:dyDescent="0.2">
      <c r="A3052" s="67"/>
    </row>
    <row r="3053" spans="1:1" x14ac:dyDescent="0.2">
      <c r="A3053" s="67"/>
    </row>
    <row r="3054" spans="1:1" x14ac:dyDescent="0.2">
      <c r="A3054" s="67"/>
    </row>
    <row r="3055" spans="1:1" x14ac:dyDescent="0.2">
      <c r="A3055" s="67"/>
    </row>
    <row r="3056" spans="1:1" x14ac:dyDescent="0.2">
      <c r="A3056" s="67"/>
    </row>
    <row r="3057" spans="1:1" x14ac:dyDescent="0.2">
      <c r="A3057" s="67"/>
    </row>
    <row r="3058" spans="1:1" x14ac:dyDescent="0.2">
      <c r="A3058" s="67"/>
    </row>
    <row r="3059" spans="1:1" x14ac:dyDescent="0.2">
      <c r="A3059" s="67"/>
    </row>
    <row r="3060" spans="1:1" x14ac:dyDescent="0.2">
      <c r="A3060" s="67"/>
    </row>
    <row r="3061" spans="1:1" x14ac:dyDescent="0.2">
      <c r="A3061" s="67"/>
    </row>
    <row r="3062" spans="1:1" x14ac:dyDescent="0.2">
      <c r="A3062" s="67"/>
    </row>
    <row r="3063" spans="1:1" x14ac:dyDescent="0.2">
      <c r="A3063" s="67"/>
    </row>
    <row r="3064" spans="1:1" x14ac:dyDescent="0.2">
      <c r="A3064" s="67"/>
    </row>
    <row r="3065" spans="1:1" x14ac:dyDescent="0.2">
      <c r="A3065" s="67"/>
    </row>
    <row r="3066" spans="1:1" x14ac:dyDescent="0.2">
      <c r="A3066" s="67">
        <v>103</v>
      </c>
    </row>
    <row r="3067" spans="1:1" x14ac:dyDescent="0.2">
      <c r="A3067" s="67"/>
    </row>
    <row r="3068" spans="1:1" x14ac:dyDescent="0.2">
      <c r="A3068" s="67"/>
    </row>
    <row r="3069" spans="1:1" x14ac:dyDescent="0.2">
      <c r="A3069" s="67"/>
    </row>
    <row r="3070" spans="1:1" x14ac:dyDescent="0.2">
      <c r="A3070" s="67"/>
    </row>
    <row r="3071" spans="1:1" x14ac:dyDescent="0.2">
      <c r="A3071" s="67"/>
    </row>
    <row r="3072" spans="1:1" x14ac:dyDescent="0.2">
      <c r="A3072" s="67"/>
    </row>
    <row r="3073" spans="1:1" x14ac:dyDescent="0.2">
      <c r="A3073" s="67"/>
    </row>
    <row r="3074" spans="1:1" x14ac:dyDescent="0.2">
      <c r="A3074" s="67"/>
    </row>
    <row r="3075" spans="1:1" x14ac:dyDescent="0.2">
      <c r="A3075" s="67"/>
    </row>
    <row r="3076" spans="1:1" x14ac:dyDescent="0.2">
      <c r="A3076" s="67"/>
    </row>
    <row r="3077" spans="1:1" x14ac:dyDescent="0.2">
      <c r="A3077" s="67"/>
    </row>
    <row r="3078" spans="1:1" x14ac:dyDescent="0.2">
      <c r="A3078" s="67"/>
    </row>
    <row r="3079" spans="1:1" x14ac:dyDescent="0.2">
      <c r="A3079" s="67"/>
    </row>
    <row r="3080" spans="1:1" x14ac:dyDescent="0.2">
      <c r="A3080" s="67"/>
    </row>
    <row r="3081" spans="1:1" x14ac:dyDescent="0.2">
      <c r="A3081" s="67"/>
    </row>
    <row r="3082" spans="1:1" x14ac:dyDescent="0.2">
      <c r="A3082" s="67"/>
    </row>
    <row r="3083" spans="1:1" x14ac:dyDescent="0.2">
      <c r="A3083" s="67"/>
    </row>
    <row r="3084" spans="1:1" x14ac:dyDescent="0.2">
      <c r="A3084" s="67"/>
    </row>
    <row r="3085" spans="1:1" x14ac:dyDescent="0.2">
      <c r="A3085" s="67"/>
    </row>
    <row r="3086" spans="1:1" x14ac:dyDescent="0.2">
      <c r="A3086" s="67"/>
    </row>
    <row r="3087" spans="1:1" x14ac:dyDescent="0.2">
      <c r="A3087" s="67"/>
    </row>
    <row r="3088" spans="1:1" x14ac:dyDescent="0.2">
      <c r="A3088" s="67"/>
    </row>
    <row r="3089" spans="1:1" x14ac:dyDescent="0.2">
      <c r="A3089" s="67"/>
    </row>
    <row r="3090" spans="1:1" x14ac:dyDescent="0.2">
      <c r="A3090" s="67"/>
    </row>
    <row r="3091" spans="1:1" x14ac:dyDescent="0.2">
      <c r="A3091" s="67"/>
    </row>
    <row r="3092" spans="1:1" x14ac:dyDescent="0.2">
      <c r="A3092" s="67"/>
    </row>
    <row r="3093" spans="1:1" x14ac:dyDescent="0.2">
      <c r="A3093" s="67"/>
    </row>
    <row r="3094" spans="1:1" x14ac:dyDescent="0.2">
      <c r="A3094" s="67"/>
    </row>
    <row r="3095" spans="1:1" x14ac:dyDescent="0.2">
      <c r="A3095" s="67"/>
    </row>
    <row r="3096" spans="1:1" x14ac:dyDescent="0.2">
      <c r="A3096" s="67">
        <v>104</v>
      </c>
    </row>
    <row r="3097" spans="1:1" x14ac:dyDescent="0.2">
      <c r="A3097" s="67"/>
    </row>
    <row r="3098" spans="1:1" x14ac:dyDescent="0.2">
      <c r="A3098" s="67"/>
    </row>
    <row r="3099" spans="1:1" x14ac:dyDescent="0.2">
      <c r="A3099" s="67"/>
    </row>
    <row r="3100" spans="1:1" x14ac:dyDescent="0.2">
      <c r="A3100" s="67"/>
    </row>
    <row r="3101" spans="1:1" x14ac:dyDescent="0.2">
      <c r="A3101" s="67"/>
    </row>
    <row r="3102" spans="1:1" x14ac:dyDescent="0.2">
      <c r="A3102" s="67"/>
    </row>
    <row r="3103" spans="1:1" x14ac:dyDescent="0.2">
      <c r="A3103" s="67"/>
    </row>
    <row r="3104" spans="1:1" x14ac:dyDescent="0.2">
      <c r="A3104" s="67"/>
    </row>
    <row r="3105" spans="1:1" x14ac:dyDescent="0.2">
      <c r="A3105" s="67"/>
    </row>
    <row r="3106" spans="1:1" x14ac:dyDescent="0.2">
      <c r="A3106" s="67"/>
    </row>
    <row r="3107" spans="1:1" x14ac:dyDescent="0.2">
      <c r="A3107" s="67"/>
    </row>
    <row r="3108" spans="1:1" x14ac:dyDescent="0.2">
      <c r="A3108" s="67"/>
    </row>
    <row r="3109" spans="1:1" x14ac:dyDescent="0.2">
      <c r="A3109" s="67"/>
    </row>
    <row r="3110" spans="1:1" x14ac:dyDescent="0.2">
      <c r="A3110" s="67"/>
    </row>
    <row r="3111" spans="1:1" x14ac:dyDescent="0.2">
      <c r="A3111" s="67"/>
    </row>
    <row r="3112" spans="1:1" x14ac:dyDescent="0.2">
      <c r="A3112" s="67"/>
    </row>
    <row r="3113" spans="1:1" x14ac:dyDescent="0.2">
      <c r="A3113" s="67"/>
    </row>
    <row r="3114" spans="1:1" x14ac:dyDescent="0.2">
      <c r="A3114" s="67"/>
    </row>
    <row r="3115" spans="1:1" x14ac:dyDescent="0.2">
      <c r="A3115" s="67"/>
    </row>
    <row r="3116" spans="1:1" x14ac:dyDescent="0.2">
      <c r="A3116" s="67"/>
    </row>
    <row r="3117" spans="1:1" x14ac:dyDescent="0.2">
      <c r="A3117" s="67"/>
    </row>
    <row r="3118" spans="1:1" x14ac:dyDescent="0.2">
      <c r="A3118" s="67"/>
    </row>
    <row r="3119" spans="1:1" x14ac:dyDescent="0.2">
      <c r="A3119" s="67"/>
    </row>
    <row r="3120" spans="1:1" x14ac:dyDescent="0.2">
      <c r="A3120" s="67"/>
    </row>
    <row r="3121" spans="1:1" x14ac:dyDescent="0.2">
      <c r="A3121" s="67"/>
    </row>
    <row r="3122" spans="1:1" x14ac:dyDescent="0.2">
      <c r="A3122" s="67"/>
    </row>
    <row r="3123" spans="1:1" x14ac:dyDescent="0.2">
      <c r="A3123" s="67"/>
    </row>
    <row r="3124" spans="1:1" x14ac:dyDescent="0.2">
      <c r="A3124" s="67"/>
    </row>
    <row r="3125" spans="1:1" x14ac:dyDescent="0.2">
      <c r="A3125" s="67"/>
    </row>
    <row r="3126" spans="1:1" x14ac:dyDescent="0.2">
      <c r="A3126" s="67">
        <v>105</v>
      </c>
    </row>
    <row r="3127" spans="1:1" x14ac:dyDescent="0.2">
      <c r="A3127" s="67"/>
    </row>
    <row r="3128" spans="1:1" x14ac:dyDescent="0.2">
      <c r="A3128" s="67"/>
    </row>
    <row r="3129" spans="1:1" x14ac:dyDescent="0.2">
      <c r="A3129" s="67"/>
    </row>
    <row r="3130" spans="1:1" x14ac:dyDescent="0.2">
      <c r="A3130" s="67"/>
    </row>
    <row r="3131" spans="1:1" x14ac:dyDescent="0.2">
      <c r="A3131" s="67"/>
    </row>
    <row r="3132" spans="1:1" x14ac:dyDescent="0.2">
      <c r="A3132" s="67"/>
    </row>
    <row r="3133" spans="1:1" x14ac:dyDescent="0.2">
      <c r="A3133" s="67"/>
    </row>
    <row r="3134" spans="1:1" x14ac:dyDescent="0.2">
      <c r="A3134" s="67"/>
    </row>
    <row r="3135" spans="1:1" x14ac:dyDescent="0.2">
      <c r="A3135" s="67"/>
    </row>
    <row r="3136" spans="1:1" x14ac:dyDescent="0.2">
      <c r="A3136" s="67"/>
    </row>
    <row r="3137" spans="1:1" x14ac:dyDescent="0.2">
      <c r="A3137" s="67"/>
    </row>
    <row r="3138" spans="1:1" x14ac:dyDescent="0.2">
      <c r="A3138" s="67"/>
    </row>
    <row r="3139" spans="1:1" x14ac:dyDescent="0.2">
      <c r="A3139" s="67"/>
    </row>
    <row r="3140" spans="1:1" x14ac:dyDescent="0.2">
      <c r="A3140" s="67"/>
    </row>
    <row r="3141" spans="1:1" x14ac:dyDescent="0.2">
      <c r="A3141" s="67"/>
    </row>
    <row r="3142" spans="1:1" x14ac:dyDescent="0.2">
      <c r="A3142" s="67"/>
    </row>
    <row r="3143" spans="1:1" x14ac:dyDescent="0.2">
      <c r="A3143" s="67"/>
    </row>
    <row r="3144" spans="1:1" x14ac:dyDescent="0.2">
      <c r="A3144" s="67"/>
    </row>
    <row r="3145" spans="1:1" x14ac:dyDescent="0.2">
      <c r="A3145" s="67"/>
    </row>
    <row r="3146" spans="1:1" x14ac:dyDescent="0.2">
      <c r="A3146" s="67"/>
    </row>
    <row r="3147" spans="1:1" x14ac:dyDescent="0.2">
      <c r="A3147" s="67"/>
    </row>
    <row r="3148" spans="1:1" x14ac:dyDescent="0.2">
      <c r="A3148" s="67"/>
    </row>
    <row r="3149" spans="1:1" x14ac:dyDescent="0.2">
      <c r="A3149" s="67"/>
    </row>
    <row r="3150" spans="1:1" x14ac:dyDescent="0.2">
      <c r="A3150" s="67"/>
    </row>
    <row r="3151" spans="1:1" x14ac:dyDescent="0.2">
      <c r="A3151" s="67"/>
    </row>
    <row r="3152" spans="1:1" x14ac:dyDescent="0.2">
      <c r="A3152" s="67"/>
    </row>
    <row r="3153" spans="1:1" x14ac:dyDescent="0.2">
      <c r="A3153" s="67"/>
    </row>
    <row r="3154" spans="1:1" x14ac:dyDescent="0.2">
      <c r="A3154" s="67"/>
    </row>
    <row r="3155" spans="1:1" x14ac:dyDescent="0.2">
      <c r="A3155" s="67"/>
    </row>
    <row r="3156" spans="1:1" x14ac:dyDescent="0.2">
      <c r="A3156" s="67">
        <v>106</v>
      </c>
    </row>
    <row r="3157" spans="1:1" x14ac:dyDescent="0.2">
      <c r="A3157" s="67"/>
    </row>
    <row r="3158" spans="1:1" x14ac:dyDescent="0.2">
      <c r="A3158" s="67"/>
    </row>
    <row r="3159" spans="1:1" x14ac:dyDescent="0.2">
      <c r="A3159" s="67"/>
    </row>
    <row r="3160" spans="1:1" x14ac:dyDescent="0.2">
      <c r="A3160" s="67"/>
    </row>
    <row r="3161" spans="1:1" x14ac:dyDescent="0.2">
      <c r="A3161" s="67"/>
    </row>
    <row r="3162" spans="1:1" x14ac:dyDescent="0.2">
      <c r="A3162" s="67"/>
    </row>
    <row r="3163" spans="1:1" x14ac:dyDescent="0.2">
      <c r="A3163" s="67"/>
    </row>
    <row r="3164" spans="1:1" x14ac:dyDescent="0.2">
      <c r="A3164" s="67"/>
    </row>
    <row r="3165" spans="1:1" x14ac:dyDescent="0.2">
      <c r="A3165" s="67"/>
    </row>
    <row r="3166" spans="1:1" x14ac:dyDescent="0.2">
      <c r="A3166" s="67"/>
    </row>
    <row r="3167" spans="1:1" x14ac:dyDescent="0.2">
      <c r="A3167" s="67"/>
    </row>
    <row r="3168" spans="1:1" x14ac:dyDescent="0.2">
      <c r="A3168" s="67"/>
    </row>
    <row r="3169" spans="1:1" x14ac:dyDescent="0.2">
      <c r="A3169" s="67"/>
    </row>
    <row r="3170" spans="1:1" x14ac:dyDescent="0.2">
      <c r="A3170" s="67"/>
    </row>
    <row r="3171" spans="1:1" x14ac:dyDescent="0.2">
      <c r="A3171" s="67"/>
    </row>
    <row r="3172" spans="1:1" x14ac:dyDescent="0.2">
      <c r="A3172" s="67"/>
    </row>
    <row r="3173" spans="1:1" x14ac:dyDescent="0.2">
      <c r="A3173" s="67"/>
    </row>
    <row r="3174" spans="1:1" x14ac:dyDescent="0.2">
      <c r="A3174" s="67"/>
    </row>
    <row r="3175" spans="1:1" x14ac:dyDescent="0.2">
      <c r="A3175" s="67"/>
    </row>
    <row r="3176" spans="1:1" x14ac:dyDescent="0.2">
      <c r="A3176" s="67"/>
    </row>
    <row r="3177" spans="1:1" x14ac:dyDescent="0.2">
      <c r="A3177" s="67"/>
    </row>
    <row r="3178" spans="1:1" x14ac:dyDescent="0.2">
      <c r="A3178" s="67"/>
    </row>
    <row r="3179" spans="1:1" x14ac:dyDescent="0.2">
      <c r="A3179" s="67"/>
    </row>
    <row r="3180" spans="1:1" x14ac:dyDescent="0.2">
      <c r="A3180" s="67"/>
    </row>
    <row r="3181" spans="1:1" x14ac:dyDescent="0.2">
      <c r="A3181" s="67"/>
    </row>
    <row r="3182" spans="1:1" x14ac:dyDescent="0.2">
      <c r="A3182" s="67"/>
    </row>
    <row r="3183" spans="1:1" x14ac:dyDescent="0.2">
      <c r="A3183" s="67"/>
    </row>
    <row r="3184" spans="1:1" x14ac:dyDescent="0.2">
      <c r="A3184" s="67"/>
    </row>
    <row r="3185" spans="1:1" x14ac:dyDescent="0.2">
      <c r="A3185" s="67"/>
    </row>
    <row r="3186" spans="1:1" x14ac:dyDescent="0.2">
      <c r="A3186" s="67">
        <v>107</v>
      </c>
    </row>
    <row r="3187" spans="1:1" x14ac:dyDescent="0.2">
      <c r="A3187" s="67"/>
    </row>
    <row r="3188" spans="1:1" x14ac:dyDescent="0.2">
      <c r="A3188" s="67"/>
    </row>
    <row r="3189" spans="1:1" x14ac:dyDescent="0.2">
      <c r="A3189" s="67"/>
    </row>
    <row r="3190" spans="1:1" x14ac:dyDescent="0.2">
      <c r="A3190" s="67"/>
    </row>
    <row r="3191" spans="1:1" x14ac:dyDescent="0.2">
      <c r="A3191" s="67"/>
    </row>
    <row r="3192" spans="1:1" x14ac:dyDescent="0.2">
      <c r="A3192" s="67"/>
    </row>
    <row r="3193" spans="1:1" x14ac:dyDescent="0.2">
      <c r="A3193" s="67"/>
    </row>
    <row r="3194" spans="1:1" x14ac:dyDescent="0.2">
      <c r="A3194" s="67"/>
    </row>
    <row r="3195" spans="1:1" x14ac:dyDescent="0.2">
      <c r="A3195" s="67"/>
    </row>
    <row r="3196" spans="1:1" x14ac:dyDescent="0.2">
      <c r="A3196" s="67"/>
    </row>
    <row r="3197" spans="1:1" x14ac:dyDescent="0.2">
      <c r="A3197" s="67"/>
    </row>
    <row r="3198" spans="1:1" x14ac:dyDescent="0.2">
      <c r="A3198" s="67"/>
    </row>
    <row r="3199" spans="1:1" x14ac:dyDescent="0.2">
      <c r="A3199" s="67"/>
    </row>
    <row r="3200" spans="1:1" x14ac:dyDescent="0.2">
      <c r="A3200" s="67"/>
    </row>
    <row r="3201" spans="1:1" x14ac:dyDescent="0.2">
      <c r="A3201" s="67"/>
    </row>
    <row r="3202" spans="1:1" x14ac:dyDescent="0.2">
      <c r="A3202" s="67"/>
    </row>
    <row r="3203" spans="1:1" x14ac:dyDescent="0.2">
      <c r="A3203" s="67"/>
    </row>
    <row r="3204" spans="1:1" x14ac:dyDescent="0.2">
      <c r="A3204" s="67"/>
    </row>
    <row r="3205" spans="1:1" x14ac:dyDescent="0.2">
      <c r="A3205" s="67"/>
    </row>
    <row r="3206" spans="1:1" x14ac:dyDescent="0.2">
      <c r="A3206" s="67"/>
    </row>
    <row r="3207" spans="1:1" x14ac:dyDescent="0.2">
      <c r="A3207" s="67"/>
    </row>
    <row r="3208" spans="1:1" x14ac:dyDescent="0.2">
      <c r="A3208" s="67"/>
    </row>
    <row r="3209" spans="1:1" x14ac:dyDescent="0.2">
      <c r="A3209" s="67"/>
    </row>
    <row r="3210" spans="1:1" x14ac:dyDescent="0.2">
      <c r="A3210" s="67"/>
    </row>
    <row r="3211" spans="1:1" x14ac:dyDescent="0.2">
      <c r="A3211" s="67"/>
    </row>
    <row r="3212" spans="1:1" x14ac:dyDescent="0.2">
      <c r="A3212" s="67"/>
    </row>
    <row r="3213" spans="1:1" x14ac:dyDescent="0.2">
      <c r="A3213" s="67"/>
    </row>
    <row r="3214" spans="1:1" x14ac:dyDescent="0.2">
      <c r="A3214" s="67"/>
    </row>
    <row r="3215" spans="1:1" x14ac:dyDescent="0.2">
      <c r="A3215" s="67"/>
    </row>
    <row r="3216" spans="1:1" x14ac:dyDescent="0.2">
      <c r="A3216" s="67">
        <v>108</v>
      </c>
    </row>
    <row r="3217" spans="1:1" x14ac:dyDescent="0.2">
      <c r="A3217" s="67"/>
    </row>
    <row r="3218" spans="1:1" x14ac:dyDescent="0.2">
      <c r="A3218" s="67"/>
    </row>
    <row r="3219" spans="1:1" x14ac:dyDescent="0.2">
      <c r="A3219" s="67"/>
    </row>
    <row r="3220" spans="1:1" x14ac:dyDescent="0.2">
      <c r="A3220" s="67"/>
    </row>
    <row r="3221" spans="1:1" x14ac:dyDescent="0.2">
      <c r="A3221" s="67"/>
    </row>
    <row r="3222" spans="1:1" x14ac:dyDescent="0.2">
      <c r="A3222" s="67"/>
    </row>
    <row r="3223" spans="1:1" x14ac:dyDescent="0.2">
      <c r="A3223" s="67"/>
    </row>
    <row r="3224" spans="1:1" x14ac:dyDescent="0.2">
      <c r="A3224" s="67"/>
    </row>
    <row r="3225" spans="1:1" x14ac:dyDescent="0.2">
      <c r="A3225" s="67"/>
    </row>
    <row r="3226" spans="1:1" x14ac:dyDescent="0.2">
      <c r="A3226" s="67"/>
    </row>
    <row r="3227" spans="1:1" x14ac:dyDescent="0.2">
      <c r="A3227" s="67"/>
    </row>
    <row r="3228" spans="1:1" x14ac:dyDescent="0.2">
      <c r="A3228" s="67"/>
    </row>
    <row r="3229" spans="1:1" x14ac:dyDescent="0.2">
      <c r="A3229" s="67"/>
    </row>
    <row r="3230" spans="1:1" x14ac:dyDescent="0.2">
      <c r="A3230" s="67"/>
    </row>
    <row r="3231" spans="1:1" x14ac:dyDescent="0.2">
      <c r="A3231" s="67"/>
    </row>
    <row r="3232" spans="1:1" x14ac:dyDescent="0.2">
      <c r="A3232" s="67"/>
    </row>
    <row r="3233" spans="1:1" x14ac:dyDescent="0.2">
      <c r="A3233" s="67"/>
    </row>
    <row r="3234" spans="1:1" x14ac:dyDescent="0.2">
      <c r="A3234" s="67"/>
    </row>
    <row r="3235" spans="1:1" x14ac:dyDescent="0.2">
      <c r="A3235" s="67"/>
    </row>
    <row r="3236" spans="1:1" x14ac:dyDescent="0.2">
      <c r="A3236" s="67"/>
    </row>
    <row r="3237" spans="1:1" x14ac:dyDescent="0.2">
      <c r="A3237" s="67"/>
    </row>
    <row r="3238" spans="1:1" x14ac:dyDescent="0.2">
      <c r="A3238" s="67"/>
    </row>
    <row r="3239" spans="1:1" x14ac:dyDescent="0.2">
      <c r="A3239" s="67"/>
    </row>
    <row r="3240" spans="1:1" x14ac:dyDescent="0.2">
      <c r="A3240" s="67"/>
    </row>
    <row r="3241" spans="1:1" x14ac:dyDescent="0.2">
      <c r="A3241" s="67"/>
    </row>
    <row r="3242" spans="1:1" x14ac:dyDescent="0.2">
      <c r="A3242" s="67"/>
    </row>
    <row r="3243" spans="1:1" x14ac:dyDescent="0.2">
      <c r="A3243" s="67"/>
    </row>
    <row r="3244" spans="1:1" x14ac:dyDescent="0.2">
      <c r="A3244" s="67"/>
    </row>
    <row r="3245" spans="1:1" x14ac:dyDescent="0.2">
      <c r="A3245" s="67"/>
    </row>
    <row r="3246" spans="1:1" x14ac:dyDescent="0.2">
      <c r="A3246" s="67">
        <v>109</v>
      </c>
    </row>
    <row r="3247" spans="1:1" x14ac:dyDescent="0.2">
      <c r="A3247" s="67"/>
    </row>
    <row r="3248" spans="1:1" x14ac:dyDescent="0.2">
      <c r="A3248" s="67"/>
    </row>
    <row r="3249" spans="1:1" x14ac:dyDescent="0.2">
      <c r="A3249" s="67"/>
    </row>
    <row r="3250" spans="1:1" x14ac:dyDescent="0.2">
      <c r="A3250" s="67"/>
    </row>
    <row r="3251" spans="1:1" x14ac:dyDescent="0.2">
      <c r="A3251" s="67"/>
    </row>
    <row r="3252" spans="1:1" x14ac:dyDescent="0.2">
      <c r="A3252" s="67"/>
    </row>
    <row r="3253" spans="1:1" x14ac:dyDescent="0.2">
      <c r="A3253" s="67"/>
    </row>
    <row r="3254" spans="1:1" x14ac:dyDescent="0.2">
      <c r="A3254" s="67"/>
    </row>
    <row r="3255" spans="1:1" x14ac:dyDescent="0.2">
      <c r="A3255" s="67"/>
    </row>
    <row r="3256" spans="1:1" x14ac:dyDescent="0.2">
      <c r="A3256" s="67"/>
    </row>
    <row r="3257" spans="1:1" x14ac:dyDescent="0.2">
      <c r="A3257" s="67"/>
    </row>
    <row r="3258" spans="1:1" x14ac:dyDescent="0.2">
      <c r="A3258" s="67"/>
    </row>
    <row r="3259" spans="1:1" x14ac:dyDescent="0.2">
      <c r="A3259" s="67"/>
    </row>
    <row r="3260" spans="1:1" x14ac:dyDescent="0.2">
      <c r="A3260" s="67"/>
    </row>
    <row r="3261" spans="1:1" x14ac:dyDescent="0.2">
      <c r="A3261" s="67"/>
    </row>
    <row r="3262" spans="1:1" x14ac:dyDescent="0.2">
      <c r="A3262" s="67"/>
    </row>
    <row r="3263" spans="1:1" x14ac:dyDescent="0.2">
      <c r="A3263" s="67"/>
    </row>
    <row r="3264" spans="1:1" x14ac:dyDescent="0.2">
      <c r="A3264" s="67"/>
    </row>
    <row r="3265" spans="1:1" x14ac:dyDescent="0.2">
      <c r="A3265" s="67"/>
    </row>
    <row r="3266" spans="1:1" x14ac:dyDescent="0.2">
      <c r="A3266" s="67"/>
    </row>
    <row r="3267" spans="1:1" x14ac:dyDescent="0.2">
      <c r="A3267" s="67"/>
    </row>
    <row r="3268" spans="1:1" x14ac:dyDescent="0.2">
      <c r="A3268" s="67"/>
    </row>
    <row r="3269" spans="1:1" x14ac:dyDescent="0.2">
      <c r="A3269" s="67"/>
    </row>
    <row r="3270" spans="1:1" x14ac:dyDescent="0.2">
      <c r="A3270" s="67"/>
    </row>
    <row r="3271" spans="1:1" x14ac:dyDescent="0.2">
      <c r="A3271" s="67"/>
    </row>
    <row r="3272" spans="1:1" x14ac:dyDescent="0.2">
      <c r="A3272" s="67"/>
    </row>
    <row r="3273" spans="1:1" x14ac:dyDescent="0.2">
      <c r="A3273" s="67"/>
    </row>
    <row r="3274" spans="1:1" x14ac:dyDescent="0.2">
      <c r="A3274" s="67"/>
    </row>
    <row r="3275" spans="1:1" x14ac:dyDescent="0.2">
      <c r="A3275" s="67"/>
    </row>
    <row r="3276" spans="1:1" x14ac:dyDescent="0.2">
      <c r="A3276" s="67">
        <v>110</v>
      </c>
    </row>
    <row r="3277" spans="1:1" x14ac:dyDescent="0.2">
      <c r="A3277" s="67"/>
    </row>
    <row r="3278" spans="1:1" x14ac:dyDescent="0.2">
      <c r="A3278" s="67"/>
    </row>
    <row r="3279" spans="1:1" x14ac:dyDescent="0.2">
      <c r="A3279" s="67"/>
    </row>
    <row r="3280" spans="1:1" x14ac:dyDescent="0.2">
      <c r="A3280" s="67"/>
    </row>
    <row r="3281" spans="1:1" x14ac:dyDescent="0.2">
      <c r="A3281" s="67"/>
    </row>
    <row r="3282" spans="1:1" x14ac:dyDescent="0.2">
      <c r="A3282" s="67"/>
    </row>
    <row r="3283" spans="1:1" x14ac:dyDescent="0.2">
      <c r="A3283" s="67"/>
    </row>
    <row r="3284" spans="1:1" x14ac:dyDescent="0.2">
      <c r="A3284" s="67"/>
    </row>
    <row r="3285" spans="1:1" x14ac:dyDescent="0.2">
      <c r="A3285" s="67"/>
    </row>
    <row r="3286" spans="1:1" x14ac:dyDescent="0.2">
      <c r="A3286" s="67"/>
    </row>
    <row r="3287" spans="1:1" x14ac:dyDescent="0.2">
      <c r="A3287" s="67"/>
    </row>
    <row r="3288" spans="1:1" x14ac:dyDescent="0.2">
      <c r="A3288" s="67"/>
    </row>
    <row r="3289" spans="1:1" x14ac:dyDescent="0.2">
      <c r="A3289" s="67"/>
    </row>
    <row r="3290" spans="1:1" x14ac:dyDescent="0.2">
      <c r="A3290" s="67"/>
    </row>
    <row r="3291" spans="1:1" x14ac:dyDescent="0.2">
      <c r="A3291" s="67"/>
    </row>
    <row r="3292" spans="1:1" x14ac:dyDescent="0.2">
      <c r="A3292" s="67"/>
    </row>
    <row r="3293" spans="1:1" x14ac:dyDescent="0.2">
      <c r="A3293" s="67"/>
    </row>
    <row r="3294" spans="1:1" x14ac:dyDescent="0.2">
      <c r="A3294" s="67"/>
    </row>
    <row r="3295" spans="1:1" x14ac:dyDescent="0.2">
      <c r="A3295" s="67"/>
    </row>
    <row r="3296" spans="1:1" x14ac:dyDescent="0.2">
      <c r="A3296" s="67"/>
    </row>
    <row r="3297" spans="1:1" x14ac:dyDescent="0.2">
      <c r="A3297" s="67"/>
    </row>
    <row r="3298" spans="1:1" x14ac:dyDescent="0.2">
      <c r="A3298" s="67"/>
    </row>
    <row r="3299" spans="1:1" x14ac:dyDescent="0.2">
      <c r="A3299" s="67"/>
    </row>
    <row r="3300" spans="1:1" x14ac:dyDescent="0.2">
      <c r="A3300" s="67"/>
    </row>
    <row r="3301" spans="1:1" x14ac:dyDescent="0.2">
      <c r="A3301" s="67"/>
    </row>
    <row r="3302" spans="1:1" x14ac:dyDescent="0.2">
      <c r="A3302" s="67"/>
    </row>
    <row r="3303" spans="1:1" x14ac:dyDescent="0.2">
      <c r="A3303" s="67"/>
    </row>
    <row r="3304" spans="1:1" x14ac:dyDescent="0.2">
      <c r="A3304" s="67"/>
    </row>
    <row r="3305" spans="1:1" x14ac:dyDescent="0.2">
      <c r="A3305" s="67"/>
    </row>
    <row r="3306" spans="1:1" x14ac:dyDescent="0.2">
      <c r="A3306" s="67">
        <v>111</v>
      </c>
    </row>
    <row r="3307" spans="1:1" x14ac:dyDescent="0.2">
      <c r="A3307" s="67"/>
    </row>
    <row r="3308" spans="1:1" x14ac:dyDescent="0.2">
      <c r="A3308" s="67"/>
    </row>
    <row r="3309" spans="1:1" x14ac:dyDescent="0.2">
      <c r="A3309" s="67"/>
    </row>
    <row r="3310" spans="1:1" x14ac:dyDescent="0.2">
      <c r="A3310" s="67"/>
    </row>
    <row r="3311" spans="1:1" x14ac:dyDescent="0.2">
      <c r="A3311" s="67"/>
    </row>
    <row r="3312" spans="1:1" x14ac:dyDescent="0.2">
      <c r="A3312" s="67"/>
    </row>
    <row r="3313" spans="1:1" x14ac:dyDescent="0.2">
      <c r="A3313" s="67"/>
    </row>
    <row r="3314" spans="1:1" x14ac:dyDescent="0.2">
      <c r="A3314" s="67"/>
    </row>
    <row r="3315" spans="1:1" x14ac:dyDescent="0.2">
      <c r="A3315" s="67"/>
    </row>
    <row r="3316" spans="1:1" x14ac:dyDescent="0.2">
      <c r="A3316" s="67"/>
    </row>
    <row r="3317" spans="1:1" x14ac:dyDescent="0.2">
      <c r="A3317" s="67"/>
    </row>
    <row r="3318" spans="1:1" x14ac:dyDescent="0.2">
      <c r="A3318" s="67"/>
    </row>
    <row r="3319" spans="1:1" x14ac:dyDescent="0.2">
      <c r="A3319" s="67"/>
    </row>
    <row r="3320" spans="1:1" x14ac:dyDescent="0.2">
      <c r="A3320" s="67"/>
    </row>
    <row r="3321" spans="1:1" x14ac:dyDescent="0.2">
      <c r="A3321" s="67"/>
    </row>
    <row r="3322" spans="1:1" x14ac:dyDescent="0.2">
      <c r="A3322" s="67"/>
    </row>
    <row r="3323" spans="1:1" x14ac:dyDescent="0.2">
      <c r="A3323" s="67"/>
    </row>
    <row r="3324" spans="1:1" x14ac:dyDescent="0.2">
      <c r="A3324" s="67"/>
    </row>
    <row r="3325" spans="1:1" x14ac:dyDescent="0.2">
      <c r="A3325" s="67"/>
    </row>
    <row r="3326" spans="1:1" x14ac:dyDescent="0.2">
      <c r="A3326" s="67"/>
    </row>
    <row r="3327" spans="1:1" x14ac:dyDescent="0.2">
      <c r="A3327" s="67"/>
    </row>
    <row r="3328" spans="1:1" x14ac:dyDescent="0.2">
      <c r="A3328" s="67"/>
    </row>
    <row r="3329" spans="1:1" x14ac:dyDescent="0.2">
      <c r="A3329" s="67"/>
    </row>
    <row r="3330" spans="1:1" x14ac:dyDescent="0.2">
      <c r="A3330" s="67"/>
    </row>
    <row r="3331" spans="1:1" x14ac:dyDescent="0.2">
      <c r="A3331" s="67"/>
    </row>
    <row r="3332" spans="1:1" x14ac:dyDescent="0.2">
      <c r="A3332" s="67"/>
    </row>
    <row r="3333" spans="1:1" x14ac:dyDescent="0.2">
      <c r="A3333" s="67"/>
    </row>
    <row r="3334" spans="1:1" x14ac:dyDescent="0.2">
      <c r="A3334" s="67"/>
    </row>
    <row r="3335" spans="1:1" x14ac:dyDescent="0.2">
      <c r="A3335" s="67"/>
    </row>
    <row r="3336" spans="1:1" x14ac:dyDescent="0.2">
      <c r="A3336" s="67">
        <v>112</v>
      </c>
    </row>
    <row r="3337" spans="1:1" x14ac:dyDescent="0.2">
      <c r="A3337" s="67"/>
    </row>
    <row r="3338" spans="1:1" x14ac:dyDescent="0.2">
      <c r="A3338" s="67"/>
    </row>
    <row r="3339" spans="1:1" x14ac:dyDescent="0.2">
      <c r="A3339" s="67"/>
    </row>
    <row r="3340" spans="1:1" x14ac:dyDescent="0.2">
      <c r="A3340" s="67"/>
    </row>
    <row r="3341" spans="1:1" x14ac:dyDescent="0.2">
      <c r="A3341" s="67"/>
    </row>
    <row r="3342" spans="1:1" x14ac:dyDescent="0.2">
      <c r="A3342" s="67"/>
    </row>
    <row r="3343" spans="1:1" x14ac:dyDescent="0.2">
      <c r="A3343" s="67"/>
    </row>
    <row r="3344" spans="1:1" x14ac:dyDescent="0.2">
      <c r="A3344" s="67"/>
    </row>
    <row r="3345" spans="1:1" x14ac:dyDescent="0.2">
      <c r="A3345" s="67"/>
    </row>
    <row r="3346" spans="1:1" x14ac:dyDescent="0.2">
      <c r="A3346" s="67"/>
    </row>
    <row r="3347" spans="1:1" x14ac:dyDescent="0.2">
      <c r="A3347" s="67"/>
    </row>
    <row r="3348" spans="1:1" x14ac:dyDescent="0.2">
      <c r="A3348" s="67"/>
    </row>
    <row r="3349" spans="1:1" x14ac:dyDescent="0.2">
      <c r="A3349" s="67"/>
    </row>
    <row r="3350" spans="1:1" x14ac:dyDescent="0.2">
      <c r="A3350" s="67"/>
    </row>
    <row r="3351" spans="1:1" x14ac:dyDescent="0.2">
      <c r="A3351" s="67"/>
    </row>
    <row r="3352" spans="1:1" x14ac:dyDescent="0.2">
      <c r="A3352" s="67"/>
    </row>
    <row r="3353" spans="1:1" x14ac:dyDescent="0.2">
      <c r="A3353" s="67"/>
    </row>
    <row r="3354" spans="1:1" x14ac:dyDescent="0.2">
      <c r="A3354" s="67"/>
    </row>
    <row r="3355" spans="1:1" x14ac:dyDescent="0.2">
      <c r="A3355" s="67"/>
    </row>
    <row r="3356" spans="1:1" x14ac:dyDescent="0.2">
      <c r="A3356" s="67"/>
    </row>
    <row r="3357" spans="1:1" x14ac:dyDescent="0.2">
      <c r="A3357" s="67"/>
    </row>
    <row r="3358" spans="1:1" x14ac:dyDescent="0.2">
      <c r="A3358" s="67"/>
    </row>
    <row r="3359" spans="1:1" x14ac:dyDescent="0.2">
      <c r="A3359" s="67"/>
    </row>
    <row r="3360" spans="1:1" x14ac:dyDescent="0.2">
      <c r="A3360" s="67"/>
    </row>
    <row r="3361" spans="1:1" x14ac:dyDescent="0.2">
      <c r="A3361" s="67"/>
    </row>
    <row r="3362" spans="1:1" x14ac:dyDescent="0.2">
      <c r="A3362" s="67"/>
    </row>
    <row r="3363" spans="1:1" x14ac:dyDescent="0.2">
      <c r="A3363" s="67"/>
    </row>
    <row r="3364" spans="1:1" x14ac:dyDescent="0.2">
      <c r="A3364" s="67"/>
    </row>
    <row r="3365" spans="1:1" x14ac:dyDescent="0.2">
      <c r="A3365" s="67"/>
    </row>
    <row r="3366" spans="1:1" x14ac:dyDescent="0.2">
      <c r="A3366" s="67">
        <v>113</v>
      </c>
    </row>
    <row r="3367" spans="1:1" x14ac:dyDescent="0.2">
      <c r="A3367" s="67"/>
    </row>
    <row r="3368" spans="1:1" x14ac:dyDescent="0.2">
      <c r="A3368" s="67"/>
    </row>
    <row r="3369" spans="1:1" x14ac:dyDescent="0.2">
      <c r="A3369" s="67"/>
    </row>
    <row r="3370" spans="1:1" x14ac:dyDescent="0.2">
      <c r="A3370" s="67"/>
    </row>
    <row r="3371" spans="1:1" x14ac:dyDescent="0.2">
      <c r="A3371" s="67"/>
    </row>
    <row r="3372" spans="1:1" x14ac:dyDescent="0.2">
      <c r="A3372" s="67"/>
    </row>
    <row r="3373" spans="1:1" x14ac:dyDescent="0.2">
      <c r="A3373" s="67"/>
    </row>
    <row r="3374" spans="1:1" x14ac:dyDescent="0.2">
      <c r="A3374" s="67"/>
    </row>
    <row r="3375" spans="1:1" x14ac:dyDescent="0.2">
      <c r="A3375" s="67"/>
    </row>
    <row r="3376" spans="1:1" x14ac:dyDescent="0.2">
      <c r="A3376" s="67"/>
    </row>
    <row r="3377" spans="1:1" x14ac:dyDescent="0.2">
      <c r="A3377" s="67"/>
    </row>
    <row r="3378" spans="1:1" x14ac:dyDescent="0.2">
      <c r="A3378" s="67"/>
    </row>
    <row r="3379" spans="1:1" x14ac:dyDescent="0.2">
      <c r="A3379" s="67"/>
    </row>
    <row r="3380" spans="1:1" x14ac:dyDescent="0.2">
      <c r="A3380" s="67"/>
    </row>
    <row r="3381" spans="1:1" x14ac:dyDescent="0.2">
      <c r="A3381" s="67"/>
    </row>
    <row r="3382" spans="1:1" x14ac:dyDescent="0.2">
      <c r="A3382" s="67"/>
    </row>
    <row r="3383" spans="1:1" x14ac:dyDescent="0.2">
      <c r="A3383" s="67"/>
    </row>
    <row r="3384" spans="1:1" x14ac:dyDescent="0.2">
      <c r="A3384" s="67"/>
    </row>
    <row r="3385" spans="1:1" x14ac:dyDescent="0.2">
      <c r="A3385" s="67"/>
    </row>
    <row r="3386" spans="1:1" x14ac:dyDescent="0.2">
      <c r="A3386" s="67"/>
    </row>
    <row r="3387" spans="1:1" x14ac:dyDescent="0.2">
      <c r="A3387" s="67"/>
    </row>
    <row r="3388" spans="1:1" x14ac:dyDescent="0.2">
      <c r="A3388" s="67"/>
    </row>
    <row r="3389" spans="1:1" x14ac:dyDescent="0.2">
      <c r="A3389" s="67"/>
    </row>
    <row r="3390" spans="1:1" x14ac:dyDescent="0.2">
      <c r="A3390" s="67"/>
    </row>
    <row r="3391" spans="1:1" x14ac:dyDescent="0.2">
      <c r="A3391" s="67"/>
    </row>
    <row r="3392" spans="1:1" x14ac:dyDescent="0.2">
      <c r="A3392" s="67"/>
    </row>
    <row r="3393" spans="1:1" x14ac:dyDescent="0.2">
      <c r="A3393" s="67"/>
    </row>
    <row r="3394" spans="1:1" x14ac:dyDescent="0.2">
      <c r="A3394" s="67"/>
    </row>
    <row r="3395" spans="1:1" x14ac:dyDescent="0.2">
      <c r="A3395" s="67"/>
    </row>
    <row r="3396" spans="1:1" x14ac:dyDescent="0.2">
      <c r="A3396" s="67">
        <v>114</v>
      </c>
    </row>
    <row r="3397" spans="1:1" x14ac:dyDescent="0.2">
      <c r="A3397" s="67"/>
    </row>
    <row r="3398" spans="1:1" x14ac:dyDescent="0.2">
      <c r="A3398" s="67"/>
    </row>
    <row r="3399" spans="1:1" x14ac:dyDescent="0.2">
      <c r="A3399" s="67"/>
    </row>
    <row r="3400" spans="1:1" x14ac:dyDescent="0.2">
      <c r="A3400" s="67"/>
    </row>
    <row r="3401" spans="1:1" x14ac:dyDescent="0.2">
      <c r="A3401" s="67"/>
    </row>
    <row r="3402" spans="1:1" x14ac:dyDescent="0.2">
      <c r="A3402" s="67"/>
    </row>
    <row r="3403" spans="1:1" x14ac:dyDescent="0.2">
      <c r="A3403" s="67"/>
    </row>
    <row r="3404" spans="1:1" x14ac:dyDescent="0.2">
      <c r="A3404" s="67"/>
    </row>
    <row r="3405" spans="1:1" x14ac:dyDescent="0.2">
      <c r="A3405" s="67"/>
    </row>
    <row r="3406" spans="1:1" x14ac:dyDescent="0.2">
      <c r="A3406" s="67"/>
    </row>
    <row r="3407" spans="1:1" x14ac:dyDescent="0.2">
      <c r="A3407" s="67"/>
    </row>
    <row r="3408" spans="1:1" x14ac:dyDescent="0.2">
      <c r="A3408" s="67"/>
    </row>
    <row r="3409" spans="1:1" x14ac:dyDescent="0.2">
      <c r="A3409" s="67"/>
    </row>
    <row r="3410" spans="1:1" x14ac:dyDescent="0.2">
      <c r="A3410" s="67"/>
    </row>
    <row r="3411" spans="1:1" x14ac:dyDescent="0.2">
      <c r="A3411" s="67"/>
    </row>
    <row r="3412" spans="1:1" x14ac:dyDescent="0.2">
      <c r="A3412" s="67"/>
    </row>
    <row r="3413" spans="1:1" x14ac:dyDescent="0.2">
      <c r="A3413" s="67"/>
    </row>
    <row r="3414" spans="1:1" x14ac:dyDescent="0.2">
      <c r="A3414" s="67"/>
    </row>
    <row r="3415" spans="1:1" x14ac:dyDescent="0.2">
      <c r="A3415" s="67"/>
    </row>
    <row r="3416" spans="1:1" x14ac:dyDescent="0.2">
      <c r="A3416" s="67"/>
    </row>
    <row r="3417" spans="1:1" x14ac:dyDescent="0.2">
      <c r="A3417" s="67"/>
    </row>
    <row r="3418" spans="1:1" x14ac:dyDescent="0.2">
      <c r="A3418" s="67"/>
    </row>
    <row r="3419" spans="1:1" x14ac:dyDescent="0.2">
      <c r="A3419" s="67"/>
    </row>
    <row r="3420" spans="1:1" x14ac:dyDescent="0.2">
      <c r="A3420" s="67"/>
    </row>
    <row r="3421" spans="1:1" x14ac:dyDescent="0.2">
      <c r="A3421" s="67"/>
    </row>
    <row r="3422" spans="1:1" x14ac:dyDescent="0.2">
      <c r="A3422" s="67"/>
    </row>
    <row r="3423" spans="1:1" x14ac:dyDescent="0.2">
      <c r="A3423" s="67"/>
    </row>
    <row r="3424" spans="1:1" x14ac:dyDescent="0.2">
      <c r="A3424" s="67"/>
    </row>
    <row r="3425" spans="1:1" x14ac:dyDescent="0.2">
      <c r="A3425" s="67"/>
    </row>
    <row r="3426" spans="1:1" x14ac:dyDescent="0.2">
      <c r="A3426" s="67">
        <v>115</v>
      </c>
    </row>
    <row r="3427" spans="1:1" x14ac:dyDescent="0.2">
      <c r="A3427" s="67"/>
    </row>
    <row r="3428" spans="1:1" x14ac:dyDescent="0.2">
      <c r="A3428" s="67"/>
    </row>
    <row r="3429" spans="1:1" x14ac:dyDescent="0.2">
      <c r="A3429" s="67"/>
    </row>
    <row r="3430" spans="1:1" x14ac:dyDescent="0.2">
      <c r="A3430" s="67"/>
    </row>
    <row r="3431" spans="1:1" x14ac:dyDescent="0.2">
      <c r="A3431" s="67"/>
    </row>
    <row r="3432" spans="1:1" x14ac:dyDescent="0.2">
      <c r="A3432" s="67"/>
    </row>
    <row r="3433" spans="1:1" x14ac:dyDescent="0.2">
      <c r="A3433" s="67"/>
    </row>
    <row r="3434" spans="1:1" x14ac:dyDescent="0.2">
      <c r="A3434" s="67"/>
    </row>
    <row r="3435" spans="1:1" x14ac:dyDescent="0.2">
      <c r="A3435" s="67"/>
    </row>
    <row r="3436" spans="1:1" x14ac:dyDescent="0.2">
      <c r="A3436" s="67"/>
    </row>
    <row r="3437" spans="1:1" x14ac:dyDescent="0.2">
      <c r="A3437" s="67"/>
    </row>
    <row r="3438" spans="1:1" x14ac:dyDescent="0.2">
      <c r="A3438" s="67"/>
    </row>
    <row r="3439" spans="1:1" x14ac:dyDescent="0.2">
      <c r="A3439" s="67"/>
    </row>
    <row r="3440" spans="1:1" x14ac:dyDescent="0.2">
      <c r="A3440" s="67"/>
    </row>
    <row r="3441" spans="1:1" x14ac:dyDescent="0.2">
      <c r="A3441" s="67"/>
    </row>
    <row r="3442" spans="1:1" x14ac:dyDescent="0.2">
      <c r="A3442" s="67"/>
    </row>
    <row r="3443" spans="1:1" x14ac:dyDescent="0.2">
      <c r="A3443" s="67"/>
    </row>
    <row r="3444" spans="1:1" x14ac:dyDescent="0.2">
      <c r="A3444" s="67"/>
    </row>
    <row r="3445" spans="1:1" x14ac:dyDescent="0.2">
      <c r="A3445" s="67"/>
    </row>
    <row r="3446" spans="1:1" x14ac:dyDescent="0.2">
      <c r="A3446" s="67"/>
    </row>
    <row r="3447" spans="1:1" x14ac:dyDescent="0.2">
      <c r="A3447" s="67"/>
    </row>
    <row r="3448" spans="1:1" x14ac:dyDescent="0.2">
      <c r="A3448" s="67"/>
    </row>
    <row r="3449" spans="1:1" x14ac:dyDescent="0.2">
      <c r="A3449" s="67"/>
    </row>
    <row r="3450" spans="1:1" x14ac:dyDescent="0.2">
      <c r="A3450" s="67"/>
    </row>
    <row r="3451" spans="1:1" x14ac:dyDescent="0.2">
      <c r="A3451" s="67"/>
    </row>
    <row r="3452" spans="1:1" x14ac:dyDescent="0.2">
      <c r="A3452" s="67"/>
    </row>
    <row r="3453" spans="1:1" x14ac:dyDescent="0.2">
      <c r="A3453" s="67"/>
    </row>
    <row r="3454" spans="1:1" x14ac:dyDescent="0.2">
      <c r="A3454" s="67"/>
    </row>
    <row r="3455" spans="1:1" x14ac:dyDescent="0.2">
      <c r="A3455" s="67"/>
    </row>
    <row r="3456" spans="1:1" x14ac:dyDescent="0.2">
      <c r="A3456" s="67">
        <v>116</v>
      </c>
    </row>
    <row r="3457" spans="1:1" x14ac:dyDescent="0.2">
      <c r="A3457" s="67"/>
    </row>
    <row r="3458" spans="1:1" x14ac:dyDescent="0.2">
      <c r="A3458" s="67"/>
    </row>
    <row r="3459" spans="1:1" x14ac:dyDescent="0.2">
      <c r="A3459" s="67"/>
    </row>
    <row r="3460" spans="1:1" x14ac:dyDescent="0.2">
      <c r="A3460" s="67"/>
    </row>
    <row r="3461" spans="1:1" x14ac:dyDescent="0.2">
      <c r="A3461" s="67"/>
    </row>
    <row r="3462" spans="1:1" x14ac:dyDescent="0.2">
      <c r="A3462" s="67"/>
    </row>
    <row r="3463" spans="1:1" x14ac:dyDescent="0.2">
      <c r="A3463" s="67"/>
    </row>
    <row r="3464" spans="1:1" x14ac:dyDescent="0.2">
      <c r="A3464" s="67"/>
    </row>
    <row r="3465" spans="1:1" x14ac:dyDescent="0.2">
      <c r="A3465" s="67"/>
    </row>
    <row r="3466" spans="1:1" x14ac:dyDescent="0.2">
      <c r="A3466" s="67"/>
    </row>
    <row r="3467" spans="1:1" x14ac:dyDescent="0.2">
      <c r="A3467" s="67"/>
    </row>
    <row r="3468" spans="1:1" x14ac:dyDescent="0.2">
      <c r="A3468" s="67"/>
    </row>
    <row r="3469" spans="1:1" x14ac:dyDescent="0.2">
      <c r="A3469" s="67"/>
    </row>
    <row r="3470" spans="1:1" x14ac:dyDescent="0.2">
      <c r="A3470" s="67"/>
    </row>
    <row r="3471" spans="1:1" x14ac:dyDescent="0.2">
      <c r="A3471" s="67"/>
    </row>
    <row r="3472" spans="1:1" x14ac:dyDescent="0.2">
      <c r="A3472" s="67"/>
    </row>
    <row r="3473" spans="1:1" x14ac:dyDescent="0.2">
      <c r="A3473" s="67"/>
    </row>
    <row r="3474" spans="1:1" x14ac:dyDescent="0.2">
      <c r="A3474" s="67"/>
    </row>
    <row r="3475" spans="1:1" x14ac:dyDescent="0.2">
      <c r="A3475" s="67"/>
    </row>
    <row r="3476" spans="1:1" x14ac:dyDescent="0.2">
      <c r="A3476" s="67"/>
    </row>
    <row r="3477" spans="1:1" x14ac:dyDescent="0.2">
      <c r="A3477" s="67"/>
    </row>
    <row r="3478" spans="1:1" x14ac:dyDescent="0.2">
      <c r="A3478" s="67"/>
    </row>
    <row r="3479" spans="1:1" x14ac:dyDescent="0.2">
      <c r="A3479" s="67"/>
    </row>
    <row r="3480" spans="1:1" x14ac:dyDescent="0.2">
      <c r="A3480" s="67"/>
    </row>
    <row r="3481" spans="1:1" x14ac:dyDescent="0.2">
      <c r="A3481" s="67"/>
    </row>
    <row r="3482" spans="1:1" x14ac:dyDescent="0.2">
      <c r="A3482" s="67"/>
    </row>
    <row r="3483" spans="1:1" x14ac:dyDescent="0.2">
      <c r="A3483" s="67"/>
    </row>
    <row r="3484" spans="1:1" x14ac:dyDescent="0.2">
      <c r="A3484" s="67"/>
    </row>
    <row r="3485" spans="1:1" x14ac:dyDescent="0.2">
      <c r="A3485" s="67"/>
    </row>
    <row r="3486" spans="1:1" x14ac:dyDescent="0.2">
      <c r="A3486" s="67">
        <v>117</v>
      </c>
    </row>
    <row r="3487" spans="1:1" x14ac:dyDescent="0.2">
      <c r="A3487" s="67"/>
    </row>
    <row r="3488" spans="1:1" x14ac:dyDescent="0.2">
      <c r="A3488" s="67"/>
    </row>
    <row r="3489" spans="1:1" x14ac:dyDescent="0.2">
      <c r="A3489" s="67"/>
    </row>
    <row r="3490" spans="1:1" x14ac:dyDescent="0.2">
      <c r="A3490" s="67"/>
    </row>
    <row r="3491" spans="1:1" x14ac:dyDescent="0.2">
      <c r="A3491" s="67"/>
    </row>
    <row r="3492" spans="1:1" x14ac:dyDescent="0.2">
      <c r="A3492" s="67"/>
    </row>
    <row r="3493" spans="1:1" x14ac:dyDescent="0.2">
      <c r="A3493" s="67"/>
    </row>
    <row r="3494" spans="1:1" x14ac:dyDescent="0.2">
      <c r="A3494" s="67"/>
    </row>
    <row r="3495" spans="1:1" x14ac:dyDescent="0.2">
      <c r="A3495" s="67"/>
    </row>
    <row r="3496" spans="1:1" x14ac:dyDescent="0.2">
      <c r="A3496" s="67"/>
    </row>
    <row r="3497" spans="1:1" x14ac:dyDescent="0.2">
      <c r="A3497" s="67"/>
    </row>
    <row r="3498" spans="1:1" x14ac:dyDescent="0.2">
      <c r="A3498" s="67"/>
    </row>
    <row r="3499" spans="1:1" x14ac:dyDescent="0.2">
      <c r="A3499" s="67"/>
    </row>
    <row r="3500" spans="1:1" x14ac:dyDescent="0.2">
      <c r="A3500" s="67"/>
    </row>
    <row r="3501" spans="1:1" x14ac:dyDescent="0.2">
      <c r="A3501" s="67"/>
    </row>
    <row r="3502" spans="1:1" x14ac:dyDescent="0.2">
      <c r="A3502" s="67"/>
    </row>
    <row r="3503" spans="1:1" x14ac:dyDescent="0.2">
      <c r="A3503" s="67"/>
    </row>
    <row r="3504" spans="1:1" x14ac:dyDescent="0.2">
      <c r="A3504" s="67"/>
    </row>
    <row r="3505" spans="1:1" x14ac:dyDescent="0.2">
      <c r="A3505" s="67"/>
    </row>
    <row r="3506" spans="1:1" x14ac:dyDescent="0.2">
      <c r="A3506" s="67"/>
    </row>
    <row r="3507" spans="1:1" x14ac:dyDescent="0.2">
      <c r="A3507" s="67"/>
    </row>
    <row r="3508" spans="1:1" x14ac:dyDescent="0.2">
      <c r="A3508" s="67"/>
    </row>
    <row r="3509" spans="1:1" x14ac:dyDescent="0.2">
      <c r="A3509" s="67"/>
    </row>
    <row r="3510" spans="1:1" x14ac:dyDescent="0.2">
      <c r="A3510" s="67"/>
    </row>
    <row r="3511" spans="1:1" x14ac:dyDescent="0.2">
      <c r="A3511" s="67"/>
    </row>
    <row r="3512" spans="1:1" x14ac:dyDescent="0.2">
      <c r="A3512" s="67"/>
    </row>
    <row r="3513" spans="1:1" x14ac:dyDescent="0.2">
      <c r="A3513" s="67"/>
    </row>
    <row r="3514" spans="1:1" x14ac:dyDescent="0.2">
      <c r="A3514" s="67"/>
    </row>
    <row r="3515" spans="1:1" x14ac:dyDescent="0.2">
      <c r="A3515" s="67"/>
    </row>
    <row r="3516" spans="1:1" x14ac:dyDescent="0.2">
      <c r="A3516" s="67">
        <v>118</v>
      </c>
    </row>
    <row r="3517" spans="1:1" x14ac:dyDescent="0.2">
      <c r="A3517" s="67"/>
    </row>
    <row r="3518" spans="1:1" x14ac:dyDescent="0.2">
      <c r="A3518" s="67"/>
    </row>
    <row r="3519" spans="1:1" x14ac:dyDescent="0.2">
      <c r="A3519" s="67"/>
    </row>
    <row r="3520" spans="1:1" x14ac:dyDescent="0.2">
      <c r="A3520" s="67"/>
    </row>
    <row r="3521" spans="1:1" x14ac:dyDescent="0.2">
      <c r="A3521" s="67"/>
    </row>
    <row r="3522" spans="1:1" x14ac:dyDescent="0.2">
      <c r="A3522" s="67"/>
    </row>
    <row r="3523" spans="1:1" x14ac:dyDescent="0.2">
      <c r="A3523" s="67"/>
    </row>
    <row r="3524" spans="1:1" x14ac:dyDescent="0.2">
      <c r="A3524" s="67"/>
    </row>
    <row r="3525" spans="1:1" x14ac:dyDescent="0.2">
      <c r="A3525" s="67"/>
    </row>
    <row r="3526" spans="1:1" x14ac:dyDescent="0.2">
      <c r="A3526" s="67"/>
    </row>
    <row r="3527" spans="1:1" x14ac:dyDescent="0.2">
      <c r="A3527" s="67"/>
    </row>
    <row r="3528" spans="1:1" x14ac:dyDescent="0.2">
      <c r="A3528" s="67"/>
    </row>
    <row r="3529" spans="1:1" x14ac:dyDescent="0.2">
      <c r="A3529" s="67"/>
    </row>
    <row r="3530" spans="1:1" x14ac:dyDescent="0.2">
      <c r="A3530" s="67"/>
    </row>
    <row r="3531" spans="1:1" x14ac:dyDescent="0.2">
      <c r="A3531" s="67"/>
    </row>
    <row r="3532" spans="1:1" x14ac:dyDescent="0.2">
      <c r="A3532" s="67"/>
    </row>
    <row r="3533" spans="1:1" x14ac:dyDescent="0.2">
      <c r="A3533" s="67"/>
    </row>
    <row r="3534" spans="1:1" x14ac:dyDescent="0.2">
      <c r="A3534" s="67"/>
    </row>
    <row r="3535" spans="1:1" x14ac:dyDescent="0.2">
      <c r="A3535" s="67"/>
    </row>
    <row r="3536" spans="1:1" x14ac:dyDescent="0.2">
      <c r="A3536" s="67"/>
    </row>
    <row r="3537" spans="1:1" x14ac:dyDescent="0.2">
      <c r="A3537" s="67"/>
    </row>
    <row r="3538" spans="1:1" x14ac:dyDescent="0.2">
      <c r="A3538" s="67"/>
    </row>
    <row r="3539" spans="1:1" x14ac:dyDescent="0.2">
      <c r="A3539" s="67"/>
    </row>
    <row r="3540" spans="1:1" x14ac:dyDescent="0.2">
      <c r="A3540" s="67"/>
    </row>
    <row r="3541" spans="1:1" x14ac:dyDescent="0.2">
      <c r="A3541" s="67"/>
    </row>
    <row r="3542" spans="1:1" x14ac:dyDescent="0.2">
      <c r="A3542" s="67"/>
    </row>
    <row r="3543" spans="1:1" x14ac:dyDescent="0.2">
      <c r="A3543" s="67"/>
    </row>
    <row r="3544" spans="1:1" x14ac:dyDescent="0.2">
      <c r="A3544" s="67"/>
    </row>
    <row r="3545" spans="1:1" x14ac:dyDescent="0.2">
      <c r="A3545" s="67"/>
    </row>
    <row r="3546" spans="1:1" x14ac:dyDescent="0.2">
      <c r="A3546" s="67">
        <v>119</v>
      </c>
    </row>
    <row r="3547" spans="1:1" x14ac:dyDescent="0.2">
      <c r="A3547" s="67"/>
    </row>
    <row r="3548" spans="1:1" x14ac:dyDescent="0.2">
      <c r="A3548" s="67"/>
    </row>
    <row r="3549" spans="1:1" x14ac:dyDescent="0.2">
      <c r="A3549" s="67"/>
    </row>
    <row r="3550" spans="1:1" x14ac:dyDescent="0.2">
      <c r="A3550" s="67"/>
    </row>
    <row r="3551" spans="1:1" x14ac:dyDescent="0.2">
      <c r="A3551" s="67"/>
    </row>
    <row r="3552" spans="1:1" x14ac:dyDescent="0.2">
      <c r="A3552" s="67"/>
    </row>
    <row r="3553" spans="1:1" x14ac:dyDescent="0.2">
      <c r="A3553" s="67"/>
    </row>
    <row r="3554" spans="1:1" x14ac:dyDescent="0.2">
      <c r="A3554" s="67"/>
    </row>
    <row r="3555" spans="1:1" x14ac:dyDescent="0.2">
      <c r="A3555" s="67"/>
    </row>
    <row r="3556" spans="1:1" x14ac:dyDescent="0.2">
      <c r="A3556" s="67"/>
    </row>
    <row r="3557" spans="1:1" x14ac:dyDescent="0.2">
      <c r="A3557" s="67"/>
    </row>
    <row r="3558" spans="1:1" x14ac:dyDescent="0.2">
      <c r="A3558" s="67"/>
    </row>
    <row r="3559" spans="1:1" x14ac:dyDescent="0.2">
      <c r="A3559" s="67"/>
    </row>
    <row r="3560" spans="1:1" x14ac:dyDescent="0.2">
      <c r="A3560" s="67"/>
    </row>
    <row r="3561" spans="1:1" x14ac:dyDescent="0.2">
      <c r="A3561" s="67"/>
    </row>
    <row r="3562" spans="1:1" x14ac:dyDescent="0.2">
      <c r="A3562" s="67"/>
    </row>
    <row r="3563" spans="1:1" x14ac:dyDescent="0.2">
      <c r="A3563" s="67"/>
    </row>
    <row r="3564" spans="1:1" x14ac:dyDescent="0.2">
      <c r="A3564" s="67"/>
    </row>
    <row r="3565" spans="1:1" x14ac:dyDescent="0.2">
      <c r="A3565" s="67"/>
    </row>
    <row r="3566" spans="1:1" x14ac:dyDescent="0.2">
      <c r="A3566" s="67"/>
    </row>
    <row r="3567" spans="1:1" x14ac:dyDescent="0.2">
      <c r="A3567" s="67"/>
    </row>
    <row r="3568" spans="1:1" x14ac:dyDescent="0.2">
      <c r="A3568" s="67"/>
    </row>
    <row r="3569" spans="1:1" x14ac:dyDescent="0.2">
      <c r="A3569" s="67"/>
    </row>
    <row r="3570" spans="1:1" x14ac:dyDescent="0.2">
      <c r="A3570" s="67"/>
    </row>
    <row r="3571" spans="1:1" x14ac:dyDescent="0.2">
      <c r="A3571" s="67"/>
    </row>
    <row r="3572" spans="1:1" x14ac:dyDescent="0.2">
      <c r="A3572" s="67"/>
    </row>
    <row r="3573" spans="1:1" x14ac:dyDescent="0.2">
      <c r="A3573" s="67"/>
    </row>
    <row r="3574" spans="1:1" x14ac:dyDescent="0.2">
      <c r="A3574" s="67"/>
    </row>
    <row r="3575" spans="1:1" x14ac:dyDescent="0.2">
      <c r="A3575" s="67"/>
    </row>
    <row r="3576" spans="1:1" x14ac:dyDescent="0.2">
      <c r="A3576" s="67">
        <v>120</v>
      </c>
    </row>
    <row r="3577" spans="1:1" x14ac:dyDescent="0.2">
      <c r="A3577" s="67"/>
    </row>
    <row r="3578" spans="1:1" x14ac:dyDescent="0.2">
      <c r="A3578" s="67"/>
    </row>
    <row r="3579" spans="1:1" x14ac:dyDescent="0.2">
      <c r="A3579" s="67"/>
    </row>
    <row r="3580" spans="1:1" x14ac:dyDescent="0.2">
      <c r="A3580" s="67"/>
    </row>
    <row r="3581" spans="1:1" x14ac:dyDescent="0.2">
      <c r="A3581" s="67"/>
    </row>
    <row r="3582" spans="1:1" x14ac:dyDescent="0.2">
      <c r="A3582" s="67"/>
    </row>
    <row r="3583" spans="1:1" x14ac:dyDescent="0.2">
      <c r="A3583" s="67"/>
    </row>
    <row r="3584" spans="1:1" x14ac:dyDescent="0.2">
      <c r="A3584" s="67"/>
    </row>
    <row r="3585" spans="1:1" x14ac:dyDescent="0.2">
      <c r="A3585" s="67"/>
    </row>
    <row r="3586" spans="1:1" x14ac:dyDescent="0.2">
      <c r="A3586" s="67"/>
    </row>
    <row r="3587" spans="1:1" x14ac:dyDescent="0.2">
      <c r="A3587" s="67"/>
    </row>
    <row r="3588" spans="1:1" x14ac:dyDescent="0.2">
      <c r="A3588" s="67"/>
    </row>
    <row r="3589" spans="1:1" x14ac:dyDescent="0.2">
      <c r="A3589" s="67"/>
    </row>
    <row r="3590" spans="1:1" x14ac:dyDescent="0.2">
      <c r="A3590" s="67"/>
    </row>
    <row r="3591" spans="1:1" x14ac:dyDescent="0.2">
      <c r="A3591" s="67"/>
    </row>
    <row r="3592" spans="1:1" x14ac:dyDescent="0.2">
      <c r="A3592" s="67"/>
    </row>
    <row r="3593" spans="1:1" x14ac:dyDescent="0.2">
      <c r="A3593" s="67"/>
    </row>
    <row r="3594" spans="1:1" x14ac:dyDescent="0.2">
      <c r="A3594" s="67"/>
    </row>
    <row r="3595" spans="1:1" x14ac:dyDescent="0.2">
      <c r="A3595" s="67"/>
    </row>
    <row r="3596" spans="1:1" x14ac:dyDescent="0.2">
      <c r="A3596" s="67"/>
    </row>
    <row r="3597" spans="1:1" x14ac:dyDescent="0.2">
      <c r="A3597" s="67"/>
    </row>
    <row r="3598" spans="1:1" x14ac:dyDescent="0.2">
      <c r="A3598" s="67"/>
    </row>
    <row r="3599" spans="1:1" x14ac:dyDescent="0.2">
      <c r="A3599" s="67"/>
    </row>
    <row r="3600" spans="1:1" x14ac:dyDescent="0.2">
      <c r="A3600" s="67"/>
    </row>
    <row r="3601" spans="1:1" x14ac:dyDescent="0.2">
      <c r="A3601" s="67"/>
    </row>
    <row r="3602" spans="1:1" x14ac:dyDescent="0.2">
      <c r="A3602" s="67"/>
    </row>
    <row r="3603" spans="1:1" x14ac:dyDescent="0.2">
      <c r="A3603" s="67"/>
    </row>
    <row r="3604" spans="1:1" x14ac:dyDescent="0.2">
      <c r="A3604" s="67"/>
    </row>
    <row r="3605" spans="1:1" x14ac:dyDescent="0.2">
      <c r="A3605" s="67"/>
    </row>
    <row r="3606" spans="1:1" x14ac:dyDescent="0.2">
      <c r="A3606" s="67">
        <v>121</v>
      </c>
    </row>
    <row r="3607" spans="1:1" x14ac:dyDescent="0.2">
      <c r="A3607" s="67"/>
    </row>
    <row r="3608" spans="1:1" x14ac:dyDescent="0.2">
      <c r="A3608" s="67"/>
    </row>
    <row r="3609" spans="1:1" x14ac:dyDescent="0.2">
      <c r="A3609" s="67"/>
    </row>
    <row r="3610" spans="1:1" x14ac:dyDescent="0.2">
      <c r="A3610" s="67"/>
    </row>
    <row r="3611" spans="1:1" x14ac:dyDescent="0.2">
      <c r="A3611" s="67"/>
    </row>
    <row r="3612" spans="1:1" x14ac:dyDescent="0.2">
      <c r="A3612" s="67"/>
    </row>
    <row r="3613" spans="1:1" x14ac:dyDescent="0.2">
      <c r="A3613" s="67"/>
    </row>
    <row r="3614" spans="1:1" x14ac:dyDescent="0.2">
      <c r="A3614" s="67"/>
    </row>
    <row r="3615" spans="1:1" x14ac:dyDescent="0.2">
      <c r="A3615" s="67"/>
    </row>
    <row r="3616" spans="1:1" x14ac:dyDescent="0.2">
      <c r="A3616" s="67"/>
    </row>
    <row r="3617" spans="1:1" x14ac:dyDescent="0.2">
      <c r="A3617" s="67"/>
    </row>
    <row r="3618" spans="1:1" x14ac:dyDescent="0.2">
      <c r="A3618" s="67"/>
    </row>
    <row r="3619" spans="1:1" x14ac:dyDescent="0.2">
      <c r="A3619" s="67"/>
    </row>
    <row r="3620" spans="1:1" x14ac:dyDescent="0.2">
      <c r="A3620" s="67"/>
    </row>
    <row r="3621" spans="1:1" x14ac:dyDescent="0.2">
      <c r="A3621" s="67"/>
    </row>
    <row r="3622" spans="1:1" x14ac:dyDescent="0.2">
      <c r="A3622" s="67"/>
    </row>
    <row r="3623" spans="1:1" x14ac:dyDescent="0.2">
      <c r="A3623" s="67"/>
    </row>
    <row r="3624" spans="1:1" x14ac:dyDescent="0.2">
      <c r="A3624" s="67"/>
    </row>
    <row r="3625" spans="1:1" x14ac:dyDescent="0.2">
      <c r="A3625" s="67"/>
    </row>
    <row r="3626" spans="1:1" x14ac:dyDescent="0.2">
      <c r="A3626" s="67"/>
    </row>
    <row r="3627" spans="1:1" x14ac:dyDescent="0.2">
      <c r="A3627" s="67"/>
    </row>
    <row r="3628" spans="1:1" x14ac:dyDescent="0.2">
      <c r="A3628" s="67"/>
    </row>
    <row r="3629" spans="1:1" x14ac:dyDescent="0.2">
      <c r="A3629" s="67"/>
    </row>
    <row r="3630" spans="1:1" x14ac:dyDescent="0.2">
      <c r="A3630" s="67"/>
    </row>
    <row r="3631" spans="1:1" x14ac:dyDescent="0.2">
      <c r="A3631" s="67"/>
    </row>
    <row r="3632" spans="1:1" x14ac:dyDescent="0.2">
      <c r="A3632" s="67"/>
    </row>
    <row r="3633" spans="1:1" x14ac:dyDescent="0.2">
      <c r="A3633" s="67"/>
    </row>
    <row r="3634" spans="1:1" x14ac:dyDescent="0.2">
      <c r="A3634" s="67"/>
    </row>
    <row r="3635" spans="1:1" x14ac:dyDescent="0.2">
      <c r="A3635" s="67"/>
    </row>
    <row r="3636" spans="1:1" x14ac:dyDescent="0.2">
      <c r="A3636" s="67">
        <v>122</v>
      </c>
    </row>
    <row r="3637" spans="1:1" x14ac:dyDescent="0.2">
      <c r="A3637" s="67"/>
    </row>
    <row r="3638" spans="1:1" x14ac:dyDescent="0.2">
      <c r="A3638" s="67"/>
    </row>
    <row r="3639" spans="1:1" x14ac:dyDescent="0.2">
      <c r="A3639" s="67"/>
    </row>
    <row r="3640" spans="1:1" x14ac:dyDescent="0.2">
      <c r="A3640" s="67"/>
    </row>
    <row r="3641" spans="1:1" x14ac:dyDescent="0.2">
      <c r="A3641" s="67"/>
    </row>
    <row r="3642" spans="1:1" x14ac:dyDescent="0.2">
      <c r="A3642" s="67"/>
    </row>
    <row r="3643" spans="1:1" x14ac:dyDescent="0.2">
      <c r="A3643" s="67"/>
    </row>
    <row r="3644" spans="1:1" x14ac:dyDescent="0.2">
      <c r="A3644" s="67"/>
    </row>
    <row r="3645" spans="1:1" x14ac:dyDescent="0.2">
      <c r="A3645" s="67"/>
    </row>
    <row r="3646" spans="1:1" x14ac:dyDescent="0.2">
      <c r="A3646" s="67"/>
    </row>
    <row r="3647" spans="1:1" x14ac:dyDescent="0.2">
      <c r="A3647" s="67"/>
    </row>
    <row r="3648" spans="1:1" x14ac:dyDescent="0.2">
      <c r="A3648" s="67"/>
    </row>
    <row r="3649" spans="1:1" x14ac:dyDescent="0.2">
      <c r="A3649" s="67"/>
    </row>
    <row r="3650" spans="1:1" x14ac:dyDescent="0.2">
      <c r="A3650" s="67"/>
    </row>
    <row r="3651" spans="1:1" x14ac:dyDescent="0.2">
      <c r="A3651" s="67"/>
    </row>
    <row r="3652" spans="1:1" x14ac:dyDescent="0.2">
      <c r="A3652" s="67"/>
    </row>
    <row r="3653" spans="1:1" x14ac:dyDescent="0.2">
      <c r="A3653" s="67"/>
    </row>
    <row r="3654" spans="1:1" x14ac:dyDescent="0.2">
      <c r="A3654" s="67"/>
    </row>
    <row r="3655" spans="1:1" x14ac:dyDescent="0.2">
      <c r="A3655" s="67"/>
    </row>
    <row r="3656" spans="1:1" x14ac:dyDescent="0.2">
      <c r="A3656" s="67"/>
    </row>
    <row r="3657" spans="1:1" x14ac:dyDescent="0.2">
      <c r="A3657" s="67"/>
    </row>
    <row r="3658" spans="1:1" x14ac:dyDescent="0.2">
      <c r="A3658" s="67"/>
    </row>
    <row r="3659" spans="1:1" x14ac:dyDescent="0.2">
      <c r="A3659" s="67"/>
    </row>
    <row r="3660" spans="1:1" x14ac:dyDescent="0.2">
      <c r="A3660" s="67"/>
    </row>
    <row r="3661" spans="1:1" x14ac:dyDescent="0.2">
      <c r="A3661" s="67"/>
    </row>
    <row r="3662" spans="1:1" x14ac:dyDescent="0.2">
      <c r="A3662" s="67"/>
    </row>
    <row r="3663" spans="1:1" x14ac:dyDescent="0.2">
      <c r="A3663" s="67"/>
    </row>
    <row r="3664" spans="1:1" x14ac:dyDescent="0.2">
      <c r="A3664" s="67"/>
    </row>
    <row r="3665" spans="1:1" x14ac:dyDescent="0.2">
      <c r="A3665" s="67"/>
    </row>
    <row r="3666" spans="1:1" x14ac:dyDescent="0.2">
      <c r="A3666" s="67">
        <v>123</v>
      </c>
    </row>
    <row r="3667" spans="1:1" x14ac:dyDescent="0.2">
      <c r="A3667" s="67"/>
    </row>
    <row r="3668" spans="1:1" x14ac:dyDescent="0.2">
      <c r="A3668" s="67"/>
    </row>
    <row r="3669" spans="1:1" x14ac:dyDescent="0.2">
      <c r="A3669" s="67"/>
    </row>
    <row r="3670" spans="1:1" x14ac:dyDescent="0.2">
      <c r="A3670" s="67"/>
    </row>
    <row r="3671" spans="1:1" x14ac:dyDescent="0.2">
      <c r="A3671" s="67"/>
    </row>
    <row r="3672" spans="1:1" x14ac:dyDescent="0.2">
      <c r="A3672" s="67"/>
    </row>
    <row r="3673" spans="1:1" x14ac:dyDescent="0.2">
      <c r="A3673" s="67"/>
    </row>
    <row r="3674" spans="1:1" x14ac:dyDescent="0.2">
      <c r="A3674" s="67"/>
    </row>
    <row r="3675" spans="1:1" x14ac:dyDescent="0.2">
      <c r="A3675" s="67"/>
    </row>
    <row r="3676" spans="1:1" x14ac:dyDescent="0.2">
      <c r="A3676" s="67"/>
    </row>
    <row r="3677" spans="1:1" x14ac:dyDescent="0.2">
      <c r="A3677" s="67"/>
    </row>
    <row r="3678" spans="1:1" x14ac:dyDescent="0.2">
      <c r="A3678" s="67"/>
    </row>
    <row r="3679" spans="1:1" x14ac:dyDescent="0.2">
      <c r="A3679" s="67"/>
    </row>
    <row r="3680" spans="1:1" x14ac:dyDescent="0.2">
      <c r="A3680" s="67"/>
    </row>
    <row r="3681" spans="1:1" x14ac:dyDescent="0.2">
      <c r="A3681" s="67"/>
    </row>
    <row r="3682" spans="1:1" x14ac:dyDescent="0.2">
      <c r="A3682" s="67"/>
    </row>
    <row r="3683" spans="1:1" x14ac:dyDescent="0.2">
      <c r="A3683" s="67"/>
    </row>
    <row r="3684" spans="1:1" x14ac:dyDescent="0.2">
      <c r="A3684" s="67"/>
    </row>
    <row r="3685" spans="1:1" x14ac:dyDescent="0.2">
      <c r="A3685" s="67"/>
    </row>
    <row r="3686" spans="1:1" x14ac:dyDescent="0.2">
      <c r="A3686" s="67"/>
    </row>
    <row r="3687" spans="1:1" x14ac:dyDescent="0.2">
      <c r="A3687" s="67"/>
    </row>
    <row r="3688" spans="1:1" x14ac:dyDescent="0.2">
      <c r="A3688" s="67"/>
    </row>
    <row r="3689" spans="1:1" x14ac:dyDescent="0.2">
      <c r="A3689" s="67"/>
    </row>
    <row r="3690" spans="1:1" x14ac:dyDescent="0.2">
      <c r="A3690" s="67"/>
    </row>
    <row r="3691" spans="1:1" x14ac:dyDescent="0.2">
      <c r="A3691" s="67"/>
    </row>
    <row r="3692" spans="1:1" x14ac:dyDescent="0.2">
      <c r="A3692" s="67"/>
    </row>
    <row r="3693" spans="1:1" x14ac:dyDescent="0.2">
      <c r="A3693" s="67"/>
    </row>
    <row r="3694" spans="1:1" x14ac:dyDescent="0.2">
      <c r="A3694" s="67"/>
    </row>
    <row r="3695" spans="1:1" x14ac:dyDescent="0.2">
      <c r="A3695" s="67"/>
    </row>
    <row r="3696" spans="1:1" x14ac:dyDescent="0.2">
      <c r="A3696" s="67">
        <v>124</v>
      </c>
    </row>
    <row r="3697" spans="1:1" x14ac:dyDescent="0.2">
      <c r="A3697" s="67"/>
    </row>
    <row r="3698" spans="1:1" x14ac:dyDescent="0.2">
      <c r="A3698" s="67"/>
    </row>
    <row r="3699" spans="1:1" x14ac:dyDescent="0.2">
      <c r="A3699" s="67"/>
    </row>
    <row r="3700" spans="1:1" x14ac:dyDescent="0.2">
      <c r="A3700" s="67"/>
    </row>
    <row r="3701" spans="1:1" x14ac:dyDescent="0.2">
      <c r="A3701" s="67"/>
    </row>
    <row r="3702" spans="1:1" x14ac:dyDescent="0.2">
      <c r="A3702" s="67"/>
    </row>
    <row r="3703" spans="1:1" x14ac:dyDescent="0.2">
      <c r="A3703" s="67"/>
    </row>
    <row r="3704" spans="1:1" x14ac:dyDescent="0.2">
      <c r="A3704" s="67"/>
    </row>
    <row r="3705" spans="1:1" x14ac:dyDescent="0.2">
      <c r="A3705" s="67"/>
    </row>
    <row r="3706" spans="1:1" x14ac:dyDescent="0.2">
      <c r="A3706" s="67"/>
    </row>
    <row r="3707" spans="1:1" x14ac:dyDescent="0.2">
      <c r="A3707" s="67"/>
    </row>
    <row r="3708" spans="1:1" x14ac:dyDescent="0.2">
      <c r="A3708" s="67"/>
    </row>
    <row r="3709" spans="1:1" x14ac:dyDescent="0.2">
      <c r="A3709" s="67"/>
    </row>
    <row r="3710" spans="1:1" x14ac:dyDescent="0.2">
      <c r="A3710" s="67"/>
    </row>
    <row r="3711" spans="1:1" x14ac:dyDescent="0.2">
      <c r="A3711" s="67"/>
    </row>
    <row r="3712" spans="1:1" x14ac:dyDescent="0.2">
      <c r="A3712" s="67"/>
    </row>
    <row r="3713" spans="1:1" x14ac:dyDescent="0.2">
      <c r="A3713" s="67"/>
    </row>
    <row r="3714" spans="1:1" x14ac:dyDescent="0.2">
      <c r="A3714" s="67"/>
    </row>
    <row r="3715" spans="1:1" x14ac:dyDescent="0.2">
      <c r="A3715" s="67"/>
    </row>
    <row r="3716" spans="1:1" x14ac:dyDescent="0.2">
      <c r="A3716" s="67"/>
    </row>
    <row r="3717" spans="1:1" x14ac:dyDescent="0.2">
      <c r="A3717" s="67"/>
    </row>
    <row r="3718" spans="1:1" x14ac:dyDescent="0.2">
      <c r="A3718" s="67"/>
    </row>
    <row r="3719" spans="1:1" x14ac:dyDescent="0.2">
      <c r="A3719" s="67"/>
    </row>
    <row r="3720" spans="1:1" x14ac:dyDescent="0.2">
      <c r="A3720" s="67"/>
    </row>
    <row r="3721" spans="1:1" x14ac:dyDescent="0.2">
      <c r="A3721" s="67"/>
    </row>
    <row r="3722" spans="1:1" x14ac:dyDescent="0.2">
      <c r="A3722" s="67"/>
    </row>
    <row r="3723" spans="1:1" x14ac:dyDescent="0.2">
      <c r="A3723" s="67"/>
    </row>
    <row r="3724" spans="1:1" x14ac:dyDescent="0.2">
      <c r="A3724" s="67"/>
    </row>
    <row r="3725" spans="1:1" x14ac:dyDescent="0.2">
      <c r="A3725" s="67"/>
    </row>
    <row r="3726" spans="1:1" x14ac:dyDescent="0.2">
      <c r="A3726" s="67">
        <v>125</v>
      </c>
    </row>
    <row r="3727" spans="1:1" x14ac:dyDescent="0.2">
      <c r="A3727" s="67"/>
    </row>
    <row r="3728" spans="1:1" x14ac:dyDescent="0.2">
      <c r="A3728" s="67"/>
    </row>
    <row r="3729" spans="1:1" x14ac:dyDescent="0.2">
      <c r="A3729" s="67"/>
    </row>
    <row r="3730" spans="1:1" x14ac:dyDescent="0.2">
      <c r="A3730" s="67"/>
    </row>
    <row r="3731" spans="1:1" x14ac:dyDescent="0.2">
      <c r="A3731" s="67"/>
    </row>
    <row r="3732" spans="1:1" x14ac:dyDescent="0.2">
      <c r="A3732" s="67"/>
    </row>
    <row r="3733" spans="1:1" x14ac:dyDescent="0.2">
      <c r="A3733" s="67"/>
    </row>
    <row r="3734" spans="1:1" x14ac:dyDescent="0.2">
      <c r="A3734" s="67"/>
    </row>
    <row r="3735" spans="1:1" x14ac:dyDescent="0.2">
      <c r="A3735" s="67"/>
    </row>
    <row r="3736" spans="1:1" x14ac:dyDescent="0.2">
      <c r="A3736" s="67"/>
    </row>
    <row r="3737" spans="1:1" x14ac:dyDescent="0.2">
      <c r="A3737" s="67"/>
    </row>
    <row r="3738" spans="1:1" x14ac:dyDescent="0.2">
      <c r="A3738" s="67"/>
    </row>
    <row r="3739" spans="1:1" x14ac:dyDescent="0.2">
      <c r="A3739" s="67"/>
    </row>
    <row r="3740" spans="1:1" x14ac:dyDescent="0.2">
      <c r="A3740" s="67"/>
    </row>
    <row r="3741" spans="1:1" x14ac:dyDescent="0.2">
      <c r="A3741" s="67"/>
    </row>
    <row r="3742" spans="1:1" x14ac:dyDescent="0.2">
      <c r="A3742" s="67"/>
    </row>
    <row r="3743" spans="1:1" x14ac:dyDescent="0.2">
      <c r="A3743" s="67"/>
    </row>
    <row r="3744" spans="1:1" x14ac:dyDescent="0.2">
      <c r="A3744" s="67"/>
    </row>
    <row r="3745" spans="1:1" x14ac:dyDescent="0.2">
      <c r="A3745" s="67"/>
    </row>
    <row r="3746" spans="1:1" x14ac:dyDescent="0.2">
      <c r="A3746" s="67"/>
    </row>
    <row r="3747" spans="1:1" x14ac:dyDescent="0.2">
      <c r="A3747" s="67"/>
    </row>
    <row r="3748" spans="1:1" x14ac:dyDescent="0.2">
      <c r="A3748" s="67"/>
    </row>
    <row r="3749" spans="1:1" x14ac:dyDescent="0.2">
      <c r="A3749" s="67"/>
    </row>
    <row r="3750" spans="1:1" x14ac:dyDescent="0.2">
      <c r="A3750" s="67"/>
    </row>
    <row r="3751" spans="1:1" x14ac:dyDescent="0.2">
      <c r="A3751" s="67"/>
    </row>
    <row r="3752" spans="1:1" x14ac:dyDescent="0.2">
      <c r="A3752" s="67"/>
    </row>
    <row r="3753" spans="1:1" x14ac:dyDescent="0.2">
      <c r="A3753" s="67"/>
    </row>
    <row r="3754" spans="1:1" x14ac:dyDescent="0.2">
      <c r="A3754" s="67"/>
    </row>
    <row r="3755" spans="1:1" x14ac:dyDescent="0.2">
      <c r="A3755" s="67"/>
    </row>
    <row r="3756" spans="1:1" x14ac:dyDescent="0.2">
      <c r="A3756" s="67">
        <v>126</v>
      </c>
    </row>
    <row r="3757" spans="1:1" x14ac:dyDescent="0.2">
      <c r="A3757" s="67"/>
    </row>
    <row r="3758" spans="1:1" x14ac:dyDescent="0.2">
      <c r="A3758" s="67"/>
    </row>
    <row r="3759" spans="1:1" x14ac:dyDescent="0.2">
      <c r="A3759" s="67"/>
    </row>
    <row r="3760" spans="1:1" x14ac:dyDescent="0.2">
      <c r="A3760" s="67"/>
    </row>
    <row r="3761" spans="1:1" x14ac:dyDescent="0.2">
      <c r="A3761" s="67"/>
    </row>
    <row r="3762" spans="1:1" x14ac:dyDescent="0.2">
      <c r="A3762" s="67"/>
    </row>
    <row r="3763" spans="1:1" x14ac:dyDescent="0.2">
      <c r="A3763" s="67"/>
    </row>
    <row r="3764" spans="1:1" x14ac:dyDescent="0.2">
      <c r="A3764" s="67"/>
    </row>
    <row r="3765" spans="1:1" x14ac:dyDescent="0.2">
      <c r="A3765" s="67"/>
    </row>
    <row r="3766" spans="1:1" x14ac:dyDescent="0.2">
      <c r="A3766" s="67"/>
    </row>
    <row r="3767" spans="1:1" x14ac:dyDescent="0.2">
      <c r="A3767" s="67"/>
    </row>
    <row r="3768" spans="1:1" x14ac:dyDescent="0.2">
      <c r="A3768" s="67"/>
    </row>
    <row r="3769" spans="1:1" x14ac:dyDescent="0.2">
      <c r="A3769" s="67"/>
    </row>
    <row r="3770" spans="1:1" x14ac:dyDescent="0.2">
      <c r="A3770" s="67"/>
    </row>
    <row r="3771" spans="1:1" x14ac:dyDescent="0.2">
      <c r="A3771" s="67"/>
    </row>
    <row r="3772" spans="1:1" x14ac:dyDescent="0.2">
      <c r="A3772" s="67"/>
    </row>
    <row r="3773" spans="1:1" x14ac:dyDescent="0.2">
      <c r="A3773" s="67"/>
    </row>
    <row r="3774" spans="1:1" x14ac:dyDescent="0.2">
      <c r="A3774" s="67"/>
    </row>
    <row r="3775" spans="1:1" x14ac:dyDescent="0.2">
      <c r="A3775" s="67"/>
    </row>
    <row r="3776" spans="1:1" x14ac:dyDescent="0.2">
      <c r="A3776" s="67"/>
    </row>
    <row r="3777" spans="1:1" x14ac:dyDescent="0.2">
      <c r="A3777" s="67"/>
    </row>
    <row r="3778" spans="1:1" x14ac:dyDescent="0.2">
      <c r="A3778" s="67"/>
    </row>
    <row r="3779" spans="1:1" x14ac:dyDescent="0.2">
      <c r="A3779" s="67"/>
    </row>
    <row r="3780" spans="1:1" x14ac:dyDescent="0.2">
      <c r="A3780" s="67"/>
    </row>
    <row r="3781" spans="1:1" x14ac:dyDescent="0.2">
      <c r="A3781" s="67"/>
    </row>
    <row r="3782" spans="1:1" x14ac:dyDescent="0.2">
      <c r="A3782" s="67"/>
    </row>
    <row r="3783" spans="1:1" x14ac:dyDescent="0.2">
      <c r="A3783" s="67"/>
    </row>
    <row r="3784" spans="1:1" x14ac:dyDescent="0.2">
      <c r="A3784" s="67"/>
    </row>
    <row r="3785" spans="1:1" x14ac:dyDescent="0.2">
      <c r="A3785" s="67"/>
    </row>
    <row r="3786" spans="1:1" x14ac:dyDescent="0.2">
      <c r="A3786" s="67">
        <v>127</v>
      </c>
    </row>
    <row r="3787" spans="1:1" x14ac:dyDescent="0.2">
      <c r="A3787" s="67"/>
    </row>
    <row r="3788" spans="1:1" x14ac:dyDescent="0.2">
      <c r="A3788" s="67"/>
    </row>
    <row r="3789" spans="1:1" x14ac:dyDescent="0.2">
      <c r="A3789" s="67"/>
    </row>
    <row r="3790" spans="1:1" x14ac:dyDescent="0.2">
      <c r="A3790" s="67"/>
    </row>
    <row r="3791" spans="1:1" x14ac:dyDescent="0.2">
      <c r="A3791" s="67"/>
    </row>
    <row r="3792" spans="1:1" x14ac:dyDescent="0.2">
      <c r="A3792" s="67"/>
    </row>
    <row r="3793" spans="1:1" x14ac:dyDescent="0.2">
      <c r="A3793" s="67"/>
    </row>
    <row r="3794" spans="1:1" x14ac:dyDescent="0.2">
      <c r="A3794" s="67"/>
    </row>
    <row r="3795" spans="1:1" x14ac:dyDescent="0.2">
      <c r="A3795" s="67"/>
    </row>
    <row r="3796" spans="1:1" x14ac:dyDescent="0.2">
      <c r="A3796" s="67"/>
    </row>
    <row r="3797" spans="1:1" x14ac:dyDescent="0.2">
      <c r="A3797" s="67"/>
    </row>
    <row r="3798" spans="1:1" x14ac:dyDescent="0.2">
      <c r="A3798" s="67"/>
    </row>
    <row r="3799" spans="1:1" x14ac:dyDescent="0.2">
      <c r="A3799" s="67"/>
    </row>
    <row r="3800" spans="1:1" x14ac:dyDescent="0.2">
      <c r="A3800" s="67"/>
    </row>
    <row r="3801" spans="1:1" x14ac:dyDescent="0.2">
      <c r="A3801" s="67"/>
    </row>
    <row r="3802" spans="1:1" x14ac:dyDescent="0.2">
      <c r="A3802" s="67"/>
    </row>
    <row r="3803" spans="1:1" x14ac:dyDescent="0.2">
      <c r="A3803" s="67"/>
    </row>
    <row r="3804" spans="1:1" x14ac:dyDescent="0.2">
      <c r="A3804" s="67"/>
    </row>
    <row r="3805" spans="1:1" x14ac:dyDescent="0.2">
      <c r="A3805" s="67"/>
    </row>
    <row r="3806" spans="1:1" x14ac:dyDescent="0.2">
      <c r="A3806" s="67"/>
    </row>
    <row r="3807" spans="1:1" x14ac:dyDescent="0.2">
      <c r="A3807" s="67"/>
    </row>
    <row r="3808" spans="1:1" x14ac:dyDescent="0.2">
      <c r="A3808" s="67"/>
    </row>
    <row r="3809" spans="1:1" x14ac:dyDescent="0.2">
      <c r="A3809" s="67"/>
    </row>
    <row r="3810" spans="1:1" x14ac:dyDescent="0.2">
      <c r="A3810" s="67"/>
    </row>
    <row r="3811" spans="1:1" x14ac:dyDescent="0.2">
      <c r="A3811" s="67"/>
    </row>
    <row r="3812" spans="1:1" x14ac:dyDescent="0.2">
      <c r="A3812" s="67"/>
    </row>
    <row r="3813" spans="1:1" x14ac:dyDescent="0.2">
      <c r="A3813" s="67"/>
    </row>
    <row r="3814" spans="1:1" x14ac:dyDescent="0.2">
      <c r="A3814" s="67"/>
    </row>
    <row r="3815" spans="1:1" x14ac:dyDescent="0.2">
      <c r="A3815" s="67"/>
    </row>
    <row r="3816" spans="1:1" x14ac:dyDescent="0.2">
      <c r="A3816" s="67">
        <v>128</v>
      </c>
    </row>
    <row r="3817" spans="1:1" x14ac:dyDescent="0.2">
      <c r="A3817" s="67"/>
    </row>
    <row r="3818" spans="1:1" x14ac:dyDescent="0.2">
      <c r="A3818" s="67"/>
    </row>
    <row r="3819" spans="1:1" x14ac:dyDescent="0.2">
      <c r="A3819" s="67"/>
    </row>
    <row r="3820" spans="1:1" x14ac:dyDescent="0.2">
      <c r="A3820" s="67"/>
    </row>
    <row r="3821" spans="1:1" x14ac:dyDescent="0.2">
      <c r="A3821" s="67"/>
    </row>
    <row r="3822" spans="1:1" x14ac:dyDescent="0.2">
      <c r="A3822" s="67"/>
    </row>
    <row r="3823" spans="1:1" x14ac:dyDescent="0.2">
      <c r="A3823" s="67"/>
    </row>
    <row r="3824" spans="1:1" x14ac:dyDescent="0.2">
      <c r="A3824" s="67"/>
    </row>
    <row r="3825" spans="1:1" x14ac:dyDescent="0.2">
      <c r="A3825" s="67"/>
    </row>
    <row r="3826" spans="1:1" x14ac:dyDescent="0.2">
      <c r="A3826" s="67"/>
    </row>
    <row r="3827" spans="1:1" x14ac:dyDescent="0.2">
      <c r="A3827" s="67"/>
    </row>
    <row r="3828" spans="1:1" x14ac:dyDescent="0.2">
      <c r="A3828" s="67"/>
    </row>
    <row r="3829" spans="1:1" x14ac:dyDescent="0.2">
      <c r="A3829" s="67"/>
    </row>
    <row r="3830" spans="1:1" x14ac:dyDescent="0.2">
      <c r="A3830" s="67"/>
    </row>
    <row r="3831" spans="1:1" x14ac:dyDescent="0.2">
      <c r="A3831" s="67"/>
    </row>
    <row r="3832" spans="1:1" x14ac:dyDescent="0.2">
      <c r="A3832" s="67"/>
    </row>
    <row r="3833" spans="1:1" x14ac:dyDescent="0.2">
      <c r="A3833" s="67"/>
    </row>
    <row r="3834" spans="1:1" x14ac:dyDescent="0.2">
      <c r="A3834" s="67"/>
    </row>
    <row r="3835" spans="1:1" x14ac:dyDescent="0.2">
      <c r="A3835" s="67"/>
    </row>
    <row r="3836" spans="1:1" x14ac:dyDescent="0.2">
      <c r="A3836" s="67"/>
    </row>
    <row r="3837" spans="1:1" x14ac:dyDescent="0.2">
      <c r="A3837" s="67"/>
    </row>
    <row r="3838" spans="1:1" x14ac:dyDescent="0.2">
      <c r="A3838" s="67"/>
    </row>
    <row r="3839" spans="1:1" x14ac:dyDescent="0.2">
      <c r="A3839" s="67"/>
    </row>
    <row r="3840" spans="1:1" x14ac:dyDescent="0.2">
      <c r="A3840" s="67"/>
    </row>
    <row r="3841" spans="1:1" x14ac:dyDescent="0.2">
      <c r="A3841" s="67"/>
    </row>
    <row r="3842" spans="1:1" x14ac:dyDescent="0.2">
      <c r="A3842" s="67"/>
    </row>
    <row r="3843" spans="1:1" x14ac:dyDescent="0.2">
      <c r="A3843" s="67"/>
    </row>
    <row r="3844" spans="1:1" x14ac:dyDescent="0.2">
      <c r="A3844" s="67"/>
    </row>
    <row r="3845" spans="1:1" x14ac:dyDescent="0.2">
      <c r="A3845" s="67"/>
    </row>
    <row r="3846" spans="1:1" x14ac:dyDescent="0.2">
      <c r="A3846" s="67">
        <v>129</v>
      </c>
    </row>
    <row r="3847" spans="1:1" x14ac:dyDescent="0.2">
      <c r="A3847" s="67"/>
    </row>
    <row r="3848" spans="1:1" x14ac:dyDescent="0.2">
      <c r="A3848" s="67"/>
    </row>
    <row r="3849" spans="1:1" x14ac:dyDescent="0.2">
      <c r="A3849" s="67"/>
    </row>
    <row r="3850" spans="1:1" x14ac:dyDescent="0.2">
      <c r="A3850" s="67"/>
    </row>
    <row r="3851" spans="1:1" x14ac:dyDescent="0.2">
      <c r="A3851" s="67"/>
    </row>
    <row r="3852" spans="1:1" x14ac:dyDescent="0.2">
      <c r="A3852" s="67"/>
    </row>
    <row r="3853" spans="1:1" x14ac:dyDescent="0.2">
      <c r="A3853" s="67"/>
    </row>
    <row r="3854" spans="1:1" x14ac:dyDescent="0.2">
      <c r="A3854" s="67"/>
    </row>
    <row r="3855" spans="1:1" x14ac:dyDescent="0.2">
      <c r="A3855" s="67"/>
    </row>
    <row r="3856" spans="1:1" x14ac:dyDescent="0.2">
      <c r="A3856" s="67"/>
    </row>
    <row r="3857" spans="1:1" x14ac:dyDescent="0.2">
      <c r="A3857" s="67"/>
    </row>
    <row r="3858" spans="1:1" x14ac:dyDescent="0.2">
      <c r="A3858" s="67"/>
    </row>
    <row r="3859" spans="1:1" x14ac:dyDescent="0.2">
      <c r="A3859" s="67"/>
    </row>
    <row r="3860" spans="1:1" x14ac:dyDescent="0.2">
      <c r="A3860" s="67"/>
    </row>
    <row r="3861" spans="1:1" x14ac:dyDescent="0.2">
      <c r="A3861" s="67"/>
    </row>
    <row r="3862" spans="1:1" x14ac:dyDescent="0.2">
      <c r="A3862" s="67"/>
    </row>
    <row r="3863" spans="1:1" x14ac:dyDescent="0.2">
      <c r="A3863" s="67"/>
    </row>
    <row r="3864" spans="1:1" x14ac:dyDescent="0.2">
      <c r="A3864" s="67"/>
    </row>
    <row r="3865" spans="1:1" x14ac:dyDescent="0.2">
      <c r="A3865" s="67"/>
    </row>
    <row r="3866" spans="1:1" x14ac:dyDescent="0.2">
      <c r="A3866" s="67"/>
    </row>
    <row r="3867" spans="1:1" x14ac:dyDescent="0.2">
      <c r="A3867" s="67"/>
    </row>
    <row r="3868" spans="1:1" x14ac:dyDescent="0.2">
      <c r="A3868" s="67"/>
    </row>
    <row r="3869" spans="1:1" x14ac:dyDescent="0.2">
      <c r="A3869" s="67"/>
    </row>
    <row r="3870" spans="1:1" x14ac:dyDescent="0.2">
      <c r="A3870" s="67"/>
    </row>
    <row r="3871" spans="1:1" x14ac:dyDescent="0.2">
      <c r="A3871" s="67"/>
    </row>
    <row r="3872" spans="1:1" x14ac:dyDescent="0.2">
      <c r="A3872" s="67"/>
    </row>
    <row r="3873" spans="1:1" x14ac:dyDescent="0.2">
      <c r="A3873" s="67"/>
    </row>
    <row r="3874" spans="1:1" x14ac:dyDescent="0.2">
      <c r="A3874" s="67"/>
    </row>
    <row r="3875" spans="1:1" x14ac:dyDescent="0.2">
      <c r="A3875" s="67"/>
    </row>
    <row r="3876" spans="1:1" x14ac:dyDescent="0.2">
      <c r="A3876" s="67">
        <v>130</v>
      </c>
    </row>
    <row r="3877" spans="1:1" x14ac:dyDescent="0.2">
      <c r="A3877" s="67"/>
    </row>
    <row r="3878" spans="1:1" x14ac:dyDescent="0.2">
      <c r="A3878" s="67"/>
    </row>
    <row r="3879" spans="1:1" x14ac:dyDescent="0.2">
      <c r="A3879" s="67"/>
    </row>
    <row r="3880" spans="1:1" x14ac:dyDescent="0.2">
      <c r="A3880" s="67"/>
    </row>
    <row r="3881" spans="1:1" x14ac:dyDescent="0.2">
      <c r="A3881" s="67"/>
    </row>
    <row r="3882" spans="1:1" x14ac:dyDescent="0.2">
      <c r="A3882" s="67"/>
    </row>
    <row r="3883" spans="1:1" x14ac:dyDescent="0.2">
      <c r="A3883" s="67"/>
    </row>
    <row r="3884" spans="1:1" x14ac:dyDescent="0.2">
      <c r="A3884" s="67"/>
    </row>
    <row r="3885" spans="1:1" x14ac:dyDescent="0.2">
      <c r="A3885" s="67"/>
    </row>
    <row r="3886" spans="1:1" x14ac:dyDescent="0.2">
      <c r="A3886" s="67"/>
    </row>
    <row r="3887" spans="1:1" x14ac:dyDescent="0.2">
      <c r="A3887" s="67"/>
    </row>
    <row r="3888" spans="1:1" x14ac:dyDescent="0.2">
      <c r="A3888" s="67"/>
    </row>
    <row r="3889" spans="1:1" x14ac:dyDescent="0.2">
      <c r="A3889" s="67"/>
    </row>
    <row r="3890" spans="1:1" x14ac:dyDescent="0.2">
      <c r="A3890" s="67"/>
    </row>
    <row r="3891" spans="1:1" x14ac:dyDescent="0.2">
      <c r="A3891" s="67"/>
    </row>
    <row r="3892" spans="1:1" x14ac:dyDescent="0.2">
      <c r="A3892" s="67"/>
    </row>
    <row r="3893" spans="1:1" x14ac:dyDescent="0.2">
      <c r="A3893" s="67"/>
    </row>
    <row r="3894" spans="1:1" x14ac:dyDescent="0.2">
      <c r="A3894" s="67"/>
    </row>
    <row r="3895" spans="1:1" x14ac:dyDescent="0.2">
      <c r="A3895" s="67"/>
    </row>
    <row r="3896" spans="1:1" x14ac:dyDescent="0.2">
      <c r="A3896" s="67"/>
    </row>
    <row r="3897" spans="1:1" x14ac:dyDescent="0.2">
      <c r="A3897" s="67"/>
    </row>
    <row r="3898" spans="1:1" x14ac:dyDescent="0.2">
      <c r="A3898" s="67"/>
    </row>
    <row r="3899" spans="1:1" x14ac:dyDescent="0.2">
      <c r="A3899" s="67"/>
    </row>
    <row r="3900" spans="1:1" x14ac:dyDescent="0.2">
      <c r="A3900" s="67"/>
    </row>
    <row r="3901" spans="1:1" x14ac:dyDescent="0.2">
      <c r="A3901" s="67"/>
    </row>
    <row r="3902" spans="1:1" x14ac:dyDescent="0.2">
      <c r="A3902" s="67"/>
    </row>
    <row r="3903" spans="1:1" x14ac:dyDescent="0.2">
      <c r="A3903" s="67"/>
    </row>
    <row r="3904" spans="1:1" x14ac:dyDescent="0.2">
      <c r="A3904" s="67"/>
    </row>
    <row r="3905" spans="1:1" x14ac:dyDescent="0.2">
      <c r="A3905" s="67"/>
    </row>
    <row r="3906" spans="1:1" x14ac:dyDescent="0.2">
      <c r="A3906" s="67">
        <v>131</v>
      </c>
    </row>
    <row r="3907" spans="1:1" x14ac:dyDescent="0.2">
      <c r="A3907" s="67"/>
    </row>
    <row r="3908" spans="1:1" x14ac:dyDescent="0.2">
      <c r="A3908" s="67"/>
    </row>
    <row r="3909" spans="1:1" x14ac:dyDescent="0.2">
      <c r="A3909" s="67"/>
    </row>
    <row r="3910" spans="1:1" x14ac:dyDescent="0.2">
      <c r="A3910" s="67"/>
    </row>
    <row r="3911" spans="1:1" x14ac:dyDescent="0.2">
      <c r="A3911" s="67"/>
    </row>
    <row r="3912" spans="1:1" x14ac:dyDescent="0.2">
      <c r="A3912" s="67"/>
    </row>
    <row r="3913" spans="1:1" x14ac:dyDescent="0.2">
      <c r="A3913" s="67"/>
    </row>
    <row r="3914" spans="1:1" x14ac:dyDescent="0.2">
      <c r="A3914" s="67"/>
    </row>
    <row r="3915" spans="1:1" x14ac:dyDescent="0.2">
      <c r="A3915" s="67"/>
    </row>
    <row r="3916" spans="1:1" x14ac:dyDescent="0.2">
      <c r="A3916" s="67"/>
    </row>
    <row r="3917" spans="1:1" x14ac:dyDescent="0.2">
      <c r="A3917" s="67"/>
    </row>
    <row r="3918" spans="1:1" x14ac:dyDescent="0.2">
      <c r="A3918" s="67"/>
    </row>
    <row r="3919" spans="1:1" x14ac:dyDescent="0.2">
      <c r="A3919" s="67"/>
    </row>
    <row r="3920" spans="1:1" x14ac:dyDescent="0.2">
      <c r="A3920" s="67"/>
    </row>
    <row r="3921" spans="1:1" x14ac:dyDescent="0.2">
      <c r="A3921" s="67"/>
    </row>
    <row r="3922" spans="1:1" x14ac:dyDescent="0.2">
      <c r="A3922" s="67"/>
    </row>
    <row r="3923" spans="1:1" x14ac:dyDescent="0.2">
      <c r="A3923" s="67"/>
    </row>
    <row r="3924" spans="1:1" x14ac:dyDescent="0.2">
      <c r="A3924" s="67"/>
    </row>
    <row r="3925" spans="1:1" x14ac:dyDescent="0.2">
      <c r="A3925" s="67"/>
    </row>
    <row r="3926" spans="1:1" x14ac:dyDescent="0.2">
      <c r="A3926" s="67"/>
    </row>
    <row r="3927" spans="1:1" x14ac:dyDescent="0.2">
      <c r="A3927" s="67"/>
    </row>
    <row r="3928" spans="1:1" x14ac:dyDescent="0.2">
      <c r="A3928" s="67"/>
    </row>
    <row r="3929" spans="1:1" x14ac:dyDescent="0.2">
      <c r="A3929" s="67"/>
    </row>
    <row r="3930" spans="1:1" x14ac:dyDescent="0.2">
      <c r="A3930" s="67"/>
    </row>
    <row r="3931" spans="1:1" x14ac:dyDescent="0.2">
      <c r="A3931" s="67"/>
    </row>
    <row r="3932" spans="1:1" x14ac:dyDescent="0.2">
      <c r="A3932" s="67"/>
    </row>
    <row r="3933" spans="1:1" x14ac:dyDescent="0.2">
      <c r="A3933" s="67"/>
    </row>
    <row r="3934" spans="1:1" x14ac:dyDescent="0.2">
      <c r="A3934" s="67"/>
    </row>
    <row r="3935" spans="1:1" x14ac:dyDescent="0.2">
      <c r="A3935" s="67"/>
    </row>
    <row r="3936" spans="1:1" x14ac:dyDescent="0.2">
      <c r="A3936" s="67">
        <v>132</v>
      </c>
    </row>
    <row r="3937" spans="1:1" x14ac:dyDescent="0.2">
      <c r="A3937" s="67"/>
    </row>
    <row r="3938" spans="1:1" x14ac:dyDescent="0.2">
      <c r="A3938" s="67"/>
    </row>
    <row r="3939" spans="1:1" x14ac:dyDescent="0.2">
      <c r="A3939" s="67"/>
    </row>
    <row r="3940" spans="1:1" x14ac:dyDescent="0.2">
      <c r="A3940" s="67"/>
    </row>
    <row r="3941" spans="1:1" x14ac:dyDescent="0.2">
      <c r="A3941" s="67"/>
    </row>
    <row r="3942" spans="1:1" x14ac:dyDescent="0.2">
      <c r="A3942" s="67"/>
    </row>
    <row r="3943" spans="1:1" x14ac:dyDescent="0.2">
      <c r="A3943" s="67"/>
    </row>
    <row r="3944" spans="1:1" x14ac:dyDescent="0.2">
      <c r="A3944" s="67"/>
    </row>
    <row r="3945" spans="1:1" x14ac:dyDescent="0.2">
      <c r="A3945" s="67"/>
    </row>
    <row r="3946" spans="1:1" x14ac:dyDescent="0.2">
      <c r="A3946" s="67"/>
    </row>
    <row r="3947" spans="1:1" x14ac:dyDescent="0.2">
      <c r="A3947" s="67"/>
    </row>
    <row r="3948" spans="1:1" x14ac:dyDescent="0.2">
      <c r="A3948" s="67"/>
    </row>
    <row r="3949" spans="1:1" x14ac:dyDescent="0.2">
      <c r="A3949" s="67"/>
    </row>
    <row r="3950" spans="1:1" x14ac:dyDescent="0.2">
      <c r="A3950" s="67"/>
    </row>
    <row r="3951" spans="1:1" x14ac:dyDescent="0.2">
      <c r="A3951" s="67"/>
    </row>
    <row r="3952" spans="1:1" x14ac:dyDescent="0.2">
      <c r="A3952" s="67"/>
    </row>
    <row r="3953" spans="1:1" x14ac:dyDescent="0.2">
      <c r="A3953" s="67"/>
    </row>
    <row r="3954" spans="1:1" x14ac:dyDescent="0.2">
      <c r="A3954" s="67"/>
    </row>
    <row r="3955" spans="1:1" x14ac:dyDescent="0.2">
      <c r="A3955" s="67"/>
    </row>
    <row r="3956" spans="1:1" x14ac:dyDescent="0.2">
      <c r="A3956" s="67"/>
    </row>
    <row r="3957" spans="1:1" x14ac:dyDescent="0.2">
      <c r="A3957" s="67"/>
    </row>
    <row r="3958" spans="1:1" x14ac:dyDescent="0.2">
      <c r="A3958" s="67"/>
    </row>
    <row r="3959" spans="1:1" x14ac:dyDescent="0.2">
      <c r="A3959" s="67"/>
    </row>
    <row r="3960" spans="1:1" x14ac:dyDescent="0.2">
      <c r="A3960" s="67"/>
    </row>
    <row r="3961" spans="1:1" x14ac:dyDescent="0.2">
      <c r="A3961" s="67"/>
    </row>
    <row r="3962" spans="1:1" x14ac:dyDescent="0.2">
      <c r="A3962" s="67"/>
    </row>
    <row r="3963" spans="1:1" x14ac:dyDescent="0.2">
      <c r="A3963" s="67"/>
    </row>
    <row r="3964" spans="1:1" x14ac:dyDescent="0.2">
      <c r="A3964" s="67"/>
    </row>
    <row r="3965" spans="1:1" x14ac:dyDescent="0.2">
      <c r="A3965" s="67"/>
    </row>
    <row r="3966" spans="1:1" x14ac:dyDescent="0.2">
      <c r="A3966" s="67">
        <v>133</v>
      </c>
    </row>
    <row r="3967" spans="1:1" x14ac:dyDescent="0.2">
      <c r="A3967" s="67"/>
    </row>
    <row r="3968" spans="1:1" x14ac:dyDescent="0.2">
      <c r="A3968" s="67"/>
    </row>
    <row r="3969" spans="1:1" x14ac:dyDescent="0.2">
      <c r="A3969" s="67"/>
    </row>
    <row r="3970" spans="1:1" x14ac:dyDescent="0.2">
      <c r="A3970" s="67"/>
    </row>
    <row r="3971" spans="1:1" x14ac:dyDescent="0.2">
      <c r="A3971" s="67"/>
    </row>
    <row r="3972" spans="1:1" x14ac:dyDescent="0.2">
      <c r="A3972" s="67"/>
    </row>
    <row r="3973" spans="1:1" x14ac:dyDescent="0.2">
      <c r="A3973" s="67"/>
    </row>
    <row r="3974" spans="1:1" x14ac:dyDescent="0.2">
      <c r="A3974" s="67"/>
    </row>
    <row r="3975" spans="1:1" x14ac:dyDescent="0.2">
      <c r="A3975" s="67"/>
    </row>
    <row r="3976" spans="1:1" x14ac:dyDescent="0.2">
      <c r="A3976" s="67"/>
    </row>
    <row r="3977" spans="1:1" x14ac:dyDescent="0.2">
      <c r="A3977" s="67"/>
    </row>
    <row r="3978" spans="1:1" x14ac:dyDescent="0.2">
      <c r="A3978" s="67"/>
    </row>
    <row r="3979" spans="1:1" x14ac:dyDescent="0.2">
      <c r="A3979" s="67"/>
    </row>
    <row r="3980" spans="1:1" x14ac:dyDescent="0.2">
      <c r="A3980" s="67"/>
    </row>
    <row r="3981" spans="1:1" x14ac:dyDescent="0.2">
      <c r="A3981" s="67"/>
    </row>
    <row r="3982" spans="1:1" x14ac:dyDescent="0.2">
      <c r="A3982" s="67"/>
    </row>
    <row r="3983" spans="1:1" x14ac:dyDescent="0.2">
      <c r="A3983" s="67"/>
    </row>
    <row r="3984" spans="1:1" x14ac:dyDescent="0.2">
      <c r="A3984" s="67"/>
    </row>
    <row r="3985" spans="1:1" x14ac:dyDescent="0.2">
      <c r="A3985" s="67"/>
    </row>
    <row r="3986" spans="1:1" x14ac:dyDescent="0.2">
      <c r="A3986" s="67"/>
    </row>
    <row r="3987" spans="1:1" x14ac:dyDescent="0.2">
      <c r="A3987" s="67"/>
    </row>
    <row r="3988" spans="1:1" x14ac:dyDescent="0.2">
      <c r="A3988" s="67"/>
    </row>
    <row r="3989" spans="1:1" x14ac:dyDescent="0.2">
      <c r="A3989" s="67"/>
    </row>
    <row r="3990" spans="1:1" x14ac:dyDescent="0.2">
      <c r="A3990" s="67"/>
    </row>
    <row r="3991" spans="1:1" x14ac:dyDescent="0.2">
      <c r="A3991" s="67"/>
    </row>
    <row r="3992" spans="1:1" x14ac:dyDescent="0.2">
      <c r="A3992" s="67"/>
    </row>
    <row r="3993" spans="1:1" x14ac:dyDescent="0.2">
      <c r="A3993" s="67"/>
    </row>
    <row r="3994" spans="1:1" x14ac:dyDescent="0.2">
      <c r="A3994" s="67"/>
    </row>
    <row r="3995" spans="1:1" x14ac:dyDescent="0.2">
      <c r="A3995" s="67"/>
    </row>
    <row r="3996" spans="1:1" x14ac:dyDescent="0.2">
      <c r="A3996" s="67">
        <v>134</v>
      </c>
    </row>
    <row r="3997" spans="1:1" x14ac:dyDescent="0.2">
      <c r="A3997" s="67"/>
    </row>
    <row r="3998" spans="1:1" x14ac:dyDescent="0.2">
      <c r="A3998" s="67"/>
    </row>
    <row r="3999" spans="1:1" x14ac:dyDescent="0.2">
      <c r="A3999" s="67"/>
    </row>
    <row r="4000" spans="1:1" x14ac:dyDescent="0.2">
      <c r="A4000" s="67"/>
    </row>
    <row r="4001" spans="1:1" x14ac:dyDescent="0.2">
      <c r="A4001" s="67"/>
    </row>
    <row r="4002" spans="1:1" x14ac:dyDescent="0.2">
      <c r="A4002" s="67"/>
    </row>
    <row r="4003" spans="1:1" x14ac:dyDescent="0.2">
      <c r="A4003" s="67"/>
    </row>
    <row r="4004" spans="1:1" x14ac:dyDescent="0.2">
      <c r="A4004" s="67"/>
    </row>
    <row r="4005" spans="1:1" x14ac:dyDescent="0.2">
      <c r="A4005" s="67"/>
    </row>
    <row r="4006" spans="1:1" x14ac:dyDescent="0.2">
      <c r="A4006" s="67"/>
    </row>
    <row r="4007" spans="1:1" x14ac:dyDescent="0.2">
      <c r="A4007" s="67"/>
    </row>
    <row r="4008" spans="1:1" x14ac:dyDescent="0.2">
      <c r="A4008" s="67"/>
    </row>
    <row r="4009" spans="1:1" x14ac:dyDescent="0.2">
      <c r="A4009" s="67"/>
    </row>
    <row r="4010" spans="1:1" x14ac:dyDescent="0.2">
      <c r="A4010" s="67"/>
    </row>
    <row r="4011" spans="1:1" x14ac:dyDescent="0.2">
      <c r="A4011" s="67"/>
    </row>
    <row r="4012" spans="1:1" x14ac:dyDescent="0.2">
      <c r="A4012" s="67"/>
    </row>
    <row r="4013" spans="1:1" x14ac:dyDescent="0.2">
      <c r="A4013" s="67"/>
    </row>
    <row r="4014" spans="1:1" x14ac:dyDescent="0.2">
      <c r="A4014" s="67"/>
    </row>
    <row r="4015" spans="1:1" x14ac:dyDescent="0.2">
      <c r="A4015" s="67"/>
    </row>
    <row r="4016" spans="1:1" x14ac:dyDescent="0.2">
      <c r="A4016" s="67"/>
    </row>
    <row r="4017" spans="1:1" x14ac:dyDescent="0.2">
      <c r="A4017" s="67"/>
    </row>
    <row r="4018" spans="1:1" x14ac:dyDescent="0.2">
      <c r="A4018" s="67"/>
    </row>
    <row r="4019" spans="1:1" x14ac:dyDescent="0.2">
      <c r="A4019" s="67"/>
    </row>
    <row r="4020" spans="1:1" x14ac:dyDescent="0.2">
      <c r="A4020" s="67"/>
    </row>
    <row r="4021" spans="1:1" x14ac:dyDescent="0.2">
      <c r="A4021" s="67"/>
    </row>
    <row r="4022" spans="1:1" x14ac:dyDescent="0.2">
      <c r="A4022" s="67"/>
    </row>
    <row r="4023" spans="1:1" x14ac:dyDescent="0.2">
      <c r="A4023" s="67"/>
    </row>
    <row r="4024" spans="1:1" x14ac:dyDescent="0.2">
      <c r="A4024" s="67"/>
    </row>
    <row r="4025" spans="1:1" x14ac:dyDescent="0.2">
      <c r="A4025" s="67"/>
    </row>
    <row r="4026" spans="1:1" x14ac:dyDescent="0.2">
      <c r="A4026" s="67">
        <v>135</v>
      </c>
    </row>
    <row r="4027" spans="1:1" x14ac:dyDescent="0.2">
      <c r="A4027" s="67"/>
    </row>
    <row r="4028" spans="1:1" x14ac:dyDescent="0.2">
      <c r="A4028" s="67"/>
    </row>
    <row r="4029" spans="1:1" x14ac:dyDescent="0.2">
      <c r="A4029" s="67"/>
    </row>
    <row r="4030" spans="1:1" x14ac:dyDescent="0.2">
      <c r="A4030" s="67"/>
    </row>
    <row r="4031" spans="1:1" x14ac:dyDescent="0.2">
      <c r="A4031" s="67"/>
    </row>
    <row r="4032" spans="1:1" x14ac:dyDescent="0.2">
      <c r="A4032" s="67"/>
    </row>
    <row r="4033" spans="1:1" x14ac:dyDescent="0.2">
      <c r="A4033" s="67"/>
    </row>
    <row r="4034" spans="1:1" x14ac:dyDescent="0.2">
      <c r="A4034" s="67"/>
    </row>
    <row r="4035" spans="1:1" x14ac:dyDescent="0.2">
      <c r="A4035" s="67"/>
    </row>
    <row r="4036" spans="1:1" x14ac:dyDescent="0.2">
      <c r="A4036" s="67"/>
    </row>
    <row r="4037" spans="1:1" x14ac:dyDescent="0.2">
      <c r="A4037" s="67"/>
    </row>
    <row r="4038" spans="1:1" x14ac:dyDescent="0.2">
      <c r="A4038" s="67"/>
    </row>
    <row r="4039" spans="1:1" x14ac:dyDescent="0.2">
      <c r="A4039" s="67"/>
    </row>
    <row r="4040" spans="1:1" x14ac:dyDescent="0.2">
      <c r="A4040" s="67"/>
    </row>
    <row r="4041" spans="1:1" x14ac:dyDescent="0.2">
      <c r="A4041" s="67"/>
    </row>
    <row r="4042" spans="1:1" x14ac:dyDescent="0.2">
      <c r="A4042" s="67"/>
    </row>
    <row r="4043" spans="1:1" x14ac:dyDescent="0.2">
      <c r="A4043" s="67"/>
    </row>
    <row r="4044" spans="1:1" x14ac:dyDescent="0.2">
      <c r="A4044" s="67"/>
    </row>
    <row r="4045" spans="1:1" x14ac:dyDescent="0.2">
      <c r="A4045" s="67"/>
    </row>
    <row r="4046" spans="1:1" x14ac:dyDescent="0.2">
      <c r="A4046" s="67"/>
    </row>
    <row r="4047" spans="1:1" x14ac:dyDescent="0.2">
      <c r="A4047" s="67"/>
    </row>
    <row r="4048" spans="1:1" x14ac:dyDescent="0.2">
      <c r="A4048" s="67"/>
    </row>
    <row r="4049" spans="1:1" x14ac:dyDescent="0.2">
      <c r="A4049" s="67"/>
    </row>
    <row r="4050" spans="1:1" x14ac:dyDescent="0.2">
      <c r="A4050" s="67"/>
    </row>
    <row r="4051" spans="1:1" x14ac:dyDescent="0.2">
      <c r="A4051" s="67"/>
    </row>
    <row r="4052" spans="1:1" x14ac:dyDescent="0.2">
      <c r="A4052" s="67"/>
    </row>
    <row r="4053" spans="1:1" x14ac:dyDescent="0.2">
      <c r="A4053" s="67"/>
    </row>
    <row r="4054" spans="1:1" x14ac:dyDescent="0.2">
      <c r="A4054" s="67"/>
    </row>
    <row r="4055" spans="1:1" x14ac:dyDescent="0.2">
      <c r="A4055" s="67"/>
    </row>
    <row r="4056" spans="1:1" x14ac:dyDescent="0.2">
      <c r="A4056" s="67">
        <v>136</v>
      </c>
    </row>
    <row r="4057" spans="1:1" x14ac:dyDescent="0.2">
      <c r="A4057" s="67"/>
    </row>
    <row r="4058" spans="1:1" x14ac:dyDescent="0.2">
      <c r="A4058" s="67"/>
    </row>
    <row r="4059" spans="1:1" x14ac:dyDescent="0.2">
      <c r="A4059" s="67"/>
    </row>
    <row r="4060" spans="1:1" x14ac:dyDescent="0.2">
      <c r="A4060" s="67"/>
    </row>
    <row r="4061" spans="1:1" x14ac:dyDescent="0.2">
      <c r="A4061" s="67"/>
    </row>
    <row r="4062" spans="1:1" x14ac:dyDescent="0.2">
      <c r="A4062" s="67"/>
    </row>
    <row r="4063" spans="1:1" x14ac:dyDescent="0.2">
      <c r="A4063" s="67"/>
    </row>
    <row r="4064" spans="1:1" x14ac:dyDescent="0.2">
      <c r="A4064" s="67"/>
    </row>
    <row r="4065" spans="1:1" x14ac:dyDescent="0.2">
      <c r="A4065" s="67"/>
    </row>
    <row r="4066" spans="1:1" x14ac:dyDescent="0.2">
      <c r="A4066" s="67"/>
    </row>
    <row r="4067" spans="1:1" x14ac:dyDescent="0.2">
      <c r="A4067" s="67"/>
    </row>
    <row r="4068" spans="1:1" x14ac:dyDescent="0.2">
      <c r="A4068" s="67"/>
    </row>
    <row r="4069" spans="1:1" x14ac:dyDescent="0.2">
      <c r="A4069" s="67"/>
    </row>
    <row r="4070" spans="1:1" x14ac:dyDescent="0.2">
      <c r="A4070" s="67"/>
    </row>
    <row r="4071" spans="1:1" x14ac:dyDescent="0.2">
      <c r="A4071" s="67"/>
    </row>
    <row r="4072" spans="1:1" x14ac:dyDescent="0.2">
      <c r="A4072" s="67"/>
    </row>
    <row r="4073" spans="1:1" x14ac:dyDescent="0.2">
      <c r="A4073" s="67"/>
    </row>
    <row r="4074" spans="1:1" x14ac:dyDescent="0.2">
      <c r="A4074" s="67"/>
    </row>
    <row r="4075" spans="1:1" x14ac:dyDescent="0.2">
      <c r="A4075" s="67"/>
    </row>
    <row r="4076" spans="1:1" x14ac:dyDescent="0.2">
      <c r="A4076" s="67"/>
    </row>
    <row r="4077" spans="1:1" x14ac:dyDescent="0.2">
      <c r="A4077" s="67"/>
    </row>
    <row r="4078" spans="1:1" x14ac:dyDescent="0.2">
      <c r="A4078" s="67"/>
    </row>
    <row r="4079" spans="1:1" x14ac:dyDescent="0.2">
      <c r="A4079" s="67"/>
    </row>
    <row r="4080" spans="1:1" x14ac:dyDescent="0.2">
      <c r="A4080" s="67"/>
    </row>
    <row r="4081" spans="1:1" x14ac:dyDescent="0.2">
      <c r="A4081" s="67"/>
    </row>
    <row r="4082" spans="1:1" x14ac:dyDescent="0.2">
      <c r="A4082" s="67"/>
    </row>
    <row r="4083" spans="1:1" x14ac:dyDescent="0.2">
      <c r="A4083" s="67"/>
    </row>
    <row r="4084" spans="1:1" x14ac:dyDescent="0.2">
      <c r="A4084" s="67"/>
    </row>
    <row r="4085" spans="1:1" x14ac:dyDescent="0.2">
      <c r="A4085" s="67"/>
    </row>
    <row r="4086" spans="1:1" x14ac:dyDescent="0.2">
      <c r="A4086" s="67">
        <v>137</v>
      </c>
    </row>
    <row r="4087" spans="1:1" x14ac:dyDescent="0.2">
      <c r="A4087" s="67"/>
    </row>
    <row r="4088" spans="1:1" x14ac:dyDescent="0.2">
      <c r="A4088" s="67"/>
    </row>
    <row r="4089" spans="1:1" x14ac:dyDescent="0.2">
      <c r="A4089" s="67"/>
    </row>
    <row r="4090" spans="1:1" x14ac:dyDescent="0.2">
      <c r="A4090" s="67"/>
    </row>
    <row r="4091" spans="1:1" x14ac:dyDescent="0.2">
      <c r="A4091" s="67"/>
    </row>
    <row r="4092" spans="1:1" x14ac:dyDescent="0.2">
      <c r="A4092" s="67"/>
    </row>
    <row r="4093" spans="1:1" x14ac:dyDescent="0.2">
      <c r="A4093" s="67"/>
    </row>
    <row r="4094" spans="1:1" x14ac:dyDescent="0.2">
      <c r="A4094" s="67"/>
    </row>
    <row r="4095" spans="1:1" x14ac:dyDescent="0.2">
      <c r="A4095" s="67"/>
    </row>
    <row r="4096" spans="1:1" x14ac:dyDescent="0.2">
      <c r="A4096" s="67"/>
    </row>
    <row r="4097" spans="1:1" x14ac:dyDescent="0.2">
      <c r="A4097" s="67"/>
    </row>
    <row r="4098" spans="1:1" x14ac:dyDescent="0.2">
      <c r="A4098" s="67"/>
    </row>
    <row r="4099" spans="1:1" x14ac:dyDescent="0.2">
      <c r="A4099" s="67"/>
    </row>
    <row r="4100" spans="1:1" x14ac:dyDescent="0.2">
      <c r="A4100" s="67"/>
    </row>
    <row r="4101" spans="1:1" x14ac:dyDescent="0.2">
      <c r="A4101" s="67"/>
    </row>
    <row r="4102" spans="1:1" x14ac:dyDescent="0.2">
      <c r="A4102" s="67"/>
    </row>
    <row r="4103" spans="1:1" x14ac:dyDescent="0.2">
      <c r="A4103" s="67"/>
    </row>
    <row r="4104" spans="1:1" x14ac:dyDescent="0.2">
      <c r="A4104" s="67"/>
    </row>
    <row r="4105" spans="1:1" x14ac:dyDescent="0.2">
      <c r="A4105" s="67"/>
    </row>
    <row r="4106" spans="1:1" x14ac:dyDescent="0.2">
      <c r="A4106" s="67"/>
    </row>
    <row r="4107" spans="1:1" x14ac:dyDescent="0.2">
      <c r="A4107" s="67"/>
    </row>
    <row r="4108" spans="1:1" x14ac:dyDescent="0.2">
      <c r="A4108" s="67"/>
    </row>
    <row r="4109" spans="1:1" x14ac:dyDescent="0.2">
      <c r="A4109" s="67"/>
    </row>
    <row r="4110" spans="1:1" x14ac:dyDescent="0.2">
      <c r="A4110" s="67"/>
    </row>
    <row r="4111" spans="1:1" x14ac:dyDescent="0.2">
      <c r="A4111" s="67"/>
    </row>
    <row r="4112" spans="1:1" x14ac:dyDescent="0.2">
      <c r="A4112" s="67"/>
    </row>
    <row r="4113" spans="1:1" x14ac:dyDescent="0.2">
      <c r="A4113" s="67"/>
    </row>
    <row r="4114" spans="1:1" x14ac:dyDescent="0.2">
      <c r="A4114" s="67"/>
    </row>
    <row r="4115" spans="1:1" x14ac:dyDescent="0.2">
      <c r="A4115" s="67"/>
    </row>
    <row r="4116" spans="1:1" x14ac:dyDescent="0.2">
      <c r="A4116" s="67">
        <v>138</v>
      </c>
    </row>
    <row r="4117" spans="1:1" x14ac:dyDescent="0.2">
      <c r="A4117" s="67"/>
    </row>
    <row r="4118" spans="1:1" x14ac:dyDescent="0.2">
      <c r="A4118" s="67"/>
    </row>
    <row r="4119" spans="1:1" x14ac:dyDescent="0.2">
      <c r="A4119" s="67"/>
    </row>
    <row r="4120" spans="1:1" x14ac:dyDescent="0.2">
      <c r="A4120" s="67"/>
    </row>
    <row r="4121" spans="1:1" x14ac:dyDescent="0.2">
      <c r="A4121" s="67"/>
    </row>
    <row r="4122" spans="1:1" x14ac:dyDescent="0.2">
      <c r="A4122" s="67"/>
    </row>
    <row r="4123" spans="1:1" x14ac:dyDescent="0.2">
      <c r="A4123" s="67"/>
    </row>
    <row r="4124" spans="1:1" x14ac:dyDescent="0.2">
      <c r="A4124" s="67"/>
    </row>
    <row r="4125" spans="1:1" x14ac:dyDescent="0.2">
      <c r="A4125" s="67"/>
    </row>
    <row r="4126" spans="1:1" x14ac:dyDescent="0.2">
      <c r="A4126" s="67"/>
    </row>
    <row r="4127" spans="1:1" x14ac:dyDescent="0.2">
      <c r="A4127" s="67"/>
    </row>
    <row r="4128" spans="1:1" x14ac:dyDescent="0.2">
      <c r="A4128" s="67"/>
    </row>
    <row r="4129" spans="1:1" x14ac:dyDescent="0.2">
      <c r="A4129" s="67"/>
    </row>
    <row r="4130" spans="1:1" x14ac:dyDescent="0.2">
      <c r="A4130" s="67"/>
    </row>
    <row r="4131" spans="1:1" x14ac:dyDescent="0.2">
      <c r="A4131" s="67"/>
    </row>
    <row r="4132" spans="1:1" x14ac:dyDescent="0.2">
      <c r="A4132" s="67"/>
    </row>
    <row r="4133" spans="1:1" x14ac:dyDescent="0.2">
      <c r="A4133" s="67"/>
    </row>
    <row r="4134" spans="1:1" x14ac:dyDescent="0.2">
      <c r="A4134" s="67"/>
    </row>
    <row r="4135" spans="1:1" x14ac:dyDescent="0.2">
      <c r="A4135" s="67"/>
    </row>
    <row r="4136" spans="1:1" x14ac:dyDescent="0.2">
      <c r="A4136" s="67"/>
    </row>
    <row r="4137" spans="1:1" x14ac:dyDescent="0.2">
      <c r="A4137" s="67"/>
    </row>
    <row r="4138" spans="1:1" x14ac:dyDescent="0.2">
      <c r="A4138" s="67"/>
    </row>
    <row r="4139" spans="1:1" x14ac:dyDescent="0.2">
      <c r="A4139" s="67"/>
    </row>
    <row r="4140" spans="1:1" x14ac:dyDescent="0.2">
      <c r="A4140" s="67"/>
    </row>
    <row r="4141" spans="1:1" x14ac:dyDescent="0.2">
      <c r="A4141" s="67"/>
    </row>
    <row r="4142" spans="1:1" x14ac:dyDescent="0.2">
      <c r="A4142" s="67"/>
    </row>
    <row r="4143" spans="1:1" x14ac:dyDescent="0.2">
      <c r="A4143" s="67"/>
    </row>
    <row r="4144" spans="1:1" x14ac:dyDescent="0.2">
      <c r="A4144" s="67"/>
    </row>
    <row r="4145" spans="1:1" x14ac:dyDescent="0.2">
      <c r="A4145" s="67"/>
    </row>
    <row r="4146" spans="1:1" x14ac:dyDescent="0.2">
      <c r="A4146" s="67">
        <v>139</v>
      </c>
    </row>
    <row r="4147" spans="1:1" x14ac:dyDescent="0.2">
      <c r="A4147" s="67"/>
    </row>
    <row r="4148" spans="1:1" x14ac:dyDescent="0.2">
      <c r="A4148" s="67"/>
    </row>
    <row r="4149" spans="1:1" x14ac:dyDescent="0.2">
      <c r="A4149" s="67"/>
    </row>
    <row r="4150" spans="1:1" x14ac:dyDescent="0.2">
      <c r="A4150" s="67"/>
    </row>
    <row r="4151" spans="1:1" x14ac:dyDescent="0.2">
      <c r="A4151" s="67"/>
    </row>
    <row r="4152" spans="1:1" x14ac:dyDescent="0.2">
      <c r="A4152" s="67"/>
    </row>
    <row r="4153" spans="1:1" x14ac:dyDescent="0.2">
      <c r="A4153" s="67"/>
    </row>
    <row r="4154" spans="1:1" x14ac:dyDescent="0.2">
      <c r="A4154" s="67"/>
    </row>
    <row r="4155" spans="1:1" x14ac:dyDescent="0.2">
      <c r="A4155" s="67"/>
    </row>
    <row r="4156" spans="1:1" x14ac:dyDescent="0.2">
      <c r="A4156" s="67"/>
    </row>
    <row r="4157" spans="1:1" x14ac:dyDescent="0.2">
      <c r="A4157" s="67"/>
    </row>
    <row r="4158" spans="1:1" x14ac:dyDescent="0.2">
      <c r="A4158" s="67"/>
    </row>
    <row r="4159" spans="1:1" x14ac:dyDescent="0.2">
      <c r="A4159" s="67"/>
    </row>
    <row r="4160" spans="1:1" x14ac:dyDescent="0.2">
      <c r="A4160" s="67"/>
    </row>
    <row r="4161" spans="1:1" x14ac:dyDescent="0.2">
      <c r="A4161" s="67"/>
    </row>
    <row r="4162" spans="1:1" x14ac:dyDescent="0.2">
      <c r="A4162" s="67"/>
    </row>
    <row r="4163" spans="1:1" x14ac:dyDescent="0.2">
      <c r="A4163" s="67"/>
    </row>
    <row r="4164" spans="1:1" x14ac:dyDescent="0.2">
      <c r="A4164" s="67"/>
    </row>
    <row r="4165" spans="1:1" x14ac:dyDescent="0.2">
      <c r="A4165" s="67"/>
    </row>
    <row r="4166" spans="1:1" x14ac:dyDescent="0.2">
      <c r="A4166" s="67"/>
    </row>
    <row r="4167" spans="1:1" x14ac:dyDescent="0.2">
      <c r="A4167" s="67"/>
    </row>
    <row r="4168" spans="1:1" x14ac:dyDescent="0.2">
      <c r="A4168" s="67"/>
    </row>
    <row r="4169" spans="1:1" x14ac:dyDescent="0.2">
      <c r="A4169" s="67"/>
    </row>
    <row r="4170" spans="1:1" x14ac:dyDescent="0.2">
      <c r="A4170" s="67"/>
    </row>
    <row r="4171" spans="1:1" x14ac:dyDescent="0.2">
      <c r="A4171" s="67"/>
    </row>
    <row r="4172" spans="1:1" x14ac:dyDescent="0.2">
      <c r="A4172" s="67"/>
    </row>
    <row r="4173" spans="1:1" x14ac:dyDescent="0.2">
      <c r="A4173" s="67"/>
    </row>
    <row r="4174" spans="1:1" x14ac:dyDescent="0.2">
      <c r="A4174" s="67"/>
    </row>
    <row r="4175" spans="1:1" x14ac:dyDescent="0.2">
      <c r="A4175" s="67"/>
    </row>
    <row r="4176" spans="1:1" x14ac:dyDescent="0.2">
      <c r="A4176" s="67">
        <v>140</v>
      </c>
    </row>
    <row r="4177" spans="1:1" x14ac:dyDescent="0.2">
      <c r="A4177" s="67"/>
    </row>
    <row r="4178" spans="1:1" x14ac:dyDescent="0.2">
      <c r="A4178" s="67"/>
    </row>
    <row r="4179" spans="1:1" x14ac:dyDescent="0.2">
      <c r="A4179" s="67"/>
    </row>
    <row r="4180" spans="1:1" x14ac:dyDescent="0.2">
      <c r="A4180" s="67"/>
    </row>
    <row r="4181" spans="1:1" x14ac:dyDescent="0.2">
      <c r="A4181" s="67"/>
    </row>
    <row r="4182" spans="1:1" x14ac:dyDescent="0.2">
      <c r="A4182" s="67"/>
    </row>
    <row r="4183" spans="1:1" x14ac:dyDescent="0.2">
      <c r="A4183" s="67"/>
    </row>
    <row r="4184" spans="1:1" x14ac:dyDescent="0.2">
      <c r="A4184" s="67"/>
    </row>
    <row r="4185" spans="1:1" x14ac:dyDescent="0.2">
      <c r="A4185" s="67"/>
    </row>
    <row r="4186" spans="1:1" x14ac:dyDescent="0.2">
      <c r="A4186" s="67"/>
    </row>
    <row r="4187" spans="1:1" x14ac:dyDescent="0.2">
      <c r="A4187" s="67"/>
    </row>
    <row r="4188" spans="1:1" x14ac:dyDescent="0.2">
      <c r="A4188" s="67"/>
    </row>
    <row r="4189" spans="1:1" x14ac:dyDescent="0.2">
      <c r="A4189" s="67"/>
    </row>
    <row r="4190" spans="1:1" x14ac:dyDescent="0.2">
      <c r="A4190" s="67"/>
    </row>
    <row r="4191" spans="1:1" x14ac:dyDescent="0.2">
      <c r="A4191" s="67"/>
    </row>
    <row r="4192" spans="1:1" x14ac:dyDescent="0.2">
      <c r="A4192" s="67"/>
    </row>
    <row r="4193" spans="1:1" x14ac:dyDescent="0.2">
      <c r="A4193" s="67"/>
    </row>
    <row r="4194" spans="1:1" x14ac:dyDescent="0.2">
      <c r="A4194" s="67"/>
    </row>
    <row r="4195" spans="1:1" x14ac:dyDescent="0.2">
      <c r="A4195" s="67"/>
    </row>
    <row r="4196" spans="1:1" x14ac:dyDescent="0.2">
      <c r="A4196" s="67"/>
    </row>
    <row r="4197" spans="1:1" x14ac:dyDescent="0.2">
      <c r="A4197" s="67"/>
    </row>
    <row r="4198" spans="1:1" x14ac:dyDescent="0.2">
      <c r="A4198" s="67"/>
    </row>
    <row r="4199" spans="1:1" x14ac:dyDescent="0.2">
      <c r="A4199" s="67"/>
    </row>
    <row r="4200" spans="1:1" x14ac:dyDescent="0.2">
      <c r="A4200" s="67"/>
    </row>
    <row r="4201" spans="1:1" x14ac:dyDescent="0.2">
      <c r="A4201" s="67"/>
    </row>
    <row r="4202" spans="1:1" x14ac:dyDescent="0.2">
      <c r="A4202" s="67"/>
    </row>
    <row r="4203" spans="1:1" x14ac:dyDescent="0.2">
      <c r="A4203" s="67"/>
    </row>
    <row r="4204" spans="1:1" x14ac:dyDescent="0.2">
      <c r="A4204" s="67"/>
    </row>
    <row r="4205" spans="1:1" x14ac:dyDescent="0.2">
      <c r="A4205" s="67"/>
    </row>
    <row r="4206" spans="1:1" x14ac:dyDescent="0.2">
      <c r="A4206" s="67">
        <v>141</v>
      </c>
    </row>
    <row r="4207" spans="1:1" x14ac:dyDescent="0.2">
      <c r="A4207" s="67"/>
    </row>
    <row r="4208" spans="1:1" x14ac:dyDescent="0.2">
      <c r="A4208" s="67"/>
    </row>
    <row r="4209" spans="1:1" x14ac:dyDescent="0.2">
      <c r="A4209" s="67"/>
    </row>
    <row r="4210" spans="1:1" x14ac:dyDescent="0.2">
      <c r="A4210" s="67"/>
    </row>
    <row r="4211" spans="1:1" x14ac:dyDescent="0.2">
      <c r="A4211" s="67"/>
    </row>
    <row r="4212" spans="1:1" x14ac:dyDescent="0.2">
      <c r="A4212" s="67"/>
    </row>
    <row r="4213" spans="1:1" x14ac:dyDescent="0.2">
      <c r="A4213" s="67"/>
    </row>
    <row r="4214" spans="1:1" x14ac:dyDescent="0.2">
      <c r="A4214" s="67"/>
    </row>
    <row r="4215" spans="1:1" x14ac:dyDescent="0.2">
      <c r="A4215" s="67"/>
    </row>
    <row r="4216" spans="1:1" x14ac:dyDescent="0.2">
      <c r="A4216" s="67"/>
    </row>
    <row r="4217" spans="1:1" x14ac:dyDescent="0.2">
      <c r="A4217" s="67"/>
    </row>
    <row r="4218" spans="1:1" x14ac:dyDescent="0.2">
      <c r="A4218" s="67"/>
    </row>
    <row r="4219" spans="1:1" x14ac:dyDescent="0.2">
      <c r="A4219" s="67"/>
    </row>
    <row r="4220" spans="1:1" x14ac:dyDescent="0.2">
      <c r="A4220" s="67"/>
    </row>
    <row r="4221" spans="1:1" x14ac:dyDescent="0.2">
      <c r="A4221" s="67"/>
    </row>
    <row r="4222" spans="1:1" x14ac:dyDescent="0.2">
      <c r="A4222" s="67"/>
    </row>
    <row r="4223" spans="1:1" x14ac:dyDescent="0.2">
      <c r="A4223" s="67"/>
    </row>
    <row r="4224" spans="1:1" x14ac:dyDescent="0.2">
      <c r="A4224" s="67"/>
    </row>
    <row r="4225" spans="1:1" x14ac:dyDescent="0.2">
      <c r="A4225" s="67"/>
    </row>
    <row r="4226" spans="1:1" x14ac:dyDescent="0.2">
      <c r="A4226" s="67"/>
    </row>
    <row r="4227" spans="1:1" x14ac:dyDescent="0.2">
      <c r="A4227" s="67"/>
    </row>
    <row r="4228" spans="1:1" x14ac:dyDescent="0.2">
      <c r="A4228" s="67"/>
    </row>
    <row r="4229" spans="1:1" x14ac:dyDescent="0.2">
      <c r="A4229" s="67"/>
    </row>
    <row r="4230" spans="1:1" x14ac:dyDescent="0.2">
      <c r="A4230" s="67"/>
    </row>
    <row r="4231" spans="1:1" x14ac:dyDescent="0.2">
      <c r="A4231" s="67"/>
    </row>
    <row r="4232" spans="1:1" x14ac:dyDescent="0.2">
      <c r="A4232" s="67"/>
    </row>
    <row r="4233" spans="1:1" x14ac:dyDescent="0.2">
      <c r="A4233" s="67"/>
    </row>
    <row r="4234" spans="1:1" x14ac:dyDescent="0.2">
      <c r="A4234" s="67"/>
    </row>
    <row r="4235" spans="1:1" x14ac:dyDescent="0.2">
      <c r="A4235" s="67"/>
    </row>
    <row r="4236" spans="1:1" x14ac:dyDescent="0.2">
      <c r="A4236" s="67">
        <v>142</v>
      </c>
    </row>
    <row r="4237" spans="1:1" x14ac:dyDescent="0.2">
      <c r="A4237" s="67"/>
    </row>
    <row r="4238" spans="1:1" x14ac:dyDescent="0.2">
      <c r="A4238" s="67"/>
    </row>
    <row r="4239" spans="1:1" x14ac:dyDescent="0.2">
      <c r="A4239" s="67"/>
    </row>
    <row r="4240" spans="1:1" x14ac:dyDescent="0.2">
      <c r="A4240" s="67"/>
    </row>
    <row r="4241" spans="1:1" x14ac:dyDescent="0.2">
      <c r="A4241" s="67"/>
    </row>
    <row r="4242" spans="1:1" x14ac:dyDescent="0.2">
      <c r="A4242" s="67"/>
    </row>
    <row r="4243" spans="1:1" x14ac:dyDescent="0.2">
      <c r="A4243" s="67"/>
    </row>
    <row r="4244" spans="1:1" x14ac:dyDescent="0.2">
      <c r="A4244" s="67"/>
    </row>
    <row r="4245" spans="1:1" x14ac:dyDescent="0.2">
      <c r="A4245" s="67"/>
    </row>
    <row r="4246" spans="1:1" x14ac:dyDescent="0.2">
      <c r="A4246" s="67"/>
    </row>
    <row r="4247" spans="1:1" x14ac:dyDescent="0.2">
      <c r="A4247" s="67"/>
    </row>
    <row r="4248" spans="1:1" x14ac:dyDescent="0.2">
      <c r="A4248" s="67"/>
    </row>
    <row r="4249" spans="1:1" x14ac:dyDescent="0.2">
      <c r="A4249" s="67"/>
    </row>
    <row r="4250" spans="1:1" x14ac:dyDescent="0.2">
      <c r="A4250" s="67"/>
    </row>
    <row r="4251" spans="1:1" x14ac:dyDescent="0.2">
      <c r="A4251" s="67"/>
    </row>
    <row r="4252" spans="1:1" x14ac:dyDescent="0.2">
      <c r="A4252" s="67"/>
    </row>
    <row r="4253" spans="1:1" x14ac:dyDescent="0.2">
      <c r="A4253" s="67"/>
    </row>
    <row r="4254" spans="1:1" x14ac:dyDescent="0.2">
      <c r="A4254" s="67"/>
    </row>
    <row r="4255" spans="1:1" x14ac:dyDescent="0.2">
      <c r="A4255" s="67"/>
    </row>
    <row r="4256" spans="1:1" x14ac:dyDescent="0.2">
      <c r="A4256" s="67"/>
    </row>
    <row r="4257" spans="1:1" x14ac:dyDescent="0.2">
      <c r="A4257" s="67"/>
    </row>
    <row r="4258" spans="1:1" x14ac:dyDescent="0.2">
      <c r="A4258" s="67"/>
    </row>
    <row r="4259" spans="1:1" x14ac:dyDescent="0.2">
      <c r="A4259" s="67"/>
    </row>
    <row r="4260" spans="1:1" x14ac:dyDescent="0.2">
      <c r="A4260" s="67"/>
    </row>
    <row r="4261" spans="1:1" x14ac:dyDescent="0.2">
      <c r="A4261" s="67"/>
    </row>
    <row r="4262" spans="1:1" x14ac:dyDescent="0.2">
      <c r="A4262" s="67"/>
    </row>
    <row r="4263" spans="1:1" x14ac:dyDescent="0.2">
      <c r="A4263" s="67"/>
    </row>
    <row r="4264" spans="1:1" x14ac:dyDescent="0.2">
      <c r="A4264" s="67"/>
    </row>
    <row r="4265" spans="1:1" x14ac:dyDescent="0.2">
      <c r="A4265" s="67"/>
    </row>
    <row r="4266" spans="1:1" x14ac:dyDescent="0.2">
      <c r="A4266" s="67">
        <v>143</v>
      </c>
    </row>
    <row r="4267" spans="1:1" x14ac:dyDescent="0.2">
      <c r="A4267" s="67"/>
    </row>
    <row r="4268" spans="1:1" x14ac:dyDescent="0.2">
      <c r="A4268" s="67"/>
    </row>
    <row r="4269" spans="1:1" x14ac:dyDescent="0.2">
      <c r="A4269" s="67"/>
    </row>
    <row r="4270" spans="1:1" x14ac:dyDescent="0.2">
      <c r="A4270" s="67"/>
    </row>
    <row r="4271" spans="1:1" x14ac:dyDescent="0.2">
      <c r="A4271" s="67"/>
    </row>
    <row r="4272" spans="1:1" x14ac:dyDescent="0.2">
      <c r="A4272" s="67"/>
    </row>
    <row r="4273" spans="1:1" x14ac:dyDescent="0.2">
      <c r="A4273" s="67"/>
    </row>
    <row r="4274" spans="1:1" x14ac:dyDescent="0.2">
      <c r="A4274" s="67"/>
    </row>
    <row r="4275" spans="1:1" x14ac:dyDescent="0.2">
      <c r="A4275" s="67"/>
    </row>
    <row r="4276" spans="1:1" x14ac:dyDescent="0.2">
      <c r="A4276" s="67"/>
    </row>
    <row r="4277" spans="1:1" x14ac:dyDescent="0.2">
      <c r="A4277" s="67"/>
    </row>
    <row r="4278" spans="1:1" x14ac:dyDescent="0.2">
      <c r="A4278" s="67"/>
    </row>
    <row r="4279" spans="1:1" x14ac:dyDescent="0.2">
      <c r="A4279" s="67"/>
    </row>
    <row r="4280" spans="1:1" x14ac:dyDescent="0.2">
      <c r="A4280" s="67"/>
    </row>
    <row r="4281" spans="1:1" x14ac:dyDescent="0.2">
      <c r="A4281" s="67"/>
    </row>
    <row r="4282" spans="1:1" x14ac:dyDescent="0.2">
      <c r="A4282" s="67"/>
    </row>
    <row r="4283" spans="1:1" x14ac:dyDescent="0.2">
      <c r="A4283" s="67"/>
    </row>
    <row r="4284" spans="1:1" x14ac:dyDescent="0.2">
      <c r="A4284" s="67"/>
    </row>
    <row r="4285" spans="1:1" x14ac:dyDescent="0.2">
      <c r="A4285" s="67"/>
    </row>
    <row r="4286" spans="1:1" x14ac:dyDescent="0.2">
      <c r="A4286" s="67"/>
    </row>
    <row r="4287" spans="1:1" x14ac:dyDescent="0.2">
      <c r="A4287" s="67"/>
    </row>
    <row r="4288" spans="1:1" x14ac:dyDescent="0.2">
      <c r="A4288" s="67"/>
    </row>
    <row r="4289" spans="1:1" x14ac:dyDescent="0.2">
      <c r="A4289" s="67"/>
    </row>
    <row r="4290" spans="1:1" x14ac:dyDescent="0.2">
      <c r="A4290" s="67"/>
    </row>
    <row r="4291" spans="1:1" x14ac:dyDescent="0.2">
      <c r="A4291" s="67"/>
    </row>
    <row r="4292" spans="1:1" x14ac:dyDescent="0.2">
      <c r="A4292" s="67"/>
    </row>
    <row r="4293" spans="1:1" x14ac:dyDescent="0.2">
      <c r="A4293" s="67"/>
    </row>
    <row r="4294" spans="1:1" x14ac:dyDescent="0.2">
      <c r="A4294" s="67"/>
    </row>
    <row r="4295" spans="1:1" x14ac:dyDescent="0.2">
      <c r="A4295" s="67"/>
    </row>
    <row r="4296" spans="1:1" x14ac:dyDescent="0.2">
      <c r="A4296" s="67">
        <v>144</v>
      </c>
    </row>
    <row r="4297" spans="1:1" x14ac:dyDescent="0.2">
      <c r="A4297" s="67"/>
    </row>
    <row r="4298" spans="1:1" x14ac:dyDescent="0.2">
      <c r="A4298" s="67"/>
    </row>
    <row r="4299" spans="1:1" x14ac:dyDescent="0.2">
      <c r="A4299" s="67"/>
    </row>
    <row r="4300" spans="1:1" x14ac:dyDescent="0.2">
      <c r="A4300" s="67"/>
    </row>
    <row r="4301" spans="1:1" x14ac:dyDescent="0.2">
      <c r="A4301" s="67"/>
    </row>
    <row r="4302" spans="1:1" x14ac:dyDescent="0.2">
      <c r="A4302" s="67"/>
    </row>
    <row r="4303" spans="1:1" x14ac:dyDescent="0.2">
      <c r="A4303" s="67"/>
    </row>
    <row r="4304" spans="1:1" x14ac:dyDescent="0.2">
      <c r="A4304" s="67"/>
    </row>
    <row r="4305" spans="1:1" x14ac:dyDescent="0.2">
      <c r="A4305" s="67"/>
    </row>
    <row r="4306" spans="1:1" x14ac:dyDescent="0.2">
      <c r="A4306" s="67"/>
    </row>
    <row r="4307" spans="1:1" x14ac:dyDescent="0.2">
      <c r="A4307" s="67"/>
    </row>
    <row r="4308" spans="1:1" x14ac:dyDescent="0.2">
      <c r="A4308" s="67"/>
    </row>
    <row r="4309" spans="1:1" x14ac:dyDescent="0.2">
      <c r="A4309" s="67"/>
    </row>
    <row r="4310" spans="1:1" x14ac:dyDescent="0.2">
      <c r="A4310" s="67"/>
    </row>
    <row r="4311" spans="1:1" x14ac:dyDescent="0.2">
      <c r="A4311" s="67"/>
    </row>
    <row r="4312" spans="1:1" x14ac:dyDescent="0.2">
      <c r="A4312" s="67"/>
    </row>
    <row r="4313" spans="1:1" x14ac:dyDescent="0.2">
      <c r="A4313" s="67"/>
    </row>
    <row r="4314" spans="1:1" x14ac:dyDescent="0.2">
      <c r="A4314" s="67"/>
    </row>
    <row r="4315" spans="1:1" x14ac:dyDescent="0.2">
      <c r="A4315" s="67"/>
    </row>
    <row r="4316" spans="1:1" x14ac:dyDescent="0.2">
      <c r="A4316" s="67"/>
    </row>
    <row r="4317" spans="1:1" x14ac:dyDescent="0.2">
      <c r="A4317" s="67"/>
    </row>
    <row r="4318" spans="1:1" x14ac:dyDescent="0.2">
      <c r="A4318" s="67"/>
    </row>
    <row r="4319" spans="1:1" x14ac:dyDescent="0.2">
      <c r="A4319" s="67"/>
    </row>
    <row r="4320" spans="1:1" x14ac:dyDescent="0.2">
      <c r="A4320" s="67"/>
    </row>
    <row r="4321" spans="1:1" x14ac:dyDescent="0.2">
      <c r="A4321" s="67"/>
    </row>
    <row r="4322" spans="1:1" x14ac:dyDescent="0.2">
      <c r="A4322" s="67"/>
    </row>
    <row r="4323" spans="1:1" x14ac:dyDescent="0.2">
      <c r="A4323" s="67"/>
    </row>
    <row r="4324" spans="1:1" x14ac:dyDescent="0.2">
      <c r="A4324" s="67"/>
    </row>
    <row r="4325" spans="1:1" x14ac:dyDescent="0.2">
      <c r="A4325" s="67"/>
    </row>
    <row r="4326" spans="1:1" x14ac:dyDescent="0.2">
      <c r="A4326" s="67">
        <v>145</v>
      </c>
    </row>
    <row r="4327" spans="1:1" x14ac:dyDescent="0.2">
      <c r="A4327" s="67"/>
    </row>
    <row r="4328" spans="1:1" x14ac:dyDescent="0.2">
      <c r="A4328" s="67"/>
    </row>
    <row r="4329" spans="1:1" x14ac:dyDescent="0.2">
      <c r="A4329" s="67"/>
    </row>
    <row r="4330" spans="1:1" x14ac:dyDescent="0.2">
      <c r="A4330" s="67"/>
    </row>
    <row r="4331" spans="1:1" x14ac:dyDescent="0.2">
      <c r="A4331" s="67"/>
    </row>
    <row r="4332" spans="1:1" x14ac:dyDescent="0.2">
      <c r="A4332" s="67"/>
    </row>
    <row r="4333" spans="1:1" x14ac:dyDescent="0.2">
      <c r="A4333" s="67"/>
    </row>
    <row r="4334" spans="1:1" x14ac:dyDescent="0.2">
      <c r="A4334" s="67"/>
    </row>
    <row r="4335" spans="1:1" x14ac:dyDescent="0.2">
      <c r="A4335" s="67"/>
    </row>
    <row r="4336" spans="1:1" x14ac:dyDescent="0.2">
      <c r="A4336" s="67"/>
    </row>
    <row r="4337" spans="1:1" x14ac:dyDescent="0.2">
      <c r="A4337" s="67"/>
    </row>
    <row r="4338" spans="1:1" x14ac:dyDescent="0.2">
      <c r="A4338" s="67"/>
    </row>
    <row r="4339" spans="1:1" x14ac:dyDescent="0.2">
      <c r="A4339" s="67"/>
    </row>
    <row r="4340" spans="1:1" x14ac:dyDescent="0.2">
      <c r="A4340" s="67"/>
    </row>
    <row r="4341" spans="1:1" x14ac:dyDescent="0.2">
      <c r="A4341" s="67"/>
    </row>
    <row r="4342" spans="1:1" x14ac:dyDescent="0.2">
      <c r="A4342" s="67"/>
    </row>
    <row r="4343" spans="1:1" x14ac:dyDescent="0.2">
      <c r="A4343" s="67"/>
    </row>
    <row r="4344" spans="1:1" x14ac:dyDescent="0.2">
      <c r="A4344" s="67"/>
    </row>
    <row r="4345" spans="1:1" x14ac:dyDescent="0.2">
      <c r="A4345" s="67"/>
    </row>
    <row r="4346" spans="1:1" x14ac:dyDescent="0.2">
      <c r="A4346" s="67"/>
    </row>
    <row r="4347" spans="1:1" x14ac:dyDescent="0.2">
      <c r="A4347" s="67"/>
    </row>
    <row r="4348" spans="1:1" x14ac:dyDescent="0.2">
      <c r="A4348" s="67"/>
    </row>
    <row r="4349" spans="1:1" x14ac:dyDescent="0.2">
      <c r="A4349" s="67"/>
    </row>
    <row r="4350" spans="1:1" x14ac:dyDescent="0.2">
      <c r="A4350" s="67"/>
    </row>
    <row r="4351" spans="1:1" x14ac:dyDescent="0.2">
      <c r="A4351" s="67"/>
    </row>
    <row r="4352" spans="1:1" x14ac:dyDescent="0.2">
      <c r="A4352" s="67"/>
    </row>
    <row r="4353" spans="1:1" x14ac:dyDescent="0.2">
      <c r="A4353" s="67"/>
    </row>
    <row r="4354" spans="1:1" x14ac:dyDescent="0.2">
      <c r="A4354" s="67"/>
    </row>
    <row r="4355" spans="1:1" x14ac:dyDescent="0.2">
      <c r="A4355" s="67"/>
    </row>
    <row r="4356" spans="1:1" x14ac:dyDescent="0.2">
      <c r="A4356" s="67">
        <v>146</v>
      </c>
    </row>
    <row r="4357" spans="1:1" x14ac:dyDescent="0.2">
      <c r="A4357" s="67"/>
    </row>
    <row r="4358" spans="1:1" x14ac:dyDescent="0.2">
      <c r="A4358" s="67"/>
    </row>
    <row r="4359" spans="1:1" x14ac:dyDescent="0.2">
      <c r="A4359" s="67"/>
    </row>
    <row r="4360" spans="1:1" x14ac:dyDescent="0.2">
      <c r="A4360" s="67"/>
    </row>
    <row r="4361" spans="1:1" x14ac:dyDescent="0.2">
      <c r="A4361" s="67"/>
    </row>
    <row r="4362" spans="1:1" x14ac:dyDescent="0.2">
      <c r="A4362" s="67"/>
    </row>
    <row r="4363" spans="1:1" x14ac:dyDescent="0.2">
      <c r="A4363" s="67"/>
    </row>
    <row r="4364" spans="1:1" x14ac:dyDescent="0.2">
      <c r="A4364" s="67"/>
    </row>
    <row r="4365" spans="1:1" x14ac:dyDescent="0.2">
      <c r="A4365" s="67"/>
    </row>
    <row r="4366" spans="1:1" x14ac:dyDescent="0.2">
      <c r="A4366" s="67"/>
    </row>
    <row r="4367" spans="1:1" x14ac:dyDescent="0.2">
      <c r="A4367" s="67"/>
    </row>
    <row r="4368" spans="1:1" x14ac:dyDescent="0.2">
      <c r="A4368" s="67"/>
    </row>
    <row r="4369" spans="1:1" x14ac:dyDescent="0.2">
      <c r="A4369" s="67"/>
    </row>
    <row r="4370" spans="1:1" x14ac:dyDescent="0.2">
      <c r="A4370" s="67"/>
    </row>
    <row r="4371" spans="1:1" x14ac:dyDescent="0.2">
      <c r="A4371" s="67"/>
    </row>
    <row r="4372" spans="1:1" x14ac:dyDescent="0.2">
      <c r="A4372" s="67"/>
    </row>
    <row r="4373" spans="1:1" x14ac:dyDescent="0.2">
      <c r="A4373" s="67"/>
    </row>
    <row r="4374" spans="1:1" x14ac:dyDescent="0.2">
      <c r="A4374" s="67"/>
    </row>
    <row r="4375" spans="1:1" x14ac:dyDescent="0.2">
      <c r="A4375" s="67"/>
    </row>
    <row r="4376" spans="1:1" x14ac:dyDescent="0.2">
      <c r="A4376" s="67"/>
    </row>
    <row r="4377" spans="1:1" x14ac:dyDescent="0.2">
      <c r="A4377" s="67"/>
    </row>
    <row r="4378" spans="1:1" x14ac:dyDescent="0.2">
      <c r="A4378" s="67"/>
    </row>
    <row r="4379" spans="1:1" x14ac:dyDescent="0.2">
      <c r="A4379" s="67"/>
    </row>
    <row r="4380" spans="1:1" x14ac:dyDescent="0.2">
      <c r="A4380" s="67"/>
    </row>
    <row r="4381" spans="1:1" x14ac:dyDescent="0.2">
      <c r="A4381" s="67"/>
    </row>
    <row r="4382" spans="1:1" x14ac:dyDescent="0.2">
      <c r="A4382" s="67"/>
    </row>
    <row r="4383" spans="1:1" x14ac:dyDescent="0.2">
      <c r="A4383" s="67"/>
    </row>
    <row r="4384" spans="1:1" x14ac:dyDescent="0.2">
      <c r="A4384" s="67"/>
    </row>
    <row r="4385" spans="1:1" x14ac:dyDescent="0.2">
      <c r="A4385" s="67"/>
    </row>
    <row r="4386" spans="1:1" x14ac:dyDescent="0.2">
      <c r="A4386" s="67">
        <v>147</v>
      </c>
    </row>
    <row r="4387" spans="1:1" x14ac:dyDescent="0.2">
      <c r="A4387" s="67"/>
    </row>
    <row r="4388" spans="1:1" x14ac:dyDescent="0.2">
      <c r="A4388" s="67"/>
    </row>
    <row r="4389" spans="1:1" x14ac:dyDescent="0.2">
      <c r="A4389" s="67"/>
    </row>
    <row r="4390" spans="1:1" x14ac:dyDescent="0.2">
      <c r="A4390" s="67"/>
    </row>
    <row r="4391" spans="1:1" x14ac:dyDescent="0.2">
      <c r="A4391" s="67"/>
    </row>
    <row r="4392" spans="1:1" x14ac:dyDescent="0.2">
      <c r="A4392" s="67"/>
    </row>
    <row r="4393" spans="1:1" x14ac:dyDescent="0.2">
      <c r="A4393" s="67"/>
    </row>
    <row r="4394" spans="1:1" x14ac:dyDescent="0.2">
      <c r="A4394" s="67"/>
    </row>
    <row r="4395" spans="1:1" x14ac:dyDescent="0.2">
      <c r="A4395" s="67"/>
    </row>
    <row r="4396" spans="1:1" x14ac:dyDescent="0.2">
      <c r="A4396" s="67"/>
    </row>
    <row r="4397" spans="1:1" x14ac:dyDescent="0.2">
      <c r="A4397" s="67"/>
    </row>
    <row r="4398" spans="1:1" x14ac:dyDescent="0.2">
      <c r="A4398" s="67"/>
    </row>
    <row r="4399" spans="1:1" x14ac:dyDescent="0.2">
      <c r="A4399" s="67"/>
    </row>
    <row r="4400" spans="1:1" x14ac:dyDescent="0.2">
      <c r="A4400" s="67"/>
    </row>
    <row r="4401" spans="1:1" x14ac:dyDescent="0.2">
      <c r="A4401" s="67"/>
    </row>
    <row r="4402" spans="1:1" x14ac:dyDescent="0.2">
      <c r="A4402" s="67"/>
    </row>
    <row r="4403" spans="1:1" x14ac:dyDescent="0.2">
      <c r="A4403" s="67"/>
    </row>
    <row r="4404" spans="1:1" x14ac:dyDescent="0.2">
      <c r="A4404" s="67"/>
    </row>
    <row r="4405" spans="1:1" x14ac:dyDescent="0.2">
      <c r="A4405" s="67"/>
    </row>
    <row r="4406" spans="1:1" x14ac:dyDescent="0.2">
      <c r="A4406" s="67"/>
    </row>
    <row r="4407" spans="1:1" x14ac:dyDescent="0.2">
      <c r="A4407" s="67"/>
    </row>
    <row r="4408" spans="1:1" x14ac:dyDescent="0.2">
      <c r="A4408" s="67"/>
    </row>
    <row r="4409" spans="1:1" x14ac:dyDescent="0.2">
      <c r="A4409" s="67"/>
    </row>
    <row r="4410" spans="1:1" x14ac:dyDescent="0.2">
      <c r="A4410" s="67"/>
    </row>
    <row r="4411" spans="1:1" x14ac:dyDescent="0.2">
      <c r="A4411" s="67"/>
    </row>
    <row r="4412" spans="1:1" x14ac:dyDescent="0.2">
      <c r="A4412" s="67"/>
    </row>
    <row r="4413" spans="1:1" x14ac:dyDescent="0.2">
      <c r="A4413" s="67"/>
    </row>
    <row r="4414" spans="1:1" x14ac:dyDescent="0.2">
      <c r="A4414" s="67"/>
    </row>
    <row r="4415" spans="1:1" x14ac:dyDescent="0.2">
      <c r="A4415" s="67"/>
    </row>
    <row r="4416" spans="1:1" x14ac:dyDescent="0.2">
      <c r="A4416" s="67">
        <v>148</v>
      </c>
    </row>
    <row r="4417" spans="1:1" x14ac:dyDescent="0.2">
      <c r="A4417" s="67"/>
    </row>
    <row r="4418" spans="1:1" x14ac:dyDescent="0.2">
      <c r="A4418" s="67"/>
    </row>
    <row r="4419" spans="1:1" x14ac:dyDescent="0.2">
      <c r="A4419" s="67"/>
    </row>
    <row r="4420" spans="1:1" x14ac:dyDescent="0.2">
      <c r="A4420" s="67"/>
    </row>
    <row r="4421" spans="1:1" x14ac:dyDescent="0.2">
      <c r="A4421" s="67"/>
    </row>
    <row r="4422" spans="1:1" x14ac:dyDescent="0.2">
      <c r="A4422" s="67"/>
    </row>
    <row r="4423" spans="1:1" x14ac:dyDescent="0.2">
      <c r="A4423" s="67"/>
    </row>
    <row r="4424" spans="1:1" x14ac:dyDescent="0.2">
      <c r="A4424" s="67"/>
    </row>
    <row r="4425" spans="1:1" x14ac:dyDescent="0.2">
      <c r="A4425" s="67"/>
    </row>
    <row r="4426" spans="1:1" x14ac:dyDescent="0.2">
      <c r="A4426" s="67"/>
    </row>
    <row r="4427" spans="1:1" x14ac:dyDescent="0.2">
      <c r="A4427" s="67"/>
    </row>
    <row r="4428" spans="1:1" x14ac:dyDescent="0.2">
      <c r="A4428" s="67"/>
    </row>
    <row r="4429" spans="1:1" x14ac:dyDescent="0.2">
      <c r="A4429" s="67"/>
    </row>
    <row r="4430" spans="1:1" x14ac:dyDescent="0.2">
      <c r="A4430" s="67"/>
    </row>
    <row r="4431" spans="1:1" x14ac:dyDescent="0.2">
      <c r="A4431" s="67"/>
    </row>
    <row r="4432" spans="1:1" x14ac:dyDescent="0.2">
      <c r="A4432" s="67"/>
    </row>
    <row r="4433" spans="1:1" x14ac:dyDescent="0.2">
      <c r="A4433" s="67"/>
    </row>
    <row r="4434" spans="1:1" x14ac:dyDescent="0.2">
      <c r="A4434" s="67"/>
    </row>
    <row r="4435" spans="1:1" x14ac:dyDescent="0.2">
      <c r="A4435" s="67"/>
    </row>
    <row r="4436" spans="1:1" x14ac:dyDescent="0.2">
      <c r="A4436" s="67"/>
    </row>
    <row r="4437" spans="1:1" x14ac:dyDescent="0.2">
      <c r="A4437" s="67"/>
    </row>
    <row r="4438" spans="1:1" x14ac:dyDescent="0.2">
      <c r="A4438" s="67"/>
    </row>
    <row r="4439" spans="1:1" x14ac:dyDescent="0.2">
      <c r="A4439" s="67"/>
    </row>
    <row r="4440" spans="1:1" x14ac:dyDescent="0.2">
      <c r="A4440" s="67"/>
    </row>
    <row r="4441" spans="1:1" x14ac:dyDescent="0.2">
      <c r="A4441" s="67"/>
    </row>
    <row r="4442" spans="1:1" x14ac:dyDescent="0.2">
      <c r="A4442" s="67"/>
    </row>
    <row r="4443" spans="1:1" x14ac:dyDescent="0.2">
      <c r="A4443" s="67"/>
    </row>
    <row r="4444" spans="1:1" x14ac:dyDescent="0.2">
      <c r="A4444" s="67"/>
    </row>
    <row r="4445" spans="1:1" x14ac:dyDescent="0.2">
      <c r="A4445" s="67"/>
    </row>
    <row r="4446" spans="1:1" x14ac:dyDescent="0.2">
      <c r="A4446" s="67">
        <v>149</v>
      </c>
    </row>
    <row r="4447" spans="1:1" x14ac:dyDescent="0.2">
      <c r="A4447" s="67"/>
    </row>
    <row r="4448" spans="1:1" x14ac:dyDescent="0.2">
      <c r="A4448" s="67"/>
    </row>
    <row r="4449" spans="1:1" x14ac:dyDescent="0.2">
      <c r="A4449" s="67"/>
    </row>
    <row r="4450" spans="1:1" x14ac:dyDescent="0.2">
      <c r="A4450" s="67"/>
    </row>
    <row r="4451" spans="1:1" x14ac:dyDescent="0.2">
      <c r="A4451" s="67"/>
    </row>
    <row r="4452" spans="1:1" x14ac:dyDescent="0.2">
      <c r="A4452" s="67"/>
    </row>
    <row r="4453" spans="1:1" x14ac:dyDescent="0.2">
      <c r="A4453" s="67"/>
    </row>
    <row r="4454" spans="1:1" x14ac:dyDescent="0.2">
      <c r="A4454" s="67"/>
    </row>
    <row r="4455" spans="1:1" x14ac:dyDescent="0.2">
      <c r="A4455" s="67"/>
    </row>
    <row r="4456" spans="1:1" x14ac:dyDescent="0.2">
      <c r="A4456" s="67"/>
    </row>
    <row r="4457" spans="1:1" x14ac:dyDescent="0.2">
      <c r="A4457" s="67"/>
    </row>
    <row r="4458" spans="1:1" x14ac:dyDescent="0.2">
      <c r="A4458" s="67"/>
    </row>
    <row r="4459" spans="1:1" x14ac:dyDescent="0.2">
      <c r="A4459" s="67"/>
    </row>
    <row r="4460" spans="1:1" x14ac:dyDescent="0.2">
      <c r="A4460" s="67"/>
    </row>
    <row r="4461" spans="1:1" x14ac:dyDescent="0.2">
      <c r="A4461" s="67"/>
    </row>
    <row r="4462" spans="1:1" x14ac:dyDescent="0.2">
      <c r="A4462" s="67"/>
    </row>
    <row r="4463" spans="1:1" x14ac:dyDescent="0.2">
      <c r="A4463" s="67"/>
    </row>
    <row r="4464" spans="1:1" x14ac:dyDescent="0.2">
      <c r="A4464" s="67"/>
    </row>
    <row r="4465" spans="1:1" x14ac:dyDescent="0.2">
      <c r="A4465" s="67"/>
    </row>
    <row r="4466" spans="1:1" x14ac:dyDescent="0.2">
      <c r="A4466" s="67"/>
    </row>
    <row r="4467" spans="1:1" x14ac:dyDescent="0.2">
      <c r="A4467" s="67"/>
    </row>
    <row r="4468" spans="1:1" x14ac:dyDescent="0.2">
      <c r="A4468" s="67"/>
    </row>
    <row r="4469" spans="1:1" x14ac:dyDescent="0.2">
      <c r="A4469" s="67"/>
    </row>
    <row r="4470" spans="1:1" x14ac:dyDescent="0.2">
      <c r="A4470" s="67"/>
    </row>
    <row r="4471" spans="1:1" x14ac:dyDescent="0.2">
      <c r="A4471" s="67"/>
    </row>
    <row r="4472" spans="1:1" x14ac:dyDescent="0.2">
      <c r="A4472" s="67"/>
    </row>
    <row r="4473" spans="1:1" x14ac:dyDescent="0.2">
      <c r="A4473" s="67"/>
    </row>
    <row r="4474" spans="1:1" x14ac:dyDescent="0.2">
      <c r="A4474" s="67"/>
    </row>
    <row r="4475" spans="1:1" x14ac:dyDescent="0.2">
      <c r="A4475" s="67"/>
    </row>
    <row r="4476" spans="1:1" x14ac:dyDescent="0.2">
      <c r="A4476" s="67">
        <v>150</v>
      </c>
    </row>
    <row r="4477" spans="1:1" x14ac:dyDescent="0.2">
      <c r="A4477" s="67"/>
    </row>
    <row r="4478" spans="1:1" x14ac:dyDescent="0.2">
      <c r="A4478" s="67"/>
    </row>
    <row r="4479" spans="1:1" x14ac:dyDescent="0.2">
      <c r="A4479" s="67"/>
    </row>
    <row r="4480" spans="1:1" x14ac:dyDescent="0.2">
      <c r="A4480" s="67"/>
    </row>
    <row r="4481" spans="1:1" x14ac:dyDescent="0.2">
      <c r="A4481" s="67"/>
    </row>
    <row r="4482" spans="1:1" x14ac:dyDescent="0.2">
      <c r="A4482" s="67"/>
    </row>
    <row r="4483" spans="1:1" x14ac:dyDescent="0.2">
      <c r="A4483" s="67"/>
    </row>
    <row r="4484" spans="1:1" x14ac:dyDescent="0.2">
      <c r="A4484" s="67"/>
    </row>
    <row r="4485" spans="1:1" x14ac:dyDescent="0.2">
      <c r="A4485" s="67"/>
    </row>
    <row r="4486" spans="1:1" x14ac:dyDescent="0.2">
      <c r="A4486" s="67"/>
    </row>
    <row r="4487" spans="1:1" x14ac:dyDescent="0.2">
      <c r="A4487" s="67"/>
    </row>
    <row r="4488" spans="1:1" x14ac:dyDescent="0.2">
      <c r="A4488" s="67"/>
    </row>
    <row r="4489" spans="1:1" x14ac:dyDescent="0.2">
      <c r="A4489" s="67"/>
    </row>
    <row r="4490" spans="1:1" x14ac:dyDescent="0.2">
      <c r="A4490" s="67"/>
    </row>
    <row r="4491" spans="1:1" x14ac:dyDescent="0.2">
      <c r="A4491" s="67"/>
    </row>
    <row r="4492" spans="1:1" x14ac:dyDescent="0.2">
      <c r="A4492" s="67"/>
    </row>
    <row r="4493" spans="1:1" x14ac:dyDescent="0.2">
      <c r="A4493" s="67"/>
    </row>
    <row r="4494" spans="1:1" x14ac:dyDescent="0.2">
      <c r="A4494" s="67"/>
    </row>
    <row r="4495" spans="1:1" x14ac:dyDescent="0.2">
      <c r="A4495" s="67"/>
    </row>
    <row r="4496" spans="1:1" x14ac:dyDescent="0.2">
      <c r="A4496" s="67"/>
    </row>
    <row r="4497" spans="1:1" x14ac:dyDescent="0.2">
      <c r="A4497" s="67"/>
    </row>
    <row r="4498" spans="1:1" x14ac:dyDescent="0.2">
      <c r="A4498" s="67"/>
    </row>
    <row r="4499" spans="1:1" x14ac:dyDescent="0.2">
      <c r="A4499" s="67"/>
    </row>
    <row r="4500" spans="1:1" x14ac:dyDescent="0.2">
      <c r="A4500" s="67"/>
    </row>
    <row r="4501" spans="1:1" x14ac:dyDescent="0.2">
      <c r="A4501" s="67"/>
    </row>
    <row r="4502" spans="1:1" x14ac:dyDescent="0.2">
      <c r="A4502" s="67"/>
    </row>
    <row r="4503" spans="1:1" x14ac:dyDescent="0.2">
      <c r="A4503" s="67"/>
    </row>
    <row r="4504" spans="1:1" x14ac:dyDescent="0.2">
      <c r="A4504" s="67"/>
    </row>
    <row r="4505" spans="1:1" x14ac:dyDescent="0.2">
      <c r="A4505" s="67"/>
    </row>
    <row r="4506" spans="1:1" x14ac:dyDescent="0.2">
      <c r="A4506" s="67">
        <v>151</v>
      </c>
    </row>
    <row r="4507" spans="1:1" x14ac:dyDescent="0.2">
      <c r="A4507" s="67"/>
    </row>
    <row r="4508" spans="1:1" x14ac:dyDescent="0.2">
      <c r="A4508" s="67"/>
    </row>
    <row r="4509" spans="1:1" x14ac:dyDescent="0.2">
      <c r="A4509" s="67"/>
    </row>
    <row r="4510" spans="1:1" x14ac:dyDescent="0.2">
      <c r="A4510" s="67"/>
    </row>
    <row r="4511" spans="1:1" x14ac:dyDescent="0.2">
      <c r="A4511" s="67"/>
    </row>
    <row r="4512" spans="1:1" x14ac:dyDescent="0.2">
      <c r="A4512" s="67"/>
    </row>
    <row r="4513" spans="1:1" x14ac:dyDescent="0.2">
      <c r="A4513" s="67"/>
    </row>
    <row r="4514" spans="1:1" x14ac:dyDescent="0.2">
      <c r="A4514" s="67"/>
    </row>
    <row r="4515" spans="1:1" x14ac:dyDescent="0.2">
      <c r="A4515" s="67"/>
    </row>
    <row r="4516" spans="1:1" x14ac:dyDescent="0.2">
      <c r="A4516" s="67"/>
    </row>
    <row r="4517" spans="1:1" x14ac:dyDescent="0.2">
      <c r="A4517" s="67"/>
    </row>
    <row r="4518" spans="1:1" x14ac:dyDescent="0.2">
      <c r="A4518" s="67"/>
    </row>
    <row r="4519" spans="1:1" x14ac:dyDescent="0.2">
      <c r="A4519" s="67"/>
    </row>
    <row r="4520" spans="1:1" x14ac:dyDescent="0.2">
      <c r="A4520" s="67"/>
    </row>
    <row r="4521" spans="1:1" x14ac:dyDescent="0.2">
      <c r="A4521" s="67"/>
    </row>
    <row r="4522" spans="1:1" x14ac:dyDescent="0.2">
      <c r="A4522" s="67"/>
    </row>
    <row r="4523" spans="1:1" x14ac:dyDescent="0.2">
      <c r="A4523" s="67"/>
    </row>
    <row r="4524" spans="1:1" x14ac:dyDescent="0.2">
      <c r="A4524" s="67"/>
    </row>
    <row r="4525" spans="1:1" x14ac:dyDescent="0.2">
      <c r="A4525" s="67"/>
    </row>
    <row r="4526" spans="1:1" x14ac:dyDescent="0.2">
      <c r="A4526" s="67"/>
    </row>
    <row r="4527" spans="1:1" x14ac:dyDescent="0.2">
      <c r="A4527" s="67"/>
    </row>
    <row r="4528" spans="1:1" x14ac:dyDescent="0.2">
      <c r="A4528" s="67"/>
    </row>
    <row r="4529" spans="1:1" x14ac:dyDescent="0.2">
      <c r="A4529" s="67"/>
    </row>
    <row r="4530" spans="1:1" x14ac:dyDescent="0.2">
      <c r="A4530" s="67"/>
    </row>
    <row r="4531" spans="1:1" x14ac:dyDescent="0.2">
      <c r="A4531" s="67"/>
    </row>
    <row r="4532" spans="1:1" x14ac:dyDescent="0.2">
      <c r="A4532" s="67"/>
    </row>
    <row r="4533" spans="1:1" x14ac:dyDescent="0.2">
      <c r="A4533" s="67"/>
    </row>
    <row r="4534" spans="1:1" x14ac:dyDescent="0.2">
      <c r="A4534" s="67"/>
    </row>
    <row r="4535" spans="1:1" x14ac:dyDescent="0.2">
      <c r="A4535" s="67"/>
    </row>
    <row r="4536" spans="1:1" x14ac:dyDescent="0.2">
      <c r="A4536" s="67">
        <v>152</v>
      </c>
    </row>
    <row r="4537" spans="1:1" x14ac:dyDescent="0.2">
      <c r="A4537" s="67"/>
    </row>
    <row r="4538" spans="1:1" x14ac:dyDescent="0.2">
      <c r="A4538" s="67"/>
    </row>
    <row r="4539" spans="1:1" x14ac:dyDescent="0.2">
      <c r="A4539" s="67"/>
    </row>
    <row r="4540" spans="1:1" x14ac:dyDescent="0.2">
      <c r="A4540" s="67"/>
    </row>
    <row r="4541" spans="1:1" x14ac:dyDescent="0.2">
      <c r="A4541" s="67"/>
    </row>
    <row r="4542" spans="1:1" x14ac:dyDescent="0.2">
      <c r="A4542" s="67"/>
    </row>
    <row r="4543" spans="1:1" x14ac:dyDescent="0.2">
      <c r="A4543" s="67"/>
    </row>
    <row r="4544" spans="1:1" x14ac:dyDescent="0.2">
      <c r="A4544" s="67"/>
    </row>
    <row r="4545" spans="1:1" x14ac:dyDescent="0.2">
      <c r="A4545" s="67"/>
    </row>
    <row r="4546" spans="1:1" x14ac:dyDescent="0.2">
      <c r="A4546" s="67"/>
    </row>
    <row r="4547" spans="1:1" x14ac:dyDescent="0.2">
      <c r="A4547" s="67"/>
    </row>
    <row r="4548" spans="1:1" x14ac:dyDescent="0.2">
      <c r="A4548" s="67"/>
    </row>
    <row r="4549" spans="1:1" x14ac:dyDescent="0.2">
      <c r="A4549" s="67"/>
    </row>
    <row r="4550" spans="1:1" x14ac:dyDescent="0.2">
      <c r="A4550" s="67"/>
    </row>
    <row r="4551" spans="1:1" x14ac:dyDescent="0.2">
      <c r="A4551" s="67"/>
    </row>
    <row r="4552" spans="1:1" x14ac:dyDescent="0.2">
      <c r="A4552" s="67"/>
    </row>
    <row r="4553" spans="1:1" x14ac:dyDescent="0.2">
      <c r="A4553" s="67"/>
    </row>
    <row r="4554" spans="1:1" x14ac:dyDescent="0.2">
      <c r="A4554" s="67"/>
    </row>
    <row r="4555" spans="1:1" x14ac:dyDescent="0.2">
      <c r="A4555" s="67"/>
    </row>
    <row r="4556" spans="1:1" x14ac:dyDescent="0.2">
      <c r="A4556" s="67"/>
    </row>
    <row r="4557" spans="1:1" x14ac:dyDescent="0.2">
      <c r="A4557" s="67"/>
    </row>
    <row r="4558" spans="1:1" x14ac:dyDescent="0.2">
      <c r="A4558" s="67"/>
    </row>
    <row r="4559" spans="1:1" x14ac:dyDescent="0.2">
      <c r="A4559" s="67"/>
    </row>
    <row r="4560" spans="1:1" x14ac:dyDescent="0.2">
      <c r="A4560" s="67"/>
    </row>
    <row r="4561" spans="1:1" x14ac:dyDescent="0.2">
      <c r="A4561" s="67"/>
    </row>
    <row r="4562" spans="1:1" x14ac:dyDescent="0.2">
      <c r="A4562" s="67"/>
    </row>
    <row r="4563" spans="1:1" x14ac:dyDescent="0.2">
      <c r="A4563" s="67"/>
    </row>
    <row r="4564" spans="1:1" x14ac:dyDescent="0.2">
      <c r="A4564" s="67"/>
    </row>
    <row r="4565" spans="1:1" x14ac:dyDescent="0.2">
      <c r="A4565" s="67"/>
    </row>
    <row r="4566" spans="1:1" x14ac:dyDescent="0.2">
      <c r="A4566" s="67">
        <v>153</v>
      </c>
    </row>
    <row r="4567" spans="1:1" x14ac:dyDescent="0.2">
      <c r="A4567" s="67"/>
    </row>
    <row r="4568" spans="1:1" x14ac:dyDescent="0.2">
      <c r="A4568" s="67"/>
    </row>
    <row r="4569" spans="1:1" x14ac:dyDescent="0.2">
      <c r="A4569" s="67"/>
    </row>
    <row r="4570" spans="1:1" x14ac:dyDescent="0.2">
      <c r="A4570" s="67"/>
    </row>
    <row r="4571" spans="1:1" x14ac:dyDescent="0.2">
      <c r="A4571" s="67"/>
    </row>
    <row r="4572" spans="1:1" x14ac:dyDescent="0.2">
      <c r="A4572" s="67"/>
    </row>
    <row r="4573" spans="1:1" x14ac:dyDescent="0.2">
      <c r="A4573" s="67"/>
    </row>
    <row r="4574" spans="1:1" x14ac:dyDescent="0.2">
      <c r="A4574" s="67"/>
    </row>
    <row r="4575" spans="1:1" x14ac:dyDescent="0.2">
      <c r="A4575" s="67"/>
    </row>
    <row r="4576" spans="1:1" x14ac:dyDescent="0.2">
      <c r="A4576" s="67"/>
    </row>
    <row r="4577" spans="1:1" x14ac:dyDescent="0.2">
      <c r="A4577" s="67"/>
    </row>
    <row r="4578" spans="1:1" x14ac:dyDescent="0.2">
      <c r="A4578" s="67"/>
    </row>
    <row r="4579" spans="1:1" x14ac:dyDescent="0.2">
      <c r="A4579" s="67"/>
    </row>
    <row r="4580" spans="1:1" x14ac:dyDescent="0.2">
      <c r="A4580" s="67"/>
    </row>
    <row r="4581" spans="1:1" x14ac:dyDescent="0.2">
      <c r="A4581" s="67"/>
    </row>
    <row r="4582" spans="1:1" x14ac:dyDescent="0.2">
      <c r="A4582" s="67"/>
    </row>
    <row r="4583" spans="1:1" x14ac:dyDescent="0.2">
      <c r="A4583" s="67"/>
    </row>
    <row r="4584" spans="1:1" x14ac:dyDescent="0.2">
      <c r="A4584" s="67"/>
    </row>
    <row r="4585" spans="1:1" x14ac:dyDescent="0.2">
      <c r="A4585" s="67"/>
    </row>
    <row r="4586" spans="1:1" x14ac:dyDescent="0.2">
      <c r="A4586" s="67"/>
    </row>
    <row r="4587" spans="1:1" x14ac:dyDescent="0.2">
      <c r="A4587" s="67"/>
    </row>
    <row r="4588" spans="1:1" x14ac:dyDescent="0.2">
      <c r="A4588" s="67"/>
    </row>
    <row r="4589" spans="1:1" x14ac:dyDescent="0.2">
      <c r="A4589" s="67"/>
    </row>
    <row r="4590" spans="1:1" x14ac:dyDescent="0.2">
      <c r="A4590" s="67"/>
    </row>
    <row r="4591" spans="1:1" x14ac:dyDescent="0.2">
      <c r="A4591" s="67"/>
    </row>
    <row r="4592" spans="1:1" x14ac:dyDescent="0.2">
      <c r="A4592" s="67"/>
    </row>
    <row r="4593" spans="1:1" x14ac:dyDescent="0.2">
      <c r="A4593" s="67"/>
    </row>
    <row r="4594" spans="1:1" x14ac:dyDescent="0.2">
      <c r="A4594" s="67"/>
    </row>
    <row r="4595" spans="1:1" x14ac:dyDescent="0.2">
      <c r="A4595" s="67"/>
    </row>
    <row r="4596" spans="1:1" x14ac:dyDescent="0.2">
      <c r="A4596" s="67">
        <v>154</v>
      </c>
    </row>
    <row r="4597" spans="1:1" x14ac:dyDescent="0.2">
      <c r="A4597" s="67"/>
    </row>
    <row r="4598" spans="1:1" x14ac:dyDescent="0.2">
      <c r="A4598" s="67"/>
    </row>
    <row r="4599" spans="1:1" x14ac:dyDescent="0.2">
      <c r="A4599" s="67"/>
    </row>
    <row r="4600" spans="1:1" x14ac:dyDescent="0.2">
      <c r="A4600" s="67"/>
    </row>
    <row r="4601" spans="1:1" x14ac:dyDescent="0.2">
      <c r="A4601" s="67"/>
    </row>
    <row r="4602" spans="1:1" x14ac:dyDescent="0.2">
      <c r="A4602" s="67"/>
    </row>
    <row r="4603" spans="1:1" x14ac:dyDescent="0.2">
      <c r="A4603" s="67"/>
    </row>
    <row r="4604" spans="1:1" x14ac:dyDescent="0.2">
      <c r="A4604" s="67"/>
    </row>
    <row r="4605" spans="1:1" x14ac:dyDescent="0.2">
      <c r="A4605" s="67"/>
    </row>
    <row r="4606" spans="1:1" x14ac:dyDescent="0.2">
      <c r="A4606" s="67"/>
    </row>
    <row r="4607" spans="1:1" x14ac:dyDescent="0.2">
      <c r="A4607" s="67"/>
    </row>
    <row r="4608" spans="1:1" x14ac:dyDescent="0.2">
      <c r="A4608" s="67"/>
    </row>
    <row r="4609" spans="1:1" x14ac:dyDescent="0.2">
      <c r="A4609" s="67"/>
    </row>
    <row r="4610" spans="1:1" x14ac:dyDescent="0.2">
      <c r="A4610" s="67"/>
    </row>
    <row r="4611" spans="1:1" x14ac:dyDescent="0.2">
      <c r="A4611" s="67"/>
    </row>
    <row r="4612" spans="1:1" x14ac:dyDescent="0.2">
      <c r="A4612" s="67"/>
    </row>
    <row r="4613" spans="1:1" x14ac:dyDescent="0.2">
      <c r="A4613" s="67"/>
    </row>
    <row r="4614" spans="1:1" x14ac:dyDescent="0.2">
      <c r="A4614" s="67"/>
    </row>
    <row r="4615" spans="1:1" x14ac:dyDescent="0.2">
      <c r="A4615" s="67"/>
    </row>
    <row r="4616" spans="1:1" x14ac:dyDescent="0.2">
      <c r="A4616" s="67"/>
    </row>
    <row r="4617" spans="1:1" x14ac:dyDescent="0.2">
      <c r="A4617" s="67"/>
    </row>
    <row r="4618" spans="1:1" x14ac:dyDescent="0.2">
      <c r="A4618" s="67"/>
    </row>
    <row r="4619" spans="1:1" x14ac:dyDescent="0.2">
      <c r="A4619" s="67"/>
    </row>
    <row r="4620" spans="1:1" x14ac:dyDescent="0.2">
      <c r="A4620" s="67"/>
    </row>
    <row r="4621" spans="1:1" x14ac:dyDescent="0.2">
      <c r="A4621" s="67"/>
    </row>
    <row r="4622" spans="1:1" x14ac:dyDescent="0.2">
      <c r="A4622" s="67"/>
    </row>
    <row r="4623" spans="1:1" x14ac:dyDescent="0.2">
      <c r="A4623" s="67"/>
    </row>
    <row r="4624" spans="1:1" x14ac:dyDescent="0.2">
      <c r="A4624" s="67"/>
    </row>
    <row r="4625" spans="1:1" x14ac:dyDescent="0.2">
      <c r="A4625" s="67"/>
    </row>
    <row r="4626" spans="1:1" x14ac:dyDescent="0.2">
      <c r="A4626" s="67">
        <v>155</v>
      </c>
    </row>
    <row r="4627" spans="1:1" x14ac:dyDescent="0.2">
      <c r="A4627" s="67"/>
    </row>
    <row r="4628" spans="1:1" x14ac:dyDescent="0.2">
      <c r="A4628" s="67"/>
    </row>
    <row r="4629" spans="1:1" x14ac:dyDescent="0.2">
      <c r="A4629" s="67"/>
    </row>
    <row r="4630" spans="1:1" x14ac:dyDescent="0.2">
      <c r="A4630" s="67"/>
    </row>
    <row r="4631" spans="1:1" x14ac:dyDescent="0.2">
      <c r="A4631" s="67"/>
    </row>
    <row r="4632" spans="1:1" x14ac:dyDescent="0.2">
      <c r="A4632" s="67"/>
    </row>
    <row r="4633" spans="1:1" x14ac:dyDescent="0.2">
      <c r="A4633" s="67"/>
    </row>
    <row r="4634" spans="1:1" x14ac:dyDescent="0.2">
      <c r="A4634" s="67"/>
    </row>
    <row r="4635" spans="1:1" x14ac:dyDescent="0.2">
      <c r="A4635" s="67"/>
    </row>
    <row r="4636" spans="1:1" x14ac:dyDescent="0.2">
      <c r="A4636" s="67"/>
    </row>
    <row r="4637" spans="1:1" x14ac:dyDescent="0.2">
      <c r="A4637" s="67"/>
    </row>
    <row r="4638" spans="1:1" x14ac:dyDescent="0.2">
      <c r="A4638" s="67"/>
    </row>
    <row r="4639" spans="1:1" x14ac:dyDescent="0.2">
      <c r="A4639" s="67"/>
    </row>
    <row r="4640" spans="1:1" x14ac:dyDescent="0.2">
      <c r="A4640" s="67"/>
    </row>
    <row r="4641" spans="1:1" x14ac:dyDescent="0.2">
      <c r="A4641" s="67"/>
    </row>
    <row r="4642" spans="1:1" x14ac:dyDescent="0.2">
      <c r="A4642" s="67"/>
    </row>
    <row r="4643" spans="1:1" x14ac:dyDescent="0.2">
      <c r="A4643" s="67"/>
    </row>
    <row r="4644" spans="1:1" x14ac:dyDescent="0.2">
      <c r="A4644" s="67"/>
    </row>
    <row r="4645" spans="1:1" x14ac:dyDescent="0.2">
      <c r="A4645" s="67"/>
    </row>
    <row r="4646" spans="1:1" x14ac:dyDescent="0.2">
      <c r="A4646" s="67"/>
    </row>
    <row r="4647" spans="1:1" x14ac:dyDescent="0.2">
      <c r="A4647" s="67"/>
    </row>
    <row r="4648" spans="1:1" x14ac:dyDescent="0.2">
      <c r="A4648" s="67"/>
    </row>
    <row r="4649" spans="1:1" x14ac:dyDescent="0.2">
      <c r="A4649" s="67"/>
    </row>
    <row r="4650" spans="1:1" x14ac:dyDescent="0.2">
      <c r="A4650" s="67"/>
    </row>
    <row r="4651" spans="1:1" x14ac:dyDescent="0.2">
      <c r="A4651" s="67"/>
    </row>
    <row r="4652" spans="1:1" x14ac:dyDescent="0.2">
      <c r="A4652" s="67"/>
    </row>
    <row r="4653" spans="1:1" x14ac:dyDescent="0.2">
      <c r="A4653" s="67"/>
    </row>
    <row r="4654" spans="1:1" x14ac:dyDescent="0.2">
      <c r="A4654" s="67"/>
    </row>
    <row r="4655" spans="1:1" x14ac:dyDescent="0.2">
      <c r="A4655" s="67"/>
    </row>
    <row r="4656" spans="1:1" x14ac:dyDescent="0.2">
      <c r="A4656" s="67">
        <v>156</v>
      </c>
    </row>
    <row r="4657" spans="1:1" x14ac:dyDescent="0.2">
      <c r="A4657" s="67"/>
    </row>
    <row r="4658" spans="1:1" x14ac:dyDescent="0.2">
      <c r="A4658" s="67"/>
    </row>
    <row r="4659" spans="1:1" x14ac:dyDescent="0.2">
      <c r="A4659" s="67"/>
    </row>
    <row r="4660" spans="1:1" x14ac:dyDescent="0.2">
      <c r="A4660" s="67"/>
    </row>
    <row r="4661" spans="1:1" x14ac:dyDescent="0.2">
      <c r="A4661" s="67"/>
    </row>
    <row r="4662" spans="1:1" x14ac:dyDescent="0.2">
      <c r="A4662" s="67"/>
    </row>
    <row r="4663" spans="1:1" x14ac:dyDescent="0.2">
      <c r="A4663" s="67"/>
    </row>
    <row r="4664" spans="1:1" x14ac:dyDescent="0.2">
      <c r="A4664" s="67"/>
    </row>
    <row r="4665" spans="1:1" x14ac:dyDescent="0.2">
      <c r="A4665" s="67"/>
    </row>
    <row r="4666" spans="1:1" x14ac:dyDescent="0.2">
      <c r="A4666" s="67"/>
    </row>
    <row r="4667" spans="1:1" x14ac:dyDescent="0.2">
      <c r="A4667" s="67"/>
    </row>
    <row r="4668" spans="1:1" x14ac:dyDescent="0.2">
      <c r="A4668" s="67"/>
    </row>
    <row r="4669" spans="1:1" x14ac:dyDescent="0.2">
      <c r="A4669" s="67"/>
    </row>
    <row r="4670" spans="1:1" x14ac:dyDescent="0.2">
      <c r="A4670" s="67"/>
    </row>
    <row r="4671" spans="1:1" x14ac:dyDescent="0.2">
      <c r="A4671" s="67"/>
    </row>
    <row r="4672" spans="1:1" x14ac:dyDescent="0.2">
      <c r="A4672" s="67"/>
    </row>
    <row r="4673" spans="1:1" x14ac:dyDescent="0.2">
      <c r="A4673" s="67"/>
    </row>
    <row r="4674" spans="1:1" x14ac:dyDescent="0.2">
      <c r="A4674" s="67"/>
    </row>
    <row r="4675" spans="1:1" x14ac:dyDescent="0.2">
      <c r="A4675" s="67"/>
    </row>
    <row r="4676" spans="1:1" x14ac:dyDescent="0.2">
      <c r="A4676" s="67"/>
    </row>
    <row r="4677" spans="1:1" x14ac:dyDescent="0.2">
      <c r="A4677" s="67"/>
    </row>
    <row r="4678" spans="1:1" x14ac:dyDescent="0.2">
      <c r="A4678" s="67"/>
    </row>
    <row r="4679" spans="1:1" x14ac:dyDescent="0.2">
      <c r="A4679" s="67"/>
    </row>
    <row r="4680" spans="1:1" x14ac:dyDescent="0.2">
      <c r="A4680" s="67"/>
    </row>
    <row r="4681" spans="1:1" x14ac:dyDescent="0.2">
      <c r="A4681" s="67"/>
    </row>
    <row r="4682" spans="1:1" x14ac:dyDescent="0.2">
      <c r="A4682" s="67"/>
    </row>
    <row r="4683" spans="1:1" x14ac:dyDescent="0.2">
      <c r="A4683" s="67"/>
    </row>
    <row r="4684" spans="1:1" x14ac:dyDescent="0.2">
      <c r="A4684" s="67"/>
    </row>
    <row r="4685" spans="1:1" x14ac:dyDescent="0.2">
      <c r="A4685" s="67"/>
    </row>
    <row r="4686" spans="1:1" x14ac:dyDescent="0.2">
      <c r="A4686" s="67">
        <v>157</v>
      </c>
    </row>
    <row r="4687" spans="1:1" x14ac:dyDescent="0.2">
      <c r="A4687" s="67"/>
    </row>
    <row r="4688" spans="1:1" x14ac:dyDescent="0.2">
      <c r="A4688" s="67"/>
    </row>
    <row r="4689" spans="1:1" x14ac:dyDescent="0.2">
      <c r="A4689" s="67"/>
    </row>
    <row r="4690" spans="1:1" x14ac:dyDescent="0.2">
      <c r="A4690" s="67"/>
    </row>
    <row r="4691" spans="1:1" x14ac:dyDescent="0.2">
      <c r="A4691" s="67"/>
    </row>
    <row r="4692" spans="1:1" x14ac:dyDescent="0.2">
      <c r="A4692" s="67"/>
    </row>
    <row r="4693" spans="1:1" x14ac:dyDescent="0.2">
      <c r="A4693" s="67"/>
    </row>
    <row r="4694" spans="1:1" x14ac:dyDescent="0.2">
      <c r="A4694" s="67"/>
    </row>
    <row r="4695" spans="1:1" x14ac:dyDescent="0.2">
      <c r="A4695" s="67"/>
    </row>
    <row r="4696" spans="1:1" x14ac:dyDescent="0.2">
      <c r="A4696" s="67"/>
    </row>
    <row r="4697" spans="1:1" x14ac:dyDescent="0.2">
      <c r="A4697" s="67"/>
    </row>
    <row r="4698" spans="1:1" x14ac:dyDescent="0.2">
      <c r="A4698" s="67"/>
    </row>
    <row r="4699" spans="1:1" x14ac:dyDescent="0.2">
      <c r="A4699" s="67"/>
    </row>
    <row r="4700" spans="1:1" x14ac:dyDescent="0.2">
      <c r="A4700" s="67"/>
    </row>
    <row r="4701" spans="1:1" x14ac:dyDescent="0.2">
      <c r="A4701" s="67"/>
    </row>
    <row r="4702" spans="1:1" x14ac:dyDescent="0.2">
      <c r="A4702" s="67"/>
    </row>
    <row r="4703" spans="1:1" x14ac:dyDescent="0.2">
      <c r="A4703" s="67"/>
    </row>
    <row r="4704" spans="1:1" x14ac:dyDescent="0.2">
      <c r="A4704" s="67"/>
    </row>
    <row r="4705" spans="1:1" x14ac:dyDescent="0.2">
      <c r="A4705" s="67"/>
    </row>
    <row r="4706" spans="1:1" x14ac:dyDescent="0.2">
      <c r="A4706" s="67"/>
    </row>
    <row r="4707" spans="1:1" x14ac:dyDescent="0.2">
      <c r="A4707" s="67"/>
    </row>
    <row r="4708" spans="1:1" x14ac:dyDescent="0.2">
      <c r="A4708" s="67"/>
    </row>
    <row r="4709" spans="1:1" x14ac:dyDescent="0.2">
      <c r="A4709" s="67"/>
    </row>
    <row r="4710" spans="1:1" x14ac:dyDescent="0.2">
      <c r="A4710" s="67"/>
    </row>
    <row r="4711" spans="1:1" x14ac:dyDescent="0.2">
      <c r="A4711" s="67"/>
    </row>
    <row r="4712" spans="1:1" x14ac:dyDescent="0.2">
      <c r="A4712" s="67"/>
    </row>
    <row r="4713" spans="1:1" x14ac:dyDescent="0.2">
      <c r="A4713" s="67"/>
    </row>
    <row r="4714" spans="1:1" x14ac:dyDescent="0.2">
      <c r="A4714" s="67"/>
    </row>
    <row r="4715" spans="1:1" x14ac:dyDescent="0.2">
      <c r="A4715" s="67"/>
    </row>
    <row r="4716" spans="1:1" x14ac:dyDescent="0.2">
      <c r="A4716" s="67">
        <v>158</v>
      </c>
    </row>
    <row r="4717" spans="1:1" x14ac:dyDescent="0.2">
      <c r="A4717" s="67"/>
    </row>
    <row r="4718" spans="1:1" x14ac:dyDescent="0.2">
      <c r="A4718" s="67"/>
    </row>
    <row r="4719" spans="1:1" x14ac:dyDescent="0.2">
      <c r="A4719" s="67"/>
    </row>
    <row r="4720" spans="1:1" x14ac:dyDescent="0.2">
      <c r="A4720" s="67"/>
    </row>
    <row r="4721" spans="1:1" x14ac:dyDescent="0.2">
      <c r="A4721" s="67"/>
    </row>
    <row r="4722" spans="1:1" x14ac:dyDescent="0.2">
      <c r="A4722" s="67"/>
    </row>
    <row r="4723" spans="1:1" x14ac:dyDescent="0.2">
      <c r="A4723" s="67"/>
    </row>
    <row r="4724" spans="1:1" x14ac:dyDescent="0.2">
      <c r="A4724" s="67"/>
    </row>
    <row r="4725" spans="1:1" x14ac:dyDescent="0.2">
      <c r="A4725" s="67"/>
    </row>
    <row r="4726" spans="1:1" x14ac:dyDescent="0.2">
      <c r="A4726" s="67"/>
    </row>
    <row r="4727" spans="1:1" x14ac:dyDescent="0.2">
      <c r="A4727" s="67"/>
    </row>
    <row r="4728" spans="1:1" x14ac:dyDescent="0.2">
      <c r="A4728" s="67"/>
    </row>
    <row r="4729" spans="1:1" x14ac:dyDescent="0.2">
      <c r="A4729" s="67"/>
    </row>
    <row r="4730" spans="1:1" x14ac:dyDescent="0.2">
      <c r="A4730" s="67"/>
    </row>
    <row r="4731" spans="1:1" x14ac:dyDescent="0.2">
      <c r="A4731" s="67"/>
    </row>
    <row r="4732" spans="1:1" x14ac:dyDescent="0.2">
      <c r="A4732" s="67"/>
    </row>
    <row r="4733" spans="1:1" x14ac:dyDescent="0.2">
      <c r="A4733" s="67"/>
    </row>
    <row r="4734" spans="1:1" x14ac:dyDescent="0.2">
      <c r="A4734" s="67"/>
    </row>
    <row r="4735" spans="1:1" x14ac:dyDescent="0.2">
      <c r="A4735" s="67"/>
    </row>
    <row r="4736" spans="1:1" x14ac:dyDescent="0.2">
      <c r="A4736" s="67"/>
    </row>
    <row r="4737" spans="1:1" x14ac:dyDescent="0.2">
      <c r="A4737" s="67"/>
    </row>
    <row r="4738" spans="1:1" x14ac:dyDescent="0.2">
      <c r="A4738" s="67"/>
    </row>
    <row r="4739" spans="1:1" x14ac:dyDescent="0.2">
      <c r="A4739" s="67"/>
    </row>
    <row r="4740" spans="1:1" x14ac:dyDescent="0.2">
      <c r="A4740" s="67"/>
    </row>
    <row r="4741" spans="1:1" x14ac:dyDescent="0.2">
      <c r="A4741" s="67"/>
    </row>
    <row r="4742" spans="1:1" x14ac:dyDescent="0.2">
      <c r="A4742" s="67"/>
    </row>
    <row r="4743" spans="1:1" x14ac:dyDescent="0.2">
      <c r="A4743" s="67"/>
    </row>
    <row r="4744" spans="1:1" x14ac:dyDescent="0.2">
      <c r="A4744" s="67"/>
    </row>
    <row r="4745" spans="1:1" x14ac:dyDescent="0.2">
      <c r="A4745" s="67"/>
    </row>
    <row r="4746" spans="1:1" x14ac:dyDescent="0.2">
      <c r="A4746" s="67">
        <v>159</v>
      </c>
    </row>
    <row r="4747" spans="1:1" x14ac:dyDescent="0.2">
      <c r="A4747" s="67"/>
    </row>
    <row r="4748" spans="1:1" x14ac:dyDescent="0.2">
      <c r="A4748" s="67"/>
    </row>
    <row r="4749" spans="1:1" x14ac:dyDescent="0.2">
      <c r="A4749" s="67"/>
    </row>
    <row r="4750" spans="1:1" x14ac:dyDescent="0.2">
      <c r="A4750" s="67"/>
    </row>
    <row r="4751" spans="1:1" x14ac:dyDescent="0.2">
      <c r="A4751" s="67"/>
    </row>
    <row r="4752" spans="1:1" x14ac:dyDescent="0.2">
      <c r="A4752" s="67"/>
    </row>
    <row r="4753" spans="1:1" x14ac:dyDescent="0.2">
      <c r="A4753" s="67"/>
    </row>
    <row r="4754" spans="1:1" x14ac:dyDescent="0.2">
      <c r="A4754" s="67"/>
    </row>
    <row r="4755" spans="1:1" x14ac:dyDescent="0.2">
      <c r="A4755" s="67"/>
    </row>
    <row r="4756" spans="1:1" x14ac:dyDescent="0.2">
      <c r="A4756" s="67"/>
    </row>
    <row r="4757" spans="1:1" x14ac:dyDescent="0.2">
      <c r="A4757" s="67"/>
    </row>
    <row r="4758" spans="1:1" x14ac:dyDescent="0.2">
      <c r="A4758" s="67"/>
    </row>
    <row r="4759" spans="1:1" x14ac:dyDescent="0.2">
      <c r="A4759" s="67"/>
    </row>
    <row r="4760" spans="1:1" x14ac:dyDescent="0.2">
      <c r="A4760" s="67"/>
    </row>
    <row r="4761" spans="1:1" x14ac:dyDescent="0.2">
      <c r="A4761" s="67"/>
    </row>
    <row r="4762" spans="1:1" x14ac:dyDescent="0.2">
      <c r="A4762" s="67"/>
    </row>
    <row r="4763" spans="1:1" x14ac:dyDescent="0.2">
      <c r="A4763" s="67"/>
    </row>
    <row r="4764" spans="1:1" x14ac:dyDescent="0.2">
      <c r="A4764" s="67"/>
    </row>
    <row r="4765" spans="1:1" x14ac:dyDescent="0.2">
      <c r="A4765" s="67"/>
    </row>
    <row r="4766" spans="1:1" x14ac:dyDescent="0.2">
      <c r="A4766" s="67"/>
    </row>
    <row r="4767" spans="1:1" x14ac:dyDescent="0.2">
      <c r="A4767" s="67"/>
    </row>
    <row r="4768" spans="1:1" x14ac:dyDescent="0.2">
      <c r="A4768" s="67"/>
    </row>
    <row r="4769" spans="1:1" x14ac:dyDescent="0.2">
      <c r="A4769" s="67"/>
    </row>
    <row r="4770" spans="1:1" x14ac:dyDescent="0.2">
      <c r="A4770" s="67"/>
    </row>
    <row r="4771" spans="1:1" x14ac:dyDescent="0.2">
      <c r="A4771" s="67"/>
    </row>
    <row r="4772" spans="1:1" x14ac:dyDescent="0.2">
      <c r="A4772" s="67"/>
    </row>
    <row r="4773" spans="1:1" x14ac:dyDescent="0.2">
      <c r="A4773" s="67"/>
    </row>
    <row r="4774" spans="1:1" x14ac:dyDescent="0.2">
      <c r="A4774" s="67"/>
    </row>
    <row r="4775" spans="1:1" x14ac:dyDescent="0.2">
      <c r="A4775" s="67"/>
    </row>
    <row r="4776" spans="1:1" x14ac:dyDescent="0.2">
      <c r="A4776" s="67">
        <v>160</v>
      </c>
    </row>
    <row r="4777" spans="1:1" x14ac:dyDescent="0.2">
      <c r="A4777" s="67"/>
    </row>
    <row r="4778" spans="1:1" x14ac:dyDescent="0.2">
      <c r="A4778" s="67"/>
    </row>
    <row r="4779" spans="1:1" x14ac:dyDescent="0.2">
      <c r="A4779" s="67"/>
    </row>
    <row r="4780" spans="1:1" x14ac:dyDescent="0.2">
      <c r="A4780" s="67"/>
    </row>
    <row r="4781" spans="1:1" x14ac:dyDescent="0.2">
      <c r="A4781" s="67"/>
    </row>
    <row r="4782" spans="1:1" x14ac:dyDescent="0.2">
      <c r="A4782" s="67"/>
    </row>
    <row r="4783" spans="1:1" x14ac:dyDescent="0.2">
      <c r="A4783" s="67"/>
    </row>
    <row r="4784" spans="1:1" x14ac:dyDescent="0.2">
      <c r="A4784" s="67"/>
    </row>
    <row r="4785" spans="1:1" x14ac:dyDescent="0.2">
      <c r="A4785" s="67"/>
    </row>
    <row r="4786" spans="1:1" x14ac:dyDescent="0.2">
      <c r="A4786" s="67"/>
    </row>
    <row r="4787" spans="1:1" x14ac:dyDescent="0.2">
      <c r="A4787" s="67"/>
    </row>
    <row r="4788" spans="1:1" x14ac:dyDescent="0.2">
      <c r="A4788" s="67"/>
    </row>
    <row r="4789" spans="1:1" x14ac:dyDescent="0.2">
      <c r="A4789" s="67"/>
    </row>
    <row r="4790" spans="1:1" x14ac:dyDescent="0.2">
      <c r="A4790" s="67"/>
    </row>
    <row r="4791" spans="1:1" x14ac:dyDescent="0.2">
      <c r="A4791" s="67"/>
    </row>
    <row r="4792" spans="1:1" x14ac:dyDescent="0.2">
      <c r="A4792" s="67"/>
    </row>
    <row r="4793" spans="1:1" x14ac:dyDescent="0.2">
      <c r="A4793" s="67"/>
    </row>
    <row r="4794" spans="1:1" x14ac:dyDescent="0.2">
      <c r="A4794" s="67"/>
    </row>
    <row r="4795" spans="1:1" x14ac:dyDescent="0.2">
      <c r="A4795" s="67"/>
    </row>
    <row r="4796" spans="1:1" x14ac:dyDescent="0.2">
      <c r="A4796" s="67"/>
    </row>
    <row r="4797" spans="1:1" x14ac:dyDescent="0.2">
      <c r="A4797" s="67"/>
    </row>
    <row r="4798" spans="1:1" x14ac:dyDescent="0.2">
      <c r="A4798" s="67"/>
    </row>
    <row r="4799" spans="1:1" x14ac:dyDescent="0.2">
      <c r="A4799" s="67"/>
    </row>
    <row r="4800" spans="1:1" x14ac:dyDescent="0.2">
      <c r="A4800" s="67"/>
    </row>
    <row r="4801" spans="1:1" x14ac:dyDescent="0.2">
      <c r="A4801" s="67"/>
    </row>
    <row r="4802" spans="1:1" x14ac:dyDescent="0.2">
      <c r="A4802" s="67"/>
    </row>
    <row r="4803" spans="1:1" x14ac:dyDescent="0.2">
      <c r="A4803" s="67"/>
    </row>
    <row r="4804" spans="1:1" x14ac:dyDescent="0.2">
      <c r="A4804" s="67"/>
    </row>
    <row r="4805" spans="1:1" x14ac:dyDescent="0.2">
      <c r="A4805" s="67"/>
    </row>
    <row r="4806" spans="1:1" x14ac:dyDescent="0.2">
      <c r="A4806" s="67">
        <v>161</v>
      </c>
    </row>
    <row r="4807" spans="1:1" x14ac:dyDescent="0.2">
      <c r="A4807" s="67"/>
    </row>
    <row r="4808" spans="1:1" x14ac:dyDescent="0.2">
      <c r="A4808" s="67"/>
    </row>
    <row r="4809" spans="1:1" x14ac:dyDescent="0.2">
      <c r="A4809" s="67"/>
    </row>
    <row r="4810" spans="1:1" x14ac:dyDescent="0.2">
      <c r="A4810" s="67"/>
    </row>
    <row r="4811" spans="1:1" x14ac:dyDescent="0.2">
      <c r="A4811" s="67"/>
    </row>
    <row r="4812" spans="1:1" x14ac:dyDescent="0.2">
      <c r="A4812" s="67"/>
    </row>
    <row r="4813" spans="1:1" x14ac:dyDescent="0.2">
      <c r="A4813" s="67"/>
    </row>
    <row r="4814" spans="1:1" x14ac:dyDescent="0.2">
      <c r="A4814" s="67"/>
    </row>
    <row r="4815" spans="1:1" x14ac:dyDescent="0.2">
      <c r="A4815" s="67"/>
    </row>
    <row r="4816" spans="1:1" x14ac:dyDescent="0.2">
      <c r="A4816" s="67"/>
    </row>
    <row r="4817" spans="1:1" x14ac:dyDescent="0.2">
      <c r="A4817" s="67"/>
    </row>
    <row r="4818" spans="1:1" x14ac:dyDescent="0.2">
      <c r="A4818" s="67"/>
    </row>
    <row r="4819" spans="1:1" x14ac:dyDescent="0.2">
      <c r="A4819" s="67"/>
    </row>
    <row r="4820" spans="1:1" x14ac:dyDescent="0.2">
      <c r="A4820" s="67"/>
    </row>
    <row r="4821" spans="1:1" x14ac:dyDescent="0.2">
      <c r="A4821" s="67"/>
    </row>
    <row r="4822" spans="1:1" x14ac:dyDescent="0.2">
      <c r="A4822" s="67"/>
    </row>
    <row r="4823" spans="1:1" x14ac:dyDescent="0.2">
      <c r="A4823" s="67"/>
    </row>
    <row r="4824" spans="1:1" x14ac:dyDescent="0.2">
      <c r="A4824" s="67"/>
    </row>
    <row r="4825" spans="1:1" x14ac:dyDescent="0.2">
      <c r="A4825" s="67"/>
    </row>
    <row r="4826" spans="1:1" x14ac:dyDescent="0.2">
      <c r="A4826" s="67"/>
    </row>
    <row r="4827" spans="1:1" x14ac:dyDescent="0.2">
      <c r="A4827" s="67"/>
    </row>
    <row r="4828" spans="1:1" x14ac:dyDescent="0.2">
      <c r="A4828" s="67"/>
    </row>
    <row r="4829" spans="1:1" x14ac:dyDescent="0.2">
      <c r="A4829" s="67"/>
    </row>
    <row r="4830" spans="1:1" x14ac:dyDescent="0.2">
      <c r="A4830" s="67"/>
    </row>
    <row r="4831" spans="1:1" x14ac:dyDescent="0.2">
      <c r="A4831" s="67"/>
    </row>
    <row r="4832" spans="1:1" x14ac:dyDescent="0.2">
      <c r="A4832" s="67"/>
    </row>
    <row r="4833" spans="1:1" x14ac:dyDescent="0.2">
      <c r="A4833" s="67"/>
    </row>
    <row r="4834" spans="1:1" x14ac:dyDescent="0.2">
      <c r="A4834" s="67"/>
    </row>
    <row r="4835" spans="1:1" x14ac:dyDescent="0.2">
      <c r="A4835" s="67"/>
    </row>
    <row r="4836" spans="1:1" x14ac:dyDescent="0.2">
      <c r="A4836" s="67">
        <v>162</v>
      </c>
    </row>
    <row r="4837" spans="1:1" x14ac:dyDescent="0.2">
      <c r="A4837" s="67"/>
    </row>
    <row r="4838" spans="1:1" x14ac:dyDescent="0.2">
      <c r="A4838" s="67"/>
    </row>
    <row r="4839" spans="1:1" x14ac:dyDescent="0.2">
      <c r="A4839" s="67"/>
    </row>
    <row r="4840" spans="1:1" x14ac:dyDescent="0.2">
      <c r="A4840" s="67"/>
    </row>
    <row r="4841" spans="1:1" x14ac:dyDescent="0.2">
      <c r="A4841" s="67"/>
    </row>
    <row r="4842" spans="1:1" x14ac:dyDescent="0.2">
      <c r="A4842" s="67"/>
    </row>
    <row r="4843" spans="1:1" x14ac:dyDescent="0.2">
      <c r="A4843" s="67"/>
    </row>
    <row r="4844" spans="1:1" x14ac:dyDescent="0.2">
      <c r="A4844" s="67"/>
    </row>
    <row r="4845" spans="1:1" x14ac:dyDescent="0.2">
      <c r="A4845" s="67"/>
    </row>
    <row r="4846" spans="1:1" x14ac:dyDescent="0.2">
      <c r="A4846" s="67"/>
    </row>
    <row r="4847" spans="1:1" x14ac:dyDescent="0.2">
      <c r="A4847" s="67"/>
    </row>
    <row r="4848" spans="1:1" x14ac:dyDescent="0.2">
      <c r="A4848" s="67"/>
    </row>
    <row r="4849" spans="1:1" x14ac:dyDescent="0.2">
      <c r="A4849" s="67"/>
    </row>
    <row r="4850" spans="1:1" x14ac:dyDescent="0.2">
      <c r="A4850" s="67"/>
    </row>
    <row r="4851" spans="1:1" x14ac:dyDescent="0.2">
      <c r="A4851" s="67"/>
    </row>
    <row r="4852" spans="1:1" x14ac:dyDescent="0.2">
      <c r="A4852" s="67"/>
    </row>
    <row r="4853" spans="1:1" x14ac:dyDescent="0.2">
      <c r="A4853" s="67"/>
    </row>
    <row r="4854" spans="1:1" x14ac:dyDescent="0.2">
      <c r="A4854" s="67"/>
    </row>
    <row r="4855" spans="1:1" x14ac:dyDescent="0.2">
      <c r="A4855" s="67"/>
    </row>
    <row r="4856" spans="1:1" x14ac:dyDescent="0.2">
      <c r="A4856" s="67"/>
    </row>
    <row r="4857" spans="1:1" x14ac:dyDescent="0.2">
      <c r="A4857" s="67"/>
    </row>
    <row r="4858" spans="1:1" x14ac:dyDescent="0.2">
      <c r="A4858" s="67"/>
    </row>
    <row r="4859" spans="1:1" x14ac:dyDescent="0.2">
      <c r="A4859" s="67"/>
    </row>
    <row r="4860" spans="1:1" x14ac:dyDescent="0.2">
      <c r="A4860" s="67"/>
    </row>
    <row r="4861" spans="1:1" x14ac:dyDescent="0.2">
      <c r="A4861" s="67"/>
    </row>
    <row r="4862" spans="1:1" x14ac:dyDescent="0.2">
      <c r="A4862" s="67"/>
    </row>
    <row r="4863" spans="1:1" x14ac:dyDescent="0.2">
      <c r="A4863" s="67"/>
    </row>
    <row r="4864" spans="1:1" x14ac:dyDescent="0.2">
      <c r="A4864" s="67"/>
    </row>
    <row r="4865" spans="1:1" x14ac:dyDescent="0.2">
      <c r="A4865" s="67"/>
    </row>
    <row r="4866" spans="1:1" x14ac:dyDescent="0.2">
      <c r="A4866" s="67">
        <v>163</v>
      </c>
    </row>
    <row r="4867" spans="1:1" x14ac:dyDescent="0.2">
      <c r="A4867" s="67"/>
    </row>
    <row r="4868" spans="1:1" x14ac:dyDescent="0.2">
      <c r="A4868" s="67"/>
    </row>
    <row r="4869" spans="1:1" x14ac:dyDescent="0.2">
      <c r="A4869" s="67"/>
    </row>
    <row r="4870" spans="1:1" x14ac:dyDescent="0.2">
      <c r="A4870" s="67"/>
    </row>
    <row r="4871" spans="1:1" x14ac:dyDescent="0.2">
      <c r="A4871" s="67"/>
    </row>
    <row r="4872" spans="1:1" x14ac:dyDescent="0.2">
      <c r="A4872" s="67"/>
    </row>
    <row r="4873" spans="1:1" x14ac:dyDescent="0.2">
      <c r="A4873" s="67"/>
    </row>
    <row r="4874" spans="1:1" x14ac:dyDescent="0.2">
      <c r="A4874" s="67"/>
    </row>
    <row r="4875" spans="1:1" x14ac:dyDescent="0.2">
      <c r="A4875" s="67"/>
    </row>
    <row r="4876" spans="1:1" x14ac:dyDescent="0.2">
      <c r="A4876" s="67"/>
    </row>
    <row r="4877" spans="1:1" x14ac:dyDescent="0.2">
      <c r="A4877" s="67"/>
    </row>
    <row r="4878" spans="1:1" x14ac:dyDescent="0.2">
      <c r="A4878" s="67"/>
    </row>
    <row r="4879" spans="1:1" x14ac:dyDescent="0.2">
      <c r="A4879" s="67"/>
    </row>
    <row r="4880" spans="1:1" x14ac:dyDescent="0.2">
      <c r="A4880" s="67"/>
    </row>
    <row r="4881" spans="1:1" x14ac:dyDescent="0.2">
      <c r="A4881" s="67"/>
    </row>
    <row r="4882" spans="1:1" x14ac:dyDescent="0.2">
      <c r="A4882" s="67"/>
    </row>
    <row r="4883" spans="1:1" x14ac:dyDescent="0.2">
      <c r="A4883" s="67"/>
    </row>
    <row r="4884" spans="1:1" x14ac:dyDescent="0.2">
      <c r="A4884" s="67"/>
    </row>
    <row r="4885" spans="1:1" x14ac:dyDescent="0.2">
      <c r="A4885" s="67"/>
    </row>
    <row r="4886" spans="1:1" x14ac:dyDescent="0.2">
      <c r="A4886" s="67"/>
    </row>
    <row r="4887" spans="1:1" x14ac:dyDescent="0.2">
      <c r="A4887" s="67"/>
    </row>
    <row r="4888" spans="1:1" x14ac:dyDescent="0.2">
      <c r="A4888" s="67"/>
    </row>
    <row r="4889" spans="1:1" x14ac:dyDescent="0.2">
      <c r="A4889" s="67"/>
    </row>
    <row r="4890" spans="1:1" x14ac:dyDescent="0.2">
      <c r="A4890" s="67"/>
    </row>
    <row r="4891" spans="1:1" x14ac:dyDescent="0.2">
      <c r="A4891" s="67"/>
    </row>
    <row r="4892" spans="1:1" x14ac:dyDescent="0.2">
      <c r="A4892" s="67"/>
    </row>
    <row r="4893" spans="1:1" x14ac:dyDescent="0.2">
      <c r="A4893" s="67"/>
    </row>
    <row r="4894" spans="1:1" x14ac:dyDescent="0.2">
      <c r="A4894" s="67"/>
    </row>
    <row r="4895" spans="1:1" x14ac:dyDescent="0.2">
      <c r="A4895" s="67"/>
    </row>
    <row r="4896" spans="1:1" x14ac:dyDescent="0.2">
      <c r="A4896" s="67">
        <v>164</v>
      </c>
    </row>
    <row r="4897" spans="1:1" x14ac:dyDescent="0.2">
      <c r="A4897" s="67"/>
    </row>
    <row r="4898" spans="1:1" x14ac:dyDescent="0.2">
      <c r="A4898" s="67"/>
    </row>
    <row r="4899" spans="1:1" x14ac:dyDescent="0.2">
      <c r="A4899" s="67"/>
    </row>
    <row r="4900" spans="1:1" x14ac:dyDescent="0.2">
      <c r="A4900" s="67"/>
    </row>
    <row r="4901" spans="1:1" x14ac:dyDescent="0.2">
      <c r="A4901" s="67"/>
    </row>
    <row r="4902" spans="1:1" x14ac:dyDescent="0.2">
      <c r="A4902" s="67"/>
    </row>
    <row r="4903" spans="1:1" x14ac:dyDescent="0.2">
      <c r="A4903" s="67"/>
    </row>
    <row r="4904" spans="1:1" x14ac:dyDescent="0.2">
      <c r="A4904" s="67"/>
    </row>
    <row r="4905" spans="1:1" x14ac:dyDescent="0.2">
      <c r="A4905" s="67"/>
    </row>
    <row r="4906" spans="1:1" x14ac:dyDescent="0.2">
      <c r="A4906" s="67"/>
    </row>
    <row r="4907" spans="1:1" x14ac:dyDescent="0.2">
      <c r="A4907" s="67"/>
    </row>
    <row r="4908" spans="1:1" x14ac:dyDescent="0.2">
      <c r="A4908" s="67"/>
    </row>
    <row r="4909" spans="1:1" x14ac:dyDescent="0.2">
      <c r="A4909" s="67"/>
    </row>
    <row r="4910" spans="1:1" x14ac:dyDescent="0.2">
      <c r="A4910" s="67"/>
    </row>
    <row r="4911" spans="1:1" x14ac:dyDescent="0.2">
      <c r="A4911" s="67"/>
    </row>
    <row r="4912" spans="1:1" x14ac:dyDescent="0.2">
      <c r="A4912" s="67"/>
    </row>
    <row r="4913" spans="1:1" x14ac:dyDescent="0.2">
      <c r="A4913" s="67"/>
    </row>
    <row r="4914" spans="1:1" x14ac:dyDescent="0.2">
      <c r="A4914" s="67"/>
    </row>
    <row r="4915" spans="1:1" x14ac:dyDescent="0.2">
      <c r="A4915" s="67"/>
    </row>
    <row r="4916" spans="1:1" x14ac:dyDescent="0.2">
      <c r="A4916" s="67"/>
    </row>
    <row r="4917" spans="1:1" x14ac:dyDescent="0.2">
      <c r="A4917" s="67"/>
    </row>
    <row r="4918" spans="1:1" x14ac:dyDescent="0.2">
      <c r="A4918" s="67"/>
    </row>
    <row r="4919" spans="1:1" x14ac:dyDescent="0.2">
      <c r="A4919" s="67"/>
    </row>
    <row r="4920" spans="1:1" x14ac:dyDescent="0.2">
      <c r="A4920" s="67"/>
    </row>
    <row r="4921" spans="1:1" x14ac:dyDescent="0.2">
      <c r="A4921" s="67"/>
    </row>
    <row r="4922" spans="1:1" x14ac:dyDescent="0.2">
      <c r="A4922" s="67"/>
    </row>
    <row r="4923" spans="1:1" x14ac:dyDescent="0.2">
      <c r="A4923" s="67"/>
    </row>
    <row r="4924" spans="1:1" x14ac:dyDescent="0.2">
      <c r="A4924" s="67"/>
    </row>
    <row r="4925" spans="1:1" x14ac:dyDescent="0.2">
      <c r="A4925" s="67"/>
    </row>
    <row r="4926" spans="1:1" x14ac:dyDescent="0.2">
      <c r="A4926" s="67">
        <v>165</v>
      </c>
    </row>
    <row r="4927" spans="1:1" x14ac:dyDescent="0.2">
      <c r="A4927" s="67"/>
    </row>
    <row r="4928" spans="1:1" x14ac:dyDescent="0.2">
      <c r="A4928" s="67"/>
    </row>
    <row r="4929" spans="1:1" x14ac:dyDescent="0.2">
      <c r="A4929" s="67"/>
    </row>
    <row r="4930" spans="1:1" x14ac:dyDescent="0.2">
      <c r="A4930" s="67"/>
    </row>
    <row r="4931" spans="1:1" x14ac:dyDescent="0.2">
      <c r="A4931" s="67"/>
    </row>
    <row r="4932" spans="1:1" x14ac:dyDescent="0.2">
      <c r="A4932" s="67"/>
    </row>
    <row r="4933" spans="1:1" x14ac:dyDescent="0.2">
      <c r="A4933" s="67"/>
    </row>
    <row r="4934" spans="1:1" x14ac:dyDescent="0.2">
      <c r="A4934" s="67"/>
    </row>
    <row r="4935" spans="1:1" x14ac:dyDescent="0.2">
      <c r="A4935" s="67"/>
    </row>
    <row r="4936" spans="1:1" x14ac:dyDescent="0.2">
      <c r="A4936" s="67"/>
    </row>
    <row r="4937" spans="1:1" x14ac:dyDescent="0.2">
      <c r="A4937" s="67"/>
    </row>
    <row r="4938" spans="1:1" x14ac:dyDescent="0.2">
      <c r="A4938" s="67"/>
    </row>
    <row r="4939" spans="1:1" x14ac:dyDescent="0.2">
      <c r="A4939" s="67"/>
    </row>
    <row r="4940" spans="1:1" x14ac:dyDescent="0.2">
      <c r="A4940" s="67"/>
    </row>
    <row r="4941" spans="1:1" x14ac:dyDescent="0.2">
      <c r="A4941" s="67"/>
    </row>
    <row r="4942" spans="1:1" x14ac:dyDescent="0.2">
      <c r="A4942" s="67"/>
    </row>
    <row r="4943" spans="1:1" x14ac:dyDescent="0.2">
      <c r="A4943" s="67"/>
    </row>
    <row r="4944" spans="1:1" x14ac:dyDescent="0.2">
      <c r="A4944" s="67"/>
    </row>
    <row r="4945" spans="1:1" x14ac:dyDescent="0.2">
      <c r="A4945" s="67"/>
    </row>
    <row r="4946" spans="1:1" x14ac:dyDescent="0.2">
      <c r="A4946" s="67"/>
    </row>
    <row r="4947" spans="1:1" x14ac:dyDescent="0.2">
      <c r="A4947" s="67"/>
    </row>
    <row r="4948" spans="1:1" x14ac:dyDescent="0.2">
      <c r="A4948" s="67"/>
    </row>
    <row r="4949" spans="1:1" x14ac:dyDescent="0.2">
      <c r="A4949" s="67"/>
    </row>
    <row r="4950" spans="1:1" x14ac:dyDescent="0.2">
      <c r="A4950" s="67"/>
    </row>
    <row r="4951" spans="1:1" x14ac:dyDescent="0.2">
      <c r="A4951" s="67"/>
    </row>
    <row r="4952" spans="1:1" x14ac:dyDescent="0.2">
      <c r="A4952" s="67"/>
    </row>
    <row r="4953" spans="1:1" x14ac:dyDescent="0.2">
      <c r="A4953" s="67"/>
    </row>
    <row r="4954" spans="1:1" x14ac:dyDescent="0.2">
      <c r="A4954" s="67"/>
    </row>
    <row r="4955" spans="1:1" x14ac:dyDescent="0.2">
      <c r="A4955" s="67"/>
    </row>
    <row r="4956" spans="1:1" x14ac:dyDescent="0.2">
      <c r="A4956" s="67">
        <v>166</v>
      </c>
    </row>
    <row r="4957" spans="1:1" x14ac:dyDescent="0.2">
      <c r="A4957" s="67"/>
    </row>
    <row r="4958" spans="1:1" x14ac:dyDescent="0.2">
      <c r="A4958" s="67"/>
    </row>
    <row r="4959" spans="1:1" x14ac:dyDescent="0.2">
      <c r="A4959" s="67"/>
    </row>
    <row r="4960" spans="1:1" x14ac:dyDescent="0.2">
      <c r="A4960" s="67"/>
    </row>
    <row r="4961" spans="1:1" x14ac:dyDescent="0.2">
      <c r="A4961" s="67"/>
    </row>
    <row r="4962" spans="1:1" x14ac:dyDescent="0.2">
      <c r="A4962" s="67"/>
    </row>
    <row r="4963" spans="1:1" x14ac:dyDescent="0.2">
      <c r="A4963" s="67"/>
    </row>
    <row r="4964" spans="1:1" x14ac:dyDescent="0.2">
      <c r="A4964" s="67"/>
    </row>
    <row r="4965" spans="1:1" x14ac:dyDescent="0.2">
      <c r="A4965" s="67"/>
    </row>
    <row r="4966" spans="1:1" x14ac:dyDescent="0.2">
      <c r="A4966" s="67"/>
    </row>
    <row r="4967" spans="1:1" x14ac:dyDescent="0.2">
      <c r="A4967" s="67"/>
    </row>
    <row r="4968" spans="1:1" x14ac:dyDescent="0.2">
      <c r="A4968" s="67"/>
    </row>
    <row r="4969" spans="1:1" x14ac:dyDescent="0.2">
      <c r="A4969" s="67"/>
    </row>
    <row r="4970" spans="1:1" x14ac:dyDescent="0.2">
      <c r="A4970" s="67"/>
    </row>
    <row r="4971" spans="1:1" x14ac:dyDescent="0.2">
      <c r="A4971" s="67"/>
    </row>
    <row r="4972" spans="1:1" x14ac:dyDescent="0.2">
      <c r="A4972" s="67"/>
    </row>
    <row r="4973" spans="1:1" x14ac:dyDescent="0.2">
      <c r="A4973" s="67"/>
    </row>
    <row r="4974" spans="1:1" x14ac:dyDescent="0.2">
      <c r="A4974" s="67"/>
    </row>
    <row r="4975" spans="1:1" x14ac:dyDescent="0.2">
      <c r="A4975" s="67"/>
    </row>
    <row r="4976" spans="1:1" x14ac:dyDescent="0.2">
      <c r="A4976" s="67"/>
    </row>
    <row r="4977" spans="1:1" x14ac:dyDescent="0.2">
      <c r="A4977" s="67"/>
    </row>
    <row r="4978" spans="1:1" x14ac:dyDescent="0.2">
      <c r="A4978" s="67"/>
    </row>
    <row r="4979" spans="1:1" x14ac:dyDescent="0.2">
      <c r="A4979" s="67"/>
    </row>
    <row r="4980" spans="1:1" x14ac:dyDescent="0.2">
      <c r="A4980" s="67"/>
    </row>
    <row r="4981" spans="1:1" x14ac:dyDescent="0.2">
      <c r="A4981" s="67"/>
    </row>
    <row r="4982" spans="1:1" x14ac:dyDescent="0.2">
      <c r="A4982" s="67"/>
    </row>
    <row r="4983" spans="1:1" x14ac:dyDescent="0.2">
      <c r="A4983" s="67"/>
    </row>
    <row r="4984" spans="1:1" x14ac:dyDescent="0.2">
      <c r="A4984" s="67"/>
    </row>
    <row r="4985" spans="1:1" x14ac:dyDescent="0.2">
      <c r="A4985" s="67"/>
    </row>
    <row r="4986" spans="1:1" x14ac:dyDescent="0.2">
      <c r="A4986" s="67">
        <v>167</v>
      </c>
    </row>
    <row r="4987" spans="1:1" x14ac:dyDescent="0.2">
      <c r="A4987" s="67"/>
    </row>
    <row r="4988" spans="1:1" x14ac:dyDescent="0.2">
      <c r="A4988" s="67"/>
    </row>
    <row r="4989" spans="1:1" x14ac:dyDescent="0.2">
      <c r="A4989" s="67"/>
    </row>
    <row r="4990" spans="1:1" x14ac:dyDescent="0.2">
      <c r="A4990" s="67"/>
    </row>
    <row r="4991" spans="1:1" x14ac:dyDescent="0.2">
      <c r="A4991" s="67"/>
    </row>
    <row r="4992" spans="1:1" x14ac:dyDescent="0.2">
      <c r="A4992" s="67"/>
    </row>
    <row r="4993" spans="1:1" x14ac:dyDescent="0.2">
      <c r="A4993" s="67"/>
    </row>
    <row r="4994" spans="1:1" x14ac:dyDescent="0.2">
      <c r="A4994" s="67"/>
    </row>
    <row r="4995" spans="1:1" x14ac:dyDescent="0.2">
      <c r="A4995" s="67"/>
    </row>
    <row r="4996" spans="1:1" x14ac:dyDescent="0.2">
      <c r="A4996" s="67"/>
    </row>
    <row r="4997" spans="1:1" x14ac:dyDescent="0.2">
      <c r="A4997" s="67"/>
    </row>
    <row r="4998" spans="1:1" x14ac:dyDescent="0.2">
      <c r="A4998" s="67"/>
    </row>
    <row r="4999" spans="1:1" x14ac:dyDescent="0.2">
      <c r="A4999" s="67"/>
    </row>
    <row r="5000" spans="1:1" x14ac:dyDescent="0.2">
      <c r="A5000" s="67"/>
    </row>
    <row r="5001" spans="1:1" x14ac:dyDescent="0.2">
      <c r="A5001" s="67"/>
    </row>
    <row r="5002" spans="1:1" x14ac:dyDescent="0.2">
      <c r="A5002" s="67"/>
    </row>
    <row r="5003" spans="1:1" x14ac:dyDescent="0.2">
      <c r="A5003" s="67"/>
    </row>
    <row r="5004" spans="1:1" x14ac:dyDescent="0.2">
      <c r="A5004" s="67"/>
    </row>
    <row r="5005" spans="1:1" x14ac:dyDescent="0.2">
      <c r="A5005" s="67"/>
    </row>
    <row r="5006" spans="1:1" x14ac:dyDescent="0.2">
      <c r="A5006" s="67"/>
    </row>
    <row r="5007" spans="1:1" x14ac:dyDescent="0.2">
      <c r="A5007" s="67"/>
    </row>
    <row r="5008" spans="1:1" x14ac:dyDescent="0.2">
      <c r="A5008" s="67"/>
    </row>
    <row r="5009" spans="1:1" x14ac:dyDescent="0.2">
      <c r="A5009" s="67"/>
    </row>
    <row r="5010" spans="1:1" x14ac:dyDescent="0.2">
      <c r="A5010" s="67"/>
    </row>
    <row r="5011" spans="1:1" x14ac:dyDescent="0.2">
      <c r="A5011" s="67"/>
    </row>
    <row r="5012" spans="1:1" x14ac:dyDescent="0.2">
      <c r="A5012" s="67"/>
    </row>
    <row r="5013" spans="1:1" x14ac:dyDescent="0.2">
      <c r="A5013" s="67"/>
    </row>
    <row r="5014" spans="1:1" x14ac:dyDescent="0.2">
      <c r="A5014" s="67"/>
    </row>
    <row r="5015" spans="1:1" x14ac:dyDescent="0.2">
      <c r="A5015" s="67"/>
    </row>
    <row r="5016" spans="1:1" x14ac:dyDescent="0.2">
      <c r="A5016" s="67">
        <v>168</v>
      </c>
    </row>
    <row r="5017" spans="1:1" x14ac:dyDescent="0.2">
      <c r="A5017" s="67"/>
    </row>
    <row r="5018" spans="1:1" x14ac:dyDescent="0.2">
      <c r="A5018" s="67"/>
    </row>
    <row r="5019" spans="1:1" x14ac:dyDescent="0.2">
      <c r="A5019" s="67"/>
    </row>
    <row r="5020" spans="1:1" x14ac:dyDescent="0.2">
      <c r="A5020" s="67"/>
    </row>
    <row r="5021" spans="1:1" x14ac:dyDescent="0.2">
      <c r="A5021" s="67"/>
    </row>
    <row r="5022" spans="1:1" x14ac:dyDescent="0.2">
      <c r="A5022" s="67"/>
    </row>
    <row r="5023" spans="1:1" x14ac:dyDescent="0.2">
      <c r="A5023" s="67"/>
    </row>
    <row r="5024" spans="1:1" x14ac:dyDescent="0.2">
      <c r="A5024" s="67"/>
    </row>
    <row r="5025" spans="1:1" x14ac:dyDescent="0.2">
      <c r="A5025" s="67"/>
    </row>
    <row r="5026" spans="1:1" x14ac:dyDescent="0.2">
      <c r="A5026" s="67"/>
    </row>
    <row r="5027" spans="1:1" x14ac:dyDescent="0.2">
      <c r="A5027" s="67"/>
    </row>
    <row r="5028" spans="1:1" x14ac:dyDescent="0.2">
      <c r="A5028" s="67"/>
    </row>
    <row r="5029" spans="1:1" x14ac:dyDescent="0.2">
      <c r="A5029" s="67"/>
    </row>
    <row r="5030" spans="1:1" x14ac:dyDescent="0.2">
      <c r="A5030" s="67"/>
    </row>
    <row r="5031" spans="1:1" x14ac:dyDescent="0.2">
      <c r="A5031" s="67"/>
    </row>
    <row r="5032" spans="1:1" x14ac:dyDescent="0.2">
      <c r="A5032" s="67"/>
    </row>
    <row r="5033" spans="1:1" x14ac:dyDescent="0.2">
      <c r="A5033" s="67"/>
    </row>
    <row r="5034" spans="1:1" x14ac:dyDescent="0.2">
      <c r="A5034" s="67"/>
    </row>
    <row r="5035" spans="1:1" x14ac:dyDescent="0.2">
      <c r="A5035" s="67"/>
    </row>
    <row r="5036" spans="1:1" x14ac:dyDescent="0.2">
      <c r="A5036" s="67"/>
    </row>
    <row r="5037" spans="1:1" x14ac:dyDescent="0.2">
      <c r="A5037" s="67"/>
    </row>
    <row r="5038" spans="1:1" x14ac:dyDescent="0.2">
      <c r="A5038" s="67"/>
    </row>
    <row r="5039" spans="1:1" x14ac:dyDescent="0.2">
      <c r="A5039" s="67"/>
    </row>
    <row r="5040" spans="1:1" x14ac:dyDescent="0.2">
      <c r="A5040" s="67"/>
    </row>
    <row r="5041" spans="1:1" x14ac:dyDescent="0.2">
      <c r="A5041" s="67"/>
    </row>
    <row r="5042" spans="1:1" x14ac:dyDescent="0.2">
      <c r="A5042" s="67"/>
    </row>
    <row r="5043" spans="1:1" x14ac:dyDescent="0.2">
      <c r="A5043" s="67"/>
    </row>
    <row r="5044" spans="1:1" x14ac:dyDescent="0.2">
      <c r="A5044" s="67"/>
    </row>
    <row r="5045" spans="1:1" x14ac:dyDescent="0.2">
      <c r="A5045" s="67"/>
    </row>
    <row r="5046" spans="1:1" x14ac:dyDescent="0.2">
      <c r="A5046" s="67">
        <v>169</v>
      </c>
    </row>
    <row r="5047" spans="1:1" x14ac:dyDescent="0.2">
      <c r="A5047" s="67"/>
    </row>
    <row r="5048" spans="1:1" x14ac:dyDescent="0.2">
      <c r="A5048" s="67"/>
    </row>
    <row r="5049" spans="1:1" x14ac:dyDescent="0.2">
      <c r="A5049" s="67"/>
    </row>
    <row r="5050" spans="1:1" x14ac:dyDescent="0.2">
      <c r="A5050" s="67"/>
    </row>
    <row r="5051" spans="1:1" x14ac:dyDescent="0.2">
      <c r="A5051" s="67"/>
    </row>
    <row r="5052" spans="1:1" x14ac:dyDescent="0.2">
      <c r="A5052" s="67"/>
    </row>
    <row r="5053" spans="1:1" x14ac:dyDescent="0.2">
      <c r="A5053" s="67"/>
    </row>
    <row r="5054" spans="1:1" x14ac:dyDescent="0.2">
      <c r="A5054" s="67"/>
    </row>
    <row r="5055" spans="1:1" x14ac:dyDescent="0.2">
      <c r="A5055" s="67"/>
    </row>
    <row r="5056" spans="1:1" x14ac:dyDescent="0.2">
      <c r="A5056" s="67"/>
    </row>
    <row r="5057" spans="1:1" x14ac:dyDescent="0.2">
      <c r="A5057" s="67"/>
    </row>
    <row r="5058" spans="1:1" x14ac:dyDescent="0.2">
      <c r="A5058" s="67"/>
    </row>
    <row r="5059" spans="1:1" x14ac:dyDescent="0.2">
      <c r="A5059" s="67"/>
    </row>
    <row r="5060" spans="1:1" x14ac:dyDescent="0.2">
      <c r="A5060" s="67"/>
    </row>
    <row r="5061" spans="1:1" x14ac:dyDescent="0.2">
      <c r="A5061" s="67"/>
    </row>
    <row r="5062" spans="1:1" x14ac:dyDescent="0.2">
      <c r="A5062" s="67"/>
    </row>
    <row r="5063" spans="1:1" x14ac:dyDescent="0.2">
      <c r="A5063" s="67"/>
    </row>
    <row r="5064" spans="1:1" x14ac:dyDescent="0.2">
      <c r="A5064" s="67"/>
    </row>
    <row r="5065" spans="1:1" x14ac:dyDescent="0.2">
      <c r="A5065" s="67"/>
    </row>
    <row r="5066" spans="1:1" x14ac:dyDescent="0.2">
      <c r="A5066" s="67"/>
    </row>
    <row r="5067" spans="1:1" x14ac:dyDescent="0.2">
      <c r="A5067" s="67"/>
    </row>
    <row r="5068" spans="1:1" x14ac:dyDescent="0.2">
      <c r="A5068" s="67"/>
    </row>
    <row r="5069" spans="1:1" x14ac:dyDescent="0.2">
      <c r="A5069" s="67"/>
    </row>
    <row r="5070" spans="1:1" x14ac:dyDescent="0.2">
      <c r="A5070" s="67"/>
    </row>
    <row r="5071" spans="1:1" x14ac:dyDescent="0.2">
      <c r="A5071" s="67"/>
    </row>
    <row r="5072" spans="1:1" x14ac:dyDescent="0.2">
      <c r="A5072" s="67"/>
    </row>
    <row r="5073" spans="1:1" x14ac:dyDescent="0.2">
      <c r="A5073" s="67"/>
    </row>
    <row r="5074" spans="1:1" x14ac:dyDescent="0.2">
      <c r="A5074" s="67"/>
    </row>
    <row r="5075" spans="1:1" x14ac:dyDescent="0.2">
      <c r="A5075" s="67"/>
    </row>
    <row r="5076" spans="1:1" x14ac:dyDescent="0.2">
      <c r="A5076" s="67">
        <v>170</v>
      </c>
    </row>
    <row r="5077" spans="1:1" x14ac:dyDescent="0.2">
      <c r="A5077" s="67"/>
    </row>
    <row r="5078" spans="1:1" x14ac:dyDescent="0.2">
      <c r="A5078" s="67"/>
    </row>
    <row r="5079" spans="1:1" x14ac:dyDescent="0.2">
      <c r="A5079" s="67"/>
    </row>
    <row r="5080" spans="1:1" x14ac:dyDescent="0.2">
      <c r="A5080" s="67"/>
    </row>
    <row r="5081" spans="1:1" x14ac:dyDescent="0.2">
      <c r="A5081" s="67"/>
    </row>
    <row r="5082" spans="1:1" x14ac:dyDescent="0.2">
      <c r="A5082" s="67"/>
    </row>
    <row r="5083" spans="1:1" x14ac:dyDescent="0.2">
      <c r="A5083" s="67"/>
    </row>
    <row r="5084" spans="1:1" x14ac:dyDescent="0.2">
      <c r="A5084" s="67"/>
    </row>
    <row r="5085" spans="1:1" x14ac:dyDescent="0.2">
      <c r="A5085" s="67"/>
    </row>
    <row r="5086" spans="1:1" x14ac:dyDescent="0.2">
      <c r="A5086" s="67"/>
    </row>
    <row r="5087" spans="1:1" x14ac:dyDescent="0.2">
      <c r="A5087" s="67"/>
    </row>
    <row r="5088" spans="1:1" x14ac:dyDescent="0.2">
      <c r="A5088" s="67"/>
    </row>
    <row r="5089" spans="1:1" x14ac:dyDescent="0.2">
      <c r="A5089" s="67"/>
    </row>
    <row r="5090" spans="1:1" x14ac:dyDescent="0.2">
      <c r="A5090" s="67"/>
    </row>
    <row r="5091" spans="1:1" x14ac:dyDescent="0.2">
      <c r="A5091" s="67"/>
    </row>
    <row r="5092" spans="1:1" x14ac:dyDescent="0.2">
      <c r="A5092" s="67"/>
    </row>
    <row r="5093" spans="1:1" x14ac:dyDescent="0.2">
      <c r="A5093" s="67"/>
    </row>
    <row r="5094" spans="1:1" x14ac:dyDescent="0.2">
      <c r="A5094" s="67"/>
    </row>
    <row r="5095" spans="1:1" x14ac:dyDescent="0.2">
      <c r="A5095" s="67"/>
    </row>
    <row r="5096" spans="1:1" x14ac:dyDescent="0.2">
      <c r="A5096" s="67"/>
    </row>
    <row r="5097" spans="1:1" x14ac:dyDescent="0.2">
      <c r="A5097" s="67"/>
    </row>
    <row r="5098" spans="1:1" x14ac:dyDescent="0.2">
      <c r="A5098" s="67"/>
    </row>
    <row r="5099" spans="1:1" x14ac:dyDescent="0.2">
      <c r="A5099" s="67"/>
    </row>
    <row r="5100" spans="1:1" x14ac:dyDescent="0.2">
      <c r="A5100" s="67"/>
    </row>
    <row r="5101" spans="1:1" x14ac:dyDescent="0.2">
      <c r="A5101" s="67"/>
    </row>
    <row r="5102" spans="1:1" x14ac:dyDescent="0.2">
      <c r="A5102" s="67"/>
    </row>
    <row r="5103" spans="1:1" x14ac:dyDescent="0.2">
      <c r="A5103" s="67"/>
    </row>
    <row r="5104" spans="1:1" x14ac:dyDescent="0.2">
      <c r="A5104" s="67"/>
    </row>
    <row r="5105" spans="1:1" x14ac:dyDescent="0.2">
      <c r="A5105" s="67"/>
    </row>
    <row r="5106" spans="1:1" x14ac:dyDescent="0.2">
      <c r="A5106" s="67">
        <v>171</v>
      </c>
    </row>
    <row r="5107" spans="1:1" x14ac:dyDescent="0.2">
      <c r="A5107" s="67"/>
    </row>
    <row r="5108" spans="1:1" x14ac:dyDescent="0.2">
      <c r="A5108" s="67"/>
    </row>
    <row r="5109" spans="1:1" x14ac:dyDescent="0.2">
      <c r="A5109" s="67"/>
    </row>
    <row r="5110" spans="1:1" x14ac:dyDescent="0.2">
      <c r="A5110" s="67"/>
    </row>
    <row r="5111" spans="1:1" x14ac:dyDescent="0.2">
      <c r="A5111" s="67"/>
    </row>
    <row r="5112" spans="1:1" x14ac:dyDescent="0.2">
      <c r="A5112" s="67"/>
    </row>
    <row r="5113" spans="1:1" x14ac:dyDescent="0.2">
      <c r="A5113" s="67"/>
    </row>
    <row r="5114" spans="1:1" x14ac:dyDescent="0.2">
      <c r="A5114" s="67"/>
    </row>
    <row r="5115" spans="1:1" x14ac:dyDescent="0.2">
      <c r="A5115" s="67"/>
    </row>
    <row r="5116" spans="1:1" x14ac:dyDescent="0.2">
      <c r="A5116" s="67"/>
    </row>
    <row r="5117" spans="1:1" x14ac:dyDescent="0.2">
      <c r="A5117" s="67"/>
    </row>
    <row r="5118" spans="1:1" x14ac:dyDescent="0.2">
      <c r="A5118" s="67"/>
    </row>
    <row r="5119" spans="1:1" x14ac:dyDescent="0.2">
      <c r="A5119" s="67"/>
    </row>
    <row r="5120" spans="1:1" x14ac:dyDescent="0.2">
      <c r="A5120" s="67"/>
    </row>
    <row r="5121" spans="1:1" x14ac:dyDescent="0.2">
      <c r="A5121" s="67"/>
    </row>
    <row r="5122" spans="1:1" x14ac:dyDescent="0.2">
      <c r="A5122" s="67"/>
    </row>
    <row r="5123" spans="1:1" x14ac:dyDescent="0.2">
      <c r="A5123" s="67"/>
    </row>
    <row r="5124" spans="1:1" x14ac:dyDescent="0.2">
      <c r="A5124" s="67"/>
    </row>
    <row r="5125" spans="1:1" x14ac:dyDescent="0.2">
      <c r="A5125" s="67"/>
    </row>
    <row r="5126" spans="1:1" x14ac:dyDescent="0.2">
      <c r="A5126" s="67"/>
    </row>
    <row r="5127" spans="1:1" x14ac:dyDescent="0.2">
      <c r="A5127" s="67"/>
    </row>
    <row r="5128" spans="1:1" x14ac:dyDescent="0.2">
      <c r="A5128" s="67"/>
    </row>
    <row r="5129" spans="1:1" x14ac:dyDescent="0.2">
      <c r="A5129" s="67"/>
    </row>
    <row r="5130" spans="1:1" x14ac:dyDescent="0.2">
      <c r="A5130" s="67"/>
    </row>
    <row r="5131" spans="1:1" x14ac:dyDescent="0.2">
      <c r="A5131" s="67"/>
    </row>
    <row r="5132" spans="1:1" x14ac:dyDescent="0.2">
      <c r="A5132" s="67"/>
    </row>
    <row r="5133" spans="1:1" x14ac:dyDescent="0.2">
      <c r="A5133" s="67"/>
    </row>
    <row r="5134" spans="1:1" x14ac:dyDescent="0.2">
      <c r="A5134" s="67"/>
    </row>
    <row r="5135" spans="1:1" x14ac:dyDescent="0.2">
      <c r="A5135" s="67"/>
    </row>
    <row r="5136" spans="1:1" x14ac:dyDescent="0.2">
      <c r="A5136" s="67">
        <v>172</v>
      </c>
    </row>
    <row r="5137" spans="1:1" x14ac:dyDescent="0.2">
      <c r="A5137" s="67"/>
    </row>
    <row r="5138" spans="1:1" x14ac:dyDescent="0.2">
      <c r="A5138" s="67"/>
    </row>
    <row r="5139" spans="1:1" x14ac:dyDescent="0.2">
      <c r="A5139" s="67"/>
    </row>
    <row r="5140" spans="1:1" x14ac:dyDescent="0.2">
      <c r="A5140" s="67"/>
    </row>
    <row r="5141" spans="1:1" x14ac:dyDescent="0.2">
      <c r="A5141" s="67"/>
    </row>
    <row r="5142" spans="1:1" x14ac:dyDescent="0.2">
      <c r="A5142" s="67"/>
    </row>
    <row r="5143" spans="1:1" x14ac:dyDescent="0.2">
      <c r="A5143" s="67"/>
    </row>
    <row r="5144" spans="1:1" x14ac:dyDescent="0.2">
      <c r="A5144" s="67"/>
    </row>
    <row r="5145" spans="1:1" x14ac:dyDescent="0.2">
      <c r="A5145" s="67"/>
    </row>
    <row r="5146" spans="1:1" x14ac:dyDescent="0.2">
      <c r="A5146" s="67"/>
    </row>
    <row r="5147" spans="1:1" x14ac:dyDescent="0.2">
      <c r="A5147" s="67"/>
    </row>
    <row r="5148" spans="1:1" x14ac:dyDescent="0.2">
      <c r="A5148" s="67"/>
    </row>
    <row r="5149" spans="1:1" x14ac:dyDescent="0.2">
      <c r="A5149" s="67"/>
    </row>
    <row r="5150" spans="1:1" x14ac:dyDescent="0.2">
      <c r="A5150" s="67"/>
    </row>
    <row r="5151" spans="1:1" x14ac:dyDescent="0.2">
      <c r="A5151" s="67"/>
    </row>
    <row r="5152" spans="1:1" x14ac:dyDescent="0.2">
      <c r="A5152" s="67"/>
    </row>
    <row r="5153" spans="1:1" x14ac:dyDescent="0.2">
      <c r="A5153" s="67"/>
    </row>
    <row r="5154" spans="1:1" x14ac:dyDescent="0.2">
      <c r="A5154" s="67"/>
    </row>
    <row r="5155" spans="1:1" x14ac:dyDescent="0.2">
      <c r="A5155" s="67"/>
    </row>
    <row r="5156" spans="1:1" x14ac:dyDescent="0.2">
      <c r="A5156" s="67"/>
    </row>
    <row r="5157" spans="1:1" x14ac:dyDescent="0.2">
      <c r="A5157" s="67"/>
    </row>
    <row r="5158" spans="1:1" x14ac:dyDescent="0.2">
      <c r="A5158" s="67"/>
    </row>
    <row r="5159" spans="1:1" x14ac:dyDescent="0.2">
      <c r="A5159" s="67"/>
    </row>
    <row r="5160" spans="1:1" x14ac:dyDescent="0.2">
      <c r="A5160" s="67"/>
    </row>
    <row r="5161" spans="1:1" x14ac:dyDescent="0.2">
      <c r="A5161" s="67"/>
    </row>
    <row r="5162" spans="1:1" x14ac:dyDescent="0.2">
      <c r="A5162" s="67"/>
    </row>
    <row r="5163" spans="1:1" x14ac:dyDescent="0.2">
      <c r="A5163" s="67"/>
    </row>
    <row r="5164" spans="1:1" x14ac:dyDescent="0.2">
      <c r="A5164" s="67"/>
    </row>
    <row r="5165" spans="1:1" x14ac:dyDescent="0.2">
      <c r="A5165" s="67"/>
    </row>
    <row r="5166" spans="1:1" x14ac:dyDescent="0.2">
      <c r="A5166" s="67">
        <v>173</v>
      </c>
    </row>
    <row r="5167" spans="1:1" x14ac:dyDescent="0.2">
      <c r="A5167" s="67"/>
    </row>
    <row r="5168" spans="1:1" x14ac:dyDescent="0.2">
      <c r="A5168" s="67"/>
    </row>
    <row r="5169" spans="1:1" x14ac:dyDescent="0.2">
      <c r="A5169" s="67"/>
    </row>
    <row r="5170" spans="1:1" x14ac:dyDescent="0.2">
      <c r="A5170" s="67"/>
    </row>
    <row r="5171" spans="1:1" x14ac:dyDescent="0.2">
      <c r="A5171" s="67"/>
    </row>
    <row r="5172" spans="1:1" x14ac:dyDescent="0.2">
      <c r="A5172" s="67"/>
    </row>
    <row r="5173" spans="1:1" x14ac:dyDescent="0.2">
      <c r="A5173" s="67"/>
    </row>
    <row r="5174" spans="1:1" x14ac:dyDescent="0.2">
      <c r="A5174" s="67"/>
    </row>
    <row r="5175" spans="1:1" x14ac:dyDescent="0.2">
      <c r="A5175" s="67"/>
    </row>
    <row r="5176" spans="1:1" x14ac:dyDescent="0.2">
      <c r="A5176" s="67"/>
    </row>
    <row r="5177" spans="1:1" x14ac:dyDescent="0.2">
      <c r="A5177" s="67"/>
    </row>
    <row r="5178" spans="1:1" x14ac:dyDescent="0.2">
      <c r="A5178" s="67"/>
    </row>
    <row r="5179" spans="1:1" x14ac:dyDescent="0.2">
      <c r="A5179" s="67"/>
    </row>
    <row r="5180" spans="1:1" x14ac:dyDescent="0.2">
      <c r="A5180" s="67"/>
    </row>
    <row r="5181" spans="1:1" x14ac:dyDescent="0.2">
      <c r="A5181" s="67"/>
    </row>
    <row r="5182" spans="1:1" x14ac:dyDescent="0.2">
      <c r="A5182" s="67"/>
    </row>
    <row r="5183" spans="1:1" x14ac:dyDescent="0.2">
      <c r="A5183" s="67"/>
    </row>
    <row r="5184" spans="1:1" x14ac:dyDescent="0.2">
      <c r="A5184" s="67"/>
    </row>
    <row r="5185" spans="1:1" x14ac:dyDescent="0.2">
      <c r="A5185" s="67"/>
    </row>
    <row r="5186" spans="1:1" x14ac:dyDescent="0.2">
      <c r="A5186" s="67"/>
    </row>
    <row r="5187" spans="1:1" x14ac:dyDescent="0.2">
      <c r="A5187" s="67"/>
    </row>
    <row r="5188" spans="1:1" x14ac:dyDescent="0.2">
      <c r="A5188" s="67"/>
    </row>
    <row r="5189" spans="1:1" x14ac:dyDescent="0.2">
      <c r="A5189" s="67"/>
    </row>
    <row r="5190" spans="1:1" x14ac:dyDescent="0.2">
      <c r="A5190" s="67"/>
    </row>
    <row r="5191" spans="1:1" x14ac:dyDescent="0.2">
      <c r="A5191" s="67"/>
    </row>
    <row r="5192" spans="1:1" x14ac:dyDescent="0.2">
      <c r="A5192" s="67"/>
    </row>
    <row r="5193" spans="1:1" x14ac:dyDescent="0.2">
      <c r="A5193" s="67"/>
    </row>
    <row r="5194" spans="1:1" x14ac:dyDescent="0.2">
      <c r="A5194" s="67"/>
    </row>
    <row r="5195" spans="1:1" x14ac:dyDescent="0.2">
      <c r="A5195" s="67"/>
    </row>
    <row r="5196" spans="1:1" x14ac:dyDescent="0.2">
      <c r="A5196" s="67">
        <v>174</v>
      </c>
    </row>
    <row r="5197" spans="1:1" x14ac:dyDescent="0.2">
      <c r="A5197" s="67"/>
    </row>
    <row r="5198" spans="1:1" x14ac:dyDescent="0.2">
      <c r="A5198" s="67"/>
    </row>
    <row r="5199" spans="1:1" x14ac:dyDescent="0.2">
      <c r="A5199" s="67"/>
    </row>
    <row r="5200" spans="1:1" x14ac:dyDescent="0.2">
      <c r="A5200" s="67"/>
    </row>
    <row r="5201" spans="1:1" x14ac:dyDescent="0.2">
      <c r="A5201" s="67"/>
    </row>
    <row r="5202" spans="1:1" x14ac:dyDescent="0.2">
      <c r="A5202" s="67"/>
    </row>
    <row r="5203" spans="1:1" x14ac:dyDescent="0.2">
      <c r="A5203" s="67"/>
    </row>
    <row r="5204" spans="1:1" x14ac:dyDescent="0.2">
      <c r="A5204" s="67"/>
    </row>
    <row r="5205" spans="1:1" x14ac:dyDescent="0.2">
      <c r="A5205" s="67"/>
    </row>
    <row r="5206" spans="1:1" x14ac:dyDescent="0.2">
      <c r="A5206" s="67"/>
    </row>
    <row r="5207" spans="1:1" x14ac:dyDescent="0.2">
      <c r="A5207" s="67"/>
    </row>
    <row r="5208" spans="1:1" x14ac:dyDescent="0.2">
      <c r="A5208" s="67"/>
    </row>
    <row r="5209" spans="1:1" x14ac:dyDescent="0.2">
      <c r="A5209" s="67"/>
    </row>
    <row r="5210" spans="1:1" x14ac:dyDescent="0.2">
      <c r="A5210" s="67"/>
    </row>
    <row r="5211" spans="1:1" x14ac:dyDescent="0.2">
      <c r="A5211" s="67"/>
    </row>
    <row r="5212" spans="1:1" x14ac:dyDescent="0.2">
      <c r="A5212" s="67"/>
    </row>
    <row r="5213" spans="1:1" x14ac:dyDescent="0.2">
      <c r="A5213" s="67"/>
    </row>
    <row r="5214" spans="1:1" x14ac:dyDescent="0.2">
      <c r="A5214" s="67"/>
    </row>
    <row r="5215" spans="1:1" x14ac:dyDescent="0.2">
      <c r="A5215" s="67"/>
    </row>
    <row r="5216" spans="1:1" x14ac:dyDescent="0.2">
      <c r="A5216" s="67"/>
    </row>
    <row r="5217" spans="1:1" x14ac:dyDescent="0.2">
      <c r="A5217" s="67"/>
    </row>
    <row r="5218" spans="1:1" x14ac:dyDescent="0.2">
      <c r="A5218" s="67"/>
    </row>
    <row r="5219" spans="1:1" x14ac:dyDescent="0.2">
      <c r="A5219" s="67"/>
    </row>
    <row r="5220" spans="1:1" x14ac:dyDescent="0.2">
      <c r="A5220" s="67"/>
    </row>
    <row r="5221" spans="1:1" x14ac:dyDescent="0.2">
      <c r="A5221" s="67"/>
    </row>
    <row r="5222" spans="1:1" x14ac:dyDescent="0.2">
      <c r="A5222" s="67"/>
    </row>
    <row r="5223" spans="1:1" x14ac:dyDescent="0.2">
      <c r="A5223" s="67"/>
    </row>
    <row r="5224" spans="1:1" x14ac:dyDescent="0.2">
      <c r="A5224" s="67"/>
    </row>
    <row r="5225" spans="1:1" x14ac:dyDescent="0.2">
      <c r="A5225" s="67"/>
    </row>
    <row r="5226" spans="1:1" x14ac:dyDescent="0.2">
      <c r="A5226" s="67">
        <v>175</v>
      </c>
    </row>
    <row r="5227" spans="1:1" x14ac:dyDescent="0.2">
      <c r="A5227" s="67"/>
    </row>
    <row r="5228" spans="1:1" x14ac:dyDescent="0.2">
      <c r="A5228" s="67"/>
    </row>
    <row r="5229" spans="1:1" x14ac:dyDescent="0.2">
      <c r="A5229" s="67"/>
    </row>
    <row r="5230" spans="1:1" x14ac:dyDescent="0.2">
      <c r="A5230" s="67"/>
    </row>
    <row r="5231" spans="1:1" x14ac:dyDescent="0.2">
      <c r="A5231" s="67"/>
    </row>
    <row r="5232" spans="1:1" x14ac:dyDescent="0.2">
      <c r="A5232" s="67"/>
    </row>
    <row r="5233" spans="1:1" x14ac:dyDescent="0.2">
      <c r="A5233" s="67"/>
    </row>
    <row r="5234" spans="1:1" x14ac:dyDescent="0.2">
      <c r="A5234" s="67"/>
    </row>
    <row r="5235" spans="1:1" x14ac:dyDescent="0.2">
      <c r="A5235" s="67"/>
    </row>
    <row r="5236" spans="1:1" x14ac:dyDescent="0.2">
      <c r="A5236" s="67"/>
    </row>
    <row r="5237" spans="1:1" x14ac:dyDescent="0.2">
      <c r="A5237" s="67"/>
    </row>
    <row r="5238" spans="1:1" x14ac:dyDescent="0.2">
      <c r="A5238" s="67"/>
    </row>
    <row r="5239" spans="1:1" x14ac:dyDescent="0.2">
      <c r="A5239" s="67"/>
    </row>
    <row r="5240" spans="1:1" x14ac:dyDescent="0.2">
      <c r="A5240" s="67"/>
    </row>
    <row r="5241" spans="1:1" x14ac:dyDescent="0.2">
      <c r="A5241" s="67"/>
    </row>
    <row r="5242" spans="1:1" x14ac:dyDescent="0.2">
      <c r="A5242" s="67"/>
    </row>
    <row r="5243" spans="1:1" x14ac:dyDescent="0.2">
      <c r="A5243" s="67"/>
    </row>
    <row r="5244" spans="1:1" x14ac:dyDescent="0.2">
      <c r="A5244" s="67"/>
    </row>
    <row r="5245" spans="1:1" x14ac:dyDescent="0.2">
      <c r="A5245" s="67"/>
    </row>
    <row r="5246" spans="1:1" x14ac:dyDescent="0.2">
      <c r="A5246" s="67"/>
    </row>
    <row r="5247" spans="1:1" x14ac:dyDescent="0.2">
      <c r="A5247" s="67"/>
    </row>
    <row r="5248" spans="1:1" x14ac:dyDescent="0.2">
      <c r="A5248" s="67"/>
    </row>
    <row r="5249" spans="1:1" x14ac:dyDescent="0.2">
      <c r="A5249" s="67"/>
    </row>
    <row r="5250" spans="1:1" x14ac:dyDescent="0.2">
      <c r="A5250" s="67"/>
    </row>
    <row r="5251" spans="1:1" x14ac:dyDescent="0.2">
      <c r="A5251" s="67"/>
    </row>
    <row r="5252" spans="1:1" x14ac:dyDescent="0.2">
      <c r="A5252" s="67"/>
    </row>
    <row r="5253" spans="1:1" x14ac:dyDescent="0.2">
      <c r="A5253" s="67"/>
    </row>
    <row r="5254" spans="1:1" x14ac:dyDescent="0.2">
      <c r="A5254" s="67"/>
    </row>
    <row r="5255" spans="1:1" x14ac:dyDescent="0.2">
      <c r="A5255" s="67"/>
    </row>
    <row r="5256" spans="1:1" x14ac:dyDescent="0.2">
      <c r="A5256" s="67">
        <v>176</v>
      </c>
    </row>
    <row r="5257" spans="1:1" x14ac:dyDescent="0.2">
      <c r="A5257" s="67"/>
    </row>
    <row r="5258" spans="1:1" x14ac:dyDescent="0.2">
      <c r="A5258" s="67"/>
    </row>
    <row r="5259" spans="1:1" x14ac:dyDescent="0.2">
      <c r="A5259" s="67"/>
    </row>
    <row r="5260" spans="1:1" x14ac:dyDescent="0.2">
      <c r="A5260" s="67"/>
    </row>
    <row r="5261" spans="1:1" x14ac:dyDescent="0.2">
      <c r="A5261" s="67"/>
    </row>
    <row r="5262" spans="1:1" x14ac:dyDescent="0.2">
      <c r="A5262" s="67"/>
    </row>
    <row r="5263" spans="1:1" x14ac:dyDescent="0.2">
      <c r="A5263" s="67"/>
    </row>
    <row r="5264" spans="1:1" x14ac:dyDescent="0.2">
      <c r="A5264" s="67"/>
    </row>
    <row r="5265" spans="1:1" x14ac:dyDescent="0.2">
      <c r="A5265" s="67"/>
    </row>
    <row r="5266" spans="1:1" x14ac:dyDescent="0.2">
      <c r="A5266" s="67"/>
    </row>
    <row r="5267" spans="1:1" x14ac:dyDescent="0.2">
      <c r="A5267" s="67"/>
    </row>
    <row r="5268" spans="1:1" x14ac:dyDescent="0.2">
      <c r="A5268" s="67"/>
    </row>
    <row r="5269" spans="1:1" x14ac:dyDescent="0.2">
      <c r="A5269" s="67"/>
    </row>
    <row r="5270" spans="1:1" x14ac:dyDescent="0.2">
      <c r="A5270" s="67"/>
    </row>
    <row r="5271" spans="1:1" x14ac:dyDescent="0.2">
      <c r="A5271" s="67"/>
    </row>
    <row r="5272" spans="1:1" x14ac:dyDescent="0.2">
      <c r="A5272" s="67"/>
    </row>
    <row r="5273" spans="1:1" x14ac:dyDescent="0.2">
      <c r="A5273" s="67"/>
    </row>
    <row r="5274" spans="1:1" x14ac:dyDescent="0.2">
      <c r="A5274" s="67"/>
    </row>
    <row r="5275" spans="1:1" x14ac:dyDescent="0.2">
      <c r="A5275" s="67"/>
    </row>
    <row r="5276" spans="1:1" x14ac:dyDescent="0.2">
      <c r="A5276" s="67"/>
    </row>
    <row r="5277" spans="1:1" x14ac:dyDescent="0.2">
      <c r="A5277" s="67"/>
    </row>
    <row r="5278" spans="1:1" x14ac:dyDescent="0.2">
      <c r="A5278" s="67"/>
    </row>
    <row r="5279" spans="1:1" x14ac:dyDescent="0.2">
      <c r="A5279" s="67"/>
    </row>
    <row r="5280" spans="1:1" x14ac:dyDescent="0.2">
      <c r="A5280" s="67"/>
    </row>
    <row r="5281" spans="1:1" x14ac:dyDescent="0.2">
      <c r="A5281" s="67"/>
    </row>
    <row r="5282" spans="1:1" x14ac:dyDescent="0.2">
      <c r="A5282" s="67"/>
    </row>
    <row r="5283" spans="1:1" x14ac:dyDescent="0.2">
      <c r="A5283" s="67"/>
    </row>
    <row r="5284" spans="1:1" x14ac:dyDescent="0.2">
      <c r="A5284" s="67"/>
    </row>
    <row r="5285" spans="1:1" x14ac:dyDescent="0.2">
      <c r="A5285" s="67"/>
    </row>
    <row r="5286" spans="1:1" x14ac:dyDescent="0.2">
      <c r="A5286" s="67">
        <v>177</v>
      </c>
    </row>
    <row r="5287" spans="1:1" x14ac:dyDescent="0.2">
      <c r="A5287" s="67"/>
    </row>
    <row r="5288" spans="1:1" x14ac:dyDescent="0.2">
      <c r="A5288" s="67"/>
    </row>
    <row r="5289" spans="1:1" x14ac:dyDescent="0.2">
      <c r="A5289" s="67"/>
    </row>
    <row r="5290" spans="1:1" x14ac:dyDescent="0.2">
      <c r="A5290" s="67"/>
    </row>
    <row r="5291" spans="1:1" x14ac:dyDescent="0.2">
      <c r="A5291" s="67"/>
    </row>
    <row r="5292" spans="1:1" x14ac:dyDescent="0.2">
      <c r="A5292" s="67"/>
    </row>
    <row r="5293" spans="1:1" x14ac:dyDescent="0.2">
      <c r="A5293" s="67"/>
    </row>
    <row r="5294" spans="1:1" x14ac:dyDescent="0.2">
      <c r="A5294" s="67"/>
    </row>
    <row r="5295" spans="1:1" x14ac:dyDescent="0.2">
      <c r="A5295" s="67"/>
    </row>
    <row r="5296" spans="1:1" x14ac:dyDescent="0.2">
      <c r="A5296" s="67"/>
    </row>
    <row r="5297" spans="1:1" x14ac:dyDescent="0.2">
      <c r="A5297" s="67"/>
    </row>
    <row r="5298" spans="1:1" x14ac:dyDescent="0.2">
      <c r="A5298" s="67"/>
    </row>
    <row r="5299" spans="1:1" x14ac:dyDescent="0.2">
      <c r="A5299" s="67"/>
    </row>
    <row r="5300" spans="1:1" x14ac:dyDescent="0.2">
      <c r="A5300" s="67"/>
    </row>
    <row r="5301" spans="1:1" x14ac:dyDescent="0.2">
      <c r="A5301" s="67"/>
    </row>
    <row r="5302" spans="1:1" x14ac:dyDescent="0.2">
      <c r="A5302" s="67"/>
    </row>
    <row r="5303" spans="1:1" x14ac:dyDescent="0.2">
      <c r="A5303" s="67"/>
    </row>
    <row r="5304" spans="1:1" x14ac:dyDescent="0.2">
      <c r="A5304" s="67"/>
    </row>
    <row r="5305" spans="1:1" x14ac:dyDescent="0.2">
      <c r="A5305" s="67"/>
    </row>
    <row r="5306" spans="1:1" x14ac:dyDescent="0.2">
      <c r="A5306" s="67"/>
    </row>
    <row r="5307" spans="1:1" x14ac:dyDescent="0.2">
      <c r="A5307" s="67"/>
    </row>
    <row r="5308" spans="1:1" x14ac:dyDescent="0.2">
      <c r="A5308" s="67"/>
    </row>
    <row r="5309" spans="1:1" x14ac:dyDescent="0.2">
      <c r="A5309" s="67"/>
    </row>
    <row r="5310" spans="1:1" x14ac:dyDescent="0.2">
      <c r="A5310" s="67"/>
    </row>
    <row r="5311" spans="1:1" x14ac:dyDescent="0.2">
      <c r="A5311" s="67"/>
    </row>
    <row r="5312" spans="1:1" x14ac:dyDescent="0.2">
      <c r="A5312" s="67"/>
    </row>
    <row r="5313" spans="1:1" x14ac:dyDescent="0.2">
      <c r="A5313" s="67"/>
    </row>
    <row r="5314" spans="1:1" x14ac:dyDescent="0.2">
      <c r="A5314" s="67"/>
    </row>
    <row r="5315" spans="1:1" x14ac:dyDescent="0.2">
      <c r="A5315" s="67"/>
    </row>
    <row r="5316" spans="1:1" x14ac:dyDescent="0.2">
      <c r="A5316" s="67">
        <v>178</v>
      </c>
    </row>
    <row r="5317" spans="1:1" x14ac:dyDescent="0.2">
      <c r="A5317" s="67"/>
    </row>
    <row r="5318" spans="1:1" x14ac:dyDescent="0.2">
      <c r="A5318" s="67"/>
    </row>
    <row r="5319" spans="1:1" x14ac:dyDescent="0.2">
      <c r="A5319" s="67"/>
    </row>
    <row r="5320" spans="1:1" x14ac:dyDescent="0.2">
      <c r="A5320" s="67"/>
    </row>
    <row r="5321" spans="1:1" x14ac:dyDescent="0.2">
      <c r="A5321" s="67"/>
    </row>
    <row r="5322" spans="1:1" x14ac:dyDescent="0.2">
      <c r="A5322" s="67"/>
    </row>
    <row r="5323" spans="1:1" x14ac:dyDescent="0.2">
      <c r="A5323" s="67"/>
    </row>
    <row r="5324" spans="1:1" x14ac:dyDescent="0.2">
      <c r="A5324" s="67"/>
    </row>
    <row r="5325" spans="1:1" x14ac:dyDescent="0.2">
      <c r="A5325" s="67"/>
    </row>
    <row r="5326" spans="1:1" x14ac:dyDescent="0.2">
      <c r="A5326" s="67"/>
    </row>
    <row r="5327" spans="1:1" x14ac:dyDescent="0.2">
      <c r="A5327" s="67"/>
    </row>
    <row r="5328" spans="1:1" x14ac:dyDescent="0.2">
      <c r="A5328" s="67"/>
    </row>
    <row r="5329" spans="1:1" x14ac:dyDescent="0.2">
      <c r="A5329" s="67"/>
    </row>
    <row r="5330" spans="1:1" x14ac:dyDescent="0.2">
      <c r="A5330" s="67"/>
    </row>
    <row r="5331" spans="1:1" x14ac:dyDescent="0.2">
      <c r="A5331" s="67"/>
    </row>
    <row r="5332" spans="1:1" x14ac:dyDescent="0.2">
      <c r="A5332" s="67"/>
    </row>
    <row r="5333" spans="1:1" x14ac:dyDescent="0.2">
      <c r="A5333" s="67"/>
    </row>
    <row r="5334" spans="1:1" x14ac:dyDescent="0.2">
      <c r="A5334" s="67"/>
    </row>
    <row r="5335" spans="1:1" x14ac:dyDescent="0.2">
      <c r="A5335" s="67"/>
    </row>
    <row r="5336" spans="1:1" x14ac:dyDescent="0.2">
      <c r="A5336" s="67"/>
    </row>
    <row r="5337" spans="1:1" x14ac:dyDescent="0.2">
      <c r="A5337" s="67"/>
    </row>
    <row r="5338" spans="1:1" x14ac:dyDescent="0.2">
      <c r="A5338" s="67"/>
    </row>
    <row r="5339" spans="1:1" x14ac:dyDescent="0.2">
      <c r="A5339" s="67"/>
    </row>
    <row r="5340" spans="1:1" x14ac:dyDescent="0.2">
      <c r="A5340" s="67"/>
    </row>
    <row r="5341" spans="1:1" x14ac:dyDescent="0.2">
      <c r="A5341" s="67"/>
    </row>
    <row r="5342" spans="1:1" x14ac:dyDescent="0.2">
      <c r="A5342" s="67"/>
    </row>
    <row r="5343" spans="1:1" x14ac:dyDescent="0.2">
      <c r="A5343" s="67"/>
    </row>
    <row r="5344" spans="1:1" x14ac:dyDescent="0.2">
      <c r="A5344" s="67"/>
    </row>
    <row r="5345" spans="1:1" x14ac:dyDescent="0.2">
      <c r="A5345" s="67"/>
    </row>
    <row r="5346" spans="1:1" x14ac:dyDescent="0.2">
      <c r="A5346" s="67">
        <v>179</v>
      </c>
    </row>
    <row r="5347" spans="1:1" x14ac:dyDescent="0.2">
      <c r="A5347" s="67"/>
    </row>
    <row r="5348" spans="1:1" x14ac:dyDescent="0.2">
      <c r="A5348" s="67"/>
    </row>
    <row r="5349" spans="1:1" x14ac:dyDescent="0.2">
      <c r="A5349" s="67"/>
    </row>
    <row r="5350" spans="1:1" x14ac:dyDescent="0.2">
      <c r="A5350" s="67"/>
    </row>
    <row r="5351" spans="1:1" x14ac:dyDescent="0.2">
      <c r="A5351" s="67"/>
    </row>
    <row r="5352" spans="1:1" x14ac:dyDescent="0.2">
      <c r="A5352" s="67"/>
    </row>
    <row r="5353" spans="1:1" x14ac:dyDescent="0.2">
      <c r="A5353" s="67"/>
    </row>
    <row r="5354" spans="1:1" x14ac:dyDescent="0.2">
      <c r="A5354" s="67"/>
    </row>
    <row r="5355" spans="1:1" x14ac:dyDescent="0.2">
      <c r="A5355" s="67"/>
    </row>
    <row r="5356" spans="1:1" x14ac:dyDescent="0.2">
      <c r="A5356" s="67"/>
    </row>
    <row r="5357" spans="1:1" x14ac:dyDescent="0.2">
      <c r="A5357" s="67"/>
    </row>
    <row r="5358" spans="1:1" x14ac:dyDescent="0.2">
      <c r="A5358" s="67"/>
    </row>
    <row r="5359" spans="1:1" x14ac:dyDescent="0.2">
      <c r="A5359" s="67"/>
    </row>
    <row r="5360" spans="1:1" x14ac:dyDescent="0.2">
      <c r="A5360" s="67"/>
    </row>
    <row r="5361" spans="1:1" x14ac:dyDescent="0.2">
      <c r="A5361" s="67"/>
    </row>
    <row r="5362" spans="1:1" x14ac:dyDescent="0.2">
      <c r="A5362" s="67"/>
    </row>
    <row r="5363" spans="1:1" x14ac:dyDescent="0.2">
      <c r="A5363" s="67"/>
    </row>
    <row r="5364" spans="1:1" x14ac:dyDescent="0.2">
      <c r="A5364" s="67"/>
    </row>
    <row r="5365" spans="1:1" x14ac:dyDescent="0.2">
      <c r="A5365" s="67"/>
    </row>
    <row r="5366" spans="1:1" x14ac:dyDescent="0.2">
      <c r="A5366" s="67"/>
    </row>
    <row r="5367" spans="1:1" x14ac:dyDescent="0.2">
      <c r="A5367" s="67"/>
    </row>
    <row r="5368" spans="1:1" x14ac:dyDescent="0.2">
      <c r="A5368" s="67"/>
    </row>
    <row r="5369" spans="1:1" x14ac:dyDescent="0.2">
      <c r="A5369" s="67"/>
    </row>
    <row r="5370" spans="1:1" x14ac:dyDescent="0.2">
      <c r="A5370" s="67"/>
    </row>
    <row r="5371" spans="1:1" x14ac:dyDescent="0.2">
      <c r="A5371" s="67"/>
    </row>
    <row r="5372" spans="1:1" x14ac:dyDescent="0.2">
      <c r="A5372" s="67"/>
    </row>
    <row r="5373" spans="1:1" x14ac:dyDescent="0.2">
      <c r="A5373" s="67"/>
    </row>
    <row r="5374" spans="1:1" x14ac:dyDescent="0.2">
      <c r="A5374" s="67"/>
    </row>
    <row r="5375" spans="1:1" x14ac:dyDescent="0.2">
      <c r="A5375" s="67"/>
    </row>
    <row r="5376" spans="1:1" x14ac:dyDescent="0.2">
      <c r="A5376" s="67">
        <v>180</v>
      </c>
    </row>
    <row r="5377" spans="1:1" x14ac:dyDescent="0.2">
      <c r="A5377" s="67"/>
    </row>
    <row r="5378" spans="1:1" x14ac:dyDescent="0.2">
      <c r="A5378" s="67"/>
    </row>
    <row r="5379" spans="1:1" x14ac:dyDescent="0.2">
      <c r="A5379" s="67"/>
    </row>
    <row r="5380" spans="1:1" x14ac:dyDescent="0.2">
      <c r="A5380" s="67"/>
    </row>
    <row r="5381" spans="1:1" x14ac:dyDescent="0.2">
      <c r="A5381" s="67"/>
    </row>
    <row r="5382" spans="1:1" x14ac:dyDescent="0.2">
      <c r="A5382" s="67"/>
    </row>
    <row r="5383" spans="1:1" x14ac:dyDescent="0.2">
      <c r="A5383" s="67"/>
    </row>
    <row r="5384" spans="1:1" x14ac:dyDescent="0.2">
      <c r="A5384" s="67"/>
    </row>
    <row r="5385" spans="1:1" x14ac:dyDescent="0.2">
      <c r="A5385" s="67"/>
    </row>
    <row r="5386" spans="1:1" x14ac:dyDescent="0.2">
      <c r="A5386" s="67"/>
    </row>
    <row r="5387" spans="1:1" x14ac:dyDescent="0.2">
      <c r="A5387" s="67"/>
    </row>
    <row r="5388" spans="1:1" x14ac:dyDescent="0.2">
      <c r="A5388" s="67"/>
    </row>
    <row r="5389" spans="1:1" x14ac:dyDescent="0.2">
      <c r="A5389" s="67"/>
    </row>
    <row r="5390" spans="1:1" x14ac:dyDescent="0.2">
      <c r="A5390" s="67"/>
    </row>
    <row r="5391" spans="1:1" x14ac:dyDescent="0.2">
      <c r="A5391" s="67"/>
    </row>
    <row r="5392" spans="1:1" x14ac:dyDescent="0.2">
      <c r="A5392" s="67"/>
    </row>
    <row r="5393" spans="1:1" x14ac:dyDescent="0.2">
      <c r="A5393" s="67"/>
    </row>
    <row r="5394" spans="1:1" x14ac:dyDescent="0.2">
      <c r="A5394" s="67"/>
    </row>
    <row r="5395" spans="1:1" x14ac:dyDescent="0.2">
      <c r="A5395" s="67"/>
    </row>
    <row r="5396" spans="1:1" x14ac:dyDescent="0.2">
      <c r="A5396" s="67"/>
    </row>
    <row r="5397" spans="1:1" x14ac:dyDescent="0.2">
      <c r="A5397" s="67"/>
    </row>
    <row r="5398" spans="1:1" x14ac:dyDescent="0.2">
      <c r="A5398" s="67"/>
    </row>
    <row r="5399" spans="1:1" x14ac:dyDescent="0.2">
      <c r="A5399" s="67"/>
    </row>
    <row r="5400" spans="1:1" x14ac:dyDescent="0.2">
      <c r="A5400" s="67"/>
    </row>
    <row r="5401" spans="1:1" x14ac:dyDescent="0.2">
      <c r="A5401" s="67"/>
    </row>
    <row r="5402" spans="1:1" x14ac:dyDescent="0.2">
      <c r="A5402" s="67"/>
    </row>
    <row r="5403" spans="1:1" x14ac:dyDescent="0.2">
      <c r="A5403" s="67"/>
    </row>
    <row r="5404" spans="1:1" x14ac:dyDescent="0.2">
      <c r="A5404" s="67"/>
    </row>
    <row r="5405" spans="1:1" x14ac:dyDescent="0.2">
      <c r="A5405" s="67"/>
    </row>
    <row r="5406" spans="1:1" x14ac:dyDescent="0.2">
      <c r="A5406" s="67">
        <v>181</v>
      </c>
    </row>
    <row r="5407" spans="1:1" x14ac:dyDescent="0.2">
      <c r="A5407" s="67"/>
    </row>
    <row r="5408" spans="1:1" x14ac:dyDescent="0.2">
      <c r="A5408" s="67"/>
    </row>
    <row r="5409" spans="1:1" x14ac:dyDescent="0.2">
      <c r="A5409" s="67"/>
    </row>
    <row r="5410" spans="1:1" x14ac:dyDescent="0.2">
      <c r="A5410" s="67"/>
    </row>
    <row r="5411" spans="1:1" x14ac:dyDescent="0.2">
      <c r="A5411" s="67"/>
    </row>
    <row r="5412" spans="1:1" x14ac:dyDescent="0.2">
      <c r="A5412" s="67"/>
    </row>
    <row r="5413" spans="1:1" x14ac:dyDescent="0.2">
      <c r="A5413" s="67"/>
    </row>
    <row r="5414" spans="1:1" x14ac:dyDescent="0.2">
      <c r="A5414" s="67"/>
    </row>
    <row r="5415" spans="1:1" x14ac:dyDescent="0.2">
      <c r="A5415" s="67"/>
    </row>
    <row r="5416" spans="1:1" x14ac:dyDescent="0.2">
      <c r="A5416" s="67"/>
    </row>
    <row r="5417" spans="1:1" x14ac:dyDescent="0.2">
      <c r="A5417" s="67"/>
    </row>
    <row r="5418" spans="1:1" x14ac:dyDescent="0.2">
      <c r="A5418" s="67"/>
    </row>
    <row r="5419" spans="1:1" x14ac:dyDescent="0.2">
      <c r="A5419" s="67"/>
    </row>
    <row r="5420" spans="1:1" x14ac:dyDescent="0.2">
      <c r="A5420" s="67"/>
    </row>
    <row r="5421" spans="1:1" x14ac:dyDescent="0.2">
      <c r="A5421" s="67"/>
    </row>
    <row r="5422" spans="1:1" x14ac:dyDescent="0.2">
      <c r="A5422" s="67"/>
    </row>
    <row r="5423" spans="1:1" x14ac:dyDescent="0.2">
      <c r="A5423" s="67"/>
    </row>
    <row r="5424" spans="1:1" x14ac:dyDescent="0.2">
      <c r="A5424" s="67"/>
    </row>
    <row r="5425" spans="1:1" x14ac:dyDescent="0.2">
      <c r="A5425" s="67"/>
    </row>
    <row r="5426" spans="1:1" x14ac:dyDescent="0.2">
      <c r="A5426" s="67"/>
    </row>
    <row r="5427" spans="1:1" x14ac:dyDescent="0.2">
      <c r="A5427" s="67"/>
    </row>
    <row r="5428" spans="1:1" x14ac:dyDescent="0.2">
      <c r="A5428" s="67"/>
    </row>
    <row r="5429" spans="1:1" x14ac:dyDescent="0.2">
      <c r="A5429" s="67"/>
    </row>
    <row r="5430" spans="1:1" x14ac:dyDescent="0.2">
      <c r="A5430" s="67"/>
    </row>
    <row r="5431" spans="1:1" x14ac:dyDescent="0.2">
      <c r="A5431" s="67"/>
    </row>
    <row r="5432" spans="1:1" x14ac:dyDescent="0.2">
      <c r="A5432" s="67"/>
    </row>
    <row r="5433" spans="1:1" x14ac:dyDescent="0.2">
      <c r="A5433" s="67"/>
    </row>
    <row r="5434" spans="1:1" x14ac:dyDescent="0.2">
      <c r="A5434" s="67"/>
    </row>
    <row r="5435" spans="1:1" x14ac:dyDescent="0.2">
      <c r="A5435" s="67"/>
    </row>
    <row r="5436" spans="1:1" x14ac:dyDescent="0.2">
      <c r="A5436" s="67">
        <v>182</v>
      </c>
    </row>
    <row r="5437" spans="1:1" x14ac:dyDescent="0.2">
      <c r="A5437" s="67"/>
    </row>
    <row r="5438" spans="1:1" x14ac:dyDescent="0.2">
      <c r="A5438" s="67"/>
    </row>
    <row r="5439" spans="1:1" x14ac:dyDescent="0.2">
      <c r="A5439" s="67"/>
    </row>
    <row r="5440" spans="1:1" x14ac:dyDescent="0.2">
      <c r="A5440" s="67"/>
    </row>
    <row r="5441" spans="1:1" x14ac:dyDescent="0.2">
      <c r="A5441" s="67"/>
    </row>
    <row r="5442" spans="1:1" x14ac:dyDescent="0.2">
      <c r="A5442" s="67"/>
    </row>
    <row r="5443" spans="1:1" x14ac:dyDescent="0.2">
      <c r="A5443" s="67"/>
    </row>
    <row r="5444" spans="1:1" x14ac:dyDescent="0.2">
      <c r="A5444" s="67"/>
    </row>
    <row r="5445" spans="1:1" x14ac:dyDescent="0.2">
      <c r="A5445" s="67"/>
    </row>
    <row r="5446" spans="1:1" x14ac:dyDescent="0.2">
      <c r="A5446" s="67"/>
    </row>
    <row r="5447" spans="1:1" x14ac:dyDescent="0.2">
      <c r="A5447" s="67"/>
    </row>
    <row r="5448" spans="1:1" x14ac:dyDescent="0.2">
      <c r="A5448" s="67"/>
    </row>
    <row r="5449" spans="1:1" x14ac:dyDescent="0.2">
      <c r="A5449" s="67"/>
    </row>
    <row r="5450" spans="1:1" x14ac:dyDescent="0.2">
      <c r="A5450" s="67"/>
    </row>
    <row r="5451" spans="1:1" x14ac:dyDescent="0.2">
      <c r="A5451" s="67"/>
    </row>
    <row r="5452" spans="1:1" x14ac:dyDescent="0.2">
      <c r="A5452" s="67"/>
    </row>
    <row r="5453" spans="1:1" x14ac:dyDescent="0.2">
      <c r="A5453" s="67"/>
    </row>
    <row r="5454" spans="1:1" x14ac:dyDescent="0.2">
      <c r="A5454" s="67"/>
    </row>
    <row r="5455" spans="1:1" x14ac:dyDescent="0.2">
      <c r="A5455" s="67"/>
    </row>
    <row r="5456" spans="1:1" x14ac:dyDescent="0.2">
      <c r="A5456" s="67"/>
    </row>
    <row r="5457" spans="1:1" x14ac:dyDescent="0.2">
      <c r="A5457" s="67"/>
    </row>
    <row r="5458" spans="1:1" x14ac:dyDescent="0.2">
      <c r="A5458" s="67"/>
    </row>
    <row r="5459" spans="1:1" x14ac:dyDescent="0.2">
      <c r="A5459" s="67"/>
    </row>
    <row r="5460" spans="1:1" x14ac:dyDescent="0.2">
      <c r="A5460" s="67"/>
    </row>
    <row r="5461" spans="1:1" x14ac:dyDescent="0.2">
      <c r="A5461" s="67"/>
    </row>
    <row r="5462" spans="1:1" x14ac:dyDescent="0.2">
      <c r="A5462" s="67"/>
    </row>
    <row r="5463" spans="1:1" x14ac:dyDescent="0.2">
      <c r="A5463" s="67"/>
    </row>
    <row r="5464" spans="1:1" x14ac:dyDescent="0.2">
      <c r="A5464" s="67"/>
    </row>
    <row r="5465" spans="1:1" x14ac:dyDescent="0.2">
      <c r="A5465" s="67"/>
    </row>
    <row r="5466" spans="1:1" x14ac:dyDescent="0.2">
      <c r="A5466" s="67">
        <v>183</v>
      </c>
    </row>
    <row r="5467" spans="1:1" x14ac:dyDescent="0.2">
      <c r="A5467" s="67"/>
    </row>
    <row r="5468" spans="1:1" x14ac:dyDescent="0.2">
      <c r="A5468" s="67"/>
    </row>
    <row r="5469" spans="1:1" x14ac:dyDescent="0.2">
      <c r="A5469" s="67"/>
    </row>
    <row r="5470" spans="1:1" x14ac:dyDescent="0.2">
      <c r="A5470" s="67"/>
    </row>
    <row r="5471" spans="1:1" x14ac:dyDescent="0.2">
      <c r="A5471" s="67"/>
    </row>
    <row r="5472" spans="1:1" x14ac:dyDescent="0.2">
      <c r="A5472" s="67"/>
    </row>
    <row r="5473" spans="1:1" x14ac:dyDescent="0.2">
      <c r="A5473" s="67"/>
    </row>
    <row r="5474" spans="1:1" x14ac:dyDescent="0.2">
      <c r="A5474" s="67"/>
    </row>
    <row r="5475" spans="1:1" x14ac:dyDescent="0.2">
      <c r="A5475" s="67"/>
    </row>
    <row r="5476" spans="1:1" x14ac:dyDescent="0.2">
      <c r="A5476" s="67"/>
    </row>
    <row r="5477" spans="1:1" x14ac:dyDescent="0.2">
      <c r="A5477" s="67"/>
    </row>
    <row r="5478" spans="1:1" x14ac:dyDescent="0.2">
      <c r="A5478" s="67"/>
    </row>
    <row r="5479" spans="1:1" x14ac:dyDescent="0.2">
      <c r="A5479" s="67"/>
    </row>
    <row r="5480" spans="1:1" x14ac:dyDescent="0.2">
      <c r="A5480" s="67"/>
    </row>
    <row r="5481" spans="1:1" x14ac:dyDescent="0.2">
      <c r="A5481" s="67"/>
    </row>
    <row r="5482" spans="1:1" x14ac:dyDescent="0.2">
      <c r="A5482" s="67"/>
    </row>
    <row r="5483" spans="1:1" x14ac:dyDescent="0.2">
      <c r="A5483" s="67"/>
    </row>
    <row r="5484" spans="1:1" x14ac:dyDescent="0.2">
      <c r="A5484" s="67"/>
    </row>
    <row r="5485" spans="1:1" x14ac:dyDescent="0.2">
      <c r="A5485" s="67"/>
    </row>
    <row r="5486" spans="1:1" x14ac:dyDescent="0.2">
      <c r="A5486" s="67"/>
    </row>
    <row r="5487" spans="1:1" x14ac:dyDescent="0.2">
      <c r="A5487" s="67"/>
    </row>
    <row r="5488" spans="1:1" x14ac:dyDescent="0.2">
      <c r="A5488" s="67"/>
    </row>
    <row r="5489" spans="1:1" x14ac:dyDescent="0.2">
      <c r="A5489" s="67"/>
    </row>
    <row r="5490" spans="1:1" x14ac:dyDescent="0.2">
      <c r="A5490" s="67"/>
    </row>
    <row r="5491" spans="1:1" x14ac:dyDescent="0.2">
      <c r="A5491" s="67"/>
    </row>
    <row r="5492" spans="1:1" x14ac:dyDescent="0.2">
      <c r="A5492" s="67"/>
    </row>
    <row r="5493" spans="1:1" x14ac:dyDescent="0.2">
      <c r="A5493" s="67"/>
    </row>
    <row r="5494" spans="1:1" x14ac:dyDescent="0.2">
      <c r="A5494" s="67"/>
    </row>
    <row r="5495" spans="1:1" x14ac:dyDescent="0.2">
      <c r="A5495" s="67"/>
    </row>
    <row r="5496" spans="1:1" x14ac:dyDescent="0.2">
      <c r="A5496" s="67">
        <v>184</v>
      </c>
    </row>
    <row r="5497" spans="1:1" x14ac:dyDescent="0.2">
      <c r="A5497" s="67"/>
    </row>
    <row r="5498" spans="1:1" x14ac:dyDescent="0.2">
      <c r="A5498" s="67"/>
    </row>
    <row r="5499" spans="1:1" x14ac:dyDescent="0.2">
      <c r="A5499" s="67"/>
    </row>
    <row r="5500" spans="1:1" x14ac:dyDescent="0.2">
      <c r="A5500" s="67"/>
    </row>
    <row r="5501" spans="1:1" x14ac:dyDescent="0.2">
      <c r="A5501" s="67"/>
    </row>
    <row r="5502" spans="1:1" x14ac:dyDescent="0.2">
      <c r="A5502" s="67"/>
    </row>
    <row r="5503" spans="1:1" x14ac:dyDescent="0.2">
      <c r="A5503" s="67"/>
    </row>
    <row r="5504" spans="1:1" x14ac:dyDescent="0.2">
      <c r="A5504" s="67"/>
    </row>
    <row r="5505" spans="1:1" x14ac:dyDescent="0.2">
      <c r="A5505" s="67"/>
    </row>
    <row r="5506" spans="1:1" x14ac:dyDescent="0.2">
      <c r="A5506" s="67"/>
    </row>
    <row r="5507" spans="1:1" x14ac:dyDescent="0.2">
      <c r="A5507" s="67"/>
    </row>
    <row r="5508" spans="1:1" x14ac:dyDescent="0.2">
      <c r="A5508" s="67"/>
    </row>
    <row r="5509" spans="1:1" x14ac:dyDescent="0.2">
      <c r="A5509" s="67"/>
    </row>
    <row r="5510" spans="1:1" x14ac:dyDescent="0.2">
      <c r="A5510" s="67"/>
    </row>
    <row r="5511" spans="1:1" x14ac:dyDescent="0.2">
      <c r="A5511" s="67"/>
    </row>
    <row r="5512" spans="1:1" x14ac:dyDescent="0.2">
      <c r="A5512" s="67"/>
    </row>
    <row r="5513" spans="1:1" x14ac:dyDescent="0.2">
      <c r="A5513" s="67"/>
    </row>
    <row r="5514" spans="1:1" x14ac:dyDescent="0.2">
      <c r="A5514" s="67"/>
    </row>
    <row r="5515" spans="1:1" x14ac:dyDescent="0.2">
      <c r="A5515" s="67"/>
    </row>
    <row r="5516" spans="1:1" x14ac:dyDescent="0.2">
      <c r="A5516" s="67"/>
    </row>
    <row r="5517" spans="1:1" x14ac:dyDescent="0.2">
      <c r="A5517" s="67"/>
    </row>
    <row r="5518" spans="1:1" x14ac:dyDescent="0.2">
      <c r="A5518" s="67"/>
    </row>
    <row r="5519" spans="1:1" x14ac:dyDescent="0.2">
      <c r="A5519" s="67"/>
    </row>
    <row r="5520" spans="1:1" x14ac:dyDescent="0.2">
      <c r="A5520" s="67"/>
    </row>
    <row r="5521" spans="1:1" x14ac:dyDescent="0.2">
      <c r="A5521" s="67"/>
    </row>
    <row r="5522" spans="1:1" x14ac:dyDescent="0.2">
      <c r="A5522" s="67"/>
    </row>
    <row r="5523" spans="1:1" x14ac:dyDescent="0.2">
      <c r="A5523" s="67"/>
    </row>
    <row r="5524" spans="1:1" x14ac:dyDescent="0.2">
      <c r="A5524" s="67"/>
    </row>
    <row r="5525" spans="1:1" x14ac:dyDescent="0.2">
      <c r="A5525" s="67"/>
    </row>
    <row r="5526" spans="1:1" x14ac:dyDescent="0.2">
      <c r="A5526" s="67">
        <v>185</v>
      </c>
    </row>
    <row r="5527" spans="1:1" x14ac:dyDescent="0.2">
      <c r="A5527" s="67"/>
    </row>
    <row r="5528" spans="1:1" x14ac:dyDescent="0.2">
      <c r="A5528" s="67"/>
    </row>
    <row r="5529" spans="1:1" x14ac:dyDescent="0.2">
      <c r="A5529" s="67"/>
    </row>
    <row r="5530" spans="1:1" x14ac:dyDescent="0.2">
      <c r="A5530" s="67"/>
    </row>
    <row r="5531" spans="1:1" x14ac:dyDescent="0.2">
      <c r="A5531" s="67"/>
    </row>
    <row r="5532" spans="1:1" x14ac:dyDescent="0.2">
      <c r="A5532" s="67"/>
    </row>
    <row r="5533" spans="1:1" x14ac:dyDescent="0.2">
      <c r="A5533" s="67"/>
    </row>
    <row r="5534" spans="1:1" x14ac:dyDescent="0.2">
      <c r="A5534" s="67"/>
    </row>
    <row r="5535" spans="1:1" x14ac:dyDescent="0.2">
      <c r="A5535" s="67"/>
    </row>
    <row r="5536" spans="1:1" x14ac:dyDescent="0.2">
      <c r="A5536" s="67"/>
    </row>
    <row r="5537" spans="1:1" x14ac:dyDescent="0.2">
      <c r="A5537" s="67"/>
    </row>
    <row r="5538" spans="1:1" x14ac:dyDescent="0.2">
      <c r="A5538" s="67"/>
    </row>
    <row r="5539" spans="1:1" x14ac:dyDescent="0.2">
      <c r="A5539" s="67"/>
    </row>
    <row r="5540" spans="1:1" x14ac:dyDescent="0.2">
      <c r="A5540" s="67"/>
    </row>
    <row r="5541" spans="1:1" x14ac:dyDescent="0.2">
      <c r="A5541" s="67"/>
    </row>
    <row r="5542" spans="1:1" x14ac:dyDescent="0.2">
      <c r="A5542" s="67"/>
    </row>
    <row r="5543" spans="1:1" x14ac:dyDescent="0.2">
      <c r="A5543" s="67"/>
    </row>
    <row r="5544" spans="1:1" x14ac:dyDescent="0.2">
      <c r="A5544" s="67"/>
    </row>
    <row r="5545" spans="1:1" x14ac:dyDescent="0.2">
      <c r="A5545" s="67"/>
    </row>
    <row r="5546" spans="1:1" x14ac:dyDescent="0.2">
      <c r="A5546" s="67"/>
    </row>
    <row r="5547" spans="1:1" x14ac:dyDescent="0.2">
      <c r="A5547" s="67"/>
    </row>
    <row r="5548" spans="1:1" x14ac:dyDescent="0.2">
      <c r="A5548" s="67"/>
    </row>
    <row r="5549" spans="1:1" x14ac:dyDescent="0.2">
      <c r="A5549" s="67"/>
    </row>
    <row r="5550" spans="1:1" x14ac:dyDescent="0.2">
      <c r="A5550" s="67"/>
    </row>
    <row r="5551" spans="1:1" x14ac:dyDescent="0.2">
      <c r="A5551" s="67"/>
    </row>
    <row r="5552" spans="1:1" x14ac:dyDescent="0.2">
      <c r="A5552" s="67"/>
    </row>
    <row r="5553" spans="1:1" x14ac:dyDescent="0.2">
      <c r="A5553" s="67"/>
    </row>
    <row r="5554" spans="1:1" x14ac:dyDescent="0.2">
      <c r="A5554" s="67"/>
    </row>
    <row r="5555" spans="1:1" x14ac:dyDescent="0.2">
      <c r="A5555" s="67"/>
    </row>
    <row r="5556" spans="1:1" x14ac:dyDescent="0.2">
      <c r="A5556" s="67">
        <v>186</v>
      </c>
    </row>
    <row r="5557" spans="1:1" x14ac:dyDescent="0.2">
      <c r="A5557" s="67"/>
    </row>
    <row r="5558" spans="1:1" x14ac:dyDescent="0.2">
      <c r="A5558" s="67"/>
    </row>
    <row r="5559" spans="1:1" x14ac:dyDescent="0.2">
      <c r="A5559" s="67"/>
    </row>
    <row r="5560" spans="1:1" x14ac:dyDescent="0.2">
      <c r="A5560" s="67"/>
    </row>
    <row r="5561" spans="1:1" x14ac:dyDescent="0.2">
      <c r="A5561" s="67"/>
    </row>
    <row r="5562" spans="1:1" x14ac:dyDescent="0.2">
      <c r="A5562" s="67"/>
    </row>
    <row r="5563" spans="1:1" x14ac:dyDescent="0.2">
      <c r="A5563" s="67"/>
    </row>
    <row r="5564" spans="1:1" x14ac:dyDescent="0.2">
      <c r="A5564" s="67"/>
    </row>
    <row r="5565" spans="1:1" x14ac:dyDescent="0.2">
      <c r="A5565" s="67"/>
    </row>
    <row r="5566" spans="1:1" x14ac:dyDescent="0.2">
      <c r="A5566" s="67"/>
    </row>
    <row r="5567" spans="1:1" x14ac:dyDescent="0.2">
      <c r="A5567" s="67"/>
    </row>
    <row r="5568" spans="1:1" x14ac:dyDescent="0.2">
      <c r="A5568" s="67"/>
    </row>
    <row r="5569" spans="1:1" x14ac:dyDescent="0.2">
      <c r="A5569" s="67"/>
    </row>
    <row r="5570" spans="1:1" x14ac:dyDescent="0.2">
      <c r="A5570" s="67"/>
    </row>
    <row r="5571" spans="1:1" x14ac:dyDescent="0.2">
      <c r="A5571" s="67"/>
    </row>
    <row r="5572" spans="1:1" x14ac:dyDescent="0.2">
      <c r="A5572" s="67"/>
    </row>
    <row r="5573" spans="1:1" x14ac:dyDescent="0.2">
      <c r="A5573" s="67"/>
    </row>
    <row r="5574" spans="1:1" x14ac:dyDescent="0.2">
      <c r="A5574" s="67"/>
    </row>
    <row r="5575" spans="1:1" x14ac:dyDescent="0.2">
      <c r="A5575" s="67"/>
    </row>
    <row r="5576" spans="1:1" x14ac:dyDescent="0.2">
      <c r="A5576" s="67"/>
    </row>
    <row r="5577" spans="1:1" x14ac:dyDescent="0.2">
      <c r="A5577" s="67"/>
    </row>
    <row r="5578" spans="1:1" x14ac:dyDescent="0.2">
      <c r="A5578" s="67"/>
    </row>
    <row r="5579" spans="1:1" x14ac:dyDescent="0.2">
      <c r="A5579" s="67"/>
    </row>
    <row r="5580" spans="1:1" x14ac:dyDescent="0.2">
      <c r="A5580" s="67"/>
    </row>
    <row r="5581" spans="1:1" x14ac:dyDescent="0.2">
      <c r="A5581" s="67"/>
    </row>
    <row r="5582" spans="1:1" x14ac:dyDescent="0.2">
      <c r="A5582" s="67"/>
    </row>
    <row r="5583" spans="1:1" x14ac:dyDescent="0.2">
      <c r="A5583" s="67"/>
    </row>
    <row r="5584" spans="1:1" x14ac:dyDescent="0.2">
      <c r="A5584" s="67"/>
    </row>
    <row r="5585" spans="1:1" x14ac:dyDescent="0.2">
      <c r="A5585" s="67"/>
    </row>
    <row r="5586" spans="1:1" x14ac:dyDescent="0.2">
      <c r="A5586" s="67">
        <v>187</v>
      </c>
    </row>
    <row r="5587" spans="1:1" x14ac:dyDescent="0.2">
      <c r="A5587" s="67"/>
    </row>
    <row r="5588" spans="1:1" x14ac:dyDescent="0.2">
      <c r="A5588" s="67"/>
    </row>
    <row r="5589" spans="1:1" x14ac:dyDescent="0.2">
      <c r="A5589" s="67"/>
    </row>
    <row r="5590" spans="1:1" x14ac:dyDescent="0.2">
      <c r="A5590" s="67"/>
    </row>
    <row r="5591" spans="1:1" x14ac:dyDescent="0.2">
      <c r="A5591" s="67"/>
    </row>
    <row r="5592" spans="1:1" x14ac:dyDescent="0.2">
      <c r="A5592" s="67"/>
    </row>
    <row r="5593" spans="1:1" x14ac:dyDescent="0.2">
      <c r="A5593" s="67"/>
    </row>
    <row r="5594" spans="1:1" x14ac:dyDescent="0.2">
      <c r="A5594" s="67"/>
    </row>
    <row r="5595" spans="1:1" x14ac:dyDescent="0.2">
      <c r="A5595" s="67"/>
    </row>
    <row r="5596" spans="1:1" x14ac:dyDescent="0.2">
      <c r="A5596" s="67"/>
    </row>
    <row r="5597" spans="1:1" x14ac:dyDescent="0.2">
      <c r="A5597" s="67"/>
    </row>
    <row r="5598" spans="1:1" x14ac:dyDescent="0.2">
      <c r="A5598" s="67"/>
    </row>
    <row r="5599" spans="1:1" x14ac:dyDescent="0.2">
      <c r="A5599" s="67"/>
    </row>
    <row r="5600" spans="1:1" x14ac:dyDescent="0.2">
      <c r="A5600" s="67"/>
    </row>
    <row r="5601" spans="1:1" x14ac:dyDescent="0.2">
      <c r="A5601" s="67"/>
    </row>
    <row r="5602" spans="1:1" x14ac:dyDescent="0.2">
      <c r="A5602" s="67"/>
    </row>
    <row r="5603" spans="1:1" x14ac:dyDescent="0.2">
      <c r="A5603" s="67"/>
    </row>
    <row r="5604" spans="1:1" x14ac:dyDescent="0.2">
      <c r="A5604" s="67"/>
    </row>
    <row r="5605" spans="1:1" x14ac:dyDescent="0.2">
      <c r="A5605" s="67"/>
    </row>
    <row r="5606" spans="1:1" x14ac:dyDescent="0.2">
      <c r="A5606" s="67"/>
    </row>
    <row r="5607" spans="1:1" x14ac:dyDescent="0.2">
      <c r="A5607" s="67"/>
    </row>
    <row r="5608" spans="1:1" x14ac:dyDescent="0.2">
      <c r="A5608" s="67"/>
    </row>
    <row r="5609" spans="1:1" x14ac:dyDescent="0.2">
      <c r="A5609" s="67"/>
    </row>
    <row r="5610" spans="1:1" x14ac:dyDescent="0.2">
      <c r="A5610" s="67"/>
    </row>
    <row r="5611" spans="1:1" x14ac:dyDescent="0.2">
      <c r="A5611" s="67"/>
    </row>
    <row r="5612" spans="1:1" x14ac:dyDescent="0.2">
      <c r="A5612" s="67"/>
    </row>
    <row r="5613" spans="1:1" x14ac:dyDescent="0.2">
      <c r="A5613" s="67"/>
    </row>
    <row r="5614" spans="1:1" x14ac:dyDescent="0.2">
      <c r="A5614" s="67"/>
    </row>
    <row r="5615" spans="1:1" x14ac:dyDescent="0.2">
      <c r="A5615" s="67"/>
    </row>
    <row r="5616" spans="1:1" x14ac:dyDescent="0.2">
      <c r="A5616" s="67">
        <v>188</v>
      </c>
    </row>
    <row r="5617" spans="1:1" x14ac:dyDescent="0.2">
      <c r="A5617" s="67"/>
    </row>
    <row r="5618" spans="1:1" x14ac:dyDescent="0.2">
      <c r="A5618" s="67"/>
    </row>
    <row r="5619" spans="1:1" x14ac:dyDescent="0.2">
      <c r="A5619" s="67"/>
    </row>
    <row r="5620" spans="1:1" x14ac:dyDescent="0.2">
      <c r="A5620" s="67"/>
    </row>
    <row r="5621" spans="1:1" x14ac:dyDescent="0.2">
      <c r="A5621" s="67"/>
    </row>
    <row r="5622" spans="1:1" x14ac:dyDescent="0.2">
      <c r="A5622" s="67"/>
    </row>
    <row r="5623" spans="1:1" x14ac:dyDescent="0.2">
      <c r="A5623" s="67"/>
    </row>
    <row r="5624" spans="1:1" x14ac:dyDescent="0.2">
      <c r="A5624" s="67"/>
    </row>
    <row r="5625" spans="1:1" x14ac:dyDescent="0.2">
      <c r="A5625" s="67"/>
    </row>
    <row r="5626" spans="1:1" x14ac:dyDescent="0.2">
      <c r="A5626" s="67"/>
    </row>
    <row r="5627" spans="1:1" x14ac:dyDescent="0.2">
      <c r="A5627" s="67"/>
    </row>
    <row r="5628" spans="1:1" x14ac:dyDescent="0.2">
      <c r="A5628" s="67"/>
    </row>
    <row r="5629" spans="1:1" x14ac:dyDescent="0.2">
      <c r="A5629" s="67"/>
    </row>
    <row r="5630" spans="1:1" x14ac:dyDescent="0.2">
      <c r="A5630" s="67"/>
    </row>
    <row r="5631" spans="1:1" x14ac:dyDescent="0.2">
      <c r="A5631" s="67"/>
    </row>
    <row r="5632" spans="1:1" x14ac:dyDescent="0.2">
      <c r="A5632" s="67"/>
    </row>
    <row r="5633" spans="1:1" x14ac:dyDescent="0.2">
      <c r="A5633" s="67"/>
    </row>
    <row r="5634" spans="1:1" x14ac:dyDescent="0.2">
      <c r="A5634" s="67"/>
    </row>
    <row r="5635" spans="1:1" x14ac:dyDescent="0.2">
      <c r="A5635" s="67"/>
    </row>
    <row r="5636" spans="1:1" x14ac:dyDescent="0.2">
      <c r="A5636" s="67"/>
    </row>
    <row r="5637" spans="1:1" x14ac:dyDescent="0.2">
      <c r="A5637" s="67"/>
    </row>
    <row r="5638" spans="1:1" x14ac:dyDescent="0.2">
      <c r="A5638" s="67"/>
    </row>
    <row r="5639" spans="1:1" x14ac:dyDescent="0.2">
      <c r="A5639" s="67"/>
    </row>
    <row r="5640" spans="1:1" x14ac:dyDescent="0.2">
      <c r="A5640" s="67"/>
    </row>
    <row r="5641" spans="1:1" x14ac:dyDescent="0.2">
      <c r="A5641" s="67"/>
    </row>
    <row r="5642" spans="1:1" x14ac:dyDescent="0.2">
      <c r="A5642" s="67"/>
    </row>
    <row r="5643" spans="1:1" x14ac:dyDescent="0.2">
      <c r="A5643" s="67"/>
    </row>
    <row r="5644" spans="1:1" x14ac:dyDescent="0.2">
      <c r="A5644" s="67"/>
    </row>
    <row r="5645" spans="1:1" x14ac:dyDescent="0.2">
      <c r="A5645" s="67"/>
    </row>
    <row r="5646" spans="1:1" x14ac:dyDescent="0.2">
      <c r="A5646" s="67">
        <v>189</v>
      </c>
    </row>
    <row r="5647" spans="1:1" x14ac:dyDescent="0.2">
      <c r="A5647" s="67"/>
    </row>
    <row r="5648" spans="1:1" x14ac:dyDescent="0.2">
      <c r="A5648" s="67"/>
    </row>
    <row r="5649" spans="1:1" x14ac:dyDescent="0.2">
      <c r="A5649" s="67"/>
    </row>
    <row r="5650" spans="1:1" x14ac:dyDescent="0.2">
      <c r="A5650" s="67"/>
    </row>
    <row r="5651" spans="1:1" x14ac:dyDescent="0.2">
      <c r="A5651" s="67"/>
    </row>
    <row r="5652" spans="1:1" x14ac:dyDescent="0.2">
      <c r="A5652" s="67"/>
    </row>
    <row r="5653" spans="1:1" x14ac:dyDescent="0.2">
      <c r="A5653" s="67"/>
    </row>
    <row r="5654" spans="1:1" x14ac:dyDescent="0.2">
      <c r="A5654" s="67"/>
    </row>
    <row r="5655" spans="1:1" x14ac:dyDescent="0.2">
      <c r="A5655" s="67"/>
    </row>
    <row r="5656" spans="1:1" x14ac:dyDescent="0.2">
      <c r="A5656" s="67"/>
    </row>
    <row r="5657" spans="1:1" x14ac:dyDescent="0.2">
      <c r="A5657" s="67"/>
    </row>
    <row r="5658" spans="1:1" x14ac:dyDescent="0.2">
      <c r="A5658" s="67"/>
    </row>
    <row r="5659" spans="1:1" x14ac:dyDescent="0.2">
      <c r="A5659" s="67"/>
    </row>
    <row r="5660" spans="1:1" x14ac:dyDescent="0.2">
      <c r="A5660" s="67"/>
    </row>
    <row r="5661" spans="1:1" x14ac:dyDescent="0.2">
      <c r="A5661" s="67"/>
    </row>
    <row r="5662" spans="1:1" x14ac:dyDescent="0.2">
      <c r="A5662" s="67"/>
    </row>
    <row r="5663" spans="1:1" x14ac:dyDescent="0.2">
      <c r="A5663" s="67"/>
    </row>
    <row r="5664" spans="1:1" x14ac:dyDescent="0.2">
      <c r="A5664" s="67"/>
    </row>
    <row r="5665" spans="1:1" x14ac:dyDescent="0.2">
      <c r="A5665" s="67"/>
    </row>
    <row r="5666" spans="1:1" x14ac:dyDescent="0.2">
      <c r="A5666" s="67"/>
    </row>
    <row r="5667" spans="1:1" x14ac:dyDescent="0.2">
      <c r="A5667" s="67"/>
    </row>
    <row r="5668" spans="1:1" x14ac:dyDescent="0.2">
      <c r="A5668" s="67"/>
    </row>
    <row r="5669" spans="1:1" x14ac:dyDescent="0.2">
      <c r="A5669" s="67"/>
    </row>
    <row r="5670" spans="1:1" x14ac:dyDescent="0.2">
      <c r="A5670" s="67"/>
    </row>
    <row r="5671" spans="1:1" x14ac:dyDescent="0.2">
      <c r="A5671" s="67"/>
    </row>
    <row r="5672" spans="1:1" x14ac:dyDescent="0.2">
      <c r="A5672" s="67"/>
    </row>
    <row r="5673" spans="1:1" x14ac:dyDescent="0.2">
      <c r="A5673" s="67"/>
    </row>
    <row r="5674" spans="1:1" x14ac:dyDescent="0.2">
      <c r="A5674" s="67"/>
    </row>
    <row r="5675" spans="1:1" x14ac:dyDescent="0.2">
      <c r="A5675" s="67"/>
    </row>
    <row r="5676" spans="1:1" x14ac:dyDescent="0.2">
      <c r="A5676" s="67">
        <v>190</v>
      </c>
    </row>
    <row r="5677" spans="1:1" x14ac:dyDescent="0.2">
      <c r="A5677" s="67"/>
    </row>
    <row r="5678" spans="1:1" x14ac:dyDescent="0.2">
      <c r="A5678" s="67"/>
    </row>
    <row r="5679" spans="1:1" x14ac:dyDescent="0.2">
      <c r="A5679" s="67"/>
    </row>
    <row r="5680" spans="1:1" x14ac:dyDescent="0.2">
      <c r="A5680" s="67"/>
    </row>
    <row r="5681" spans="1:1" x14ac:dyDescent="0.2">
      <c r="A5681" s="67"/>
    </row>
    <row r="5682" spans="1:1" x14ac:dyDescent="0.2">
      <c r="A5682" s="67"/>
    </row>
    <row r="5683" spans="1:1" x14ac:dyDescent="0.2">
      <c r="A5683" s="67"/>
    </row>
    <row r="5684" spans="1:1" x14ac:dyDescent="0.2">
      <c r="A5684" s="67"/>
    </row>
    <row r="5685" spans="1:1" x14ac:dyDescent="0.2">
      <c r="A5685" s="67"/>
    </row>
    <row r="5686" spans="1:1" x14ac:dyDescent="0.2">
      <c r="A5686" s="67"/>
    </row>
    <row r="5687" spans="1:1" x14ac:dyDescent="0.2">
      <c r="A5687" s="67"/>
    </row>
    <row r="5688" spans="1:1" x14ac:dyDescent="0.2">
      <c r="A5688" s="67"/>
    </row>
    <row r="5689" spans="1:1" x14ac:dyDescent="0.2">
      <c r="A5689" s="67"/>
    </row>
    <row r="5690" spans="1:1" x14ac:dyDescent="0.2">
      <c r="A5690" s="67"/>
    </row>
    <row r="5691" spans="1:1" x14ac:dyDescent="0.2">
      <c r="A5691" s="67"/>
    </row>
    <row r="5692" spans="1:1" x14ac:dyDescent="0.2">
      <c r="A5692" s="67"/>
    </row>
    <row r="5693" spans="1:1" x14ac:dyDescent="0.2">
      <c r="A5693" s="67"/>
    </row>
    <row r="5694" spans="1:1" x14ac:dyDescent="0.2">
      <c r="A5694" s="67"/>
    </row>
    <row r="5695" spans="1:1" x14ac:dyDescent="0.2">
      <c r="A5695" s="67"/>
    </row>
    <row r="5696" spans="1:1" x14ac:dyDescent="0.2">
      <c r="A5696" s="67"/>
    </row>
    <row r="5697" spans="1:1" x14ac:dyDescent="0.2">
      <c r="A5697" s="67"/>
    </row>
    <row r="5698" spans="1:1" x14ac:dyDescent="0.2">
      <c r="A5698" s="67"/>
    </row>
    <row r="5699" spans="1:1" x14ac:dyDescent="0.2">
      <c r="A5699" s="67"/>
    </row>
    <row r="5700" spans="1:1" x14ac:dyDescent="0.2">
      <c r="A5700" s="67"/>
    </row>
    <row r="5701" spans="1:1" x14ac:dyDescent="0.2">
      <c r="A5701" s="67"/>
    </row>
    <row r="5702" spans="1:1" x14ac:dyDescent="0.2">
      <c r="A5702" s="67"/>
    </row>
    <row r="5703" spans="1:1" x14ac:dyDescent="0.2">
      <c r="A5703" s="67"/>
    </row>
    <row r="5704" spans="1:1" x14ac:dyDescent="0.2">
      <c r="A5704" s="67"/>
    </row>
    <row r="5705" spans="1:1" x14ac:dyDescent="0.2">
      <c r="A5705" s="67"/>
    </row>
    <row r="5706" spans="1:1" x14ac:dyDescent="0.2">
      <c r="A5706" s="67">
        <v>191</v>
      </c>
    </row>
    <row r="5707" spans="1:1" x14ac:dyDescent="0.2">
      <c r="A5707" s="67"/>
    </row>
    <row r="5708" spans="1:1" x14ac:dyDescent="0.2">
      <c r="A5708" s="67"/>
    </row>
    <row r="5709" spans="1:1" x14ac:dyDescent="0.2">
      <c r="A5709" s="67"/>
    </row>
    <row r="5710" spans="1:1" x14ac:dyDescent="0.2">
      <c r="A5710" s="67"/>
    </row>
    <row r="5711" spans="1:1" x14ac:dyDescent="0.2">
      <c r="A5711" s="67"/>
    </row>
    <row r="5712" spans="1:1" x14ac:dyDescent="0.2">
      <c r="A5712" s="67"/>
    </row>
    <row r="5713" spans="1:1" x14ac:dyDescent="0.2">
      <c r="A5713" s="67"/>
    </row>
    <row r="5714" spans="1:1" x14ac:dyDescent="0.2">
      <c r="A5714" s="67"/>
    </row>
    <row r="5715" spans="1:1" x14ac:dyDescent="0.2">
      <c r="A5715" s="67"/>
    </row>
    <row r="5716" spans="1:1" x14ac:dyDescent="0.2">
      <c r="A5716" s="67"/>
    </row>
    <row r="5717" spans="1:1" x14ac:dyDescent="0.2">
      <c r="A5717" s="67"/>
    </row>
    <row r="5718" spans="1:1" x14ac:dyDescent="0.2">
      <c r="A5718" s="67"/>
    </row>
    <row r="5719" spans="1:1" x14ac:dyDescent="0.2">
      <c r="A5719" s="67"/>
    </row>
    <row r="5720" spans="1:1" x14ac:dyDescent="0.2">
      <c r="A5720" s="67"/>
    </row>
    <row r="5721" spans="1:1" x14ac:dyDescent="0.2">
      <c r="A5721" s="67"/>
    </row>
    <row r="5722" spans="1:1" x14ac:dyDescent="0.2">
      <c r="A5722" s="67"/>
    </row>
    <row r="5723" spans="1:1" x14ac:dyDescent="0.2">
      <c r="A5723" s="67"/>
    </row>
    <row r="5724" spans="1:1" x14ac:dyDescent="0.2">
      <c r="A5724" s="67"/>
    </row>
    <row r="5725" spans="1:1" x14ac:dyDescent="0.2">
      <c r="A5725" s="67"/>
    </row>
    <row r="5726" spans="1:1" x14ac:dyDescent="0.2">
      <c r="A5726" s="67"/>
    </row>
    <row r="5727" spans="1:1" x14ac:dyDescent="0.2">
      <c r="A5727" s="67"/>
    </row>
    <row r="5728" spans="1:1" x14ac:dyDescent="0.2">
      <c r="A5728" s="67"/>
    </row>
    <row r="5729" spans="1:1" x14ac:dyDescent="0.2">
      <c r="A5729" s="67"/>
    </row>
    <row r="5730" spans="1:1" x14ac:dyDescent="0.2">
      <c r="A5730" s="67"/>
    </row>
    <row r="5731" spans="1:1" x14ac:dyDescent="0.2">
      <c r="A5731" s="67"/>
    </row>
    <row r="5732" spans="1:1" x14ac:dyDescent="0.2">
      <c r="A5732" s="67"/>
    </row>
    <row r="5733" spans="1:1" x14ac:dyDescent="0.2">
      <c r="A5733" s="67"/>
    </row>
    <row r="5734" spans="1:1" x14ac:dyDescent="0.2">
      <c r="A5734" s="67"/>
    </row>
    <row r="5735" spans="1:1" x14ac:dyDescent="0.2">
      <c r="A5735" s="67"/>
    </row>
    <row r="5736" spans="1:1" x14ac:dyDescent="0.2">
      <c r="A5736" s="67">
        <v>192</v>
      </c>
    </row>
    <row r="5737" spans="1:1" x14ac:dyDescent="0.2">
      <c r="A5737" s="67"/>
    </row>
    <row r="5738" spans="1:1" x14ac:dyDescent="0.2">
      <c r="A5738" s="67"/>
    </row>
    <row r="5739" spans="1:1" x14ac:dyDescent="0.2">
      <c r="A5739" s="67"/>
    </row>
    <row r="5740" spans="1:1" x14ac:dyDescent="0.2">
      <c r="A5740" s="67"/>
    </row>
    <row r="5741" spans="1:1" x14ac:dyDescent="0.2">
      <c r="A5741" s="67"/>
    </row>
    <row r="5742" spans="1:1" x14ac:dyDescent="0.2">
      <c r="A5742" s="67"/>
    </row>
    <row r="5743" spans="1:1" x14ac:dyDescent="0.2">
      <c r="A5743" s="67"/>
    </row>
    <row r="5744" spans="1:1" x14ac:dyDescent="0.2">
      <c r="A5744" s="67"/>
    </row>
    <row r="5745" spans="1:1" x14ac:dyDescent="0.2">
      <c r="A5745" s="67"/>
    </row>
    <row r="5746" spans="1:1" x14ac:dyDescent="0.2">
      <c r="A5746" s="67"/>
    </row>
    <row r="5747" spans="1:1" x14ac:dyDescent="0.2">
      <c r="A5747" s="67"/>
    </row>
    <row r="5748" spans="1:1" x14ac:dyDescent="0.2">
      <c r="A5748" s="67"/>
    </row>
    <row r="5749" spans="1:1" x14ac:dyDescent="0.2">
      <c r="A5749" s="67"/>
    </row>
    <row r="5750" spans="1:1" x14ac:dyDescent="0.2">
      <c r="A5750" s="67"/>
    </row>
    <row r="5751" spans="1:1" x14ac:dyDescent="0.2">
      <c r="A5751" s="67"/>
    </row>
    <row r="5752" spans="1:1" x14ac:dyDescent="0.2">
      <c r="A5752" s="67"/>
    </row>
    <row r="5753" spans="1:1" x14ac:dyDescent="0.2">
      <c r="A5753" s="67"/>
    </row>
    <row r="5754" spans="1:1" x14ac:dyDescent="0.2">
      <c r="A5754" s="67"/>
    </row>
    <row r="5755" spans="1:1" x14ac:dyDescent="0.2">
      <c r="A5755" s="67"/>
    </row>
    <row r="5756" spans="1:1" x14ac:dyDescent="0.2">
      <c r="A5756" s="67"/>
    </row>
    <row r="5757" spans="1:1" x14ac:dyDescent="0.2">
      <c r="A5757" s="67"/>
    </row>
    <row r="5758" spans="1:1" x14ac:dyDescent="0.2">
      <c r="A5758" s="67"/>
    </row>
    <row r="5759" spans="1:1" x14ac:dyDescent="0.2">
      <c r="A5759" s="67"/>
    </row>
    <row r="5760" spans="1:1" x14ac:dyDescent="0.2">
      <c r="A5760" s="67"/>
    </row>
    <row r="5761" spans="1:1" x14ac:dyDescent="0.2">
      <c r="A5761" s="67"/>
    </row>
    <row r="5762" spans="1:1" x14ac:dyDescent="0.2">
      <c r="A5762" s="67"/>
    </row>
    <row r="5763" spans="1:1" x14ac:dyDescent="0.2">
      <c r="A5763" s="67"/>
    </row>
    <row r="5764" spans="1:1" x14ac:dyDescent="0.2">
      <c r="A5764" s="67"/>
    </row>
    <row r="5765" spans="1:1" x14ac:dyDescent="0.2">
      <c r="A5765" s="67"/>
    </row>
    <row r="5766" spans="1:1" x14ac:dyDescent="0.2">
      <c r="A5766" s="67">
        <v>193</v>
      </c>
    </row>
    <row r="5767" spans="1:1" x14ac:dyDescent="0.2">
      <c r="A5767" s="67"/>
    </row>
    <row r="5768" spans="1:1" x14ac:dyDescent="0.2">
      <c r="A5768" s="67"/>
    </row>
    <row r="5769" spans="1:1" x14ac:dyDescent="0.2">
      <c r="A5769" s="67"/>
    </row>
    <row r="5770" spans="1:1" x14ac:dyDescent="0.2">
      <c r="A5770" s="67"/>
    </row>
    <row r="5771" spans="1:1" x14ac:dyDescent="0.2">
      <c r="A5771" s="67"/>
    </row>
    <row r="5772" spans="1:1" x14ac:dyDescent="0.2">
      <c r="A5772" s="67"/>
    </row>
    <row r="5773" spans="1:1" x14ac:dyDescent="0.2">
      <c r="A5773" s="67"/>
    </row>
    <row r="5774" spans="1:1" x14ac:dyDescent="0.2">
      <c r="A5774" s="67"/>
    </row>
    <row r="5775" spans="1:1" x14ac:dyDescent="0.2">
      <c r="A5775" s="67"/>
    </row>
    <row r="5776" spans="1:1" x14ac:dyDescent="0.2">
      <c r="A5776" s="67"/>
    </row>
    <row r="5777" spans="1:1" x14ac:dyDescent="0.2">
      <c r="A5777" s="67"/>
    </row>
    <row r="5778" spans="1:1" x14ac:dyDescent="0.2">
      <c r="A5778" s="67"/>
    </row>
    <row r="5779" spans="1:1" x14ac:dyDescent="0.2">
      <c r="A5779" s="67"/>
    </row>
    <row r="5780" spans="1:1" x14ac:dyDescent="0.2">
      <c r="A5780" s="67"/>
    </row>
    <row r="5781" spans="1:1" x14ac:dyDescent="0.2">
      <c r="A5781" s="67"/>
    </row>
    <row r="5782" spans="1:1" x14ac:dyDescent="0.2">
      <c r="A5782" s="67"/>
    </row>
    <row r="5783" spans="1:1" x14ac:dyDescent="0.2">
      <c r="A5783" s="67"/>
    </row>
    <row r="5784" spans="1:1" x14ac:dyDescent="0.2">
      <c r="A5784" s="67"/>
    </row>
    <row r="5785" spans="1:1" x14ac:dyDescent="0.2">
      <c r="A5785" s="67"/>
    </row>
    <row r="5786" spans="1:1" x14ac:dyDescent="0.2">
      <c r="A5786" s="67"/>
    </row>
    <row r="5787" spans="1:1" x14ac:dyDescent="0.2">
      <c r="A5787" s="67"/>
    </row>
    <row r="5788" spans="1:1" x14ac:dyDescent="0.2">
      <c r="A5788" s="67"/>
    </row>
    <row r="5789" spans="1:1" x14ac:dyDescent="0.2">
      <c r="A5789" s="67"/>
    </row>
    <row r="5790" spans="1:1" x14ac:dyDescent="0.2">
      <c r="A5790" s="67"/>
    </row>
    <row r="5791" spans="1:1" x14ac:dyDescent="0.2">
      <c r="A5791" s="67"/>
    </row>
    <row r="5792" spans="1:1" x14ac:dyDescent="0.2">
      <c r="A5792" s="67"/>
    </row>
    <row r="5793" spans="1:1" x14ac:dyDescent="0.2">
      <c r="A5793" s="67"/>
    </row>
    <row r="5794" spans="1:1" x14ac:dyDescent="0.2">
      <c r="A5794" s="67"/>
    </row>
    <row r="5795" spans="1:1" x14ac:dyDescent="0.2">
      <c r="A5795" s="67"/>
    </row>
    <row r="5796" spans="1:1" x14ac:dyDescent="0.2">
      <c r="A5796" s="67">
        <v>194</v>
      </c>
    </row>
    <row r="5797" spans="1:1" x14ac:dyDescent="0.2">
      <c r="A5797" s="67"/>
    </row>
    <row r="5798" spans="1:1" x14ac:dyDescent="0.2">
      <c r="A5798" s="67"/>
    </row>
    <row r="5799" spans="1:1" x14ac:dyDescent="0.2">
      <c r="A5799" s="67"/>
    </row>
    <row r="5800" spans="1:1" x14ac:dyDescent="0.2">
      <c r="A5800" s="67"/>
    </row>
    <row r="5801" spans="1:1" x14ac:dyDescent="0.2">
      <c r="A5801" s="67"/>
    </row>
    <row r="5802" spans="1:1" x14ac:dyDescent="0.2">
      <c r="A5802" s="67"/>
    </row>
    <row r="5803" spans="1:1" x14ac:dyDescent="0.2">
      <c r="A5803" s="67"/>
    </row>
    <row r="5804" spans="1:1" x14ac:dyDescent="0.2">
      <c r="A5804" s="67"/>
    </row>
    <row r="5805" spans="1:1" x14ac:dyDescent="0.2">
      <c r="A5805" s="67"/>
    </row>
    <row r="5806" spans="1:1" x14ac:dyDescent="0.2">
      <c r="A5806" s="67"/>
    </row>
    <row r="5807" spans="1:1" x14ac:dyDescent="0.2">
      <c r="A5807" s="67"/>
    </row>
    <row r="5808" spans="1:1" x14ac:dyDescent="0.2">
      <c r="A5808" s="67"/>
    </row>
    <row r="5809" spans="1:1" x14ac:dyDescent="0.2">
      <c r="A5809" s="67"/>
    </row>
    <row r="5810" spans="1:1" x14ac:dyDescent="0.2">
      <c r="A5810" s="67"/>
    </row>
    <row r="5811" spans="1:1" x14ac:dyDescent="0.2">
      <c r="A5811" s="67"/>
    </row>
    <row r="5812" spans="1:1" x14ac:dyDescent="0.2">
      <c r="A5812" s="67"/>
    </row>
    <row r="5813" spans="1:1" x14ac:dyDescent="0.2">
      <c r="A5813" s="67"/>
    </row>
    <row r="5814" spans="1:1" x14ac:dyDescent="0.2">
      <c r="A5814" s="67"/>
    </row>
    <row r="5815" spans="1:1" x14ac:dyDescent="0.2">
      <c r="A5815" s="67"/>
    </row>
    <row r="5816" spans="1:1" x14ac:dyDescent="0.2">
      <c r="A5816" s="67"/>
    </row>
    <row r="5817" spans="1:1" x14ac:dyDescent="0.2">
      <c r="A5817" s="67"/>
    </row>
    <row r="5818" spans="1:1" x14ac:dyDescent="0.2">
      <c r="A5818" s="67"/>
    </row>
    <row r="5819" spans="1:1" x14ac:dyDescent="0.2">
      <c r="A5819" s="67"/>
    </row>
    <row r="5820" spans="1:1" x14ac:dyDescent="0.2">
      <c r="A5820" s="67"/>
    </row>
    <row r="5821" spans="1:1" x14ac:dyDescent="0.2">
      <c r="A5821" s="67"/>
    </row>
    <row r="5822" spans="1:1" x14ac:dyDescent="0.2">
      <c r="A5822" s="67"/>
    </row>
    <row r="5823" spans="1:1" x14ac:dyDescent="0.2">
      <c r="A5823" s="67"/>
    </row>
    <row r="5824" spans="1:1" x14ac:dyDescent="0.2">
      <c r="A5824" s="67"/>
    </row>
    <row r="5825" spans="1:1" x14ac:dyDescent="0.2">
      <c r="A5825" s="67"/>
    </row>
    <row r="5826" spans="1:1" x14ac:dyDescent="0.2">
      <c r="A5826" s="67">
        <v>195</v>
      </c>
    </row>
    <row r="5827" spans="1:1" x14ac:dyDescent="0.2">
      <c r="A5827" s="67"/>
    </row>
    <row r="5828" spans="1:1" x14ac:dyDescent="0.2">
      <c r="A5828" s="67"/>
    </row>
    <row r="5829" spans="1:1" x14ac:dyDescent="0.2">
      <c r="A5829" s="67"/>
    </row>
    <row r="5830" spans="1:1" x14ac:dyDescent="0.2">
      <c r="A5830" s="67"/>
    </row>
    <row r="5831" spans="1:1" x14ac:dyDescent="0.2">
      <c r="A5831" s="67"/>
    </row>
    <row r="5832" spans="1:1" x14ac:dyDescent="0.2">
      <c r="A5832" s="67"/>
    </row>
    <row r="5833" spans="1:1" x14ac:dyDescent="0.2">
      <c r="A5833" s="67"/>
    </row>
    <row r="5834" spans="1:1" x14ac:dyDescent="0.2">
      <c r="A5834" s="67"/>
    </row>
    <row r="5835" spans="1:1" x14ac:dyDescent="0.2">
      <c r="A5835" s="67"/>
    </row>
    <row r="5836" spans="1:1" x14ac:dyDescent="0.2">
      <c r="A5836" s="67"/>
    </row>
    <row r="5837" spans="1:1" x14ac:dyDescent="0.2">
      <c r="A5837" s="67"/>
    </row>
    <row r="5838" spans="1:1" x14ac:dyDescent="0.2">
      <c r="A5838" s="67"/>
    </row>
    <row r="5839" spans="1:1" x14ac:dyDescent="0.2">
      <c r="A5839" s="67"/>
    </row>
    <row r="5840" spans="1:1" x14ac:dyDescent="0.2">
      <c r="A5840" s="67"/>
    </row>
    <row r="5841" spans="1:1" x14ac:dyDescent="0.2">
      <c r="A5841" s="67"/>
    </row>
    <row r="5842" spans="1:1" x14ac:dyDescent="0.2">
      <c r="A5842" s="67"/>
    </row>
    <row r="5843" spans="1:1" x14ac:dyDescent="0.2">
      <c r="A5843" s="67"/>
    </row>
    <row r="5844" spans="1:1" x14ac:dyDescent="0.2">
      <c r="A5844" s="67"/>
    </row>
    <row r="5845" spans="1:1" x14ac:dyDescent="0.2">
      <c r="A5845" s="67"/>
    </row>
    <row r="5846" spans="1:1" x14ac:dyDescent="0.2">
      <c r="A5846" s="67"/>
    </row>
    <row r="5847" spans="1:1" x14ac:dyDescent="0.2">
      <c r="A5847" s="67"/>
    </row>
    <row r="5848" spans="1:1" x14ac:dyDescent="0.2">
      <c r="A5848" s="67"/>
    </row>
    <row r="5849" spans="1:1" x14ac:dyDescent="0.2">
      <c r="A5849" s="67"/>
    </row>
    <row r="5850" spans="1:1" x14ac:dyDescent="0.2">
      <c r="A5850" s="67"/>
    </row>
    <row r="5851" spans="1:1" x14ac:dyDescent="0.2">
      <c r="A5851" s="67"/>
    </row>
    <row r="5852" spans="1:1" x14ac:dyDescent="0.2">
      <c r="A5852" s="67"/>
    </row>
    <row r="5853" spans="1:1" x14ac:dyDescent="0.2">
      <c r="A5853" s="67"/>
    </row>
    <row r="5854" spans="1:1" x14ac:dyDescent="0.2">
      <c r="A5854" s="67"/>
    </row>
    <row r="5855" spans="1:1" x14ac:dyDescent="0.2">
      <c r="A5855" s="67"/>
    </row>
    <row r="5856" spans="1:1" x14ac:dyDescent="0.2">
      <c r="A5856" s="67">
        <v>196</v>
      </c>
    </row>
    <row r="5857" spans="1:1" x14ac:dyDescent="0.2">
      <c r="A5857" s="67"/>
    </row>
    <row r="5858" spans="1:1" x14ac:dyDescent="0.2">
      <c r="A5858" s="67"/>
    </row>
    <row r="5859" spans="1:1" x14ac:dyDescent="0.2">
      <c r="A5859" s="67"/>
    </row>
    <row r="5860" spans="1:1" x14ac:dyDescent="0.2">
      <c r="A5860" s="67"/>
    </row>
    <row r="5861" spans="1:1" x14ac:dyDescent="0.2">
      <c r="A5861" s="67"/>
    </row>
    <row r="5862" spans="1:1" x14ac:dyDescent="0.2">
      <c r="A5862" s="67"/>
    </row>
    <row r="5863" spans="1:1" x14ac:dyDescent="0.2">
      <c r="A5863" s="67"/>
    </row>
    <row r="5864" spans="1:1" x14ac:dyDescent="0.2">
      <c r="A5864" s="67"/>
    </row>
    <row r="5865" spans="1:1" x14ac:dyDescent="0.2">
      <c r="A5865" s="67"/>
    </row>
    <row r="5866" spans="1:1" x14ac:dyDescent="0.2">
      <c r="A5866" s="67"/>
    </row>
    <row r="5867" spans="1:1" x14ac:dyDescent="0.2">
      <c r="A5867" s="67"/>
    </row>
    <row r="5868" spans="1:1" x14ac:dyDescent="0.2">
      <c r="A5868" s="67"/>
    </row>
    <row r="5869" spans="1:1" x14ac:dyDescent="0.2">
      <c r="A5869" s="67"/>
    </row>
    <row r="5870" spans="1:1" x14ac:dyDescent="0.2">
      <c r="A5870" s="67"/>
    </row>
    <row r="5871" spans="1:1" x14ac:dyDescent="0.2">
      <c r="A5871" s="67"/>
    </row>
    <row r="5872" spans="1:1" x14ac:dyDescent="0.2">
      <c r="A5872" s="67"/>
    </row>
    <row r="5873" spans="1:1" x14ac:dyDescent="0.2">
      <c r="A5873" s="67"/>
    </row>
    <row r="5874" spans="1:1" x14ac:dyDescent="0.2">
      <c r="A5874" s="67"/>
    </row>
    <row r="5875" spans="1:1" x14ac:dyDescent="0.2">
      <c r="A5875" s="67"/>
    </row>
    <row r="5876" spans="1:1" x14ac:dyDescent="0.2">
      <c r="A5876" s="67"/>
    </row>
    <row r="5877" spans="1:1" x14ac:dyDescent="0.2">
      <c r="A5877" s="67"/>
    </row>
    <row r="5878" spans="1:1" x14ac:dyDescent="0.2">
      <c r="A5878" s="67"/>
    </row>
    <row r="5879" spans="1:1" x14ac:dyDescent="0.2">
      <c r="A5879" s="67"/>
    </row>
    <row r="5880" spans="1:1" x14ac:dyDescent="0.2">
      <c r="A5880" s="67"/>
    </row>
    <row r="5881" spans="1:1" x14ac:dyDescent="0.2">
      <c r="A5881" s="67"/>
    </row>
    <row r="5882" spans="1:1" x14ac:dyDescent="0.2">
      <c r="A5882" s="67"/>
    </row>
    <row r="5883" spans="1:1" x14ac:dyDescent="0.2">
      <c r="A5883" s="67"/>
    </row>
    <row r="5884" spans="1:1" x14ac:dyDescent="0.2">
      <c r="A5884" s="67"/>
    </row>
    <row r="5885" spans="1:1" x14ac:dyDescent="0.2">
      <c r="A5885" s="67"/>
    </row>
    <row r="5886" spans="1:1" x14ac:dyDescent="0.2">
      <c r="A5886" s="67">
        <v>197</v>
      </c>
    </row>
    <row r="5887" spans="1:1" x14ac:dyDescent="0.2">
      <c r="A5887" s="67"/>
    </row>
    <row r="5888" spans="1:1" x14ac:dyDescent="0.2">
      <c r="A5888" s="67"/>
    </row>
    <row r="5889" spans="1:1" x14ac:dyDescent="0.2">
      <c r="A5889" s="67"/>
    </row>
    <row r="5890" spans="1:1" x14ac:dyDescent="0.2">
      <c r="A5890" s="67"/>
    </row>
    <row r="5891" spans="1:1" x14ac:dyDescent="0.2">
      <c r="A5891" s="67"/>
    </row>
    <row r="5892" spans="1:1" x14ac:dyDescent="0.2">
      <c r="A5892" s="67"/>
    </row>
    <row r="5893" spans="1:1" x14ac:dyDescent="0.2">
      <c r="A5893" s="67"/>
    </row>
    <row r="5894" spans="1:1" x14ac:dyDescent="0.2">
      <c r="A5894" s="67"/>
    </row>
    <row r="5895" spans="1:1" x14ac:dyDescent="0.2">
      <c r="A5895" s="67"/>
    </row>
    <row r="5896" spans="1:1" x14ac:dyDescent="0.2">
      <c r="A5896" s="67"/>
    </row>
    <row r="5897" spans="1:1" x14ac:dyDescent="0.2">
      <c r="A5897" s="67"/>
    </row>
    <row r="5898" spans="1:1" x14ac:dyDescent="0.2">
      <c r="A5898" s="67"/>
    </row>
    <row r="5899" spans="1:1" x14ac:dyDescent="0.2">
      <c r="A5899" s="67"/>
    </row>
    <row r="5900" spans="1:1" x14ac:dyDescent="0.2">
      <c r="A5900" s="67"/>
    </row>
    <row r="5901" spans="1:1" x14ac:dyDescent="0.2">
      <c r="A5901" s="67"/>
    </row>
    <row r="5902" spans="1:1" x14ac:dyDescent="0.2">
      <c r="A5902" s="67"/>
    </row>
    <row r="5903" spans="1:1" x14ac:dyDescent="0.2">
      <c r="A5903" s="67"/>
    </row>
    <row r="5904" spans="1:1" x14ac:dyDescent="0.2">
      <c r="A5904" s="67"/>
    </row>
    <row r="5905" spans="1:1" x14ac:dyDescent="0.2">
      <c r="A5905" s="67"/>
    </row>
    <row r="5906" spans="1:1" x14ac:dyDescent="0.2">
      <c r="A5906" s="67"/>
    </row>
    <row r="5907" spans="1:1" x14ac:dyDescent="0.2">
      <c r="A5907" s="67"/>
    </row>
    <row r="5908" spans="1:1" x14ac:dyDescent="0.2">
      <c r="A5908" s="67"/>
    </row>
    <row r="5909" spans="1:1" x14ac:dyDescent="0.2">
      <c r="A5909" s="67"/>
    </row>
    <row r="5910" spans="1:1" x14ac:dyDescent="0.2">
      <c r="A5910" s="67"/>
    </row>
    <row r="5911" spans="1:1" x14ac:dyDescent="0.2">
      <c r="A5911" s="67"/>
    </row>
    <row r="5912" spans="1:1" x14ac:dyDescent="0.2">
      <c r="A5912" s="67"/>
    </row>
    <row r="5913" spans="1:1" x14ac:dyDescent="0.2">
      <c r="A5913" s="67"/>
    </row>
    <row r="5914" spans="1:1" x14ac:dyDescent="0.2">
      <c r="A5914" s="67"/>
    </row>
    <row r="5915" spans="1:1" x14ac:dyDescent="0.2">
      <c r="A5915" s="67"/>
    </row>
    <row r="5916" spans="1:1" x14ac:dyDescent="0.2">
      <c r="A5916" s="67">
        <v>198</v>
      </c>
    </row>
    <row r="5917" spans="1:1" x14ac:dyDescent="0.2">
      <c r="A5917" s="67"/>
    </row>
    <row r="5918" spans="1:1" x14ac:dyDescent="0.2">
      <c r="A5918" s="67"/>
    </row>
    <row r="5919" spans="1:1" x14ac:dyDescent="0.2">
      <c r="A5919" s="67"/>
    </row>
    <row r="5920" spans="1:1" x14ac:dyDescent="0.2">
      <c r="A5920" s="67"/>
    </row>
    <row r="5921" spans="1:1" x14ac:dyDescent="0.2">
      <c r="A5921" s="67"/>
    </row>
    <row r="5922" spans="1:1" x14ac:dyDescent="0.2">
      <c r="A5922" s="67"/>
    </row>
    <row r="5923" spans="1:1" x14ac:dyDescent="0.2">
      <c r="A5923" s="67"/>
    </row>
    <row r="5924" spans="1:1" x14ac:dyDescent="0.2">
      <c r="A5924" s="67"/>
    </row>
    <row r="5925" spans="1:1" x14ac:dyDescent="0.2">
      <c r="A5925" s="67"/>
    </row>
    <row r="5926" spans="1:1" x14ac:dyDescent="0.2">
      <c r="A5926" s="67"/>
    </row>
    <row r="5927" spans="1:1" x14ac:dyDescent="0.2">
      <c r="A5927" s="67"/>
    </row>
    <row r="5928" spans="1:1" x14ac:dyDescent="0.2">
      <c r="A5928" s="67"/>
    </row>
    <row r="5929" spans="1:1" x14ac:dyDescent="0.2">
      <c r="A5929" s="67"/>
    </row>
    <row r="5930" spans="1:1" x14ac:dyDescent="0.2">
      <c r="A5930" s="67"/>
    </row>
    <row r="5931" spans="1:1" x14ac:dyDescent="0.2">
      <c r="A5931" s="67"/>
    </row>
    <row r="5932" spans="1:1" x14ac:dyDescent="0.2">
      <c r="A5932" s="67"/>
    </row>
    <row r="5933" spans="1:1" x14ac:dyDescent="0.2">
      <c r="A5933" s="67"/>
    </row>
    <row r="5934" spans="1:1" x14ac:dyDescent="0.2">
      <c r="A5934" s="67"/>
    </row>
    <row r="5935" spans="1:1" x14ac:dyDescent="0.2">
      <c r="A5935" s="67"/>
    </row>
    <row r="5936" spans="1:1" x14ac:dyDescent="0.2">
      <c r="A5936" s="67"/>
    </row>
    <row r="5937" spans="1:1" x14ac:dyDescent="0.2">
      <c r="A5937" s="67"/>
    </row>
    <row r="5938" spans="1:1" x14ac:dyDescent="0.2">
      <c r="A5938" s="67"/>
    </row>
    <row r="5939" spans="1:1" x14ac:dyDescent="0.2">
      <c r="A5939" s="67"/>
    </row>
    <row r="5940" spans="1:1" x14ac:dyDescent="0.2">
      <c r="A5940" s="67"/>
    </row>
    <row r="5941" spans="1:1" x14ac:dyDescent="0.2">
      <c r="A5941" s="67"/>
    </row>
    <row r="5942" spans="1:1" x14ac:dyDescent="0.2">
      <c r="A5942" s="67"/>
    </row>
    <row r="5943" spans="1:1" x14ac:dyDescent="0.2">
      <c r="A5943" s="67"/>
    </row>
    <row r="5944" spans="1:1" x14ac:dyDescent="0.2">
      <c r="A5944" s="67"/>
    </row>
    <row r="5945" spans="1:1" x14ac:dyDescent="0.2">
      <c r="A5945" s="67"/>
    </row>
    <row r="5946" spans="1:1" x14ac:dyDescent="0.2">
      <c r="A5946" s="67">
        <v>199</v>
      </c>
    </row>
    <row r="5947" spans="1:1" x14ac:dyDescent="0.2">
      <c r="A5947" s="67"/>
    </row>
    <row r="5948" spans="1:1" x14ac:dyDescent="0.2">
      <c r="A5948" s="67"/>
    </row>
    <row r="5949" spans="1:1" x14ac:dyDescent="0.2">
      <c r="A5949" s="67"/>
    </row>
    <row r="5950" spans="1:1" x14ac:dyDescent="0.2">
      <c r="A5950" s="67"/>
    </row>
    <row r="5951" spans="1:1" x14ac:dyDescent="0.2">
      <c r="A5951" s="67"/>
    </row>
    <row r="5952" spans="1:1" x14ac:dyDescent="0.2">
      <c r="A5952" s="67"/>
    </row>
    <row r="5953" spans="1:1" x14ac:dyDescent="0.2">
      <c r="A5953" s="67"/>
    </row>
    <row r="5954" spans="1:1" x14ac:dyDescent="0.2">
      <c r="A5954" s="67"/>
    </row>
    <row r="5955" spans="1:1" x14ac:dyDescent="0.2">
      <c r="A5955" s="67"/>
    </row>
    <row r="5956" spans="1:1" x14ac:dyDescent="0.2">
      <c r="A5956" s="67"/>
    </row>
    <row r="5957" spans="1:1" x14ac:dyDescent="0.2">
      <c r="A5957" s="67"/>
    </row>
    <row r="5958" spans="1:1" x14ac:dyDescent="0.2">
      <c r="A5958" s="67"/>
    </row>
    <row r="5959" spans="1:1" x14ac:dyDescent="0.2">
      <c r="A5959" s="67"/>
    </row>
    <row r="5960" spans="1:1" x14ac:dyDescent="0.2">
      <c r="A5960" s="67"/>
    </row>
    <row r="5961" spans="1:1" x14ac:dyDescent="0.2">
      <c r="A5961" s="67"/>
    </row>
    <row r="5962" spans="1:1" x14ac:dyDescent="0.2">
      <c r="A5962" s="67"/>
    </row>
    <row r="5963" spans="1:1" x14ac:dyDescent="0.2">
      <c r="A5963" s="67"/>
    </row>
    <row r="5964" spans="1:1" x14ac:dyDescent="0.2">
      <c r="A5964" s="67"/>
    </row>
    <row r="5965" spans="1:1" x14ac:dyDescent="0.2">
      <c r="A5965" s="67"/>
    </row>
    <row r="5966" spans="1:1" x14ac:dyDescent="0.2">
      <c r="A5966" s="67"/>
    </row>
    <row r="5967" spans="1:1" x14ac:dyDescent="0.2">
      <c r="A5967" s="67"/>
    </row>
    <row r="5968" spans="1:1" x14ac:dyDescent="0.2">
      <c r="A5968" s="67"/>
    </row>
    <row r="5969" spans="1:1" x14ac:dyDescent="0.2">
      <c r="A5969" s="67"/>
    </row>
    <row r="5970" spans="1:1" x14ac:dyDescent="0.2">
      <c r="A5970" s="67"/>
    </row>
    <row r="5971" spans="1:1" x14ac:dyDescent="0.2">
      <c r="A5971" s="67"/>
    </row>
    <row r="5972" spans="1:1" x14ac:dyDescent="0.2">
      <c r="A5972" s="67"/>
    </row>
    <row r="5973" spans="1:1" x14ac:dyDescent="0.2">
      <c r="A5973" s="67"/>
    </row>
    <row r="5974" spans="1:1" x14ac:dyDescent="0.2">
      <c r="A5974" s="67"/>
    </row>
    <row r="5975" spans="1:1" x14ac:dyDescent="0.2">
      <c r="A5975" s="67"/>
    </row>
    <row r="5976" spans="1:1" x14ac:dyDescent="0.2">
      <c r="A5976" s="67">
        <v>200</v>
      </c>
    </row>
    <row r="5977" spans="1:1" x14ac:dyDescent="0.2">
      <c r="A5977" s="67"/>
    </row>
    <row r="5978" spans="1:1" x14ac:dyDescent="0.2">
      <c r="A5978" s="67"/>
    </row>
    <row r="5979" spans="1:1" x14ac:dyDescent="0.2">
      <c r="A5979" s="67"/>
    </row>
    <row r="5980" spans="1:1" x14ac:dyDescent="0.2">
      <c r="A5980" s="67"/>
    </row>
    <row r="5981" spans="1:1" x14ac:dyDescent="0.2">
      <c r="A5981" s="67"/>
    </row>
    <row r="5982" spans="1:1" x14ac:dyDescent="0.2">
      <c r="A5982" s="67"/>
    </row>
    <row r="5983" spans="1:1" x14ac:dyDescent="0.2">
      <c r="A5983" s="67"/>
    </row>
    <row r="5984" spans="1:1" x14ac:dyDescent="0.2">
      <c r="A5984" s="67"/>
    </row>
    <row r="5985" spans="1:1" x14ac:dyDescent="0.2">
      <c r="A5985" s="67"/>
    </row>
    <row r="5986" spans="1:1" x14ac:dyDescent="0.2">
      <c r="A5986" s="67"/>
    </row>
    <row r="5987" spans="1:1" x14ac:dyDescent="0.2">
      <c r="A5987" s="67"/>
    </row>
    <row r="5988" spans="1:1" x14ac:dyDescent="0.2">
      <c r="A5988" s="67"/>
    </row>
    <row r="5989" spans="1:1" x14ac:dyDescent="0.2">
      <c r="A5989" s="67"/>
    </row>
    <row r="5990" spans="1:1" x14ac:dyDescent="0.2">
      <c r="A5990" s="67"/>
    </row>
    <row r="5991" spans="1:1" x14ac:dyDescent="0.2">
      <c r="A5991" s="67"/>
    </row>
    <row r="5992" spans="1:1" x14ac:dyDescent="0.2">
      <c r="A5992" s="67"/>
    </row>
    <row r="5993" spans="1:1" x14ac:dyDescent="0.2">
      <c r="A5993" s="67"/>
    </row>
    <row r="5994" spans="1:1" x14ac:dyDescent="0.2">
      <c r="A5994" s="67"/>
    </row>
    <row r="5995" spans="1:1" x14ac:dyDescent="0.2">
      <c r="A5995" s="67"/>
    </row>
    <row r="5996" spans="1:1" x14ac:dyDescent="0.2">
      <c r="A5996" s="67"/>
    </row>
    <row r="5997" spans="1:1" x14ac:dyDescent="0.2">
      <c r="A5997" s="67"/>
    </row>
    <row r="5998" spans="1:1" x14ac:dyDescent="0.2">
      <c r="A5998" s="67"/>
    </row>
    <row r="5999" spans="1:1" x14ac:dyDescent="0.2">
      <c r="A5999" s="67"/>
    </row>
    <row r="6000" spans="1:1" x14ac:dyDescent="0.2">
      <c r="A6000" s="67"/>
    </row>
    <row r="6001" spans="1:1" x14ac:dyDescent="0.2">
      <c r="A6001" s="67"/>
    </row>
    <row r="6002" spans="1:1" x14ac:dyDescent="0.2">
      <c r="A6002" s="67"/>
    </row>
    <row r="6003" spans="1:1" x14ac:dyDescent="0.2">
      <c r="A6003" s="67"/>
    </row>
    <row r="6004" spans="1:1" x14ac:dyDescent="0.2">
      <c r="A6004" s="67"/>
    </row>
    <row r="6005" spans="1:1" x14ac:dyDescent="0.2">
      <c r="A6005" s="67"/>
    </row>
    <row r="6006" spans="1:1" x14ac:dyDescent="0.2">
      <c r="A6006" s="67">
        <v>201</v>
      </c>
    </row>
    <row r="6007" spans="1:1" x14ac:dyDescent="0.2">
      <c r="A6007" s="67"/>
    </row>
    <row r="6008" spans="1:1" x14ac:dyDescent="0.2">
      <c r="A6008" s="67"/>
    </row>
    <row r="6009" spans="1:1" x14ac:dyDescent="0.2">
      <c r="A6009" s="67"/>
    </row>
    <row r="6010" spans="1:1" x14ac:dyDescent="0.2">
      <c r="A6010" s="67"/>
    </row>
    <row r="6011" spans="1:1" x14ac:dyDescent="0.2">
      <c r="A6011" s="67"/>
    </row>
    <row r="6012" spans="1:1" x14ac:dyDescent="0.2">
      <c r="A6012" s="67"/>
    </row>
    <row r="6013" spans="1:1" x14ac:dyDescent="0.2">
      <c r="A6013" s="67"/>
    </row>
    <row r="6014" spans="1:1" x14ac:dyDescent="0.2">
      <c r="A6014" s="67"/>
    </row>
    <row r="6015" spans="1:1" x14ac:dyDescent="0.2">
      <c r="A6015" s="67"/>
    </row>
    <row r="6016" spans="1:1" x14ac:dyDescent="0.2">
      <c r="A6016" s="67"/>
    </row>
    <row r="6017" spans="1:1" x14ac:dyDescent="0.2">
      <c r="A6017" s="67"/>
    </row>
    <row r="6018" spans="1:1" x14ac:dyDescent="0.2">
      <c r="A6018" s="67"/>
    </row>
    <row r="6019" spans="1:1" x14ac:dyDescent="0.2">
      <c r="A6019" s="67"/>
    </row>
    <row r="6020" spans="1:1" x14ac:dyDescent="0.2">
      <c r="A6020" s="67"/>
    </row>
    <row r="6021" spans="1:1" x14ac:dyDescent="0.2">
      <c r="A6021" s="67"/>
    </row>
    <row r="6022" spans="1:1" x14ac:dyDescent="0.2">
      <c r="A6022" s="67"/>
    </row>
    <row r="6023" spans="1:1" x14ac:dyDescent="0.2">
      <c r="A6023" s="67"/>
    </row>
    <row r="6024" spans="1:1" x14ac:dyDescent="0.2">
      <c r="A6024" s="67"/>
    </row>
    <row r="6025" spans="1:1" x14ac:dyDescent="0.2">
      <c r="A6025" s="67"/>
    </row>
    <row r="6026" spans="1:1" x14ac:dyDescent="0.2">
      <c r="A6026" s="67"/>
    </row>
    <row r="6027" spans="1:1" x14ac:dyDescent="0.2">
      <c r="A6027" s="67"/>
    </row>
    <row r="6028" spans="1:1" x14ac:dyDescent="0.2">
      <c r="A6028" s="67"/>
    </row>
    <row r="6029" spans="1:1" x14ac:dyDescent="0.2">
      <c r="A6029" s="67"/>
    </row>
    <row r="6030" spans="1:1" x14ac:dyDescent="0.2">
      <c r="A6030" s="67"/>
    </row>
    <row r="6031" spans="1:1" x14ac:dyDescent="0.2">
      <c r="A6031" s="67"/>
    </row>
    <row r="6032" spans="1:1" x14ac:dyDescent="0.2">
      <c r="A6032" s="67"/>
    </row>
    <row r="6033" spans="1:1" x14ac:dyDescent="0.2">
      <c r="A6033" s="67"/>
    </row>
    <row r="6034" spans="1:1" x14ac:dyDescent="0.2">
      <c r="A6034" s="67"/>
    </row>
    <row r="6035" spans="1:1" x14ac:dyDescent="0.2">
      <c r="A6035" s="67"/>
    </row>
    <row r="6036" spans="1:1" x14ac:dyDescent="0.2">
      <c r="A6036" s="67">
        <v>202</v>
      </c>
    </row>
    <row r="6037" spans="1:1" x14ac:dyDescent="0.2">
      <c r="A6037" s="67"/>
    </row>
    <row r="6038" spans="1:1" x14ac:dyDescent="0.2">
      <c r="A6038" s="67"/>
    </row>
    <row r="6039" spans="1:1" x14ac:dyDescent="0.2">
      <c r="A6039" s="67"/>
    </row>
    <row r="6040" spans="1:1" x14ac:dyDescent="0.2">
      <c r="A6040" s="67"/>
    </row>
    <row r="6041" spans="1:1" x14ac:dyDescent="0.2">
      <c r="A6041" s="67"/>
    </row>
    <row r="6042" spans="1:1" x14ac:dyDescent="0.2">
      <c r="A6042" s="67"/>
    </row>
    <row r="6043" spans="1:1" x14ac:dyDescent="0.2">
      <c r="A6043" s="67"/>
    </row>
    <row r="6044" spans="1:1" x14ac:dyDescent="0.2">
      <c r="A6044" s="67"/>
    </row>
    <row r="6045" spans="1:1" x14ac:dyDescent="0.2">
      <c r="A6045" s="67"/>
    </row>
    <row r="6046" spans="1:1" x14ac:dyDescent="0.2">
      <c r="A6046" s="67"/>
    </row>
    <row r="6047" spans="1:1" x14ac:dyDescent="0.2">
      <c r="A6047" s="67"/>
    </row>
    <row r="6048" spans="1:1" x14ac:dyDescent="0.2">
      <c r="A6048" s="67"/>
    </row>
    <row r="6049" spans="1:1" x14ac:dyDescent="0.2">
      <c r="A6049" s="67"/>
    </row>
    <row r="6050" spans="1:1" x14ac:dyDescent="0.2">
      <c r="A6050" s="67"/>
    </row>
    <row r="6051" spans="1:1" x14ac:dyDescent="0.2">
      <c r="A6051" s="67"/>
    </row>
    <row r="6052" spans="1:1" x14ac:dyDescent="0.2">
      <c r="A6052" s="67"/>
    </row>
    <row r="6053" spans="1:1" x14ac:dyDescent="0.2">
      <c r="A6053" s="67"/>
    </row>
    <row r="6054" spans="1:1" x14ac:dyDescent="0.2">
      <c r="A6054" s="67"/>
    </row>
    <row r="6055" spans="1:1" x14ac:dyDescent="0.2">
      <c r="A6055" s="67"/>
    </row>
    <row r="6056" spans="1:1" x14ac:dyDescent="0.2">
      <c r="A6056" s="67"/>
    </row>
    <row r="6057" spans="1:1" x14ac:dyDescent="0.2">
      <c r="A6057" s="67"/>
    </row>
    <row r="6058" spans="1:1" x14ac:dyDescent="0.2">
      <c r="A6058" s="67"/>
    </row>
    <row r="6059" spans="1:1" x14ac:dyDescent="0.2">
      <c r="A6059" s="67"/>
    </row>
    <row r="6060" spans="1:1" x14ac:dyDescent="0.2">
      <c r="A6060" s="67"/>
    </row>
    <row r="6061" spans="1:1" x14ac:dyDescent="0.2">
      <c r="A6061" s="67"/>
    </row>
    <row r="6062" spans="1:1" x14ac:dyDescent="0.2">
      <c r="A6062" s="67"/>
    </row>
    <row r="6063" spans="1:1" x14ac:dyDescent="0.2">
      <c r="A6063" s="67"/>
    </row>
    <row r="6064" spans="1:1" x14ac:dyDescent="0.2">
      <c r="A6064" s="67"/>
    </row>
    <row r="6065" spans="1:1" x14ac:dyDescent="0.2">
      <c r="A6065" s="67"/>
    </row>
    <row r="6066" spans="1:1" x14ac:dyDescent="0.2">
      <c r="A6066" s="67">
        <v>203</v>
      </c>
    </row>
    <row r="6067" spans="1:1" x14ac:dyDescent="0.2">
      <c r="A6067" s="67"/>
    </row>
    <row r="6068" spans="1:1" x14ac:dyDescent="0.2">
      <c r="A6068" s="67"/>
    </row>
    <row r="6069" spans="1:1" x14ac:dyDescent="0.2">
      <c r="A6069" s="67"/>
    </row>
    <row r="6070" spans="1:1" x14ac:dyDescent="0.2">
      <c r="A6070" s="67"/>
    </row>
    <row r="6071" spans="1:1" x14ac:dyDescent="0.2">
      <c r="A6071" s="67"/>
    </row>
    <row r="6072" spans="1:1" x14ac:dyDescent="0.2">
      <c r="A6072" s="67"/>
    </row>
    <row r="6073" spans="1:1" x14ac:dyDescent="0.2">
      <c r="A6073" s="67"/>
    </row>
    <row r="6074" spans="1:1" x14ac:dyDescent="0.2">
      <c r="A6074" s="67"/>
    </row>
    <row r="6075" spans="1:1" x14ac:dyDescent="0.2">
      <c r="A6075" s="67"/>
    </row>
    <row r="6076" spans="1:1" x14ac:dyDescent="0.2">
      <c r="A6076" s="67"/>
    </row>
    <row r="6077" spans="1:1" x14ac:dyDescent="0.2">
      <c r="A6077" s="67"/>
    </row>
    <row r="6078" spans="1:1" x14ac:dyDescent="0.2">
      <c r="A6078" s="67"/>
    </row>
    <row r="6079" spans="1:1" x14ac:dyDescent="0.2">
      <c r="A6079" s="67"/>
    </row>
    <row r="6080" spans="1:1" x14ac:dyDescent="0.2">
      <c r="A6080" s="67"/>
    </row>
    <row r="6081" spans="1:1" x14ac:dyDescent="0.2">
      <c r="A6081" s="67"/>
    </row>
    <row r="6082" spans="1:1" x14ac:dyDescent="0.2">
      <c r="A6082" s="67"/>
    </row>
    <row r="6083" spans="1:1" x14ac:dyDescent="0.2">
      <c r="A6083" s="67"/>
    </row>
    <row r="6084" spans="1:1" x14ac:dyDescent="0.2">
      <c r="A6084" s="67"/>
    </row>
    <row r="6085" spans="1:1" x14ac:dyDescent="0.2">
      <c r="A6085" s="67"/>
    </row>
    <row r="6086" spans="1:1" x14ac:dyDescent="0.2">
      <c r="A6086" s="67"/>
    </row>
    <row r="6087" spans="1:1" x14ac:dyDescent="0.2">
      <c r="A6087" s="67"/>
    </row>
    <row r="6088" spans="1:1" x14ac:dyDescent="0.2">
      <c r="A6088" s="67"/>
    </row>
    <row r="6089" spans="1:1" x14ac:dyDescent="0.2">
      <c r="A6089" s="67"/>
    </row>
    <row r="6090" spans="1:1" x14ac:dyDescent="0.2">
      <c r="A6090" s="67"/>
    </row>
    <row r="6091" spans="1:1" x14ac:dyDescent="0.2">
      <c r="A6091" s="67"/>
    </row>
    <row r="6092" spans="1:1" x14ac:dyDescent="0.2">
      <c r="A6092" s="67"/>
    </row>
    <row r="6093" spans="1:1" x14ac:dyDescent="0.2">
      <c r="A6093" s="67"/>
    </row>
    <row r="6094" spans="1:1" x14ac:dyDescent="0.2">
      <c r="A6094" s="67"/>
    </row>
    <row r="6095" spans="1:1" x14ac:dyDescent="0.2">
      <c r="A6095" s="67"/>
    </row>
    <row r="6096" spans="1:1" x14ac:dyDescent="0.2">
      <c r="A6096" s="67">
        <v>204</v>
      </c>
    </row>
    <row r="6097" spans="1:1" x14ac:dyDescent="0.2">
      <c r="A6097" s="67"/>
    </row>
    <row r="6098" spans="1:1" x14ac:dyDescent="0.2">
      <c r="A6098" s="67"/>
    </row>
    <row r="6099" spans="1:1" x14ac:dyDescent="0.2">
      <c r="A6099" s="67"/>
    </row>
    <row r="6100" spans="1:1" x14ac:dyDescent="0.2">
      <c r="A6100" s="67"/>
    </row>
    <row r="6101" spans="1:1" x14ac:dyDescent="0.2">
      <c r="A6101" s="67"/>
    </row>
    <row r="6102" spans="1:1" x14ac:dyDescent="0.2">
      <c r="A6102" s="67"/>
    </row>
    <row r="6103" spans="1:1" x14ac:dyDescent="0.2">
      <c r="A6103" s="67"/>
    </row>
    <row r="6104" spans="1:1" x14ac:dyDescent="0.2">
      <c r="A6104" s="67"/>
    </row>
    <row r="6105" spans="1:1" x14ac:dyDescent="0.2">
      <c r="A6105" s="67"/>
    </row>
    <row r="6106" spans="1:1" x14ac:dyDescent="0.2">
      <c r="A6106" s="67"/>
    </row>
    <row r="6107" spans="1:1" x14ac:dyDescent="0.2">
      <c r="A6107" s="67"/>
    </row>
    <row r="6108" spans="1:1" x14ac:dyDescent="0.2">
      <c r="A6108" s="67"/>
    </row>
    <row r="6109" spans="1:1" x14ac:dyDescent="0.2">
      <c r="A6109" s="67"/>
    </row>
    <row r="6110" spans="1:1" x14ac:dyDescent="0.2">
      <c r="A6110" s="67"/>
    </row>
    <row r="6111" spans="1:1" x14ac:dyDescent="0.2">
      <c r="A6111" s="67"/>
    </row>
    <row r="6112" spans="1:1" x14ac:dyDescent="0.2">
      <c r="A6112" s="67"/>
    </row>
    <row r="6113" spans="1:1" x14ac:dyDescent="0.2">
      <c r="A6113" s="67"/>
    </row>
    <row r="6114" spans="1:1" x14ac:dyDescent="0.2">
      <c r="A6114" s="67"/>
    </row>
    <row r="6115" spans="1:1" x14ac:dyDescent="0.2">
      <c r="A6115" s="67"/>
    </row>
    <row r="6116" spans="1:1" x14ac:dyDescent="0.2">
      <c r="A6116" s="67"/>
    </row>
    <row r="6117" spans="1:1" x14ac:dyDescent="0.2">
      <c r="A6117" s="67"/>
    </row>
    <row r="6118" spans="1:1" x14ac:dyDescent="0.2">
      <c r="A6118" s="67"/>
    </row>
    <row r="6119" spans="1:1" x14ac:dyDescent="0.2">
      <c r="A6119" s="67"/>
    </row>
    <row r="6120" spans="1:1" x14ac:dyDescent="0.2">
      <c r="A6120" s="67"/>
    </row>
    <row r="6121" spans="1:1" x14ac:dyDescent="0.2">
      <c r="A6121" s="67"/>
    </row>
    <row r="6122" spans="1:1" x14ac:dyDescent="0.2">
      <c r="A6122" s="67"/>
    </row>
    <row r="6123" spans="1:1" x14ac:dyDescent="0.2">
      <c r="A6123" s="67"/>
    </row>
    <row r="6124" spans="1:1" x14ac:dyDescent="0.2">
      <c r="A6124" s="67"/>
    </row>
    <row r="6125" spans="1:1" x14ac:dyDescent="0.2">
      <c r="A6125" s="67"/>
    </row>
    <row r="6126" spans="1:1" x14ac:dyDescent="0.2">
      <c r="A6126" s="67">
        <v>205</v>
      </c>
    </row>
    <row r="6127" spans="1:1" x14ac:dyDescent="0.2">
      <c r="A6127" s="67"/>
    </row>
    <row r="6128" spans="1:1" x14ac:dyDescent="0.2">
      <c r="A6128" s="67"/>
    </row>
    <row r="6129" spans="1:1" x14ac:dyDescent="0.2">
      <c r="A6129" s="67"/>
    </row>
    <row r="6130" spans="1:1" x14ac:dyDescent="0.2">
      <c r="A6130" s="67"/>
    </row>
    <row r="6131" spans="1:1" x14ac:dyDescent="0.2">
      <c r="A6131" s="67"/>
    </row>
    <row r="6132" spans="1:1" x14ac:dyDescent="0.2">
      <c r="A6132" s="67"/>
    </row>
    <row r="6133" spans="1:1" x14ac:dyDescent="0.2">
      <c r="A6133" s="67"/>
    </row>
    <row r="6134" spans="1:1" x14ac:dyDescent="0.2">
      <c r="A6134" s="67"/>
    </row>
    <row r="6135" spans="1:1" x14ac:dyDescent="0.2">
      <c r="A6135" s="67"/>
    </row>
    <row r="6136" spans="1:1" x14ac:dyDescent="0.2">
      <c r="A6136" s="67"/>
    </row>
    <row r="6137" spans="1:1" x14ac:dyDescent="0.2">
      <c r="A6137" s="67"/>
    </row>
    <row r="6138" spans="1:1" x14ac:dyDescent="0.2">
      <c r="A6138" s="67"/>
    </row>
    <row r="6139" spans="1:1" x14ac:dyDescent="0.2">
      <c r="A6139" s="67"/>
    </row>
    <row r="6140" spans="1:1" x14ac:dyDescent="0.2">
      <c r="A6140" s="67"/>
    </row>
    <row r="6141" spans="1:1" x14ac:dyDescent="0.2">
      <c r="A6141" s="67"/>
    </row>
    <row r="6142" spans="1:1" x14ac:dyDescent="0.2">
      <c r="A6142" s="67"/>
    </row>
    <row r="6143" spans="1:1" x14ac:dyDescent="0.2">
      <c r="A6143" s="67"/>
    </row>
    <row r="6144" spans="1:1" x14ac:dyDescent="0.2">
      <c r="A6144" s="67"/>
    </row>
    <row r="6145" spans="1:1" x14ac:dyDescent="0.2">
      <c r="A6145" s="67"/>
    </row>
    <row r="6146" spans="1:1" x14ac:dyDescent="0.2">
      <c r="A6146" s="67"/>
    </row>
    <row r="6147" spans="1:1" x14ac:dyDescent="0.2">
      <c r="A6147" s="67"/>
    </row>
    <row r="6148" spans="1:1" x14ac:dyDescent="0.2">
      <c r="A6148" s="67"/>
    </row>
    <row r="6149" spans="1:1" x14ac:dyDescent="0.2">
      <c r="A6149" s="67"/>
    </row>
    <row r="6150" spans="1:1" x14ac:dyDescent="0.2">
      <c r="A6150" s="67"/>
    </row>
    <row r="6151" spans="1:1" x14ac:dyDescent="0.2">
      <c r="A6151" s="67"/>
    </row>
    <row r="6152" spans="1:1" x14ac:dyDescent="0.2">
      <c r="A6152" s="67"/>
    </row>
    <row r="6153" spans="1:1" x14ac:dyDescent="0.2">
      <c r="A6153" s="67"/>
    </row>
    <row r="6154" spans="1:1" x14ac:dyDescent="0.2">
      <c r="A6154" s="67"/>
    </row>
    <row r="6155" spans="1:1" x14ac:dyDescent="0.2">
      <c r="A6155" s="67"/>
    </row>
    <row r="6156" spans="1:1" x14ac:dyDescent="0.2">
      <c r="A6156" s="67">
        <v>206</v>
      </c>
    </row>
    <row r="6157" spans="1:1" x14ac:dyDescent="0.2">
      <c r="A6157" s="67"/>
    </row>
    <row r="6158" spans="1:1" x14ac:dyDescent="0.2">
      <c r="A6158" s="67"/>
    </row>
    <row r="6159" spans="1:1" x14ac:dyDescent="0.2">
      <c r="A6159" s="67"/>
    </row>
    <row r="6160" spans="1:1" x14ac:dyDescent="0.2">
      <c r="A6160" s="67"/>
    </row>
    <row r="6161" spans="1:1" x14ac:dyDescent="0.2">
      <c r="A6161" s="67"/>
    </row>
    <row r="6162" spans="1:1" x14ac:dyDescent="0.2">
      <c r="A6162" s="67"/>
    </row>
    <row r="6163" spans="1:1" x14ac:dyDescent="0.2">
      <c r="A6163" s="67"/>
    </row>
    <row r="6164" spans="1:1" x14ac:dyDescent="0.2">
      <c r="A6164" s="67"/>
    </row>
    <row r="6165" spans="1:1" x14ac:dyDescent="0.2">
      <c r="A6165" s="67"/>
    </row>
    <row r="6166" spans="1:1" x14ac:dyDescent="0.2">
      <c r="A6166" s="67"/>
    </row>
    <row r="6167" spans="1:1" x14ac:dyDescent="0.2">
      <c r="A6167" s="67"/>
    </row>
    <row r="6168" spans="1:1" x14ac:dyDescent="0.2">
      <c r="A6168" s="67"/>
    </row>
    <row r="6169" spans="1:1" x14ac:dyDescent="0.2">
      <c r="A6169" s="67"/>
    </row>
    <row r="6170" spans="1:1" x14ac:dyDescent="0.2">
      <c r="A6170" s="67"/>
    </row>
    <row r="6171" spans="1:1" x14ac:dyDescent="0.2">
      <c r="A6171" s="67"/>
    </row>
    <row r="6172" spans="1:1" x14ac:dyDescent="0.2">
      <c r="A6172" s="67"/>
    </row>
    <row r="6173" spans="1:1" x14ac:dyDescent="0.2">
      <c r="A6173" s="67"/>
    </row>
    <row r="6174" spans="1:1" x14ac:dyDescent="0.2">
      <c r="A6174" s="67"/>
    </row>
    <row r="6175" spans="1:1" x14ac:dyDescent="0.2">
      <c r="A6175" s="67"/>
    </row>
    <row r="6176" spans="1:1" x14ac:dyDescent="0.2">
      <c r="A6176" s="67"/>
    </row>
    <row r="6177" spans="1:1" x14ac:dyDescent="0.2">
      <c r="A6177" s="67"/>
    </row>
    <row r="6178" spans="1:1" x14ac:dyDescent="0.2">
      <c r="A6178" s="67"/>
    </row>
    <row r="6179" spans="1:1" x14ac:dyDescent="0.2">
      <c r="A6179" s="67"/>
    </row>
    <row r="6180" spans="1:1" x14ac:dyDescent="0.2">
      <c r="A6180" s="67"/>
    </row>
    <row r="6181" spans="1:1" x14ac:dyDescent="0.2">
      <c r="A6181" s="67"/>
    </row>
    <row r="6182" spans="1:1" x14ac:dyDescent="0.2">
      <c r="A6182" s="67"/>
    </row>
    <row r="6183" spans="1:1" x14ac:dyDescent="0.2">
      <c r="A6183" s="67"/>
    </row>
    <row r="6184" spans="1:1" x14ac:dyDescent="0.2">
      <c r="A6184" s="67"/>
    </row>
    <row r="6185" spans="1:1" x14ac:dyDescent="0.2">
      <c r="A6185" s="67"/>
    </row>
    <row r="6186" spans="1:1" x14ac:dyDescent="0.2">
      <c r="A6186" s="67">
        <v>207</v>
      </c>
    </row>
    <row r="6187" spans="1:1" x14ac:dyDescent="0.2">
      <c r="A6187" s="67"/>
    </row>
    <row r="6188" spans="1:1" x14ac:dyDescent="0.2">
      <c r="A6188" s="67"/>
    </row>
    <row r="6189" spans="1:1" x14ac:dyDescent="0.2">
      <c r="A6189" s="67"/>
    </row>
    <row r="6190" spans="1:1" x14ac:dyDescent="0.2">
      <c r="A6190" s="67"/>
    </row>
    <row r="6191" spans="1:1" x14ac:dyDescent="0.2">
      <c r="A6191" s="67"/>
    </row>
    <row r="6192" spans="1:1" x14ac:dyDescent="0.2">
      <c r="A6192" s="67"/>
    </row>
    <row r="6193" spans="1:1" x14ac:dyDescent="0.2">
      <c r="A6193" s="67"/>
    </row>
    <row r="6194" spans="1:1" x14ac:dyDescent="0.2">
      <c r="A6194" s="67"/>
    </row>
    <row r="6195" spans="1:1" x14ac:dyDescent="0.2">
      <c r="A6195" s="67"/>
    </row>
    <row r="6196" spans="1:1" x14ac:dyDescent="0.2">
      <c r="A6196" s="67"/>
    </row>
    <row r="6197" spans="1:1" x14ac:dyDescent="0.2">
      <c r="A6197" s="67"/>
    </row>
    <row r="6198" spans="1:1" x14ac:dyDescent="0.2">
      <c r="A6198" s="67"/>
    </row>
    <row r="6199" spans="1:1" x14ac:dyDescent="0.2">
      <c r="A6199" s="67"/>
    </row>
    <row r="6200" spans="1:1" x14ac:dyDescent="0.2">
      <c r="A6200" s="67"/>
    </row>
    <row r="6201" spans="1:1" x14ac:dyDescent="0.2">
      <c r="A6201" s="67"/>
    </row>
    <row r="6202" spans="1:1" x14ac:dyDescent="0.2">
      <c r="A6202" s="67"/>
    </row>
    <row r="6203" spans="1:1" x14ac:dyDescent="0.2">
      <c r="A6203" s="67"/>
    </row>
    <row r="6204" spans="1:1" x14ac:dyDescent="0.2">
      <c r="A6204" s="67"/>
    </row>
    <row r="6205" spans="1:1" x14ac:dyDescent="0.2">
      <c r="A6205" s="67"/>
    </row>
    <row r="6206" spans="1:1" x14ac:dyDescent="0.2">
      <c r="A6206" s="67"/>
    </row>
    <row r="6207" spans="1:1" x14ac:dyDescent="0.2">
      <c r="A6207" s="67"/>
    </row>
    <row r="6208" spans="1:1" x14ac:dyDescent="0.2">
      <c r="A6208" s="67"/>
    </row>
    <row r="6209" spans="1:1" x14ac:dyDescent="0.2">
      <c r="A6209" s="67"/>
    </row>
    <row r="6210" spans="1:1" x14ac:dyDescent="0.2">
      <c r="A6210" s="67"/>
    </row>
    <row r="6211" spans="1:1" x14ac:dyDescent="0.2">
      <c r="A6211" s="67"/>
    </row>
    <row r="6212" spans="1:1" x14ac:dyDescent="0.2">
      <c r="A6212" s="67"/>
    </row>
    <row r="6213" spans="1:1" x14ac:dyDescent="0.2">
      <c r="A6213" s="67"/>
    </row>
    <row r="6214" spans="1:1" x14ac:dyDescent="0.2">
      <c r="A6214" s="67"/>
    </row>
    <row r="6215" spans="1:1" x14ac:dyDescent="0.2">
      <c r="A6215" s="67"/>
    </row>
    <row r="6216" spans="1:1" x14ac:dyDescent="0.2">
      <c r="A6216" s="67">
        <v>208</v>
      </c>
    </row>
    <row r="6217" spans="1:1" x14ac:dyDescent="0.2">
      <c r="A6217" s="67"/>
    </row>
    <row r="6218" spans="1:1" x14ac:dyDescent="0.2">
      <c r="A6218" s="67"/>
    </row>
    <row r="6219" spans="1:1" x14ac:dyDescent="0.2">
      <c r="A6219" s="67"/>
    </row>
    <row r="6220" spans="1:1" x14ac:dyDescent="0.2">
      <c r="A6220" s="67"/>
    </row>
    <row r="6221" spans="1:1" x14ac:dyDescent="0.2">
      <c r="A6221" s="67"/>
    </row>
    <row r="6222" spans="1:1" x14ac:dyDescent="0.2">
      <c r="A6222" s="67"/>
    </row>
    <row r="6223" spans="1:1" x14ac:dyDescent="0.2">
      <c r="A6223" s="67"/>
    </row>
    <row r="6224" spans="1:1" x14ac:dyDescent="0.2">
      <c r="A6224" s="67"/>
    </row>
    <row r="6225" spans="1:1" x14ac:dyDescent="0.2">
      <c r="A6225" s="67"/>
    </row>
    <row r="6226" spans="1:1" x14ac:dyDescent="0.2">
      <c r="A6226" s="67"/>
    </row>
    <row r="6227" spans="1:1" x14ac:dyDescent="0.2">
      <c r="A6227" s="67"/>
    </row>
    <row r="6228" spans="1:1" x14ac:dyDescent="0.2">
      <c r="A6228" s="67"/>
    </row>
    <row r="6229" spans="1:1" x14ac:dyDescent="0.2">
      <c r="A6229" s="67"/>
    </row>
    <row r="6230" spans="1:1" x14ac:dyDescent="0.2">
      <c r="A6230" s="67"/>
    </row>
    <row r="6231" spans="1:1" x14ac:dyDescent="0.2">
      <c r="A6231" s="67"/>
    </row>
    <row r="6232" spans="1:1" x14ac:dyDescent="0.2">
      <c r="A6232" s="67"/>
    </row>
    <row r="6233" spans="1:1" x14ac:dyDescent="0.2">
      <c r="A6233" s="67"/>
    </row>
    <row r="6234" spans="1:1" x14ac:dyDescent="0.2">
      <c r="A6234" s="67"/>
    </row>
    <row r="6235" spans="1:1" x14ac:dyDescent="0.2">
      <c r="A6235" s="67"/>
    </row>
    <row r="6236" spans="1:1" x14ac:dyDescent="0.2">
      <c r="A6236" s="67"/>
    </row>
    <row r="6237" spans="1:1" x14ac:dyDescent="0.2">
      <c r="A6237" s="67"/>
    </row>
    <row r="6238" spans="1:1" x14ac:dyDescent="0.2">
      <c r="A6238" s="67"/>
    </row>
    <row r="6239" spans="1:1" x14ac:dyDescent="0.2">
      <c r="A6239" s="67"/>
    </row>
    <row r="6240" spans="1:1" x14ac:dyDescent="0.2">
      <c r="A6240" s="67"/>
    </row>
    <row r="6241" spans="1:1" x14ac:dyDescent="0.2">
      <c r="A6241" s="67"/>
    </row>
    <row r="6242" spans="1:1" x14ac:dyDescent="0.2">
      <c r="A6242" s="67"/>
    </row>
    <row r="6243" spans="1:1" x14ac:dyDescent="0.2">
      <c r="A6243" s="67"/>
    </row>
    <row r="6244" spans="1:1" x14ac:dyDescent="0.2">
      <c r="A6244" s="67"/>
    </row>
    <row r="6245" spans="1:1" x14ac:dyDescent="0.2">
      <c r="A6245" s="67"/>
    </row>
    <row r="6246" spans="1:1" x14ac:dyDescent="0.2">
      <c r="A6246" s="67">
        <v>209</v>
      </c>
    </row>
    <row r="6247" spans="1:1" x14ac:dyDescent="0.2">
      <c r="A6247" s="67"/>
    </row>
    <row r="6248" spans="1:1" x14ac:dyDescent="0.2">
      <c r="A6248" s="67"/>
    </row>
    <row r="6249" spans="1:1" x14ac:dyDescent="0.2">
      <c r="A6249" s="67"/>
    </row>
    <row r="6250" spans="1:1" x14ac:dyDescent="0.2">
      <c r="A6250" s="67"/>
    </row>
    <row r="6251" spans="1:1" x14ac:dyDescent="0.2">
      <c r="A6251" s="67"/>
    </row>
    <row r="6252" spans="1:1" x14ac:dyDescent="0.2">
      <c r="A6252" s="67"/>
    </row>
    <row r="6253" spans="1:1" x14ac:dyDescent="0.2">
      <c r="A6253" s="67"/>
    </row>
    <row r="6254" spans="1:1" x14ac:dyDescent="0.2">
      <c r="A6254" s="67"/>
    </row>
    <row r="6255" spans="1:1" x14ac:dyDescent="0.2">
      <c r="A6255" s="67"/>
    </row>
    <row r="6256" spans="1:1" x14ac:dyDescent="0.2">
      <c r="A6256" s="67"/>
    </row>
    <row r="6257" spans="1:1" x14ac:dyDescent="0.2">
      <c r="A6257" s="67"/>
    </row>
    <row r="6258" spans="1:1" x14ac:dyDescent="0.2">
      <c r="A6258" s="67"/>
    </row>
    <row r="6259" spans="1:1" x14ac:dyDescent="0.2">
      <c r="A6259" s="67"/>
    </row>
    <row r="6260" spans="1:1" x14ac:dyDescent="0.2">
      <c r="A6260" s="67"/>
    </row>
    <row r="6261" spans="1:1" x14ac:dyDescent="0.2">
      <c r="A6261" s="67"/>
    </row>
    <row r="6262" spans="1:1" x14ac:dyDescent="0.2">
      <c r="A6262" s="67"/>
    </row>
    <row r="6263" spans="1:1" x14ac:dyDescent="0.2">
      <c r="A6263" s="67"/>
    </row>
    <row r="6264" spans="1:1" x14ac:dyDescent="0.2">
      <c r="A6264" s="67"/>
    </row>
    <row r="6265" spans="1:1" x14ac:dyDescent="0.2">
      <c r="A6265" s="67"/>
    </row>
    <row r="6266" spans="1:1" x14ac:dyDescent="0.2">
      <c r="A6266" s="67"/>
    </row>
    <row r="6267" spans="1:1" x14ac:dyDescent="0.2">
      <c r="A6267" s="67"/>
    </row>
    <row r="6268" spans="1:1" x14ac:dyDescent="0.2">
      <c r="A6268" s="67"/>
    </row>
    <row r="6269" spans="1:1" x14ac:dyDescent="0.2">
      <c r="A6269" s="67"/>
    </row>
    <row r="6270" spans="1:1" x14ac:dyDescent="0.2">
      <c r="A6270" s="67"/>
    </row>
    <row r="6271" spans="1:1" x14ac:dyDescent="0.2">
      <c r="A6271" s="67"/>
    </row>
    <row r="6272" spans="1:1" x14ac:dyDescent="0.2">
      <c r="A6272" s="67"/>
    </row>
    <row r="6273" spans="1:1" x14ac:dyDescent="0.2">
      <c r="A6273" s="67"/>
    </row>
    <row r="6274" spans="1:1" x14ac:dyDescent="0.2">
      <c r="A6274" s="67"/>
    </row>
    <row r="6275" spans="1:1" x14ac:dyDescent="0.2">
      <c r="A6275" s="67"/>
    </row>
    <row r="6276" spans="1:1" x14ac:dyDescent="0.2">
      <c r="A6276" s="67">
        <v>210</v>
      </c>
    </row>
    <row r="6277" spans="1:1" x14ac:dyDescent="0.2">
      <c r="A6277" s="67"/>
    </row>
    <row r="6278" spans="1:1" x14ac:dyDescent="0.2">
      <c r="A6278" s="67"/>
    </row>
    <row r="6279" spans="1:1" x14ac:dyDescent="0.2">
      <c r="A6279" s="67"/>
    </row>
    <row r="6280" spans="1:1" x14ac:dyDescent="0.2">
      <c r="A6280" s="67"/>
    </row>
    <row r="6281" spans="1:1" x14ac:dyDescent="0.2">
      <c r="A6281" s="67"/>
    </row>
    <row r="6282" spans="1:1" x14ac:dyDescent="0.2">
      <c r="A6282" s="67"/>
    </row>
    <row r="6283" spans="1:1" x14ac:dyDescent="0.2">
      <c r="A6283" s="67"/>
    </row>
    <row r="6284" spans="1:1" x14ac:dyDescent="0.2">
      <c r="A6284" s="67"/>
    </row>
    <row r="6285" spans="1:1" x14ac:dyDescent="0.2">
      <c r="A6285" s="67"/>
    </row>
    <row r="6286" spans="1:1" x14ac:dyDescent="0.2">
      <c r="A6286" s="67"/>
    </row>
    <row r="6287" spans="1:1" x14ac:dyDescent="0.2">
      <c r="A6287" s="67"/>
    </row>
    <row r="6288" spans="1:1" x14ac:dyDescent="0.2">
      <c r="A6288" s="67"/>
    </row>
    <row r="6289" spans="1:1" x14ac:dyDescent="0.2">
      <c r="A6289" s="67"/>
    </row>
    <row r="6290" spans="1:1" x14ac:dyDescent="0.2">
      <c r="A6290" s="67"/>
    </row>
    <row r="6291" spans="1:1" x14ac:dyDescent="0.2">
      <c r="A6291" s="67"/>
    </row>
    <row r="6292" spans="1:1" x14ac:dyDescent="0.2">
      <c r="A6292" s="67"/>
    </row>
    <row r="6293" spans="1:1" x14ac:dyDescent="0.2">
      <c r="A6293" s="67"/>
    </row>
    <row r="6294" spans="1:1" x14ac:dyDescent="0.2">
      <c r="A6294" s="67"/>
    </row>
    <row r="6295" spans="1:1" x14ac:dyDescent="0.2">
      <c r="A6295" s="67"/>
    </row>
    <row r="6296" spans="1:1" x14ac:dyDescent="0.2">
      <c r="A6296" s="67"/>
    </row>
    <row r="6297" spans="1:1" x14ac:dyDescent="0.2">
      <c r="A6297" s="67"/>
    </row>
    <row r="6298" spans="1:1" x14ac:dyDescent="0.2">
      <c r="A6298" s="67"/>
    </row>
    <row r="6299" spans="1:1" x14ac:dyDescent="0.2">
      <c r="A6299" s="67"/>
    </row>
    <row r="6300" spans="1:1" x14ac:dyDescent="0.2">
      <c r="A6300" s="67"/>
    </row>
    <row r="6301" spans="1:1" x14ac:dyDescent="0.2">
      <c r="A6301" s="67"/>
    </row>
    <row r="6302" spans="1:1" x14ac:dyDescent="0.2">
      <c r="A6302" s="67"/>
    </row>
    <row r="6303" spans="1:1" x14ac:dyDescent="0.2">
      <c r="A6303" s="67"/>
    </row>
    <row r="6304" spans="1:1" x14ac:dyDescent="0.2">
      <c r="A6304" s="67"/>
    </row>
    <row r="6305" spans="1:1" x14ac:dyDescent="0.2">
      <c r="A6305" s="67"/>
    </row>
    <row r="6306" spans="1:1" x14ac:dyDescent="0.2">
      <c r="A6306" s="67">
        <v>211</v>
      </c>
    </row>
    <row r="6307" spans="1:1" x14ac:dyDescent="0.2">
      <c r="A6307" s="67"/>
    </row>
    <row r="6308" spans="1:1" x14ac:dyDescent="0.2">
      <c r="A6308" s="67"/>
    </row>
    <row r="6309" spans="1:1" x14ac:dyDescent="0.2">
      <c r="A6309" s="67"/>
    </row>
    <row r="6310" spans="1:1" x14ac:dyDescent="0.2">
      <c r="A6310" s="67"/>
    </row>
    <row r="6311" spans="1:1" x14ac:dyDescent="0.2">
      <c r="A6311" s="67"/>
    </row>
    <row r="6312" spans="1:1" x14ac:dyDescent="0.2">
      <c r="A6312" s="67"/>
    </row>
    <row r="6313" spans="1:1" x14ac:dyDescent="0.2">
      <c r="A6313" s="67"/>
    </row>
    <row r="6314" spans="1:1" x14ac:dyDescent="0.2">
      <c r="A6314" s="67"/>
    </row>
    <row r="6315" spans="1:1" x14ac:dyDescent="0.2">
      <c r="A6315" s="67"/>
    </row>
    <row r="6316" spans="1:1" x14ac:dyDescent="0.2">
      <c r="A6316" s="67"/>
    </row>
    <row r="6317" spans="1:1" x14ac:dyDescent="0.2">
      <c r="A6317" s="67"/>
    </row>
    <row r="6318" spans="1:1" x14ac:dyDescent="0.2">
      <c r="A6318" s="67"/>
    </row>
    <row r="6319" spans="1:1" x14ac:dyDescent="0.2">
      <c r="A6319" s="67"/>
    </row>
    <row r="6320" spans="1:1" x14ac:dyDescent="0.2">
      <c r="A6320" s="67"/>
    </row>
    <row r="6321" spans="1:1" x14ac:dyDescent="0.2">
      <c r="A6321" s="67"/>
    </row>
    <row r="6322" spans="1:1" x14ac:dyDescent="0.2">
      <c r="A6322" s="67"/>
    </row>
    <row r="6323" spans="1:1" x14ac:dyDescent="0.2">
      <c r="A6323" s="67"/>
    </row>
    <row r="6324" spans="1:1" x14ac:dyDescent="0.2">
      <c r="A6324" s="67"/>
    </row>
    <row r="6325" spans="1:1" x14ac:dyDescent="0.2">
      <c r="A6325" s="67"/>
    </row>
    <row r="6326" spans="1:1" x14ac:dyDescent="0.2">
      <c r="A6326" s="67"/>
    </row>
    <row r="6327" spans="1:1" x14ac:dyDescent="0.2">
      <c r="A6327" s="67"/>
    </row>
    <row r="6328" spans="1:1" x14ac:dyDescent="0.2">
      <c r="A6328" s="67"/>
    </row>
    <row r="6329" spans="1:1" x14ac:dyDescent="0.2">
      <c r="A6329" s="67"/>
    </row>
    <row r="6330" spans="1:1" x14ac:dyDescent="0.2">
      <c r="A6330" s="67"/>
    </row>
    <row r="6331" spans="1:1" x14ac:dyDescent="0.2">
      <c r="A6331" s="67"/>
    </row>
    <row r="6332" spans="1:1" x14ac:dyDescent="0.2">
      <c r="A6332" s="67"/>
    </row>
    <row r="6333" spans="1:1" x14ac:dyDescent="0.2">
      <c r="A6333" s="67"/>
    </row>
    <row r="6334" spans="1:1" x14ac:dyDescent="0.2">
      <c r="A6334" s="67"/>
    </row>
    <row r="6335" spans="1:1" x14ac:dyDescent="0.2">
      <c r="A6335" s="67"/>
    </row>
    <row r="6336" spans="1:1" x14ac:dyDescent="0.2">
      <c r="A6336" s="67">
        <v>212</v>
      </c>
    </row>
    <row r="6337" spans="1:1" x14ac:dyDescent="0.2">
      <c r="A6337" s="67"/>
    </row>
    <row r="6338" spans="1:1" x14ac:dyDescent="0.2">
      <c r="A6338" s="67"/>
    </row>
    <row r="6339" spans="1:1" x14ac:dyDescent="0.2">
      <c r="A6339" s="67"/>
    </row>
    <row r="6340" spans="1:1" x14ac:dyDescent="0.2">
      <c r="A6340" s="67"/>
    </row>
    <row r="6341" spans="1:1" x14ac:dyDescent="0.2">
      <c r="A6341" s="67"/>
    </row>
    <row r="6342" spans="1:1" x14ac:dyDescent="0.2">
      <c r="A6342" s="67"/>
    </row>
    <row r="6343" spans="1:1" x14ac:dyDescent="0.2">
      <c r="A6343" s="67"/>
    </row>
    <row r="6344" spans="1:1" x14ac:dyDescent="0.2">
      <c r="A6344" s="67"/>
    </row>
    <row r="6345" spans="1:1" x14ac:dyDescent="0.2">
      <c r="A6345" s="67"/>
    </row>
    <row r="6346" spans="1:1" x14ac:dyDescent="0.2">
      <c r="A6346" s="67"/>
    </row>
    <row r="6347" spans="1:1" x14ac:dyDescent="0.2">
      <c r="A6347" s="67"/>
    </row>
    <row r="6348" spans="1:1" x14ac:dyDescent="0.2">
      <c r="A6348" s="67"/>
    </row>
    <row r="6349" spans="1:1" x14ac:dyDescent="0.2">
      <c r="A6349" s="67"/>
    </row>
    <row r="6350" spans="1:1" x14ac:dyDescent="0.2">
      <c r="A6350" s="67"/>
    </row>
    <row r="6351" spans="1:1" x14ac:dyDescent="0.2">
      <c r="A6351" s="67"/>
    </row>
    <row r="6352" spans="1:1" x14ac:dyDescent="0.2">
      <c r="A6352" s="67"/>
    </row>
    <row r="6353" spans="1:1" x14ac:dyDescent="0.2">
      <c r="A6353" s="67"/>
    </row>
    <row r="6354" spans="1:1" x14ac:dyDescent="0.2">
      <c r="A6354" s="67"/>
    </row>
    <row r="6355" spans="1:1" x14ac:dyDescent="0.2">
      <c r="A6355" s="67"/>
    </row>
    <row r="6356" spans="1:1" x14ac:dyDescent="0.2">
      <c r="A6356" s="67"/>
    </row>
    <row r="6357" spans="1:1" x14ac:dyDescent="0.2">
      <c r="A6357" s="67"/>
    </row>
    <row r="6358" spans="1:1" x14ac:dyDescent="0.2">
      <c r="A6358" s="67"/>
    </row>
    <row r="6359" spans="1:1" x14ac:dyDescent="0.2">
      <c r="A6359" s="67"/>
    </row>
    <row r="6360" spans="1:1" x14ac:dyDescent="0.2">
      <c r="A6360" s="67"/>
    </row>
    <row r="6361" spans="1:1" x14ac:dyDescent="0.2">
      <c r="A6361" s="67"/>
    </row>
    <row r="6362" spans="1:1" x14ac:dyDescent="0.2">
      <c r="A6362" s="67"/>
    </row>
    <row r="6363" spans="1:1" x14ac:dyDescent="0.2">
      <c r="A6363" s="67"/>
    </row>
    <row r="6364" spans="1:1" x14ac:dyDescent="0.2">
      <c r="A6364" s="67"/>
    </row>
    <row r="6365" spans="1:1" x14ac:dyDescent="0.2">
      <c r="A6365" s="67"/>
    </row>
    <row r="6366" spans="1:1" x14ac:dyDescent="0.2">
      <c r="A6366" s="67">
        <v>213</v>
      </c>
    </row>
    <row r="6367" spans="1:1" x14ac:dyDescent="0.2">
      <c r="A6367" s="67"/>
    </row>
    <row r="6368" spans="1:1" x14ac:dyDescent="0.2">
      <c r="A6368" s="67"/>
    </row>
    <row r="6369" spans="1:1" x14ac:dyDescent="0.2">
      <c r="A6369" s="67"/>
    </row>
    <row r="6370" spans="1:1" x14ac:dyDescent="0.2">
      <c r="A6370" s="67"/>
    </row>
    <row r="6371" spans="1:1" x14ac:dyDescent="0.2">
      <c r="A6371" s="67"/>
    </row>
    <row r="6372" spans="1:1" x14ac:dyDescent="0.2">
      <c r="A6372" s="67"/>
    </row>
    <row r="6373" spans="1:1" x14ac:dyDescent="0.2">
      <c r="A6373" s="67"/>
    </row>
    <row r="6374" spans="1:1" x14ac:dyDescent="0.2">
      <c r="A6374" s="67"/>
    </row>
    <row r="6375" spans="1:1" x14ac:dyDescent="0.2">
      <c r="A6375" s="67"/>
    </row>
    <row r="6376" spans="1:1" x14ac:dyDescent="0.2">
      <c r="A6376" s="67"/>
    </row>
    <row r="6377" spans="1:1" x14ac:dyDescent="0.2">
      <c r="A6377" s="67"/>
    </row>
    <row r="6378" spans="1:1" x14ac:dyDescent="0.2">
      <c r="A6378" s="67"/>
    </row>
    <row r="6379" spans="1:1" x14ac:dyDescent="0.2">
      <c r="A6379" s="67"/>
    </row>
    <row r="6380" spans="1:1" x14ac:dyDescent="0.2">
      <c r="A6380" s="67"/>
    </row>
    <row r="6381" spans="1:1" x14ac:dyDescent="0.2">
      <c r="A6381" s="67"/>
    </row>
    <row r="6382" spans="1:1" x14ac:dyDescent="0.2">
      <c r="A6382" s="67"/>
    </row>
    <row r="6383" spans="1:1" x14ac:dyDescent="0.2">
      <c r="A6383" s="67"/>
    </row>
    <row r="6384" spans="1:1" x14ac:dyDescent="0.2">
      <c r="A6384" s="67"/>
    </row>
    <row r="6385" spans="1:1" x14ac:dyDescent="0.2">
      <c r="A6385" s="67"/>
    </row>
    <row r="6386" spans="1:1" x14ac:dyDescent="0.2">
      <c r="A6386" s="67"/>
    </row>
    <row r="6387" spans="1:1" x14ac:dyDescent="0.2">
      <c r="A6387" s="67"/>
    </row>
    <row r="6388" spans="1:1" x14ac:dyDescent="0.2">
      <c r="A6388" s="67"/>
    </row>
    <row r="6389" spans="1:1" x14ac:dyDescent="0.2">
      <c r="A6389" s="67"/>
    </row>
    <row r="6390" spans="1:1" x14ac:dyDescent="0.2">
      <c r="A6390" s="67"/>
    </row>
    <row r="6391" spans="1:1" x14ac:dyDescent="0.2">
      <c r="A6391" s="67"/>
    </row>
    <row r="6392" spans="1:1" x14ac:dyDescent="0.2">
      <c r="A6392" s="67"/>
    </row>
    <row r="6393" spans="1:1" x14ac:dyDescent="0.2">
      <c r="A6393" s="67"/>
    </row>
    <row r="6394" spans="1:1" x14ac:dyDescent="0.2">
      <c r="A6394" s="67"/>
    </row>
    <row r="6395" spans="1:1" x14ac:dyDescent="0.2">
      <c r="A6395" s="67"/>
    </row>
    <row r="6396" spans="1:1" x14ac:dyDescent="0.2">
      <c r="A6396" s="67">
        <v>214</v>
      </c>
    </row>
    <row r="6397" spans="1:1" x14ac:dyDescent="0.2">
      <c r="A6397" s="67"/>
    </row>
    <row r="6398" spans="1:1" x14ac:dyDescent="0.2">
      <c r="A6398" s="67"/>
    </row>
    <row r="6399" spans="1:1" x14ac:dyDescent="0.2">
      <c r="A6399" s="67"/>
    </row>
    <row r="6400" spans="1:1" x14ac:dyDescent="0.2">
      <c r="A6400" s="67"/>
    </row>
    <row r="6401" spans="1:1" x14ac:dyDescent="0.2">
      <c r="A6401" s="67"/>
    </row>
    <row r="6402" spans="1:1" x14ac:dyDescent="0.2">
      <c r="A6402" s="67"/>
    </row>
    <row r="6403" spans="1:1" x14ac:dyDescent="0.2">
      <c r="A6403" s="67"/>
    </row>
    <row r="6404" spans="1:1" x14ac:dyDescent="0.2">
      <c r="A6404" s="67"/>
    </row>
    <row r="6405" spans="1:1" x14ac:dyDescent="0.2">
      <c r="A6405" s="67"/>
    </row>
    <row r="6406" spans="1:1" x14ac:dyDescent="0.2">
      <c r="A6406" s="67"/>
    </row>
    <row r="6407" spans="1:1" x14ac:dyDescent="0.2">
      <c r="A6407" s="67"/>
    </row>
    <row r="6408" spans="1:1" x14ac:dyDescent="0.2">
      <c r="A6408" s="67"/>
    </row>
    <row r="6409" spans="1:1" x14ac:dyDescent="0.2">
      <c r="A6409" s="67"/>
    </row>
    <row r="6410" spans="1:1" x14ac:dyDescent="0.2">
      <c r="A6410" s="67"/>
    </row>
    <row r="6411" spans="1:1" x14ac:dyDescent="0.2">
      <c r="A6411" s="67"/>
    </row>
    <row r="6412" spans="1:1" x14ac:dyDescent="0.2">
      <c r="A6412" s="67"/>
    </row>
    <row r="6413" spans="1:1" x14ac:dyDescent="0.2">
      <c r="A6413" s="67"/>
    </row>
    <row r="6414" spans="1:1" x14ac:dyDescent="0.2">
      <c r="A6414" s="67"/>
    </row>
    <row r="6415" spans="1:1" x14ac:dyDescent="0.2">
      <c r="A6415" s="67"/>
    </row>
    <row r="6416" spans="1:1" x14ac:dyDescent="0.2">
      <c r="A6416" s="67"/>
    </row>
    <row r="6417" spans="1:1" x14ac:dyDescent="0.2">
      <c r="A6417" s="67"/>
    </row>
    <row r="6418" spans="1:1" x14ac:dyDescent="0.2">
      <c r="A6418" s="67"/>
    </row>
    <row r="6419" spans="1:1" x14ac:dyDescent="0.2">
      <c r="A6419" s="67"/>
    </row>
    <row r="6420" spans="1:1" x14ac:dyDescent="0.2">
      <c r="A6420" s="67"/>
    </row>
    <row r="6421" spans="1:1" x14ac:dyDescent="0.2">
      <c r="A6421" s="67"/>
    </row>
    <row r="6422" spans="1:1" x14ac:dyDescent="0.2">
      <c r="A6422" s="67"/>
    </row>
    <row r="6423" spans="1:1" x14ac:dyDescent="0.2">
      <c r="A6423" s="67"/>
    </row>
    <row r="6424" spans="1:1" x14ac:dyDescent="0.2">
      <c r="A6424" s="67"/>
    </row>
    <row r="6425" spans="1:1" x14ac:dyDescent="0.2">
      <c r="A6425" s="67"/>
    </row>
    <row r="6426" spans="1:1" x14ac:dyDescent="0.2">
      <c r="A6426" s="67">
        <v>215</v>
      </c>
    </row>
    <row r="6427" spans="1:1" x14ac:dyDescent="0.2">
      <c r="A6427" s="67"/>
    </row>
    <row r="6428" spans="1:1" x14ac:dyDescent="0.2">
      <c r="A6428" s="67"/>
    </row>
    <row r="6429" spans="1:1" x14ac:dyDescent="0.2">
      <c r="A6429" s="67"/>
    </row>
    <row r="6430" spans="1:1" x14ac:dyDescent="0.2">
      <c r="A6430" s="67"/>
    </row>
    <row r="6431" spans="1:1" x14ac:dyDescent="0.2">
      <c r="A6431" s="67"/>
    </row>
    <row r="6432" spans="1:1" x14ac:dyDescent="0.2">
      <c r="A6432" s="67"/>
    </row>
    <row r="6433" spans="1:1" x14ac:dyDescent="0.2">
      <c r="A6433" s="67"/>
    </row>
    <row r="6434" spans="1:1" x14ac:dyDescent="0.2">
      <c r="A6434" s="67"/>
    </row>
    <row r="6435" spans="1:1" x14ac:dyDescent="0.2">
      <c r="A6435" s="67"/>
    </row>
    <row r="6436" spans="1:1" x14ac:dyDescent="0.2">
      <c r="A6436" s="67"/>
    </row>
    <row r="6437" spans="1:1" x14ac:dyDescent="0.2">
      <c r="A6437" s="67"/>
    </row>
    <row r="6438" spans="1:1" x14ac:dyDescent="0.2">
      <c r="A6438" s="67"/>
    </row>
    <row r="6439" spans="1:1" x14ac:dyDescent="0.2">
      <c r="A6439" s="67"/>
    </row>
    <row r="6440" spans="1:1" x14ac:dyDescent="0.2">
      <c r="A6440" s="67"/>
    </row>
    <row r="6441" spans="1:1" x14ac:dyDescent="0.2">
      <c r="A6441" s="67"/>
    </row>
    <row r="6442" spans="1:1" x14ac:dyDescent="0.2">
      <c r="A6442" s="67"/>
    </row>
    <row r="6443" spans="1:1" x14ac:dyDescent="0.2">
      <c r="A6443" s="67"/>
    </row>
    <row r="6444" spans="1:1" x14ac:dyDescent="0.2">
      <c r="A6444" s="67"/>
    </row>
    <row r="6445" spans="1:1" x14ac:dyDescent="0.2">
      <c r="A6445" s="67"/>
    </row>
    <row r="6446" spans="1:1" x14ac:dyDescent="0.2">
      <c r="A6446" s="67"/>
    </row>
    <row r="6447" spans="1:1" x14ac:dyDescent="0.2">
      <c r="A6447" s="67"/>
    </row>
    <row r="6448" spans="1:1" x14ac:dyDescent="0.2">
      <c r="A6448" s="67"/>
    </row>
    <row r="6449" spans="1:1" x14ac:dyDescent="0.2">
      <c r="A6449" s="67"/>
    </row>
    <row r="6450" spans="1:1" x14ac:dyDescent="0.2">
      <c r="A6450" s="67"/>
    </row>
    <row r="6451" spans="1:1" x14ac:dyDescent="0.2">
      <c r="A6451" s="67"/>
    </row>
    <row r="6452" spans="1:1" x14ac:dyDescent="0.2">
      <c r="A6452" s="67"/>
    </row>
    <row r="6453" spans="1:1" x14ac:dyDescent="0.2">
      <c r="A6453" s="67"/>
    </row>
    <row r="6454" spans="1:1" x14ac:dyDescent="0.2">
      <c r="A6454" s="67"/>
    </row>
    <row r="6455" spans="1:1" x14ac:dyDescent="0.2">
      <c r="A6455" s="67"/>
    </row>
    <row r="6456" spans="1:1" x14ac:dyDescent="0.2">
      <c r="A6456" s="67">
        <v>216</v>
      </c>
    </row>
    <row r="6457" spans="1:1" x14ac:dyDescent="0.2">
      <c r="A6457" s="67"/>
    </row>
    <row r="6458" spans="1:1" x14ac:dyDescent="0.2">
      <c r="A6458" s="67"/>
    </row>
    <row r="6459" spans="1:1" x14ac:dyDescent="0.2">
      <c r="A6459" s="67"/>
    </row>
    <row r="6460" spans="1:1" x14ac:dyDescent="0.2">
      <c r="A6460" s="67"/>
    </row>
    <row r="6461" spans="1:1" x14ac:dyDescent="0.2">
      <c r="A6461" s="67"/>
    </row>
    <row r="6462" spans="1:1" x14ac:dyDescent="0.2">
      <c r="A6462" s="67"/>
    </row>
    <row r="6463" spans="1:1" x14ac:dyDescent="0.2">
      <c r="A6463" s="67"/>
    </row>
    <row r="6464" spans="1:1" x14ac:dyDescent="0.2">
      <c r="A6464" s="67"/>
    </row>
    <row r="6465" spans="1:1" x14ac:dyDescent="0.2">
      <c r="A6465" s="67"/>
    </row>
    <row r="6466" spans="1:1" x14ac:dyDescent="0.2">
      <c r="A6466" s="67"/>
    </row>
    <row r="6467" spans="1:1" x14ac:dyDescent="0.2">
      <c r="A6467" s="67"/>
    </row>
    <row r="6468" spans="1:1" x14ac:dyDescent="0.2">
      <c r="A6468" s="67"/>
    </row>
    <row r="6469" spans="1:1" x14ac:dyDescent="0.2">
      <c r="A6469" s="67"/>
    </row>
    <row r="6470" spans="1:1" x14ac:dyDescent="0.2">
      <c r="A6470" s="67"/>
    </row>
    <row r="6471" spans="1:1" x14ac:dyDescent="0.2">
      <c r="A6471" s="67"/>
    </row>
    <row r="6472" spans="1:1" x14ac:dyDescent="0.2">
      <c r="A6472" s="67"/>
    </row>
    <row r="6473" spans="1:1" x14ac:dyDescent="0.2">
      <c r="A6473" s="67"/>
    </row>
    <row r="6474" spans="1:1" x14ac:dyDescent="0.2">
      <c r="A6474" s="67"/>
    </row>
    <row r="6475" spans="1:1" x14ac:dyDescent="0.2">
      <c r="A6475" s="67"/>
    </row>
    <row r="6476" spans="1:1" x14ac:dyDescent="0.2">
      <c r="A6476" s="67"/>
    </row>
    <row r="6477" spans="1:1" x14ac:dyDescent="0.2">
      <c r="A6477" s="67"/>
    </row>
    <row r="6478" spans="1:1" x14ac:dyDescent="0.2">
      <c r="A6478" s="67"/>
    </row>
    <row r="6479" spans="1:1" x14ac:dyDescent="0.2">
      <c r="A6479" s="67"/>
    </row>
    <row r="6480" spans="1:1" x14ac:dyDescent="0.2">
      <c r="A6480" s="67"/>
    </row>
    <row r="6481" spans="1:1" x14ac:dyDescent="0.2">
      <c r="A6481" s="67"/>
    </row>
    <row r="6482" spans="1:1" x14ac:dyDescent="0.2">
      <c r="A6482" s="67"/>
    </row>
    <row r="6483" spans="1:1" x14ac:dyDescent="0.2">
      <c r="A6483" s="67"/>
    </row>
    <row r="6484" spans="1:1" x14ac:dyDescent="0.2">
      <c r="A6484" s="67"/>
    </row>
    <row r="6485" spans="1:1" x14ac:dyDescent="0.2">
      <c r="A6485" s="67"/>
    </row>
    <row r="6486" spans="1:1" x14ac:dyDescent="0.2">
      <c r="A6486" s="67">
        <v>217</v>
      </c>
    </row>
    <row r="6487" spans="1:1" x14ac:dyDescent="0.2">
      <c r="A6487" s="67"/>
    </row>
    <row r="6488" spans="1:1" x14ac:dyDescent="0.2">
      <c r="A6488" s="67"/>
    </row>
    <row r="6489" spans="1:1" x14ac:dyDescent="0.2">
      <c r="A6489" s="67"/>
    </row>
    <row r="6490" spans="1:1" x14ac:dyDescent="0.2">
      <c r="A6490" s="67"/>
    </row>
    <row r="6491" spans="1:1" x14ac:dyDescent="0.2">
      <c r="A6491" s="67"/>
    </row>
    <row r="6492" spans="1:1" x14ac:dyDescent="0.2">
      <c r="A6492" s="67"/>
    </row>
    <row r="6493" spans="1:1" x14ac:dyDescent="0.2">
      <c r="A6493" s="67"/>
    </row>
    <row r="6494" spans="1:1" x14ac:dyDescent="0.2">
      <c r="A6494" s="67"/>
    </row>
    <row r="6495" spans="1:1" x14ac:dyDescent="0.2">
      <c r="A6495" s="67"/>
    </row>
    <row r="6496" spans="1:1" x14ac:dyDescent="0.2">
      <c r="A6496" s="67"/>
    </row>
    <row r="6497" spans="1:1" x14ac:dyDescent="0.2">
      <c r="A6497" s="67"/>
    </row>
    <row r="6498" spans="1:1" x14ac:dyDescent="0.2">
      <c r="A6498" s="67"/>
    </row>
    <row r="6499" spans="1:1" x14ac:dyDescent="0.2">
      <c r="A6499" s="67"/>
    </row>
    <row r="6500" spans="1:1" x14ac:dyDescent="0.2">
      <c r="A6500" s="67"/>
    </row>
    <row r="6501" spans="1:1" x14ac:dyDescent="0.2">
      <c r="A6501" s="67"/>
    </row>
    <row r="6502" spans="1:1" x14ac:dyDescent="0.2">
      <c r="A6502" s="67"/>
    </row>
    <row r="6503" spans="1:1" x14ac:dyDescent="0.2">
      <c r="A6503" s="67"/>
    </row>
    <row r="6504" spans="1:1" x14ac:dyDescent="0.2">
      <c r="A6504" s="67"/>
    </row>
    <row r="6505" spans="1:1" x14ac:dyDescent="0.2">
      <c r="A6505" s="67"/>
    </row>
    <row r="6506" spans="1:1" x14ac:dyDescent="0.2">
      <c r="A6506" s="67"/>
    </row>
    <row r="6507" spans="1:1" x14ac:dyDescent="0.2">
      <c r="A6507" s="67"/>
    </row>
    <row r="6508" spans="1:1" x14ac:dyDescent="0.2">
      <c r="A6508" s="67"/>
    </row>
    <row r="6509" spans="1:1" x14ac:dyDescent="0.2">
      <c r="A6509" s="67"/>
    </row>
    <row r="6510" spans="1:1" x14ac:dyDescent="0.2">
      <c r="A6510" s="67"/>
    </row>
    <row r="6511" spans="1:1" x14ac:dyDescent="0.2">
      <c r="A6511" s="67"/>
    </row>
    <row r="6512" spans="1:1" x14ac:dyDescent="0.2">
      <c r="A6512" s="67"/>
    </row>
    <row r="6513" spans="1:1" x14ac:dyDescent="0.2">
      <c r="A6513" s="67"/>
    </row>
    <row r="6514" spans="1:1" x14ac:dyDescent="0.2">
      <c r="A6514" s="67"/>
    </row>
    <row r="6515" spans="1:1" x14ac:dyDescent="0.2">
      <c r="A6515" s="67"/>
    </row>
    <row r="6516" spans="1:1" x14ac:dyDescent="0.2">
      <c r="A6516" s="67">
        <v>218</v>
      </c>
    </row>
    <row r="6517" spans="1:1" x14ac:dyDescent="0.2">
      <c r="A6517" s="67"/>
    </row>
    <row r="6518" spans="1:1" x14ac:dyDescent="0.2">
      <c r="A6518" s="67"/>
    </row>
    <row r="6519" spans="1:1" x14ac:dyDescent="0.2">
      <c r="A6519" s="67"/>
    </row>
    <row r="6520" spans="1:1" x14ac:dyDescent="0.2">
      <c r="A6520" s="67"/>
    </row>
    <row r="6521" spans="1:1" x14ac:dyDescent="0.2">
      <c r="A6521" s="67"/>
    </row>
    <row r="6522" spans="1:1" x14ac:dyDescent="0.2">
      <c r="A6522" s="67"/>
    </row>
    <row r="6523" spans="1:1" x14ac:dyDescent="0.2">
      <c r="A6523" s="67"/>
    </row>
    <row r="6524" spans="1:1" x14ac:dyDescent="0.2">
      <c r="A6524" s="67"/>
    </row>
    <row r="6525" spans="1:1" x14ac:dyDescent="0.2">
      <c r="A6525" s="67"/>
    </row>
    <row r="6526" spans="1:1" x14ac:dyDescent="0.2">
      <c r="A6526" s="67"/>
    </row>
    <row r="6527" spans="1:1" x14ac:dyDescent="0.2">
      <c r="A6527" s="67"/>
    </row>
    <row r="6528" spans="1:1" x14ac:dyDescent="0.2">
      <c r="A6528" s="67"/>
    </row>
    <row r="6529" spans="1:1" x14ac:dyDescent="0.2">
      <c r="A6529" s="67"/>
    </row>
    <row r="6530" spans="1:1" x14ac:dyDescent="0.2">
      <c r="A6530" s="67"/>
    </row>
    <row r="6531" spans="1:1" x14ac:dyDescent="0.2">
      <c r="A6531" s="67"/>
    </row>
    <row r="6532" spans="1:1" x14ac:dyDescent="0.2">
      <c r="A6532" s="67"/>
    </row>
    <row r="6533" spans="1:1" x14ac:dyDescent="0.2">
      <c r="A6533" s="67"/>
    </row>
    <row r="6534" spans="1:1" x14ac:dyDescent="0.2">
      <c r="A6534" s="67"/>
    </row>
    <row r="6535" spans="1:1" x14ac:dyDescent="0.2">
      <c r="A6535" s="67"/>
    </row>
    <row r="6536" spans="1:1" x14ac:dyDescent="0.2">
      <c r="A6536" s="67"/>
    </row>
    <row r="6537" spans="1:1" x14ac:dyDescent="0.2">
      <c r="A6537" s="67"/>
    </row>
    <row r="6538" spans="1:1" x14ac:dyDescent="0.2">
      <c r="A6538" s="67"/>
    </row>
    <row r="6539" spans="1:1" x14ac:dyDescent="0.2">
      <c r="A6539" s="67"/>
    </row>
    <row r="6540" spans="1:1" x14ac:dyDescent="0.2">
      <c r="A6540" s="67"/>
    </row>
    <row r="6541" spans="1:1" x14ac:dyDescent="0.2">
      <c r="A6541" s="67"/>
    </row>
    <row r="6542" spans="1:1" x14ac:dyDescent="0.2">
      <c r="A6542" s="67"/>
    </row>
    <row r="6543" spans="1:1" x14ac:dyDescent="0.2">
      <c r="A6543" s="67"/>
    </row>
    <row r="6544" spans="1:1" x14ac:dyDescent="0.2">
      <c r="A6544" s="67"/>
    </row>
    <row r="6545" spans="1:1" x14ac:dyDescent="0.2">
      <c r="A6545" s="67"/>
    </row>
    <row r="6546" spans="1:1" x14ac:dyDescent="0.2">
      <c r="A6546" s="67">
        <v>219</v>
      </c>
    </row>
    <row r="6547" spans="1:1" x14ac:dyDescent="0.2">
      <c r="A6547" s="67"/>
    </row>
    <row r="6548" spans="1:1" x14ac:dyDescent="0.2">
      <c r="A6548" s="67"/>
    </row>
    <row r="6549" spans="1:1" x14ac:dyDescent="0.2">
      <c r="A6549" s="67"/>
    </row>
    <row r="6550" spans="1:1" x14ac:dyDescent="0.2">
      <c r="A6550" s="67"/>
    </row>
    <row r="6551" spans="1:1" x14ac:dyDescent="0.2">
      <c r="A6551" s="67"/>
    </row>
    <row r="6552" spans="1:1" x14ac:dyDescent="0.2">
      <c r="A6552" s="67"/>
    </row>
    <row r="6553" spans="1:1" x14ac:dyDescent="0.2">
      <c r="A6553" s="67"/>
    </row>
    <row r="6554" spans="1:1" x14ac:dyDescent="0.2">
      <c r="A6554" s="67"/>
    </row>
    <row r="6555" spans="1:1" x14ac:dyDescent="0.2">
      <c r="A6555" s="67"/>
    </row>
    <row r="6556" spans="1:1" x14ac:dyDescent="0.2">
      <c r="A6556" s="67"/>
    </row>
    <row r="6557" spans="1:1" x14ac:dyDescent="0.2">
      <c r="A6557" s="67"/>
    </row>
    <row r="6558" spans="1:1" x14ac:dyDescent="0.2">
      <c r="A6558" s="67"/>
    </row>
    <row r="6559" spans="1:1" x14ac:dyDescent="0.2">
      <c r="A6559" s="67"/>
    </row>
    <row r="6560" spans="1:1" x14ac:dyDescent="0.2">
      <c r="A6560" s="67"/>
    </row>
    <row r="6561" spans="1:1" x14ac:dyDescent="0.2">
      <c r="A6561" s="67"/>
    </row>
    <row r="6562" spans="1:1" x14ac:dyDescent="0.2">
      <c r="A6562" s="67"/>
    </row>
    <row r="6563" spans="1:1" x14ac:dyDescent="0.2">
      <c r="A6563" s="67"/>
    </row>
    <row r="6564" spans="1:1" x14ac:dyDescent="0.2">
      <c r="A6564" s="67"/>
    </row>
    <row r="6565" spans="1:1" x14ac:dyDescent="0.2">
      <c r="A6565" s="67"/>
    </row>
    <row r="6566" spans="1:1" x14ac:dyDescent="0.2">
      <c r="A6566" s="67"/>
    </row>
    <row r="6567" spans="1:1" x14ac:dyDescent="0.2">
      <c r="A6567" s="67"/>
    </row>
    <row r="6568" spans="1:1" x14ac:dyDescent="0.2">
      <c r="A6568" s="67"/>
    </row>
    <row r="6569" spans="1:1" x14ac:dyDescent="0.2">
      <c r="A6569" s="67"/>
    </row>
    <row r="6570" spans="1:1" x14ac:dyDescent="0.2">
      <c r="A6570" s="67"/>
    </row>
    <row r="6571" spans="1:1" x14ac:dyDescent="0.2">
      <c r="A6571" s="67"/>
    </row>
    <row r="6572" spans="1:1" x14ac:dyDescent="0.2">
      <c r="A6572" s="67"/>
    </row>
    <row r="6573" spans="1:1" x14ac:dyDescent="0.2">
      <c r="A6573" s="67"/>
    </row>
    <row r="6574" spans="1:1" x14ac:dyDescent="0.2">
      <c r="A6574" s="67"/>
    </row>
    <row r="6575" spans="1:1" x14ac:dyDescent="0.2">
      <c r="A6575" s="67"/>
    </row>
    <row r="6576" spans="1:1" x14ac:dyDescent="0.2">
      <c r="A6576" s="67">
        <v>220</v>
      </c>
    </row>
    <row r="6577" spans="1:1" x14ac:dyDescent="0.2">
      <c r="A6577" s="67"/>
    </row>
    <row r="6578" spans="1:1" x14ac:dyDescent="0.2">
      <c r="A6578" s="67"/>
    </row>
    <row r="6579" spans="1:1" x14ac:dyDescent="0.2">
      <c r="A6579" s="67"/>
    </row>
    <row r="6580" spans="1:1" x14ac:dyDescent="0.2">
      <c r="A6580" s="67"/>
    </row>
    <row r="6581" spans="1:1" x14ac:dyDescent="0.2">
      <c r="A6581" s="67"/>
    </row>
    <row r="6582" spans="1:1" x14ac:dyDescent="0.2">
      <c r="A6582" s="67"/>
    </row>
    <row r="6583" spans="1:1" x14ac:dyDescent="0.2">
      <c r="A6583" s="67"/>
    </row>
    <row r="6584" spans="1:1" x14ac:dyDescent="0.2">
      <c r="A6584" s="67"/>
    </row>
    <row r="6585" spans="1:1" x14ac:dyDescent="0.2">
      <c r="A6585" s="67"/>
    </row>
    <row r="6586" spans="1:1" x14ac:dyDescent="0.2">
      <c r="A6586" s="67"/>
    </row>
    <row r="6587" spans="1:1" x14ac:dyDescent="0.2">
      <c r="A6587" s="67"/>
    </row>
    <row r="6588" spans="1:1" x14ac:dyDescent="0.2">
      <c r="A6588" s="67"/>
    </row>
    <row r="6589" spans="1:1" x14ac:dyDescent="0.2">
      <c r="A6589" s="67"/>
    </row>
    <row r="6590" spans="1:1" x14ac:dyDescent="0.2">
      <c r="A6590" s="67"/>
    </row>
    <row r="6591" spans="1:1" x14ac:dyDescent="0.2">
      <c r="A6591" s="67"/>
    </row>
    <row r="6592" spans="1:1" x14ac:dyDescent="0.2">
      <c r="A6592" s="67"/>
    </row>
    <row r="6593" spans="1:1" x14ac:dyDescent="0.2">
      <c r="A6593" s="67"/>
    </row>
    <row r="6594" spans="1:1" x14ac:dyDescent="0.2">
      <c r="A6594" s="67"/>
    </row>
    <row r="6595" spans="1:1" x14ac:dyDescent="0.2">
      <c r="A6595" s="67"/>
    </row>
    <row r="6596" spans="1:1" x14ac:dyDescent="0.2">
      <c r="A6596" s="67"/>
    </row>
    <row r="6597" spans="1:1" x14ac:dyDescent="0.2">
      <c r="A6597" s="67"/>
    </row>
    <row r="6598" spans="1:1" x14ac:dyDescent="0.2">
      <c r="A6598" s="67"/>
    </row>
    <row r="6599" spans="1:1" x14ac:dyDescent="0.2">
      <c r="A6599" s="67"/>
    </row>
    <row r="6600" spans="1:1" x14ac:dyDescent="0.2">
      <c r="A6600" s="67"/>
    </row>
    <row r="6601" spans="1:1" x14ac:dyDescent="0.2">
      <c r="A6601" s="67"/>
    </row>
    <row r="6602" spans="1:1" x14ac:dyDescent="0.2">
      <c r="A6602" s="67"/>
    </row>
    <row r="6603" spans="1:1" x14ac:dyDescent="0.2">
      <c r="A6603" s="67"/>
    </row>
    <row r="6604" spans="1:1" x14ac:dyDescent="0.2">
      <c r="A6604" s="67"/>
    </row>
    <row r="6605" spans="1:1" x14ac:dyDescent="0.2">
      <c r="A6605" s="67"/>
    </row>
    <row r="6606" spans="1:1" x14ac:dyDescent="0.2">
      <c r="A6606" s="67">
        <v>221</v>
      </c>
    </row>
    <row r="6607" spans="1:1" x14ac:dyDescent="0.2">
      <c r="A6607" s="67"/>
    </row>
    <row r="6608" spans="1:1" x14ac:dyDescent="0.2">
      <c r="A6608" s="67"/>
    </row>
    <row r="6609" spans="1:1" x14ac:dyDescent="0.2">
      <c r="A6609" s="67"/>
    </row>
    <row r="6610" spans="1:1" x14ac:dyDescent="0.2">
      <c r="A6610" s="67"/>
    </row>
    <row r="6611" spans="1:1" x14ac:dyDescent="0.2">
      <c r="A6611" s="67"/>
    </row>
    <row r="6612" spans="1:1" x14ac:dyDescent="0.2">
      <c r="A6612" s="67"/>
    </row>
    <row r="6613" spans="1:1" x14ac:dyDescent="0.2">
      <c r="A6613" s="67"/>
    </row>
    <row r="6614" spans="1:1" x14ac:dyDescent="0.2">
      <c r="A6614" s="67"/>
    </row>
    <row r="6615" spans="1:1" x14ac:dyDescent="0.2">
      <c r="A6615" s="67"/>
    </row>
    <row r="6616" spans="1:1" x14ac:dyDescent="0.2">
      <c r="A6616" s="67"/>
    </row>
    <row r="6617" spans="1:1" x14ac:dyDescent="0.2">
      <c r="A6617" s="67"/>
    </row>
    <row r="6618" spans="1:1" x14ac:dyDescent="0.2">
      <c r="A6618" s="67"/>
    </row>
    <row r="6619" spans="1:1" x14ac:dyDescent="0.2">
      <c r="A6619" s="67"/>
    </row>
    <row r="6620" spans="1:1" x14ac:dyDescent="0.2">
      <c r="A6620" s="67"/>
    </row>
    <row r="6621" spans="1:1" x14ac:dyDescent="0.2">
      <c r="A6621" s="67"/>
    </row>
    <row r="6622" spans="1:1" x14ac:dyDescent="0.2">
      <c r="A6622" s="67"/>
    </row>
    <row r="6623" spans="1:1" x14ac:dyDescent="0.2">
      <c r="A6623" s="67"/>
    </row>
    <row r="6624" spans="1:1" x14ac:dyDescent="0.2">
      <c r="A6624" s="67"/>
    </row>
    <row r="6625" spans="1:1" x14ac:dyDescent="0.2">
      <c r="A6625" s="67"/>
    </row>
    <row r="6626" spans="1:1" x14ac:dyDescent="0.2">
      <c r="A6626" s="67"/>
    </row>
    <row r="6627" spans="1:1" x14ac:dyDescent="0.2">
      <c r="A6627" s="67"/>
    </row>
    <row r="6628" spans="1:1" x14ac:dyDescent="0.2">
      <c r="A6628" s="67"/>
    </row>
    <row r="6629" spans="1:1" x14ac:dyDescent="0.2">
      <c r="A6629" s="67"/>
    </row>
    <row r="6630" spans="1:1" x14ac:dyDescent="0.2">
      <c r="A6630" s="67"/>
    </row>
    <row r="6631" spans="1:1" x14ac:dyDescent="0.2">
      <c r="A6631" s="67"/>
    </row>
    <row r="6632" spans="1:1" x14ac:dyDescent="0.2">
      <c r="A6632" s="67"/>
    </row>
    <row r="6633" spans="1:1" x14ac:dyDescent="0.2">
      <c r="A6633" s="67"/>
    </row>
    <row r="6634" spans="1:1" x14ac:dyDescent="0.2">
      <c r="A6634" s="67"/>
    </row>
    <row r="6635" spans="1:1" x14ac:dyDescent="0.2">
      <c r="A6635" s="67"/>
    </row>
    <row r="6636" spans="1:1" x14ac:dyDescent="0.2">
      <c r="A6636" s="67">
        <v>222</v>
      </c>
    </row>
    <row r="6637" spans="1:1" x14ac:dyDescent="0.2">
      <c r="A6637" s="67"/>
    </row>
    <row r="6638" spans="1:1" x14ac:dyDescent="0.2">
      <c r="A6638" s="67"/>
    </row>
    <row r="6639" spans="1:1" x14ac:dyDescent="0.2">
      <c r="A6639" s="67"/>
    </row>
    <row r="6640" spans="1:1" x14ac:dyDescent="0.2">
      <c r="A6640" s="67"/>
    </row>
    <row r="6641" spans="1:1" x14ac:dyDescent="0.2">
      <c r="A6641" s="67"/>
    </row>
    <row r="6642" spans="1:1" x14ac:dyDescent="0.2">
      <c r="A6642" s="67"/>
    </row>
    <row r="6643" spans="1:1" x14ac:dyDescent="0.2">
      <c r="A6643" s="67"/>
    </row>
    <row r="6644" spans="1:1" x14ac:dyDescent="0.2">
      <c r="A6644" s="67"/>
    </row>
    <row r="6645" spans="1:1" x14ac:dyDescent="0.2">
      <c r="A6645" s="67"/>
    </row>
    <row r="6646" spans="1:1" x14ac:dyDescent="0.2">
      <c r="A6646" s="67"/>
    </row>
    <row r="6647" spans="1:1" x14ac:dyDescent="0.2">
      <c r="A6647" s="67"/>
    </row>
    <row r="6648" spans="1:1" x14ac:dyDescent="0.2">
      <c r="A6648" s="67"/>
    </row>
    <row r="6649" spans="1:1" x14ac:dyDescent="0.2">
      <c r="A6649" s="67"/>
    </row>
    <row r="6650" spans="1:1" x14ac:dyDescent="0.2">
      <c r="A6650" s="67"/>
    </row>
    <row r="6651" spans="1:1" x14ac:dyDescent="0.2">
      <c r="A6651" s="67"/>
    </row>
    <row r="6652" spans="1:1" x14ac:dyDescent="0.2">
      <c r="A6652" s="67"/>
    </row>
    <row r="6653" spans="1:1" x14ac:dyDescent="0.2">
      <c r="A6653" s="67"/>
    </row>
    <row r="6654" spans="1:1" x14ac:dyDescent="0.2">
      <c r="A6654" s="67"/>
    </row>
    <row r="6655" spans="1:1" x14ac:dyDescent="0.2">
      <c r="A6655" s="67"/>
    </row>
    <row r="6656" spans="1:1" x14ac:dyDescent="0.2">
      <c r="A6656" s="67"/>
    </row>
    <row r="6657" spans="1:1" x14ac:dyDescent="0.2">
      <c r="A6657" s="67"/>
    </row>
    <row r="6658" spans="1:1" x14ac:dyDescent="0.2">
      <c r="A6658" s="67"/>
    </row>
    <row r="6659" spans="1:1" x14ac:dyDescent="0.2">
      <c r="A6659" s="67"/>
    </row>
    <row r="6660" spans="1:1" x14ac:dyDescent="0.2">
      <c r="A6660" s="67"/>
    </row>
    <row r="6661" spans="1:1" x14ac:dyDescent="0.2">
      <c r="A6661" s="67"/>
    </row>
    <row r="6662" spans="1:1" x14ac:dyDescent="0.2">
      <c r="A6662" s="67"/>
    </row>
    <row r="6663" spans="1:1" x14ac:dyDescent="0.2">
      <c r="A6663" s="67"/>
    </row>
    <row r="6664" spans="1:1" x14ac:dyDescent="0.2">
      <c r="A6664" s="67"/>
    </row>
    <row r="6665" spans="1:1" x14ac:dyDescent="0.2">
      <c r="A6665" s="67"/>
    </row>
    <row r="6666" spans="1:1" x14ac:dyDescent="0.2">
      <c r="A6666" s="67">
        <v>223</v>
      </c>
    </row>
    <row r="6667" spans="1:1" x14ac:dyDescent="0.2">
      <c r="A6667" s="67"/>
    </row>
    <row r="6668" spans="1:1" x14ac:dyDescent="0.2">
      <c r="A6668" s="67"/>
    </row>
    <row r="6669" spans="1:1" x14ac:dyDescent="0.2">
      <c r="A6669" s="67"/>
    </row>
    <row r="6670" spans="1:1" x14ac:dyDescent="0.2">
      <c r="A6670" s="67"/>
    </row>
    <row r="6671" spans="1:1" x14ac:dyDescent="0.2">
      <c r="A6671" s="67"/>
    </row>
    <row r="6672" spans="1:1" x14ac:dyDescent="0.2">
      <c r="A6672" s="67"/>
    </row>
    <row r="6673" spans="1:1" x14ac:dyDescent="0.2">
      <c r="A6673" s="67"/>
    </row>
    <row r="6674" spans="1:1" x14ac:dyDescent="0.2">
      <c r="A6674" s="67"/>
    </row>
    <row r="6675" spans="1:1" x14ac:dyDescent="0.2">
      <c r="A6675" s="67"/>
    </row>
    <row r="6676" spans="1:1" x14ac:dyDescent="0.2">
      <c r="A6676" s="67"/>
    </row>
    <row r="6677" spans="1:1" x14ac:dyDescent="0.2">
      <c r="A6677" s="67"/>
    </row>
    <row r="6678" spans="1:1" x14ac:dyDescent="0.2">
      <c r="A6678" s="67"/>
    </row>
    <row r="6679" spans="1:1" x14ac:dyDescent="0.2">
      <c r="A6679" s="67"/>
    </row>
    <row r="6680" spans="1:1" x14ac:dyDescent="0.2">
      <c r="A6680" s="67"/>
    </row>
    <row r="6681" spans="1:1" x14ac:dyDescent="0.2">
      <c r="A6681" s="67"/>
    </row>
    <row r="6682" spans="1:1" x14ac:dyDescent="0.2">
      <c r="A6682" s="67"/>
    </row>
    <row r="6683" spans="1:1" x14ac:dyDescent="0.2">
      <c r="A6683" s="67"/>
    </row>
    <row r="6684" spans="1:1" x14ac:dyDescent="0.2">
      <c r="A6684" s="67"/>
    </row>
    <row r="6685" spans="1:1" x14ac:dyDescent="0.2">
      <c r="A6685" s="67"/>
    </row>
    <row r="6686" spans="1:1" x14ac:dyDescent="0.2">
      <c r="A6686" s="67"/>
    </row>
    <row r="6687" spans="1:1" x14ac:dyDescent="0.2">
      <c r="A6687" s="67"/>
    </row>
    <row r="6688" spans="1:1" x14ac:dyDescent="0.2">
      <c r="A6688" s="67"/>
    </row>
    <row r="6689" spans="1:1" x14ac:dyDescent="0.2">
      <c r="A6689" s="67"/>
    </row>
    <row r="6690" spans="1:1" x14ac:dyDescent="0.2">
      <c r="A6690" s="67"/>
    </row>
    <row r="6691" spans="1:1" x14ac:dyDescent="0.2">
      <c r="A6691" s="67"/>
    </row>
    <row r="6692" spans="1:1" x14ac:dyDescent="0.2">
      <c r="A6692" s="67"/>
    </row>
    <row r="6693" spans="1:1" x14ac:dyDescent="0.2">
      <c r="A6693" s="67"/>
    </row>
    <row r="6694" spans="1:1" x14ac:dyDescent="0.2">
      <c r="A6694" s="67"/>
    </row>
    <row r="6695" spans="1:1" x14ac:dyDescent="0.2">
      <c r="A6695" s="67"/>
    </row>
    <row r="6696" spans="1:1" x14ac:dyDescent="0.2">
      <c r="A6696" s="67">
        <v>224</v>
      </c>
    </row>
    <row r="6697" spans="1:1" x14ac:dyDescent="0.2">
      <c r="A6697" s="67"/>
    </row>
    <row r="6698" spans="1:1" x14ac:dyDescent="0.2">
      <c r="A6698" s="67"/>
    </row>
    <row r="6699" spans="1:1" x14ac:dyDescent="0.2">
      <c r="A6699" s="67"/>
    </row>
    <row r="6700" spans="1:1" x14ac:dyDescent="0.2">
      <c r="A6700" s="67"/>
    </row>
    <row r="6701" spans="1:1" x14ac:dyDescent="0.2">
      <c r="A6701" s="67"/>
    </row>
    <row r="6702" spans="1:1" x14ac:dyDescent="0.2">
      <c r="A6702" s="67"/>
    </row>
    <row r="6703" spans="1:1" x14ac:dyDescent="0.2">
      <c r="A6703" s="67"/>
    </row>
    <row r="6704" spans="1:1" x14ac:dyDescent="0.2">
      <c r="A6704" s="67"/>
    </row>
    <row r="6705" spans="1:1" x14ac:dyDescent="0.2">
      <c r="A6705" s="67"/>
    </row>
    <row r="6706" spans="1:1" x14ac:dyDescent="0.2">
      <c r="A6706" s="67"/>
    </row>
    <row r="6707" spans="1:1" x14ac:dyDescent="0.2">
      <c r="A6707" s="67"/>
    </row>
    <row r="6708" spans="1:1" x14ac:dyDescent="0.2">
      <c r="A6708" s="67"/>
    </row>
    <row r="6709" spans="1:1" x14ac:dyDescent="0.2">
      <c r="A6709" s="67"/>
    </row>
    <row r="6710" spans="1:1" x14ac:dyDescent="0.2">
      <c r="A6710" s="67"/>
    </row>
    <row r="6711" spans="1:1" x14ac:dyDescent="0.2">
      <c r="A6711" s="67"/>
    </row>
    <row r="6712" spans="1:1" x14ac:dyDescent="0.2">
      <c r="A6712" s="67"/>
    </row>
    <row r="6713" spans="1:1" x14ac:dyDescent="0.2">
      <c r="A6713" s="67"/>
    </row>
    <row r="6714" spans="1:1" x14ac:dyDescent="0.2">
      <c r="A6714" s="67"/>
    </row>
    <row r="6715" spans="1:1" x14ac:dyDescent="0.2">
      <c r="A6715" s="67"/>
    </row>
    <row r="6716" spans="1:1" x14ac:dyDescent="0.2">
      <c r="A6716" s="67"/>
    </row>
    <row r="6717" spans="1:1" x14ac:dyDescent="0.2">
      <c r="A6717" s="67"/>
    </row>
    <row r="6718" spans="1:1" x14ac:dyDescent="0.2">
      <c r="A6718" s="67"/>
    </row>
    <row r="6719" spans="1:1" x14ac:dyDescent="0.2">
      <c r="A6719" s="67"/>
    </row>
    <row r="6720" spans="1:1" x14ac:dyDescent="0.2">
      <c r="A6720" s="67"/>
    </row>
    <row r="6721" spans="1:1" x14ac:dyDescent="0.2">
      <c r="A6721" s="67"/>
    </row>
    <row r="6722" spans="1:1" x14ac:dyDescent="0.2">
      <c r="A6722" s="67"/>
    </row>
    <row r="6723" spans="1:1" x14ac:dyDescent="0.2">
      <c r="A6723" s="67"/>
    </row>
    <row r="6724" spans="1:1" x14ac:dyDescent="0.2">
      <c r="A6724" s="67"/>
    </row>
    <row r="6725" spans="1:1" x14ac:dyDescent="0.2">
      <c r="A6725" s="67"/>
    </row>
    <row r="6726" spans="1:1" x14ac:dyDescent="0.2">
      <c r="A6726" s="67">
        <v>225</v>
      </c>
    </row>
    <row r="6727" spans="1:1" x14ac:dyDescent="0.2">
      <c r="A6727" s="67"/>
    </row>
    <row r="6728" spans="1:1" x14ac:dyDescent="0.2">
      <c r="A6728" s="67"/>
    </row>
    <row r="6729" spans="1:1" x14ac:dyDescent="0.2">
      <c r="A6729" s="67"/>
    </row>
    <row r="6730" spans="1:1" x14ac:dyDescent="0.2">
      <c r="A6730" s="67"/>
    </row>
    <row r="6731" spans="1:1" x14ac:dyDescent="0.2">
      <c r="A6731" s="67"/>
    </row>
    <row r="6732" spans="1:1" x14ac:dyDescent="0.2">
      <c r="A6732" s="67"/>
    </row>
    <row r="6733" spans="1:1" x14ac:dyDescent="0.2">
      <c r="A6733" s="67"/>
    </row>
    <row r="6734" spans="1:1" x14ac:dyDescent="0.2">
      <c r="A6734" s="67"/>
    </row>
    <row r="6735" spans="1:1" x14ac:dyDescent="0.2">
      <c r="A6735" s="67"/>
    </row>
    <row r="6736" spans="1:1" x14ac:dyDescent="0.2">
      <c r="A6736" s="67"/>
    </row>
    <row r="6737" spans="1:1" x14ac:dyDescent="0.2">
      <c r="A6737" s="67"/>
    </row>
    <row r="6738" spans="1:1" x14ac:dyDescent="0.2">
      <c r="A6738" s="67"/>
    </row>
    <row r="6739" spans="1:1" x14ac:dyDescent="0.2">
      <c r="A6739" s="67"/>
    </row>
    <row r="6740" spans="1:1" x14ac:dyDescent="0.2">
      <c r="A6740" s="67"/>
    </row>
    <row r="6741" spans="1:1" x14ac:dyDescent="0.2">
      <c r="A6741" s="67"/>
    </row>
    <row r="6742" spans="1:1" x14ac:dyDescent="0.2">
      <c r="A6742" s="67"/>
    </row>
    <row r="6743" spans="1:1" x14ac:dyDescent="0.2">
      <c r="A6743" s="67"/>
    </row>
    <row r="6744" spans="1:1" x14ac:dyDescent="0.2">
      <c r="A6744" s="67"/>
    </row>
    <row r="6745" spans="1:1" x14ac:dyDescent="0.2">
      <c r="A6745" s="67"/>
    </row>
    <row r="6746" spans="1:1" x14ac:dyDescent="0.2">
      <c r="A6746" s="67"/>
    </row>
    <row r="6747" spans="1:1" x14ac:dyDescent="0.2">
      <c r="A6747" s="67"/>
    </row>
    <row r="6748" spans="1:1" x14ac:dyDescent="0.2">
      <c r="A6748" s="67"/>
    </row>
    <row r="6749" spans="1:1" x14ac:dyDescent="0.2">
      <c r="A6749" s="67"/>
    </row>
    <row r="6750" spans="1:1" x14ac:dyDescent="0.2">
      <c r="A6750" s="67"/>
    </row>
    <row r="6751" spans="1:1" x14ac:dyDescent="0.2">
      <c r="A6751" s="67"/>
    </row>
    <row r="6752" spans="1:1" x14ac:dyDescent="0.2">
      <c r="A6752" s="67"/>
    </row>
    <row r="6753" spans="1:1" x14ac:dyDescent="0.2">
      <c r="A6753" s="67"/>
    </row>
    <row r="6754" spans="1:1" x14ac:dyDescent="0.2">
      <c r="A6754" s="67"/>
    </row>
    <row r="6755" spans="1:1" x14ac:dyDescent="0.2">
      <c r="A6755" s="67"/>
    </row>
    <row r="6756" spans="1:1" x14ac:dyDescent="0.2">
      <c r="A6756" s="67">
        <v>226</v>
      </c>
    </row>
    <row r="6757" spans="1:1" x14ac:dyDescent="0.2">
      <c r="A6757" s="67"/>
    </row>
    <row r="6758" spans="1:1" x14ac:dyDescent="0.2">
      <c r="A6758" s="67"/>
    </row>
    <row r="6759" spans="1:1" x14ac:dyDescent="0.2">
      <c r="A6759" s="67"/>
    </row>
    <row r="6760" spans="1:1" x14ac:dyDescent="0.2">
      <c r="A6760" s="67"/>
    </row>
    <row r="6761" spans="1:1" x14ac:dyDescent="0.2">
      <c r="A6761" s="67"/>
    </row>
    <row r="6762" spans="1:1" x14ac:dyDescent="0.2">
      <c r="A6762" s="67"/>
    </row>
    <row r="6763" spans="1:1" x14ac:dyDescent="0.2">
      <c r="A6763" s="67"/>
    </row>
    <row r="6764" spans="1:1" x14ac:dyDescent="0.2">
      <c r="A6764" s="67"/>
    </row>
    <row r="6765" spans="1:1" x14ac:dyDescent="0.2">
      <c r="A6765" s="67"/>
    </row>
    <row r="6766" spans="1:1" x14ac:dyDescent="0.2">
      <c r="A6766" s="67"/>
    </row>
    <row r="6767" spans="1:1" x14ac:dyDescent="0.2">
      <c r="A6767" s="67"/>
    </row>
    <row r="6768" spans="1:1" x14ac:dyDescent="0.2">
      <c r="A6768" s="67"/>
    </row>
    <row r="6769" spans="1:1" x14ac:dyDescent="0.2">
      <c r="A6769" s="67"/>
    </row>
    <row r="6770" spans="1:1" x14ac:dyDescent="0.2">
      <c r="A6770" s="67"/>
    </row>
    <row r="6771" spans="1:1" x14ac:dyDescent="0.2">
      <c r="A6771" s="67"/>
    </row>
    <row r="6772" spans="1:1" x14ac:dyDescent="0.2">
      <c r="A6772" s="67"/>
    </row>
    <row r="6773" spans="1:1" x14ac:dyDescent="0.2">
      <c r="A6773" s="67"/>
    </row>
    <row r="6774" spans="1:1" x14ac:dyDescent="0.2">
      <c r="A6774" s="67"/>
    </row>
    <row r="6775" spans="1:1" x14ac:dyDescent="0.2">
      <c r="A6775" s="67"/>
    </row>
    <row r="6776" spans="1:1" x14ac:dyDescent="0.2">
      <c r="A6776" s="67"/>
    </row>
    <row r="6777" spans="1:1" x14ac:dyDescent="0.2">
      <c r="A6777" s="67"/>
    </row>
    <row r="6778" spans="1:1" x14ac:dyDescent="0.2">
      <c r="A6778" s="67"/>
    </row>
    <row r="6779" spans="1:1" x14ac:dyDescent="0.2">
      <c r="A6779" s="67"/>
    </row>
    <row r="6780" spans="1:1" x14ac:dyDescent="0.2">
      <c r="A6780" s="67"/>
    </row>
    <row r="6781" spans="1:1" x14ac:dyDescent="0.2">
      <c r="A6781" s="67"/>
    </row>
    <row r="6782" spans="1:1" x14ac:dyDescent="0.2">
      <c r="A6782" s="67"/>
    </row>
    <row r="6783" spans="1:1" x14ac:dyDescent="0.2">
      <c r="A6783" s="67"/>
    </row>
    <row r="6784" spans="1:1" x14ac:dyDescent="0.2">
      <c r="A6784" s="67"/>
    </row>
    <row r="6785" spans="1:1" x14ac:dyDescent="0.2">
      <c r="A6785" s="67"/>
    </row>
    <row r="6786" spans="1:1" x14ac:dyDescent="0.2">
      <c r="A6786" s="67">
        <v>227</v>
      </c>
    </row>
    <row r="6787" spans="1:1" x14ac:dyDescent="0.2">
      <c r="A6787" s="67"/>
    </row>
    <row r="6788" spans="1:1" x14ac:dyDescent="0.2">
      <c r="A6788" s="67"/>
    </row>
    <row r="6789" spans="1:1" x14ac:dyDescent="0.2">
      <c r="A6789" s="67"/>
    </row>
    <row r="6790" spans="1:1" x14ac:dyDescent="0.2">
      <c r="A6790" s="67"/>
    </row>
    <row r="6791" spans="1:1" x14ac:dyDescent="0.2">
      <c r="A6791" s="67"/>
    </row>
    <row r="6792" spans="1:1" x14ac:dyDescent="0.2">
      <c r="A6792" s="67"/>
    </row>
    <row r="6793" spans="1:1" x14ac:dyDescent="0.2">
      <c r="A6793" s="67"/>
    </row>
    <row r="6794" spans="1:1" x14ac:dyDescent="0.2">
      <c r="A6794" s="67"/>
    </row>
    <row r="6795" spans="1:1" x14ac:dyDescent="0.2">
      <c r="A6795" s="67"/>
    </row>
    <row r="6796" spans="1:1" x14ac:dyDescent="0.2">
      <c r="A6796" s="67"/>
    </row>
    <row r="6797" spans="1:1" x14ac:dyDescent="0.2">
      <c r="A6797" s="67"/>
    </row>
    <row r="6798" spans="1:1" x14ac:dyDescent="0.2">
      <c r="A6798" s="67"/>
    </row>
    <row r="6799" spans="1:1" x14ac:dyDescent="0.2">
      <c r="A6799" s="67"/>
    </row>
    <row r="6800" spans="1:1" x14ac:dyDescent="0.2">
      <c r="A6800" s="67"/>
    </row>
    <row r="6801" spans="1:1" x14ac:dyDescent="0.2">
      <c r="A6801" s="67"/>
    </row>
    <row r="6802" spans="1:1" x14ac:dyDescent="0.2">
      <c r="A6802" s="67"/>
    </row>
    <row r="6803" spans="1:1" x14ac:dyDescent="0.2">
      <c r="A6803" s="67"/>
    </row>
    <row r="6804" spans="1:1" x14ac:dyDescent="0.2">
      <c r="A6804" s="67"/>
    </row>
    <row r="6805" spans="1:1" x14ac:dyDescent="0.2">
      <c r="A6805" s="67"/>
    </row>
    <row r="6806" spans="1:1" x14ac:dyDescent="0.2">
      <c r="A6806" s="67"/>
    </row>
    <row r="6807" spans="1:1" x14ac:dyDescent="0.2">
      <c r="A6807" s="67"/>
    </row>
    <row r="6808" spans="1:1" x14ac:dyDescent="0.2">
      <c r="A6808" s="67"/>
    </row>
    <row r="6809" spans="1:1" x14ac:dyDescent="0.2">
      <c r="A6809" s="67"/>
    </row>
    <row r="6810" spans="1:1" x14ac:dyDescent="0.2">
      <c r="A6810" s="67"/>
    </row>
    <row r="6811" spans="1:1" x14ac:dyDescent="0.2">
      <c r="A6811" s="67"/>
    </row>
    <row r="6812" spans="1:1" x14ac:dyDescent="0.2">
      <c r="A6812" s="67"/>
    </row>
    <row r="6813" spans="1:1" x14ac:dyDescent="0.2">
      <c r="A6813" s="67"/>
    </row>
    <row r="6814" spans="1:1" x14ac:dyDescent="0.2">
      <c r="A6814" s="67"/>
    </row>
    <row r="6815" spans="1:1" x14ac:dyDescent="0.2">
      <c r="A6815" s="67"/>
    </row>
    <row r="6816" spans="1:1" x14ac:dyDescent="0.2">
      <c r="A6816" s="67">
        <v>228</v>
      </c>
    </row>
    <row r="6817" spans="1:1" x14ac:dyDescent="0.2">
      <c r="A6817" s="67"/>
    </row>
    <row r="6818" spans="1:1" x14ac:dyDescent="0.2">
      <c r="A6818" s="67"/>
    </row>
    <row r="6819" spans="1:1" x14ac:dyDescent="0.2">
      <c r="A6819" s="67"/>
    </row>
    <row r="6820" spans="1:1" x14ac:dyDescent="0.2">
      <c r="A6820" s="67"/>
    </row>
    <row r="6821" spans="1:1" x14ac:dyDescent="0.2">
      <c r="A6821" s="67"/>
    </row>
    <row r="6822" spans="1:1" x14ac:dyDescent="0.2">
      <c r="A6822" s="67"/>
    </row>
    <row r="6823" spans="1:1" x14ac:dyDescent="0.2">
      <c r="A6823" s="67"/>
    </row>
    <row r="6824" spans="1:1" x14ac:dyDescent="0.2">
      <c r="A6824" s="67"/>
    </row>
    <row r="6825" spans="1:1" x14ac:dyDescent="0.2">
      <c r="A6825" s="67"/>
    </row>
    <row r="6826" spans="1:1" x14ac:dyDescent="0.2">
      <c r="A6826" s="67"/>
    </row>
    <row r="6827" spans="1:1" x14ac:dyDescent="0.2">
      <c r="A6827" s="67"/>
    </row>
    <row r="6828" spans="1:1" x14ac:dyDescent="0.2">
      <c r="A6828" s="67"/>
    </row>
    <row r="6829" spans="1:1" x14ac:dyDescent="0.2">
      <c r="A6829" s="67"/>
    </row>
    <row r="6830" spans="1:1" x14ac:dyDescent="0.2">
      <c r="A6830" s="67"/>
    </row>
    <row r="6831" spans="1:1" x14ac:dyDescent="0.2">
      <c r="A6831" s="67"/>
    </row>
    <row r="6832" spans="1:1" x14ac:dyDescent="0.2">
      <c r="A6832" s="67"/>
    </row>
    <row r="6833" spans="1:1" x14ac:dyDescent="0.2">
      <c r="A6833" s="67"/>
    </row>
    <row r="6834" spans="1:1" x14ac:dyDescent="0.2">
      <c r="A6834" s="67"/>
    </row>
    <row r="6835" spans="1:1" x14ac:dyDescent="0.2">
      <c r="A6835" s="67"/>
    </row>
    <row r="6836" spans="1:1" x14ac:dyDescent="0.2">
      <c r="A6836" s="67"/>
    </row>
    <row r="6837" spans="1:1" x14ac:dyDescent="0.2">
      <c r="A6837" s="67"/>
    </row>
    <row r="6838" spans="1:1" x14ac:dyDescent="0.2">
      <c r="A6838" s="67"/>
    </row>
    <row r="6839" spans="1:1" x14ac:dyDescent="0.2">
      <c r="A6839" s="67"/>
    </row>
    <row r="6840" spans="1:1" x14ac:dyDescent="0.2">
      <c r="A6840" s="67"/>
    </row>
    <row r="6841" spans="1:1" x14ac:dyDescent="0.2">
      <c r="A6841" s="67"/>
    </row>
    <row r="6842" spans="1:1" x14ac:dyDescent="0.2">
      <c r="A6842" s="67"/>
    </row>
    <row r="6843" spans="1:1" x14ac:dyDescent="0.2">
      <c r="A6843" s="67"/>
    </row>
    <row r="6844" spans="1:1" x14ac:dyDescent="0.2">
      <c r="A6844" s="67"/>
    </row>
    <row r="6845" spans="1:1" x14ac:dyDescent="0.2">
      <c r="A6845" s="67"/>
    </row>
    <row r="6846" spans="1:1" x14ac:dyDescent="0.2">
      <c r="A6846" s="67">
        <v>229</v>
      </c>
    </row>
    <row r="6847" spans="1:1" x14ac:dyDescent="0.2">
      <c r="A6847" s="67"/>
    </row>
    <row r="6848" spans="1:1" x14ac:dyDescent="0.2">
      <c r="A6848" s="67"/>
    </row>
    <row r="6849" spans="1:1" x14ac:dyDescent="0.2">
      <c r="A6849" s="67"/>
    </row>
    <row r="6850" spans="1:1" x14ac:dyDescent="0.2">
      <c r="A6850" s="67"/>
    </row>
    <row r="6851" spans="1:1" x14ac:dyDescent="0.2">
      <c r="A6851" s="67"/>
    </row>
    <row r="6852" spans="1:1" x14ac:dyDescent="0.2">
      <c r="A6852" s="67"/>
    </row>
    <row r="6853" spans="1:1" x14ac:dyDescent="0.2">
      <c r="A6853" s="67"/>
    </row>
    <row r="6854" spans="1:1" x14ac:dyDescent="0.2">
      <c r="A6854" s="67"/>
    </row>
    <row r="6855" spans="1:1" x14ac:dyDescent="0.2">
      <c r="A6855" s="67"/>
    </row>
    <row r="6856" spans="1:1" x14ac:dyDescent="0.2">
      <c r="A6856" s="67"/>
    </row>
    <row r="6857" spans="1:1" x14ac:dyDescent="0.2">
      <c r="A6857" s="67"/>
    </row>
    <row r="6858" spans="1:1" x14ac:dyDescent="0.2">
      <c r="A6858" s="67"/>
    </row>
    <row r="6859" spans="1:1" x14ac:dyDescent="0.2">
      <c r="A6859" s="67"/>
    </row>
    <row r="6860" spans="1:1" x14ac:dyDescent="0.2">
      <c r="A6860" s="67"/>
    </row>
    <row r="6861" spans="1:1" x14ac:dyDescent="0.2">
      <c r="A6861" s="67"/>
    </row>
    <row r="6862" spans="1:1" x14ac:dyDescent="0.2">
      <c r="A6862" s="67"/>
    </row>
    <row r="6863" spans="1:1" x14ac:dyDescent="0.2">
      <c r="A6863" s="67"/>
    </row>
    <row r="6864" spans="1:1" x14ac:dyDescent="0.2">
      <c r="A6864" s="67"/>
    </row>
    <row r="6865" spans="1:1" x14ac:dyDescent="0.2">
      <c r="A6865" s="67"/>
    </row>
    <row r="6866" spans="1:1" x14ac:dyDescent="0.2">
      <c r="A6866" s="67"/>
    </row>
    <row r="6867" spans="1:1" x14ac:dyDescent="0.2">
      <c r="A6867" s="67"/>
    </row>
    <row r="6868" spans="1:1" x14ac:dyDescent="0.2">
      <c r="A6868" s="67"/>
    </row>
    <row r="6869" spans="1:1" x14ac:dyDescent="0.2">
      <c r="A6869" s="67"/>
    </row>
    <row r="6870" spans="1:1" x14ac:dyDescent="0.2">
      <c r="A6870" s="67"/>
    </row>
    <row r="6871" spans="1:1" x14ac:dyDescent="0.2">
      <c r="A6871" s="67"/>
    </row>
    <row r="6872" spans="1:1" x14ac:dyDescent="0.2">
      <c r="A6872" s="67"/>
    </row>
    <row r="6873" spans="1:1" x14ac:dyDescent="0.2">
      <c r="A6873" s="67"/>
    </row>
    <row r="6874" spans="1:1" x14ac:dyDescent="0.2">
      <c r="A6874" s="67"/>
    </row>
    <row r="6875" spans="1:1" x14ac:dyDescent="0.2">
      <c r="A6875" s="67"/>
    </row>
    <row r="6876" spans="1:1" x14ac:dyDescent="0.2">
      <c r="A6876" s="67">
        <v>230</v>
      </c>
    </row>
    <row r="6877" spans="1:1" x14ac:dyDescent="0.2">
      <c r="A6877" s="67"/>
    </row>
    <row r="6878" spans="1:1" x14ac:dyDescent="0.2">
      <c r="A6878" s="67"/>
    </row>
    <row r="6879" spans="1:1" x14ac:dyDescent="0.2">
      <c r="A6879" s="67"/>
    </row>
    <row r="6880" spans="1:1" x14ac:dyDescent="0.2">
      <c r="A6880" s="67"/>
    </row>
    <row r="6881" spans="1:1" x14ac:dyDescent="0.2">
      <c r="A6881" s="67"/>
    </row>
    <row r="6882" spans="1:1" x14ac:dyDescent="0.2">
      <c r="A6882" s="67"/>
    </row>
    <row r="6883" spans="1:1" x14ac:dyDescent="0.2">
      <c r="A6883" s="67"/>
    </row>
    <row r="6884" spans="1:1" x14ac:dyDescent="0.2">
      <c r="A6884" s="67"/>
    </row>
    <row r="6885" spans="1:1" x14ac:dyDescent="0.2">
      <c r="A6885" s="67"/>
    </row>
    <row r="6886" spans="1:1" x14ac:dyDescent="0.2">
      <c r="A6886" s="67"/>
    </row>
    <row r="6887" spans="1:1" x14ac:dyDescent="0.2">
      <c r="A6887" s="67"/>
    </row>
    <row r="6888" spans="1:1" x14ac:dyDescent="0.2">
      <c r="A6888" s="67"/>
    </row>
    <row r="6889" spans="1:1" x14ac:dyDescent="0.2">
      <c r="A6889" s="67"/>
    </row>
    <row r="6890" spans="1:1" x14ac:dyDescent="0.2">
      <c r="A6890" s="67"/>
    </row>
    <row r="6891" spans="1:1" x14ac:dyDescent="0.2">
      <c r="A6891" s="67"/>
    </row>
    <row r="6892" spans="1:1" x14ac:dyDescent="0.2">
      <c r="A6892" s="67"/>
    </row>
    <row r="6893" spans="1:1" x14ac:dyDescent="0.2">
      <c r="A6893" s="67"/>
    </row>
    <row r="6894" spans="1:1" x14ac:dyDescent="0.2">
      <c r="A6894" s="67"/>
    </row>
    <row r="6895" spans="1:1" x14ac:dyDescent="0.2">
      <c r="A6895" s="67"/>
    </row>
    <row r="6896" spans="1:1" x14ac:dyDescent="0.2">
      <c r="A6896" s="67"/>
    </row>
    <row r="6897" spans="1:1" x14ac:dyDescent="0.2">
      <c r="A6897" s="67"/>
    </row>
    <row r="6898" spans="1:1" x14ac:dyDescent="0.2">
      <c r="A6898" s="67"/>
    </row>
    <row r="6899" spans="1:1" x14ac:dyDescent="0.2">
      <c r="A6899" s="67"/>
    </row>
    <row r="6900" spans="1:1" x14ac:dyDescent="0.2">
      <c r="A6900" s="67"/>
    </row>
    <row r="6901" spans="1:1" x14ac:dyDescent="0.2">
      <c r="A6901" s="67"/>
    </row>
    <row r="6902" spans="1:1" x14ac:dyDescent="0.2">
      <c r="A6902" s="67"/>
    </row>
    <row r="6903" spans="1:1" x14ac:dyDescent="0.2">
      <c r="A6903" s="67"/>
    </row>
    <row r="6904" spans="1:1" x14ac:dyDescent="0.2">
      <c r="A6904" s="67"/>
    </row>
    <row r="6905" spans="1:1" x14ac:dyDescent="0.2">
      <c r="A6905" s="67"/>
    </row>
    <row r="6906" spans="1:1" x14ac:dyDescent="0.2">
      <c r="A6906" s="67">
        <v>231</v>
      </c>
    </row>
    <row r="6907" spans="1:1" x14ac:dyDescent="0.2">
      <c r="A6907" s="67"/>
    </row>
    <row r="6908" spans="1:1" x14ac:dyDescent="0.2">
      <c r="A6908" s="67"/>
    </row>
    <row r="6909" spans="1:1" x14ac:dyDescent="0.2">
      <c r="A6909" s="67"/>
    </row>
    <row r="6910" spans="1:1" x14ac:dyDescent="0.2">
      <c r="A6910" s="67"/>
    </row>
    <row r="6911" spans="1:1" x14ac:dyDescent="0.2">
      <c r="A6911" s="67"/>
    </row>
    <row r="6912" spans="1:1" x14ac:dyDescent="0.2">
      <c r="A6912" s="67"/>
    </row>
    <row r="6913" spans="1:1" x14ac:dyDescent="0.2">
      <c r="A6913" s="67"/>
    </row>
    <row r="6914" spans="1:1" x14ac:dyDescent="0.2">
      <c r="A6914" s="67"/>
    </row>
    <row r="6915" spans="1:1" x14ac:dyDescent="0.2">
      <c r="A6915" s="67"/>
    </row>
    <row r="6916" spans="1:1" x14ac:dyDescent="0.2">
      <c r="A6916" s="67"/>
    </row>
    <row r="6917" spans="1:1" x14ac:dyDescent="0.2">
      <c r="A6917" s="67"/>
    </row>
    <row r="6918" spans="1:1" x14ac:dyDescent="0.2">
      <c r="A6918" s="67"/>
    </row>
    <row r="6919" spans="1:1" x14ac:dyDescent="0.2">
      <c r="A6919" s="67"/>
    </row>
    <row r="6920" spans="1:1" x14ac:dyDescent="0.2">
      <c r="A6920" s="67"/>
    </row>
    <row r="6921" spans="1:1" x14ac:dyDescent="0.2">
      <c r="A6921" s="67"/>
    </row>
    <row r="6922" spans="1:1" x14ac:dyDescent="0.2">
      <c r="A6922" s="67"/>
    </row>
    <row r="6923" spans="1:1" x14ac:dyDescent="0.2">
      <c r="A6923" s="67"/>
    </row>
    <row r="6924" spans="1:1" x14ac:dyDescent="0.2">
      <c r="A6924" s="67"/>
    </row>
    <row r="6925" spans="1:1" x14ac:dyDescent="0.2">
      <c r="A6925" s="67"/>
    </row>
    <row r="6926" spans="1:1" x14ac:dyDescent="0.2">
      <c r="A6926" s="67"/>
    </row>
    <row r="6927" spans="1:1" x14ac:dyDescent="0.2">
      <c r="A6927" s="67"/>
    </row>
    <row r="6928" spans="1:1" x14ac:dyDescent="0.2">
      <c r="A6928" s="67"/>
    </row>
    <row r="6929" spans="1:1" x14ac:dyDescent="0.2">
      <c r="A6929" s="67"/>
    </row>
    <row r="6930" spans="1:1" x14ac:dyDescent="0.2">
      <c r="A6930" s="67"/>
    </row>
    <row r="6931" spans="1:1" x14ac:dyDescent="0.2">
      <c r="A6931" s="67"/>
    </row>
    <row r="6932" spans="1:1" x14ac:dyDescent="0.2">
      <c r="A6932" s="67"/>
    </row>
    <row r="6933" spans="1:1" x14ac:dyDescent="0.2">
      <c r="A6933" s="67"/>
    </row>
    <row r="6934" spans="1:1" x14ac:dyDescent="0.2">
      <c r="A6934" s="67"/>
    </row>
    <row r="6935" spans="1:1" x14ac:dyDescent="0.2">
      <c r="A6935" s="67"/>
    </row>
    <row r="6936" spans="1:1" x14ac:dyDescent="0.2">
      <c r="A6936" s="67">
        <v>232</v>
      </c>
    </row>
    <row r="6937" spans="1:1" x14ac:dyDescent="0.2">
      <c r="A6937" s="67"/>
    </row>
    <row r="6938" spans="1:1" x14ac:dyDescent="0.2">
      <c r="A6938" s="67"/>
    </row>
    <row r="6939" spans="1:1" x14ac:dyDescent="0.2">
      <c r="A6939" s="67"/>
    </row>
    <row r="6940" spans="1:1" x14ac:dyDescent="0.2">
      <c r="A6940" s="67"/>
    </row>
    <row r="6941" spans="1:1" x14ac:dyDescent="0.2">
      <c r="A6941" s="67"/>
    </row>
    <row r="6942" spans="1:1" x14ac:dyDescent="0.2">
      <c r="A6942" s="67"/>
    </row>
    <row r="6943" spans="1:1" x14ac:dyDescent="0.2">
      <c r="A6943" s="67"/>
    </row>
    <row r="6944" spans="1:1" x14ac:dyDescent="0.2">
      <c r="A6944" s="67"/>
    </row>
    <row r="6945" spans="1:1" x14ac:dyDescent="0.2">
      <c r="A6945" s="67"/>
    </row>
    <row r="6946" spans="1:1" x14ac:dyDescent="0.2">
      <c r="A6946" s="67"/>
    </row>
    <row r="6947" spans="1:1" x14ac:dyDescent="0.2">
      <c r="A6947" s="67"/>
    </row>
    <row r="6948" spans="1:1" x14ac:dyDescent="0.2">
      <c r="A6948" s="67"/>
    </row>
    <row r="6949" spans="1:1" x14ac:dyDescent="0.2">
      <c r="A6949" s="67"/>
    </row>
    <row r="6950" spans="1:1" x14ac:dyDescent="0.2">
      <c r="A6950" s="67"/>
    </row>
    <row r="6951" spans="1:1" x14ac:dyDescent="0.2">
      <c r="A6951" s="67"/>
    </row>
    <row r="6952" spans="1:1" x14ac:dyDescent="0.2">
      <c r="A6952" s="67"/>
    </row>
    <row r="6953" spans="1:1" x14ac:dyDescent="0.2">
      <c r="A6953" s="67"/>
    </row>
    <row r="6954" spans="1:1" x14ac:dyDescent="0.2">
      <c r="A6954" s="67"/>
    </row>
    <row r="6955" spans="1:1" x14ac:dyDescent="0.2">
      <c r="A6955" s="67"/>
    </row>
    <row r="6956" spans="1:1" x14ac:dyDescent="0.2">
      <c r="A6956" s="67"/>
    </row>
    <row r="6957" spans="1:1" x14ac:dyDescent="0.2">
      <c r="A6957" s="67"/>
    </row>
    <row r="6958" spans="1:1" x14ac:dyDescent="0.2">
      <c r="A6958" s="67"/>
    </row>
    <row r="6959" spans="1:1" x14ac:dyDescent="0.2">
      <c r="A6959" s="67"/>
    </row>
    <row r="6960" spans="1:1" x14ac:dyDescent="0.2">
      <c r="A6960" s="67"/>
    </row>
    <row r="6961" spans="1:1" x14ac:dyDescent="0.2">
      <c r="A6961" s="67"/>
    </row>
    <row r="6962" spans="1:1" x14ac:dyDescent="0.2">
      <c r="A6962" s="67"/>
    </row>
    <row r="6963" spans="1:1" x14ac:dyDescent="0.2">
      <c r="A6963" s="67"/>
    </row>
    <row r="6964" spans="1:1" x14ac:dyDescent="0.2">
      <c r="A6964" s="67"/>
    </row>
    <row r="6965" spans="1:1" x14ac:dyDescent="0.2">
      <c r="A6965" s="67"/>
    </row>
    <row r="6966" spans="1:1" x14ac:dyDescent="0.2">
      <c r="A6966" s="67">
        <v>233</v>
      </c>
    </row>
    <row r="6967" spans="1:1" x14ac:dyDescent="0.2">
      <c r="A6967" s="67"/>
    </row>
    <row r="6968" spans="1:1" x14ac:dyDescent="0.2">
      <c r="A6968" s="67"/>
    </row>
    <row r="6969" spans="1:1" x14ac:dyDescent="0.2">
      <c r="A6969" s="67"/>
    </row>
    <row r="6970" spans="1:1" x14ac:dyDescent="0.2">
      <c r="A6970" s="67"/>
    </row>
    <row r="6971" spans="1:1" x14ac:dyDescent="0.2">
      <c r="A6971" s="67"/>
    </row>
    <row r="6972" spans="1:1" x14ac:dyDescent="0.2">
      <c r="A6972" s="67"/>
    </row>
    <row r="6973" spans="1:1" x14ac:dyDescent="0.2">
      <c r="A6973" s="67"/>
    </row>
    <row r="6974" spans="1:1" x14ac:dyDescent="0.2">
      <c r="A6974" s="67"/>
    </row>
    <row r="6975" spans="1:1" x14ac:dyDescent="0.2">
      <c r="A6975" s="67"/>
    </row>
    <row r="6976" spans="1:1" x14ac:dyDescent="0.2">
      <c r="A6976" s="67"/>
    </row>
    <row r="6977" spans="1:1" x14ac:dyDescent="0.2">
      <c r="A6977" s="67"/>
    </row>
    <row r="6978" spans="1:1" x14ac:dyDescent="0.2">
      <c r="A6978" s="67"/>
    </row>
    <row r="6979" spans="1:1" x14ac:dyDescent="0.2">
      <c r="A6979" s="67"/>
    </row>
    <row r="6980" spans="1:1" x14ac:dyDescent="0.2">
      <c r="A6980" s="67"/>
    </row>
    <row r="6981" spans="1:1" x14ac:dyDescent="0.2">
      <c r="A6981" s="67"/>
    </row>
    <row r="6982" spans="1:1" x14ac:dyDescent="0.2">
      <c r="A6982" s="67"/>
    </row>
    <row r="6983" spans="1:1" x14ac:dyDescent="0.2">
      <c r="A6983" s="67"/>
    </row>
    <row r="6984" spans="1:1" x14ac:dyDescent="0.2">
      <c r="A6984" s="67"/>
    </row>
    <row r="6985" spans="1:1" x14ac:dyDescent="0.2">
      <c r="A6985" s="67"/>
    </row>
    <row r="6986" spans="1:1" x14ac:dyDescent="0.2">
      <c r="A6986" s="67"/>
    </row>
    <row r="6987" spans="1:1" x14ac:dyDescent="0.2">
      <c r="A6987" s="67"/>
    </row>
    <row r="6988" spans="1:1" x14ac:dyDescent="0.2">
      <c r="A6988" s="67"/>
    </row>
    <row r="6989" spans="1:1" x14ac:dyDescent="0.2">
      <c r="A6989" s="67"/>
    </row>
    <row r="6990" spans="1:1" x14ac:dyDescent="0.2">
      <c r="A6990" s="67"/>
    </row>
    <row r="6991" spans="1:1" x14ac:dyDescent="0.2">
      <c r="A6991" s="67"/>
    </row>
    <row r="6992" spans="1:1" x14ac:dyDescent="0.2">
      <c r="A6992" s="67"/>
    </row>
    <row r="6993" spans="1:1" x14ac:dyDescent="0.2">
      <c r="A6993" s="67"/>
    </row>
    <row r="6994" spans="1:1" x14ac:dyDescent="0.2">
      <c r="A6994" s="67"/>
    </row>
    <row r="6995" spans="1:1" x14ac:dyDescent="0.2">
      <c r="A6995" s="67"/>
    </row>
    <row r="6996" spans="1:1" x14ac:dyDescent="0.2">
      <c r="A6996" s="67">
        <v>234</v>
      </c>
    </row>
    <row r="6997" spans="1:1" x14ac:dyDescent="0.2">
      <c r="A6997" s="67"/>
    </row>
    <row r="6998" spans="1:1" x14ac:dyDescent="0.2">
      <c r="A6998" s="67"/>
    </row>
    <row r="6999" spans="1:1" x14ac:dyDescent="0.2">
      <c r="A6999" s="67"/>
    </row>
    <row r="7000" spans="1:1" x14ac:dyDescent="0.2">
      <c r="A7000" s="67"/>
    </row>
    <row r="7001" spans="1:1" x14ac:dyDescent="0.2">
      <c r="A7001" s="67"/>
    </row>
    <row r="7002" spans="1:1" x14ac:dyDescent="0.2">
      <c r="A7002" s="67"/>
    </row>
    <row r="7003" spans="1:1" x14ac:dyDescent="0.2">
      <c r="A7003" s="67"/>
    </row>
    <row r="7004" spans="1:1" x14ac:dyDescent="0.2">
      <c r="A7004" s="67"/>
    </row>
    <row r="7005" spans="1:1" x14ac:dyDescent="0.2">
      <c r="A7005" s="67"/>
    </row>
    <row r="7006" spans="1:1" x14ac:dyDescent="0.2">
      <c r="A7006" s="67"/>
    </row>
    <row r="7007" spans="1:1" x14ac:dyDescent="0.2">
      <c r="A7007" s="67"/>
    </row>
    <row r="7008" spans="1:1" x14ac:dyDescent="0.2">
      <c r="A7008" s="67"/>
    </row>
    <row r="7009" spans="1:1" x14ac:dyDescent="0.2">
      <c r="A7009" s="67"/>
    </row>
    <row r="7010" spans="1:1" x14ac:dyDescent="0.2">
      <c r="A7010" s="67"/>
    </row>
    <row r="7011" spans="1:1" x14ac:dyDescent="0.2">
      <c r="A7011" s="67"/>
    </row>
    <row r="7012" spans="1:1" x14ac:dyDescent="0.2">
      <c r="A7012" s="67"/>
    </row>
    <row r="7013" spans="1:1" x14ac:dyDescent="0.2">
      <c r="A7013" s="67"/>
    </row>
    <row r="7014" spans="1:1" x14ac:dyDescent="0.2">
      <c r="A7014" s="67"/>
    </row>
    <row r="7015" spans="1:1" x14ac:dyDescent="0.2">
      <c r="A7015" s="67"/>
    </row>
    <row r="7016" spans="1:1" x14ac:dyDescent="0.2">
      <c r="A7016" s="67"/>
    </row>
    <row r="7017" spans="1:1" x14ac:dyDescent="0.2">
      <c r="A7017" s="67"/>
    </row>
    <row r="7018" spans="1:1" x14ac:dyDescent="0.2">
      <c r="A7018" s="67"/>
    </row>
    <row r="7019" spans="1:1" x14ac:dyDescent="0.2">
      <c r="A7019" s="67"/>
    </row>
    <row r="7020" spans="1:1" x14ac:dyDescent="0.2">
      <c r="A7020" s="67"/>
    </row>
    <row r="7021" spans="1:1" x14ac:dyDescent="0.2">
      <c r="A7021" s="67"/>
    </row>
    <row r="7022" spans="1:1" x14ac:dyDescent="0.2">
      <c r="A7022" s="67"/>
    </row>
    <row r="7023" spans="1:1" x14ac:dyDescent="0.2">
      <c r="A7023" s="67"/>
    </row>
    <row r="7024" spans="1:1" x14ac:dyDescent="0.2">
      <c r="A7024" s="67"/>
    </row>
    <row r="7025" spans="1:1" x14ac:dyDescent="0.2">
      <c r="A7025" s="67"/>
    </row>
    <row r="7026" spans="1:1" x14ac:dyDescent="0.2">
      <c r="A7026" s="67">
        <v>235</v>
      </c>
    </row>
    <row r="7027" spans="1:1" x14ac:dyDescent="0.2">
      <c r="A7027" s="67"/>
    </row>
    <row r="7028" spans="1:1" x14ac:dyDescent="0.2">
      <c r="A7028" s="67"/>
    </row>
    <row r="7029" spans="1:1" x14ac:dyDescent="0.2">
      <c r="A7029" s="67"/>
    </row>
    <row r="7030" spans="1:1" x14ac:dyDescent="0.2">
      <c r="A7030" s="67"/>
    </row>
    <row r="7031" spans="1:1" x14ac:dyDescent="0.2">
      <c r="A7031" s="67"/>
    </row>
    <row r="7032" spans="1:1" x14ac:dyDescent="0.2">
      <c r="A7032" s="67"/>
    </row>
    <row r="7033" spans="1:1" x14ac:dyDescent="0.2">
      <c r="A7033" s="67"/>
    </row>
    <row r="7034" spans="1:1" x14ac:dyDescent="0.2">
      <c r="A7034" s="67"/>
    </row>
    <row r="7035" spans="1:1" x14ac:dyDescent="0.2">
      <c r="A7035" s="67"/>
    </row>
    <row r="7036" spans="1:1" x14ac:dyDescent="0.2">
      <c r="A7036" s="67"/>
    </row>
    <row r="7037" spans="1:1" x14ac:dyDescent="0.2">
      <c r="A7037" s="67"/>
    </row>
    <row r="7038" spans="1:1" x14ac:dyDescent="0.2">
      <c r="A7038" s="67"/>
    </row>
    <row r="7039" spans="1:1" x14ac:dyDescent="0.2">
      <c r="A7039" s="67"/>
    </row>
    <row r="7040" spans="1:1" x14ac:dyDescent="0.2">
      <c r="A7040" s="67"/>
    </row>
    <row r="7041" spans="1:1" x14ac:dyDescent="0.2">
      <c r="A7041" s="67"/>
    </row>
    <row r="7042" spans="1:1" x14ac:dyDescent="0.2">
      <c r="A7042" s="67"/>
    </row>
    <row r="7043" spans="1:1" x14ac:dyDescent="0.2">
      <c r="A7043" s="67"/>
    </row>
    <row r="7044" spans="1:1" x14ac:dyDescent="0.2">
      <c r="A7044" s="67"/>
    </row>
    <row r="7045" spans="1:1" x14ac:dyDescent="0.2">
      <c r="A7045" s="67"/>
    </row>
    <row r="7046" spans="1:1" x14ac:dyDescent="0.2">
      <c r="A7046" s="67"/>
    </row>
    <row r="7047" spans="1:1" x14ac:dyDescent="0.2">
      <c r="A7047" s="67"/>
    </row>
    <row r="7048" spans="1:1" x14ac:dyDescent="0.2">
      <c r="A7048" s="67"/>
    </row>
    <row r="7049" spans="1:1" x14ac:dyDescent="0.2">
      <c r="A7049" s="67"/>
    </row>
    <row r="7050" spans="1:1" x14ac:dyDescent="0.2">
      <c r="A7050" s="67"/>
    </row>
    <row r="7051" spans="1:1" x14ac:dyDescent="0.2">
      <c r="A7051" s="67"/>
    </row>
    <row r="7052" spans="1:1" x14ac:dyDescent="0.2">
      <c r="A7052" s="67"/>
    </row>
    <row r="7053" spans="1:1" x14ac:dyDescent="0.2">
      <c r="A7053" s="67"/>
    </row>
    <row r="7054" spans="1:1" x14ac:dyDescent="0.2">
      <c r="A7054" s="67"/>
    </row>
    <row r="7055" spans="1:1" x14ac:dyDescent="0.2">
      <c r="A7055" s="67"/>
    </row>
    <row r="7056" spans="1:1" x14ac:dyDescent="0.2">
      <c r="A7056" s="67">
        <v>236</v>
      </c>
    </row>
    <row r="7057" spans="1:1" x14ac:dyDescent="0.2">
      <c r="A7057" s="67"/>
    </row>
    <row r="7058" spans="1:1" x14ac:dyDescent="0.2">
      <c r="A7058" s="67"/>
    </row>
    <row r="7059" spans="1:1" x14ac:dyDescent="0.2">
      <c r="A7059" s="67"/>
    </row>
    <row r="7060" spans="1:1" x14ac:dyDescent="0.2">
      <c r="A7060" s="67"/>
    </row>
    <row r="7061" spans="1:1" x14ac:dyDescent="0.2">
      <c r="A7061" s="67"/>
    </row>
    <row r="7062" spans="1:1" x14ac:dyDescent="0.2">
      <c r="A7062" s="67"/>
    </row>
    <row r="7063" spans="1:1" x14ac:dyDescent="0.2">
      <c r="A7063" s="67"/>
    </row>
    <row r="7064" spans="1:1" x14ac:dyDescent="0.2">
      <c r="A7064" s="67"/>
    </row>
    <row r="7065" spans="1:1" x14ac:dyDescent="0.2">
      <c r="A7065" s="67"/>
    </row>
    <row r="7066" spans="1:1" x14ac:dyDescent="0.2">
      <c r="A7066" s="67"/>
    </row>
    <row r="7067" spans="1:1" x14ac:dyDescent="0.2">
      <c r="A7067" s="67"/>
    </row>
    <row r="7068" spans="1:1" x14ac:dyDescent="0.2">
      <c r="A7068" s="67"/>
    </row>
    <row r="7069" spans="1:1" x14ac:dyDescent="0.2">
      <c r="A7069" s="67"/>
    </row>
    <row r="7070" spans="1:1" x14ac:dyDescent="0.2">
      <c r="A7070" s="67"/>
    </row>
    <row r="7071" spans="1:1" x14ac:dyDescent="0.2">
      <c r="A7071" s="67"/>
    </row>
    <row r="7072" spans="1:1" x14ac:dyDescent="0.2">
      <c r="A7072" s="67"/>
    </row>
    <row r="7073" spans="1:1" x14ac:dyDescent="0.2">
      <c r="A7073" s="67"/>
    </row>
    <row r="7074" spans="1:1" x14ac:dyDescent="0.2">
      <c r="A7074" s="67"/>
    </row>
    <row r="7075" spans="1:1" x14ac:dyDescent="0.2">
      <c r="A7075" s="67"/>
    </row>
    <row r="7076" spans="1:1" x14ac:dyDescent="0.2">
      <c r="A7076" s="67"/>
    </row>
    <row r="7077" spans="1:1" x14ac:dyDescent="0.2">
      <c r="A7077" s="67"/>
    </row>
    <row r="7078" spans="1:1" x14ac:dyDescent="0.2">
      <c r="A7078" s="67"/>
    </row>
    <row r="7079" spans="1:1" x14ac:dyDescent="0.2">
      <c r="A7079" s="67"/>
    </row>
    <row r="7080" spans="1:1" x14ac:dyDescent="0.2">
      <c r="A7080" s="67"/>
    </row>
    <row r="7081" spans="1:1" x14ac:dyDescent="0.2">
      <c r="A7081" s="67"/>
    </row>
    <row r="7082" spans="1:1" x14ac:dyDescent="0.2">
      <c r="A7082" s="67"/>
    </row>
    <row r="7083" spans="1:1" x14ac:dyDescent="0.2">
      <c r="A7083" s="67"/>
    </row>
    <row r="7084" spans="1:1" x14ac:dyDescent="0.2">
      <c r="A7084" s="67"/>
    </row>
    <row r="7085" spans="1:1" x14ac:dyDescent="0.2">
      <c r="A7085" s="67"/>
    </row>
    <row r="7086" spans="1:1" x14ac:dyDescent="0.2">
      <c r="A7086" s="67">
        <v>237</v>
      </c>
    </row>
    <row r="7087" spans="1:1" x14ac:dyDescent="0.2">
      <c r="A7087" s="67"/>
    </row>
    <row r="7088" spans="1:1" x14ac:dyDescent="0.2">
      <c r="A7088" s="67"/>
    </row>
    <row r="7089" spans="1:1" x14ac:dyDescent="0.2">
      <c r="A7089" s="67"/>
    </row>
    <row r="7090" spans="1:1" x14ac:dyDescent="0.2">
      <c r="A7090" s="67"/>
    </row>
    <row r="7091" spans="1:1" x14ac:dyDescent="0.2">
      <c r="A7091" s="67"/>
    </row>
    <row r="7092" spans="1:1" x14ac:dyDescent="0.2">
      <c r="A7092" s="67"/>
    </row>
    <row r="7093" spans="1:1" x14ac:dyDescent="0.2">
      <c r="A7093" s="67"/>
    </row>
    <row r="7094" spans="1:1" x14ac:dyDescent="0.2">
      <c r="A7094" s="67"/>
    </row>
    <row r="7095" spans="1:1" x14ac:dyDescent="0.2">
      <c r="A7095" s="67"/>
    </row>
    <row r="7096" spans="1:1" x14ac:dyDescent="0.2">
      <c r="A7096" s="67"/>
    </row>
    <row r="7097" spans="1:1" x14ac:dyDescent="0.2">
      <c r="A7097" s="67"/>
    </row>
    <row r="7098" spans="1:1" x14ac:dyDescent="0.2">
      <c r="A7098" s="67"/>
    </row>
    <row r="7099" spans="1:1" x14ac:dyDescent="0.2">
      <c r="A7099" s="67"/>
    </row>
    <row r="7100" spans="1:1" x14ac:dyDescent="0.2">
      <c r="A7100" s="67"/>
    </row>
    <row r="7101" spans="1:1" x14ac:dyDescent="0.2">
      <c r="A7101" s="67"/>
    </row>
    <row r="7102" spans="1:1" x14ac:dyDescent="0.2">
      <c r="A7102" s="67"/>
    </row>
    <row r="7103" spans="1:1" x14ac:dyDescent="0.2">
      <c r="A7103" s="67"/>
    </row>
    <row r="7104" spans="1:1" x14ac:dyDescent="0.2">
      <c r="A7104" s="67"/>
    </row>
    <row r="7105" spans="1:1" x14ac:dyDescent="0.2">
      <c r="A7105" s="67"/>
    </row>
    <row r="7106" spans="1:1" x14ac:dyDescent="0.2">
      <c r="A7106" s="67"/>
    </row>
    <row r="7107" spans="1:1" x14ac:dyDescent="0.2">
      <c r="A7107" s="67"/>
    </row>
    <row r="7108" spans="1:1" x14ac:dyDescent="0.2">
      <c r="A7108" s="67"/>
    </row>
    <row r="7109" spans="1:1" x14ac:dyDescent="0.2">
      <c r="A7109" s="67"/>
    </row>
    <row r="7110" spans="1:1" x14ac:dyDescent="0.2">
      <c r="A7110" s="67"/>
    </row>
    <row r="7111" spans="1:1" x14ac:dyDescent="0.2">
      <c r="A7111" s="67"/>
    </row>
    <row r="7112" spans="1:1" x14ac:dyDescent="0.2">
      <c r="A7112" s="67"/>
    </row>
    <row r="7113" spans="1:1" x14ac:dyDescent="0.2">
      <c r="A7113" s="67"/>
    </row>
    <row r="7114" spans="1:1" x14ac:dyDescent="0.2">
      <c r="A7114" s="67"/>
    </row>
    <row r="7115" spans="1:1" x14ac:dyDescent="0.2">
      <c r="A7115" s="67"/>
    </row>
    <row r="7116" spans="1:1" x14ac:dyDescent="0.2">
      <c r="A7116" s="67">
        <v>238</v>
      </c>
    </row>
    <row r="7117" spans="1:1" x14ac:dyDescent="0.2">
      <c r="A7117" s="67"/>
    </row>
    <row r="7118" spans="1:1" x14ac:dyDescent="0.2">
      <c r="A7118" s="67"/>
    </row>
    <row r="7119" spans="1:1" x14ac:dyDescent="0.2">
      <c r="A7119" s="67"/>
    </row>
    <row r="7120" spans="1:1" x14ac:dyDescent="0.2">
      <c r="A7120" s="67"/>
    </row>
    <row r="7121" spans="1:1" x14ac:dyDescent="0.2">
      <c r="A7121" s="67"/>
    </row>
    <row r="7122" spans="1:1" x14ac:dyDescent="0.2">
      <c r="A7122" s="67"/>
    </row>
    <row r="7123" spans="1:1" x14ac:dyDescent="0.2">
      <c r="A7123" s="67"/>
    </row>
    <row r="7124" spans="1:1" x14ac:dyDescent="0.2">
      <c r="A7124" s="67"/>
    </row>
    <row r="7125" spans="1:1" x14ac:dyDescent="0.2">
      <c r="A7125" s="67"/>
    </row>
    <row r="7126" spans="1:1" x14ac:dyDescent="0.2">
      <c r="A7126" s="67"/>
    </row>
    <row r="7127" spans="1:1" x14ac:dyDescent="0.2">
      <c r="A7127" s="67"/>
    </row>
    <row r="7128" spans="1:1" x14ac:dyDescent="0.2">
      <c r="A7128" s="67"/>
    </row>
    <row r="7129" spans="1:1" x14ac:dyDescent="0.2">
      <c r="A7129" s="67"/>
    </row>
    <row r="7130" spans="1:1" x14ac:dyDescent="0.2">
      <c r="A7130" s="67"/>
    </row>
    <row r="7131" spans="1:1" x14ac:dyDescent="0.2">
      <c r="A7131" s="67"/>
    </row>
    <row r="7132" spans="1:1" x14ac:dyDescent="0.2">
      <c r="A7132" s="67"/>
    </row>
    <row r="7133" spans="1:1" x14ac:dyDescent="0.2">
      <c r="A7133" s="67"/>
    </row>
    <row r="7134" spans="1:1" x14ac:dyDescent="0.2">
      <c r="A7134" s="67"/>
    </row>
    <row r="7135" spans="1:1" x14ac:dyDescent="0.2">
      <c r="A7135" s="67"/>
    </row>
    <row r="7136" spans="1:1" x14ac:dyDescent="0.2">
      <c r="A7136" s="67"/>
    </row>
    <row r="7137" spans="1:1" x14ac:dyDescent="0.2">
      <c r="A7137" s="67"/>
    </row>
    <row r="7138" spans="1:1" x14ac:dyDescent="0.2">
      <c r="A7138" s="67"/>
    </row>
    <row r="7139" spans="1:1" x14ac:dyDescent="0.2">
      <c r="A7139" s="67"/>
    </row>
    <row r="7140" spans="1:1" x14ac:dyDescent="0.2">
      <c r="A7140" s="67"/>
    </row>
    <row r="7141" spans="1:1" x14ac:dyDescent="0.2">
      <c r="A7141" s="67"/>
    </row>
    <row r="7142" spans="1:1" x14ac:dyDescent="0.2">
      <c r="A7142" s="67"/>
    </row>
    <row r="7143" spans="1:1" x14ac:dyDescent="0.2">
      <c r="A7143" s="67"/>
    </row>
    <row r="7144" spans="1:1" x14ac:dyDescent="0.2">
      <c r="A7144" s="67"/>
    </row>
    <row r="7145" spans="1:1" x14ac:dyDescent="0.2">
      <c r="A7145" s="67"/>
    </row>
    <row r="7146" spans="1:1" x14ac:dyDescent="0.2">
      <c r="A7146" s="67">
        <v>239</v>
      </c>
    </row>
    <row r="7147" spans="1:1" x14ac:dyDescent="0.2">
      <c r="A7147" s="67"/>
    </row>
    <row r="7148" spans="1:1" x14ac:dyDescent="0.2">
      <c r="A7148" s="67"/>
    </row>
    <row r="7149" spans="1:1" x14ac:dyDescent="0.2">
      <c r="A7149" s="67"/>
    </row>
    <row r="7150" spans="1:1" x14ac:dyDescent="0.2">
      <c r="A7150" s="67"/>
    </row>
    <row r="7151" spans="1:1" x14ac:dyDescent="0.2">
      <c r="A7151" s="67"/>
    </row>
    <row r="7152" spans="1:1" x14ac:dyDescent="0.2">
      <c r="A7152" s="67"/>
    </row>
    <row r="7153" spans="1:1" x14ac:dyDescent="0.2">
      <c r="A7153" s="67"/>
    </row>
    <row r="7154" spans="1:1" x14ac:dyDescent="0.2">
      <c r="A7154" s="67"/>
    </row>
    <row r="7155" spans="1:1" x14ac:dyDescent="0.2">
      <c r="A7155" s="67"/>
    </row>
    <row r="7156" spans="1:1" x14ac:dyDescent="0.2">
      <c r="A7156" s="67"/>
    </row>
    <row r="7157" spans="1:1" x14ac:dyDescent="0.2">
      <c r="A7157" s="67"/>
    </row>
    <row r="7158" spans="1:1" x14ac:dyDescent="0.2">
      <c r="A7158" s="67"/>
    </row>
    <row r="7159" spans="1:1" x14ac:dyDescent="0.2">
      <c r="A7159" s="67"/>
    </row>
    <row r="7160" spans="1:1" x14ac:dyDescent="0.2">
      <c r="A7160" s="67"/>
    </row>
    <row r="7161" spans="1:1" x14ac:dyDescent="0.2">
      <c r="A7161" s="67"/>
    </row>
    <row r="7162" spans="1:1" x14ac:dyDescent="0.2">
      <c r="A7162" s="67"/>
    </row>
    <row r="7163" spans="1:1" x14ac:dyDescent="0.2">
      <c r="A7163" s="67"/>
    </row>
    <row r="7164" spans="1:1" x14ac:dyDescent="0.2">
      <c r="A7164" s="67"/>
    </row>
    <row r="7165" spans="1:1" x14ac:dyDescent="0.2">
      <c r="A7165" s="67"/>
    </row>
    <row r="7166" spans="1:1" x14ac:dyDescent="0.2">
      <c r="A7166" s="67"/>
    </row>
    <row r="7167" spans="1:1" x14ac:dyDescent="0.2">
      <c r="A7167" s="67"/>
    </row>
    <row r="7168" spans="1:1" x14ac:dyDescent="0.2">
      <c r="A7168" s="67"/>
    </row>
    <row r="7169" spans="1:1" x14ac:dyDescent="0.2">
      <c r="A7169" s="67"/>
    </row>
    <row r="7170" spans="1:1" x14ac:dyDescent="0.2">
      <c r="A7170" s="67"/>
    </row>
    <row r="7171" spans="1:1" x14ac:dyDescent="0.2">
      <c r="A7171" s="67"/>
    </row>
    <row r="7172" spans="1:1" x14ac:dyDescent="0.2">
      <c r="A7172" s="67"/>
    </row>
    <row r="7173" spans="1:1" x14ac:dyDescent="0.2">
      <c r="A7173" s="67"/>
    </row>
    <row r="7174" spans="1:1" x14ac:dyDescent="0.2">
      <c r="A7174" s="67"/>
    </row>
    <row r="7175" spans="1:1" x14ac:dyDescent="0.2">
      <c r="A7175" s="67"/>
    </row>
    <row r="7176" spans="1:1" x14ac:dyDescent="0.2">
      <c r="A7176" s="67">
        <v>240</v>
      </c>
    </row>
    <row r="7177" spans="1:1" x14ac:dyDescent="0.2">
      <c r="A7177" s="67"/>
    </row>
    <row r="7178" spans="1:1" x14ac:dyDescent="0.2">
      <c r="A7178" s="67"/>
    </row>
    <row r="7179" spans="1:1" x14ac:dyDescent="0.2">
      <c r="A7179" s="67"/>
    </row>
    <row r="7180" spans="1:1" x14ac:dyDescent="0.2">
      <c r="A7180" s="67"/>
    </row>
    <row r="7181" spans="1:1" x14ac:dyDescent="0.2">
      <c r="A7181" s="67"/>
    </row>
    <row r="7182" spans="1:1" x14ac:dyDescent="0.2">
      <c r="A7182" s="67"/>
    </row>
    <row r="7183" spans="1:1" x14ac:dyDescent="0.2">
      <c r="A7183" s="67"/>
    </row>
    <row r="7184" spans="1:1" x14ac:dyDescent="0.2">
      <c r="A7184" s="67"/>
    </row>
    <row r="7185" spans="1:1" x14ac:dyDescent="0.2">
      <c r="A7185" s="67"/>
    </row>
    <row r="7186" spans="1:1" x14ac:dyDescent="0.2">
      <c r="A7186" s="67"/>
    </row>
    <row r="7187" spans="1:1" x14ac:dyDescent="0.2">
      <c r="A7187" s="67"/>
    </row>
    <row r="7188" spans="1:1" x14ac:dyDescent="0.2">
      <c r="A7188" s="67"/>
    </row>
    <row r="7189" spans="1:1" x14ac:dyDescent="0.2">
      <c r="A7189" s="67"/>
    </row>
    <row r="7190" spans="1:1" x14ac:dyDescent="0.2">
      <c r="A7190" s="67"/>
    </row>
    <row r="7191" spans="1:1" x14ac:dyDescent="0.2">
      <c r="A7191" s="67"/>
    </row>
    <row r="7192" spans="1:1" x14ac:dyDescent="0.2">
      <c r="A7192" s="67"/>
    </row>
    <row r="7193" spans="1:1" x14ac:dyDescent="0.2">
      <c r="A7193" s="67"/>
    </row>
    <row r="7194" spans="1:1" x14ac:dyDescent="0.2">
      <c r="A7194" s="67"/>
    </row>
    <row r="7195" spans="1:1" x14ac:dyDescent="0.2">
      <c r="A7195" s="67"/>
    </row>
    <row r="7196" spans="1:1" x14ac:dyDescent="0.2">
      <c r="A7196" s="67"/>
    </row>
    <row r="7197" spans="1:1" x14ac:dyDescent="0.2">
      <c r="A7197" s="67"/>
    </row>
    <row r="7198" spans="1:1" x14ac:dyDescent="0.2">
      <c r="A7198" s="67"/>
    </row>
    <row r="7199" spans="1:1" x14ac:dyDescent="0.2">
      <c r="A7199" s="67"/>
    </row>
    <row r="7200" spans="1:1" x14ac:dyDescent="0.2">
      <c r="A7200" s="67"/>
    </row>
    <row r="7201" spans="1:1" x14ac:dyDescent="0.2">
      <c r="A7201" s="67"/>
    </row>
    <row r="7202" spans="1:1" x14ac:dyDescent="0.2">
      <c r="A7202" s="67"/>
    </row>
    <row r="7203" spans="1:1" x14ac:dyDescent="0.2">
      <c r="A7203" s="67"/>
    </row>
    <row r="7204" spans="1:1" x14ac:dyDescent="0.2">
      <c r="A7204" s="67"/>
    </row>
    <row r="7205" spans="1:1" x14ac:dyDescent="0.2">
      <c r="A7205" s="67"/>
    </row>
    <row r="7206" spans="1:1" x14ac:dyDescent="0.2">
      <c r="A7206" s="67">
        <v>241</v>
      </c>
    </row>
    <row r="7207" spans="1:1" x14ac:dyDescent="0.2">
      <c r="A7207" s="67"/>
    </row>
    <row r="7208" spans="1:1" x14ac:dyDescent="0.2">
      <c r="A7208" s="67"/>
    </row>
    <row r="7209" spans="1:1" x14ac:dyDescent="0.2">
      <c r="A7209" s="67"/>
    </row>
    <row r="7210" spans="1:1" x14ac:dyDescent="0.2">
      <c r="A7210" s="67"/>
    </row>
    <row r="7211" spans="1:1" x14ac:dyDescent="0.2">
      <c r="A7211" s="67"/>
    </row>
    <row r="7212" spans="1:1" x14ac:dyDescent="0.2">
      <c r="A7212" s="67"/>
    </row>
    <row r="7213" spans="1:1" x14ac:dyDescent="0.2">
      <c r="A7213" s="67"/>
    </row>
    <row r="7214" spans="1:1" x14ac:dyDescent="0.2">
      <c r="A7214" s="67"/>
    </row>
    <row r="7215" spans="1:1" x14ac:dyDescent="0.2">
      <c r="A7215" s="67"/>
    </row>
    <row r="7216" spans="1:1" x14ac:dyDescent="0.2">
      <c r="A7216" s="67"/>
    </row>
    <row r="7217" spans="1:1" x14ac:dyDescent="0.2">
      <c r="A7217" s="67"/>
    </row>
    <row r="7218" spans="1:1" x14ac:dyDescent="0.2">
      <c r="A7218" s="67"/>
    </row>
    <row r="7219" spans="1:1" x14ac:dyDescent="0.2">
      <c r="A7219" s="67"/>
    </row>
    <row r="7220" spans="1:1" x14ac:dyDescent="0.2">
      <c r="A7220" s="67"/>
    </row>
    <row r="7221" spans="1:1" x14ac:dyDescent="0.2">
      <c r="A7221" s="67"/>
    </row>
    <row r="7222" spans="1:1" x14ac:dyDescent="0.2">
      <c r="A7222" s="67"/>
    </row>
    <row r="7223" spans="1:1" x14ac:dyDescent="0.2">
      <c r="A7223" s="67"/>
    </row>
    <row r="7224" spans="1:1" x14ac:dyDescent="0.2">
      <c r="A7224" s="67"/>
    </row>
    <row r="7225" spans="1:1" x14ac:dyDescent="0.2">
      <c r="A7225" s="67"/>
    </row>
    <row r="7226" spans="1:1" x14ac:dyDescent="0.2">
      <c r="A7226" s="67"/>
    </row>
    <row r="7227" spans="1:1" x14ac:dyDescent="0.2">
      <c r="A7227" s="67"/>
    </row>
    <row r="7228" spans="1:1" x14ac:dyDescent="0.2">
      <c r="A7228" s="67"/>
    </row>
    <row r="7229" spans="1:1" x14ac:dyDescent="0.2">
      <c r="A7229" s="67"/>
    </row>
    <row r="7230" spans="1:1" x14ac:dyDescent="0.2">
      <c r="A7230" s="67"/>
    </row>
    <row r="7231" spans="1:1" x14ac:dyDescent="0.2">
      <c r="A7231" s="67"/>
    </row>
    <row r="7232" spans="1:1" x14ac:dyDescent="0.2">
      <c r="A7232" s="67"/>
    </row>
    <row r="7233" spans="1:1" x14ac:dyDescent="0.2">
      <c r="A7233" s="67"/>
    </row>
    <row r="7234" spans="1:1" x14ac:dyDescent="0.2">
      <c r="A7234" s="67"/>
    </row>
    <row r="7235" spans="1:1" x14ac:dyDescent="0.2">
      <c r="A7235" s="67"/>
    </row>
    <row r="7236" spans="1:1" x14ac:dyDescent="0.2">
      <c r="A7236" s="67">
        <v>242</v>
      </c>
    </row>
    <row r="7237" spans="1:1" x14ac:dyDescent="0.2">
      <c r="A7237" s="67"/>
    </row>
    <row r="7238" spans="1:1" x14ac:dyDescent="0.2">
      <c r="A7238" s="67"/>
    </row>
    <row r="7239" spans="1:1" x14ac:dyDescent="0.2">
      <c r="A7239" s="67"/>
    </row>
    <row r="7240" spans="1:1" x14ac:dyDescent="0.2">
      <c r="A7240" s="67"/>
    </row>
    <row r="7241" spans="1:1" x14ac:dyDescent="0.2">
      <c r="A7241" s="67"/>
    </row>
    <row r="7242" spans="1:1" x14ac:dyDescent="0.2">
      <c r="A7242" s="67"/>
    </row>
    <row r="7243" spans="1:1" x14ac:dyDescent="0.2">
      <c r="A7243" s="67"/>
    </row>
    <row r="7244" spans="1:1" x14ac:dyDescent="0.2">
      <c r="A7244" s="67"/>
    </row>
    <row r="7245" spans="1:1" x14ac:dyDescent="0.2">
      <c r="A7245" s="67"/>
    </row>
    <row r="7246" spans="1:1" x14ac:dyDescent="0.2">
      <c r="A7246" s="67"/>
    </row>
    <row r="7247" spans="1:1" x14ac:dyDescent="0.2">
      <c r="A7247" s="67"/>
    </row>
    <row r="7248" spans="1:1" x14ac:dyDescent="0.2">
      <c r="A7248" s="67"/>
    </row>
    <row r="7249" spans="1:1" x14ac:dyDescent="0.2">
      <c r="A7249" s="67"/>
    </row>
    <row r="7250" spans="1:1" x14ac:dyDescent="0.2">
      <c r="A7250" s="67"/>
    </row>
    <row r="7251" spans="1:1" x14ac:dyDescent="0.2">
      <c r="A7251" s="67"/>
    </row>
    <row r="7252" spans="1:1" x14ac:dyDescent="0.2">
      <c r="A7252" s="67"/>
    </row>
    <row r="7253" spans="1:1" x14ac:dyDescent="0.2">
      <c r="A7253" s="67"/>
    </row>
    <row r="7254" spans="1:1" x14ac:dyDescent="0.2">
      <c r="A7254" s="67"/>
    </row>
    <row r="7255" spans="1:1" x14ac:dyDescent="0.2">
      <c r="A7255" s="67"/>
    </row>
    <row r="7256" spans="1:1" x14ac:dyDescent="0.2">
      <c r="A7256" s="67"/>
    </row>
    <row r="7257" spans="1:1" x14ac:dyDescent="0.2">
      <c r="A7257" s="67"/>
    </row>
    <row r="7258" spans="1:1" x14ac:dyDescent="0.2">
      <c r="A7258" s="67"/>
    </row>
    <row r="7259" spans="1:1" x14ac:dyDescent="0.2">
      <c r="A7259" s="67"/>
    </row>
    <row r="7260" spans="1:1" x14ac:dyDescent="0.2">
      <c r="A7260" s="67"/>
    </row>
    <row r="7261" spans="1:1" x14ac:dyDescent="0.2">
      <c r="A7261" s="67"/>
    </row>
    <row r="7262" spans="1:1" x14ac:dyDescent="0.2">
      <c r="A7262" s="67"/>
    </row>
    <row r="7263" spans="1:1" x14ac:dyDescent="0.2">
      <c r="A7263" s="67"/>
    </row>
    <row r="7264" spans="1:1" x14ac:dyDescent="0.2">
      <c r="A7264" s="67"/>
    </row>
    <row r="7265" spans="1:1" x14ac:dyDescent="0.2">
      <c r="A7265" s="67"/>
    </row>
    <row r="7266" spans="1:1" x14ac:dyDescent="0.2">
      <c r="A7266" s="67">
        <v>243</v>
      </c>
    </row>
    <row r="7267" spans="1:1" x14ac:dyDescent="0.2">
      <c r="A7267" s="67"/>
    </row>
    <row r="7268" spans="1:1" x14ac:dyDescent="0.2">
      <c r="A7268" s="67"/>
    </row>
    <row r="7269" spans="1:1" x14ac:dyDescent="0.2">
      <c r="A7269" s="67"/>
    </row>
    <row r="7270" spans="1:1" x14ac:dyDescent="0.2">
      <c r="A7270" s="67"/>
    </row>
    <row r="7271" spans="1:1" x14ac:dyDescent="0.2">
      <c r="A7271" s="67"/>
    </row>
    <row r="7272" spans="1:1" x14ac:dyDescent="0.2">
      <c r="A7272" s="67"/>
    </row>
    <row r="7273" spans="1:1" x14ac:dyDescent="0.2">
      <c r="A7273" s="67"/>
    </row>
    <row r="7274" spans="1:1" x14ac:dyDescent="0.2">
      <c r="A7274" s="67"/>
    </row>
    <row r="7275" spans="1:1" x14ac:dyDescent="0.2">
      <c r="A7275" s="67"/>
    </row>
    <row r="7276" spans="1:1" x14ac:dyDescent="0.2">
      <c r="A7276" s="67"/>
    </row>
    <row r="7277" spans="1:1" x14ac:dyDescent="0.2">
      <c r="A7277" s="67"/>
    </row>
    <row r="7278" spans="1:1" x14ac:dyDescent="0.2">
      <c r="A7278" s="67"/>
    </row>
    <row r="7279" spans="1:1" x14ac:dyDescent="0.2">
      <c r="A7279" s="67"/>
    </row>
    <row r="7280" spans="1:1" x14ac:dyDescent="0.2">
      <c r="A7280" s="67"/>
    </row>
    <row r="7281" spans="1:1" x14ac:dyDescent="0.2">
      <c r="A7281" s="67"/>
    </row>
    <row r="7282" spans="1:1" x14ac:dyDescent="0.2">
      <c r="A7282" s="67"/>
    </row>
    <row r="7283" spans="1:1" x14ac:dyDescent="0.2">
      <c r="A7283" s="67"/>
    </row>
    <row r="7284" spans="1:1" x14ac:dyDescent="0.2">
      <c r="A7284" s="67"/>
    </row>
    <row r="7285" spans="1:1" x14ac:dyDescent="0.2">
      <c r="A7285" s="67"/>
    </row>
    <row r="7286" spans="1:1" x14ac:dyDescent="0.2">
      <c r="A7286" s="67"/>
    </row>
    <row r="7287" spans="1:1" x14ac:dyDescent="0.2">
      <c r="A7287" s="67"/>
    </row>
    <row r="7288" spans="1:1" x14ac:dyDescent="0.2">
      <c r="A7288" s="67"/>
    </row>
    <row r="7289" spans="1:1" x14ac:dyDescent="0.2">
      <c r="A7289" s="67"/>
    </row>
    <row r="7290" spans="1:1" x14ac:dyDescent="0.2">
      <c r="A7290" s="67"/>
    </row>
    <row r="7291" spans="1:1" x14ac:dyDescent="0.2">
      <c r="A7291" s="67"/>
    </row>
    <row r="7292" spans="1:1" x14ac:dyDescent="0.2">
      <c r="A7292" s="67"/>
    </row>
    <row r="7293" spans="1:1" x14ac:dyDescent="0.2">
      <c r="A7293" s="67"/>
    </row>
    <row r="7294" spans="1:1" x14ac:dyDescent="0.2">
      <c r="A7294" s="67"/>
    </row>
    <row r="7295" spans="1:1" x14ac:dyDescent="0.2">
      <c r="A7295" s="67"/>
    </row>
    <row r="7296" spans="1:1" x14ac:dyDescent="0.2">
      <c r="A7296" s="67">
        <v>244</v>
      </c>
    </row>
    <row r="7297" spans="1:1" x14ac:dyDescent="0.2">
      <c r="A7297" s="67"/>
    </row>
    <row r="7298" spans="1:1" x14ac:dyDescent="0.2">
      <c r="A7298" s="67"/>
    </row>
    <row r="7299" spans="1:1" x14ac:dyDescent="0.2">
      <c r="A7299" s="67"/>
    </row>
    <row r="7300" spans="1:1" x14ac:dyDescent="0.2">
      <c r="A7300" s="67"/>
    </row>
    <row r="7301" spans="1:1" x14ac:dyDescent="0.2">
      <c r="A7301" s="67"/>
    </row>
    <row r="7302" spans="1:1" x14ac:dyDescent="0.2">
      <c r="A7302" s="67"/>
    </row>
    <row r="7303" spans="1:1" x14ac:dyDescent="0.2">
      <c r="A7303" s="67"/>
    </row>
    <row r="7304" spans="1:1" x14ac:dyDescent="0.2">
      <c r="A7304" s="67"/>
    </row>
    <row r="7305" spans="1:1" x14ac:dyDescent="0.2">
      <c r="A7305" s="67"/>
    </row>
    <row r="7306" spans="1:1" x14ac:dyDescent="0.2">
      <c r="A7306" s="67"/>
    </row>
    <row r="7307" spans="1:1" x14ac:dyDescent="0.2">
      <c r="A7307" s="67"/>
    </row>
    <row r="7308" spans="1:1" x14ac:dyDescent="0.2">
      <c r="A7308" s="67"/>
    </row>
    <row r="7309" spans="1:1" x14ac:dyDescent="0.2">
      <c r="A7309" s="67"/>
    </row>
    <row r="7310" spans="1:1" x14ac:dyDescent="0.2">
      <c r="A7310" s="67"/>
    </row>
    <row r="7311" spans="1:1" x14ac:dyDescent="0.2">
      <c r="A7311" s="67"/>
    </row>
    <row r="7312" spans="1:1" x14ac:dyDescent="0.2">
      <c r="A7312" s="67"/>
    </row>
    <row r="7313" spans="1:1" x14ac:dyDescent="0.2">
      <c r="A7313" s="67"/>
    </row>
    <row r="7314" spans="1:1" x14ac:dyDescent="0.2">
      <c r="A7314" s="67"/>
    </row>
    <row r="7315" spans="1:1" x14ac:dyDescent="0.2">
      <c r="A7315" s="67"/>
    </row>
    <row r="7316" spans="1:1" x14ac:dyDescent="0.2">
      <c r="A7316" s="67"/>
    </row>
    <row r="7317" spans="1:1" x14ac:dyDescent="0.2">
      <c r="A7317" s="67"/>
    </row>
    <row r="7318" spans="1:1" x14ac:dyDescent="0.2">
      <c r="A7318" s="67"/>
    </row>
    <row r="7319" spans="1:1" x14ac:dyDescent="0.2">
      <c r="A7319" s="67"/>
    </row>
    <row r="7320" spans="1:1" x14ac:dyDescent="0.2">
      <c r="A7320" s="67"/>
    </row>
    <row r="7321" spans="1:1" x14ac:dyDescent="0.2">
      <c r="A7321" s="67"/>
    </row>
    <row r="7322" spans="1:1" x14ac:dyDescent="0.2">
      <c r="A7322" s="67"/>
    </row>
    <row r="7323" spans="1:1" x14ac:dyDescent="0.2">
      <c r="A7323" s="67"/>
    </row>
    <row r="7324" spans="1:1" x14ac:dyDescent="0.2">
      <c r="A7324" s="67"/>
    </row>
    <row r="7325" spans="1:1" x14ac:dyDescent="0.2">
      <c r="A7325" s="67"/>
    </row>
    <row r="7326" spans="1:1" x14ac:dyDescent="0.2">
      <c r="A7326" s="67">
        <v>245</v>
      </c>
    </row>
    <row r="7327" spans="1:1" x14ac:dyDescent="0.2">
      <c r="A7327" s="67"/>
    </row>
    <row r="7328" spans="1:1" x14ac:dyDescent="0.2">
      <c r="A7328" s="67"/>
    </row>
    <row r="7329" spans="1:1" x14ac:dyDescent="0.2">
      <c r="A7329" s="67"/>
    </row>
    <row r="7330" spans="1:1" x14ac:dyDescent="0.2">
      <c r="A7330" s="67"/>
    </row>
    <row r="7331" spans="1:1" x14ac:dyDescent="0.2">
      <c r="A7331" s="67"/>
    </row>
    <row r="7332" spans="1:1" x14ac:dyDescent="0.2">
      <c r="A7332" s="67"/>
    </row>
    <row r="7333" spans="1:1" x14ac:dyDescent="0.2">
      <c r="A7333" s="67"/>
    </row>
    <row r="7334" spans="1:1" x14ac:dyDescent="0.2">
      <c r="A7334" s="67"/>
    </row>
    <row r="7335" spans="1:1" x14ac:dyDescent="0.2">
      <c r="A7335" s="67"/>
    </row>
    <row r="7336" spans="1:1" x14ac:dyDescent="0.2">
      <c r="A7336" s="67"/>
    </row>
    <row r="7337" spans="1:1" x14ac:dyDescent="0.2">
      <c r="A7337" s="67"/>
    </row>
    <row r="7338" spans="1:1" x14ac:dyDescent="0.2">
      <c r="A7338" s="67"/>
    </row>
    <row r="7339" spans="1:1" x14ac:dyDescent="0.2">
      <c r="A7339" s="67"/>
    </row>
    <row r="7340" spans="1:1" x14ac:dyDescent="0.2">
      <c r="A7340" s="67"/>
    </row>
    <row r="7341" spans="1:1" x14ac:dyDescent="0.2">
      <c r="A7341" s="67"/>
    </row>
    <row r="7342" spans="1:1" x14ac:dyDescent="0.2">
      <c r="A7342" s="67"/>
    </row>
    <row r="7343" spans="1:1" x14ac:dyDescent="0.2">
      <c r="A7343" s="67"/>
    </row>
    <row r="7344" spans="1:1" x14ac:dyDescent="0.2">
      <c r="A7344" s="67"/>
    </row>
    <row r="7345" spans="1:1" x14ac:dyDescent="0.2">
      <c r="A7345" s="67"/>
    </row>
    <row r="7346" spans="1:1" x14ac:dyDescent="0.2">
      <c r="A7346" s="67"/>
    </row>
    <row r="7347" spans="1:1" x14ac:dyDescent="0.2">
      <c r="A7347" s="67"/>
    </row>
    <row r="7348" spans="1:1" x14ac:dyDescent="0.2">
      <c r="A7348" s="67"/>
    </row>
    <row r="7349" spans="1:1" x14ac:dyDescent="0.2">
      <c r="A7349" s="67"/>
    </row>
    <row r="7350" spans="1:1" x14ac:dyDescent="0.2">
      <c r="A7350" s="67"/>
    </row>
    <row r="7351" spans="1:1" x14ac:dyDescent="0.2">
      <c r="A7351" s="67"/>
    </row>
    <row r="7352" spans="1:1" x14ac:dyDescent="0.2">
      <c r="A7352" s="67"/>
    </row>
    <row r="7353" spans="1:1" x14ac:dyDescent="0.2">
      <c r="A7353" s="67"/>
    </row>
    <row r="7354" spans="1:1" x14ac:dyDescent="0.2">
      <c r="A7354" s="67"/>
    </row>
    <row r="7355" spans="1:1" x14ac:dyDescent="0.2">
      <c r="A7355" s="67"/>
    </row>
    <row r="7356" spans="1:1" x14ac:dyDescent="0.2">
      <c r="A7356" s="67">
        <v>246</v>
      </c>
    </row>
    <row r="7357" spans="1:1" x14ac:dyDescent="0.2">
      <c r="A7357" s="67"/>
    </row>
    <row r="7358" spans="1:1" x14ac:dyDescent="0.2">
      <c r="A7358" s="67"/>
    </row>
    <row r="7359" spans="1:1" x14ac:dyDescent="0.2">
      <c r="A7359" s="67"/>
    </row>
    <row r="7360" spans="1:1" x14ac:dyDescent="0.2">
      <c r="A7360" s="67"/>
    </row>
    <row r="7361" spans="1:1" x14ac:dyDescent="0.2">
      <c r="A7361" s="67"/>
    </row>
    <row r="7362" spans="1:1" x14ac:dyDescent="0.2">
      <c r="A7362" s="67"/>
    </row>
    <row r="7363" spans="1:1" x14ac:dyDescent="0.2">
      <c r="A7363" s="67"/>
    </row>
    <row r="7364" spans="1:1" x14ac:dyDescent="0.2">
      <c r="A7364" s="67"/>
    </row>
    <row r="7365" spans="1:1" x14ac:dyDescent="0.2">
      <c r="A7365" s="67"/>
    </row>
    <row r="7366" spans="1:1" x14ac:dyDescent="0.2">
      <c r="A7366" s="67"/>
    </row>
    <row r="7367" spans="1:1" x14ac:dyDescent="0.2">
      <c r="A7367" s="67"/>
    </row>
    <row r="7368" spans="1:1" x14ac:dyDescent="0.2">
      <c r="A7368" s="67"/>
    </row>
    <row r="7369" spans="1:1" x14ac:dyDescent="0.2">
      <c r="A7369" s="67"/>
    </row>
    <row r="7370" spans="1:1" x14ac:dyDescent="0.2">
      <c r="A7370" s="67"/>
    </row>
    <row r="7371" spans="1:1" x14ac:dyDescent="0.2">
      <c r="A7371" s="67"/>
    </row>
    <row r="7372" spans="1:1" x14ac:dyDescent="0.2">
      <c r="A7372" s="67"/>
    </row>
    <row r="7373" spans="1:1" x14ac:dyDescent="0.2">
      <c r="A7373" s="67"/>
    </row>
    <row r="7374" spans="1:1" x14ac:dyDescent="0.2">
      <c r="A7374" s="67"/>
    </row>
    <row r="7375" spans="1:1" x14ac:dyDescent="0.2">
      <c r="A7375" s="67"/>
    </row>
    <row r="7376" spans="1:1" x14ac:dyDescent="0.2">
      <c r="A7376" s="67"/>
    </row>
    <row r="7377" spans="1:1" x14ac:dyDescent="0.2">
      <c r="A7377" s="67"/>
    </row>
    <row r="7378" spans="1:1" x14ac:dyDescent="0.2">
      <c r="A7378" s="67"/>
    </row>
    <row r="7379" spans="1:1" x14ac:dyDescent="0.2">
      <c r="A7379" s="67"/>
    </row>
    <row r="7380" spans="1:1" x14ac:dyDescent="0.2">
      <c r="A7380" s="67"/>
    </row>
    <row r="7381" spans="1:1" x14ac:dyDescent="0.2">
      <c r="A7381" s="67"/>
    </row>
    <row r="7382" spans="1:1" x14ac:dyDescent="0.2">
      <c r="A7382" s="67"/>
    </row>
    <row r="7383" spans="1:1" x14ac:dyDescent="0.2">
      <c r="A7383" s="67"/>
    </row>
    <row r="7384" spans="1:1" x14ac:dyDescent="0.2">
      <c r="A7384" s="67"/>
    </row>
    <row r="7385" spans="1:1" x14ac:dyDescent="0.2">
      <c r="A7385" s="67"/>
    </row>
    <row r="7386" spans="1:1" x14ac:dyDescent="0.2">
      <c r="A7386" s="67">
        <v>247</v>
      </c>
    </row>
    <row r="7387" spans="1:1" x14ac:dyDescent="0.2">
      <c r="A7387" s="67"/>
    </row>
    <row r="7388" spans="1:1" x14ac:dyDescent="0.2">
      <c r="A7388" s="67"/>
    </row>
    <row r="7389" spans="1:1" x14ac:dyDescent="0.2">
      <c r="A7389" s="67"/>
    </row>
    <row r="7390" spans="1:1" x14ac:dyDescent="0.2">
      <c r="A7390" s="67"/>
    </row>
    <row r="7391" spans="1:1" x14ac:dyDescent="0.2">
      <c r="A7391" s="67"/>
    </row>
    <row r="7392" spans="1:1" x14ac:dyDescent="0.2">
      <c r="A7392" s="67"/>
    </row>
    <row r="7393" spans="1:1" x14ac:dyDescent="0.2">
      <c r="A7393" s="67"/>
    </row>
    <row r="7394" spans="1:1" x14ac:dyDescent="0.2">
      <c r="A7394" s="67"/>
    </row>
    <row r="7395" spans="1:1" x14ac:dyDescent="0.2">
      <c r="A7395" s="67"/>
    </row>
    <row r="7396" spans="1:1" x14ac:dyDescent="0.2">
      <c r="A7396" s="67"/>
    </row>
    <row r="7397" spans="1:1" x14ac:dyDescent="0.2">
      <c r="A7397" s="67"/>
    </row>
    <row r="7398" spans="1:1" x14ac:dyDescent="0.2">
      <c r="A7398" s="67"/>
    </row>
    <row r="7399" spans="1:1" x14ac:dyDescent="0.2">
      <c r="A7399" s="67"/>
    </row>
    <row r="7400" spans="1:1" x14ac:dyDescent="0.2">
      <c r="A7400" s="67"/>
    </row>
    <row r="7401" spans="1:1" x14ac:dyDescent="0.2">
      <c r="A7401" s="67"/>
    </row>
    <row r="7402" spans="1:1" x14ac:dyDescent="0.2">
      <c r="A7402" s="67"/>
    </row>
    <row r="7403" spans="1:1" x14ac:dyDescent="0.2">
      <c r="A7403" s="67"/>
    </row>
    <row r="7404" spans="1:1" x14ac:dyDescent="0.2">
      <c r="A7404" s="67"/>
    </row>
    <row r="7405" spans="1:1" x14ac:dyDescent="0.2">
      <c r="A7405" s="67"/>
    </row>
    <row r="7406" spans="1:1" x14ac:dyDescent="0.2">
      <c r="A7406" s="67"/>
    </row>
    <row r="7407" spans="1:1" x14ac:dyDescent="0.2">
      <c r="A7407" s="67"/>
    </row>
    <row r="7408" spans="1:1" x14ac:dyDescent="0.2">
      <c r="A7408" s="67"/>
    </row>
    <row r="7409" spans="1:1" x14ac:dyDescent="0.2">
      <c r="A7409" s="67"/>
    </row>
    <row r="7410" spans="1:1" x14ac:dyDescent="0.2">
      <c r="A7410" s="67"/>
    </row>
    <row r="7411" spans="1:1" x14ac:dyDescent="0.2">
      <c r="A7411" s="67"/>
    </row>
    <row r="7412" spans="1:1" x14ac:dyDescent="0.2">
      <c r="A7412" s="67"/>
    </row>
    <row r="7413" spans="1:1" x14ac:dyDescent="0.2">
      <c r="A7413" s="67"/>
    </row>
    <row r="7414" spans="1:1" x14ac:dyDescent="0.2">
      <c r="A7414" s="67"/>
    </row>
    <row r="7415" spans="1:1" x14ac:dyDescent="0.2">
      <c r="A7415" s="67"/>
    </row>
    <row r="7416" spans="1:1" x14ac:dyDescent="0.2">
      <c r="A7416" s="67">
        <v>248</v>
      </c>
    </row>
    <row r="7417" spans="1:1" x14ac:dyDescent="0.2">
      <c r="A7417" s="67"/>
    </row>
    <row r="7418" spans="1:1" x14ac:dyDescent="0.2">
      <c r="A7418" s="67"/>
    </row>
    <row r="7419" spans="1:1" x14ac:dyDescent="0.2">
      <c r="A7419" s="67"/>
    </row>
    <row r="7420" spans="1:1" x14ac:dyDescent="0.2">
      <c r="A7420" s="67"/>
    </row>
    <row r="7421" spans="1:1" x14ac:dyDescent="0.2">
      <c r="A7421" s="67"/>
    </row>
    <row r="7422" spans="1:1" x14ac:dyDescent="0.2">
      <c r="A7422" s="67"/>
    </row>
    <row r="7423" spans="1:1" x14ac:dyDescent="0.2">
      <c r="A7423" s="67"/>
    </row>
    <row r="7424" spans="1:1" x14ac:dyDescent="0.2">
      <c r="A7424" s="67"/>
    </row>
    <row r="7425" spans="1:1" x14ac:dyDescent="0.2">
      <c r="A7425" s="67"/>
    </row>
    <row r="7426" spans="1:1" x14ac:dyDescent="0.2">
      <c r="A7426" s="67"/>
    </row>
    <row r="7427" spans="1:1" x14ac:dyDescent="0.2">
      <c r="A7427" s="67"/>
    </row>
    <row r="7428" spans="1:1" x14ac:dyDescent="0.2">
      <c r="A7428" s="67"/>
    </row>
    <row r="7429" spans="1:1" x14ac:dyDescent="0.2">
      <c r="A7429" s="67"/>
    </row>
    <row r="7430" spans="1:1" x14ac:dyDescent="0.2">
      <c r="A7430" s="67"/>
    </row>
    <row r="7431" spans="1:1" x14ac:dyDescent="0.2">
      <c r="A7431" s="67"/>
    </row>
    <row r="7432" spans="1:1" x14ac:dyDescent="0.2">
      <c r="A7432" s="67"/>
    </row>
    <row r="7433" spans="1:1" x14ac:dyDescent="0.2">
      <c r="A7433" s="67"/>
    </row>
    <row r="7434" spans="1:1" x14ac:dyDescent="0.2">
      <c r="A7434" s="67"/>
    </row>
    <row r="7435" spans="1:1" x14ac:dyDescent="0.2">
      <c r="A7435" s="67"/>
    </row>
    <row r="7436" spans="1:1" x14ac:dyDescent="0.2">
      <c r="A7436" s="67"/>
    </row>
    <row r="7437" spans="1:1" x14ac:dyDescent="0.2">
      <c r="A7437" s="67"/>
    </row>
    <row r="7438" spans="1:1" x14ac:dyDescent="0.2">
      <c r="A7438" s="67"/>
    </row>
    <row r="7439" spans="1:1" x14ac:dyDescent="0.2">
      <c r="A7439" s="67"/>
    </row>
    <row r="7440" spans="1:1" x14ac:dyDescent="0.2">
      <c r="A7440" s="67"/>
    </row>
    <row r="7441" spans="1:1" x14ac:dyDescent="0.2">
      <c r="A7441" s="67"/>
    </row>
    <row r="7442" spans="1:1" x14ac:dyDescent="0.2">
      <c r="A7442" s="67"/>
    </row>
    <row r="7443" spans="1:1" x14ac:dyDescent="0.2">
      <c r="A7443" s="67"/>
    </row>
    <row r="7444" spans="1:1" x14ac:dyDescent="0.2">
      <c r="A7444" s="67"/>
    </row>
    <row r="7445" spans="1:1" x14ac:dyDescent="0.2">
      <c r="A7445" s="67"/>
    </row>
    <row r="7446" spans="1:1" x14ac:dyDescent="0.2">
      <c r="A7446" s="67">
        <v>249</v>
      </c>
    </row>
    <row r="7447" spans="1:1" x14ac:dyDescent="0.2">
      <c r="A7447" s="67"/>
    </row>
    <row r="7448" spans="1:1" x14ac:dyDescent="0.2">
      <c r="A7448" s="67"/>
    </row>
    <row r="7449" spans="1:1" x14ac:dyDescent="0.2">
      <c r="A7449" s="67"/>
    </row>
    <row r="7450" spans="1:1" x14ac:dyDescent="0.2">
      <c r="A7450" s="67"/>
    </row>
    <row r="7451" spans="1:1" x14ac:dyDescent="0.2">
      <c r="A7451" s="67"/>
    </row>
    <row r="7452" spans="1:1" x14ac:dyDescent="0.2">
      <c r="A7452" s="67"/>
    </row>
    <row r="7453" spans="1:1" x14ac:dyDescent="0.2">
      <c r="A7453" s="67"/>
    </row>
    <row r="7454" spans="1:1" x14ac:dyDescent="0.2">
      <c r="A7454" s="67"/>
    </row>
    <row r="7455" spans="1:1" x14ac:dyDescent="0.2">
      <c r="A7455" s="67"/>
    </row>
    <row r="7456" spans="1:1" x14ac:dyDescent="0.2">
      <c r="A7456" s="67"/>
    </row>
    <row r="7457" spans="1:1" x14ac:dyDescent="0.2">
      <c r="A7457" s="67"/>
    </row>
    <row r="7458" spans="1:1" x14ac:dyDescent="0.2">
      <c r="A7458" s="67"/>
    </row>
    <row r="7459" spans="1:1" x14ac:dyDescent="0.2">
      <c r="A7459" s="67"/>
    </row>
    <row r="7460" spans="1:1" x14ac:dyDescent="0.2">
      <c r="A7460" s="67"/>
    </row>
    <row r="7461" spans="1:1" x14ac:dyDescent="0.2">
      <c r="A7461" s="67"/>
    </row>
    <row r="7462" spans="1:1" x14ac:dyDescent="0.2">
      <c r="A7462" s="67"/>
    </row>
    <row r="7463" spans="1:1" x14ac:dyDescent="0.2">
      <c r="A7463" s="67"/>
    </row>
    <row r="7464" spans="1:1" x14ac:dyDescent="0.2">
      <c r="A7464" s="67"/>
    </row>
    <row r="7465" spans="1:1" x14ac:dyDescent="0.2">
      <c r="A7465" s="67"/>
    </row>
    <row r="7466" spans="1:1" x14ac:dyDescent="0.2">
      <c r="A7466" s="67"/>
    </row>
    <row r="7467" spans="1:1" x14ac:dyDescent="0.2">
      <c r="A7467" s="67"/>
    </row>
    <row r="7468" spans="1:1" x14ac:dyDescent="0.2">
      <c r="A7468" s="67"/>
    </row>
    <row r="7469" spans="1:1" x14ac:dyDescent="0.2">
      <c r="A7469" s="67"/>
    </row>
    <row r="7470" spans="1:1" x14ac:dyDescent="0.2">
      <c r="A7470" s="67"/>
    </row>
    <row r="7471" spans="1:1" x14ac:dyDescent="0.2">
      <c r="A7471" s="67"/>
    </row>
    <row r="7472" spans="1:1" x14ac:dyDescent="0.2">
      <c r="A7472" s="67"/>
    </row>
    <row r="7473" spans="1:1" x14ac:dyDescent="0.2">
      <c r="A7473" s="67"/>
    </row>
    <row r="7474" spans="1:1" x14ac:dyDescent="0.2">
      <c r="A7474" s="67"/>
    </row>
    <row r="7475" spans="1:1" x14ac:dyDescent="0.2">
      <c r="A7475" s="67"/>
    </row>
    <row r="7476" spans="1:1" x14ac:dyDescent="0.2">
      <c r="A7476" s="67">
        <v>250</v>
      </c>
    </row>
    <row r="7477" spans="1:1" x14ac:dyDescent="0.2">
      <c r="A7477" s="67"/>
    </row>
    <row r="7478" spans="1:1" x14ac:dyDescent="0.2">
      <c r="A7478" s="67"/>
    </row>
    <row r="7479" spans="1:1" x14ac:dyDescent="0.2">
      <c r="A7479" s="67"/>
    </row>
    <row r="7480" spans="1:1" x14ac:dyDescent="0.2">
      <c r="A7480" s="67"/>
    </row>
    <row r="7481" spans="1:1" x14ac:dyDescent="0.2">
      <c r="A7481" s="67"/>
    </row>
    <row r="7482" spans="1:1" x14ac:dyDescent="0.2">
      <c r="A7482" s="67"/>
    </row>
    <row r="7483" spans="1:1" x14ac:dyDescent="0.2">
      <c r="A7483" s="67"/>
    </row>
    <row r="7484" spans="1:1" x14ac:dyDescent="0.2">
      <c r="A7484" s="67"/>
    </row>
    <row r="7485" spans="1:1" x14ac:dyDescent="0.2">
      <c r="A7485" s="67"/>
    </row>
    <row r="7486" spans="1:1" x14ac:dyDescent="0.2">
      <c r="A7486" s="67"/>
    </row>
    <row r="7487" spans="1:1" x14ac:dyDescent="0.2">
      <c r="A7487" s="67"/>
    </row>
    <row r="7488" spans="1:1" x14ac:dyDescent="0.2">
      <c r="A7488" s="67"/>
    </row>
    <row r="7489" spans="1:1" x14ac:dyDescent="0.2">
      <c r="A7489" s="67"/>
    </row>
    <row r="7490" spans="1:1" x14ac:dyDescent="0.2">
      <c r="A7490" s="67"/>
    </row>
    <row r="7491" spans="1:1" x14ac:dyDescent="0.2">
      <c r="A7491" s="67"/>
    </row>
    <row r="7492" spans="1:1" x14ac:dyDescent="0.2">
      <c r="A7492" s="67"/>
    </row>
    <row r="7493" spans="1:1" x14ac:dyDescent="0.2">
      <c r="A7493" s="67"/>
    </row>
    <row r="7494" spans="1:1" x14ac:dyDescent="0.2">
      <c r="A7494" s="67"/>
    </row>
    <row r="7495" spans="1:1" x14ac:dyDescent="0.2">
      <c r="A7495" s="67"/>
    </row>
    <row r="7496" spans="1:1" x14ac:dyDescent="0.2">
      <c r="A7496" s="67"/>
    </row>
    <row r="7497" spans="1:1" x14ac:dyDescent="0.2">
      <c r="A7497" s="67"/>
    </row>
    <row r="7498" spans="1:1" x14ac:dyDescent="0.2">
      <c r="A7498" s="67"/>
    </row>
    <row r="7499" spans="1:1" x14ac:dyDescent="0.2">
      <c r="A7499" s="67"/>
    </row>
    <row r="7500" spans="1:1" x14ac:dyDescent="0.2">
      <c r="A7500" s="67"/>
    </row>
    <row r="7501" spans="1:1" x14ac:dyDescent="0.2">
      <c r="A7501" s="67"/>
    </row>
    <row r="7502" spans="1:1" x14ac:dyDescent="0.2">
      <c r="A7502" s="67"/>
    </row>
    <row r="7503" spans="1:1" x14ac:dyDescent="0.2">
      <c r="A7503" s="67"/>
    </row>
    <row r="7504" spans="1:1" x14ac:dyDescent="0.2">
      <c r="A7504" s="67"/>
    </row>
    <row r="7505" spans="1:1" x14ac:dyDescent="0.2">
      <c r="A7505" s="67"/>
    </row>
    <row r="7506" spans="1:1" x14ac:dyDescent="0.2">
      <c r="A7506" s="67">
        <v>251</v>
      </c>
    </row>
    <row r="7507" spans="1:1" x14ac:dyDescent="0.2">
      <c r="A7507" s="67"/>
    </row>
    <row r="7508" spans="1:1" x14ac:dyDescent="0.2">
      <c r="A7508" s="67"/>
    </row>
    <row r="7509" spans="1:1" x14ac:dyDescent="0.2">
      <c r="A7509" s="67"/>
    </row>
    <row r="7510" spans="1:1" x14ac:dyDescent="0.2">
      <c r="A7510" s="67"/>
    </row>
    <row r="7511" spans="1:1" x14ac:dyDescent="0.2">
      <c r="A7511" s="67"/>
    </row>
    <row r="7512" spans="1:1" x14ac:dyDescent="0.2">
      <c r="A7512" s="67"/>
    </row>
    <row r="7513" spans="1:1" x14ac:dyDescent="0.2">
      <c r="A7513" s="67"/>
    </row>
    <row r="7514" spans="1:1" x14ac:dyDescent="0.2">
      <c r="A7514" s="67"/>
    </row>
    <row r="7515" spans="1:1" x14ac:dyDescent="0.2">
      <c r="A7515" s="67"/>
    </row>
    <row r="7516" spans="1:1" x14ac:dyDescent="0.2">
      <c r="A7516" s="67"/>
    </row>
    <row r="7517" spans="1:1" x14ac:dyDescent="0.2">
      <c r="A7517" s="67"/>
    </row>
    <row r="7518" spans="1:1" x14ac:dyDescent="0.2">
      <c r="A7518" s="67"/>
    </row>
    <row r="7519" spans="1:1" x14ac:dyDescent="0.2">
      <c r="A7519" s="67"/>
    </row>
    <row r="7520" spans="1:1" x14ac:dyDescent="0.2">
      <c r="A7520" s="67"/>
    </row>
    <row r="7521" spans="1:1" x14ac:dyDescent="0.2">
      <c r="A7521" s="67"/>
    </row>
    <row r="7522" spans="1:1" x14ac:dyDescent="0.2">
      <c r="A7522" s="67"/>
    </row>
    <row r="7523" spans="1:1" x14ac:dyDescent="0.2">
      <c r="A7523" s="67"/>
    </row>
    <row r="7524" spans="1:1" x14ac:dyDescent="0.2">
      <c r="A7524" s="67"/>
    </row>
    <row r="7525" spans="1:1" x14ac:dyDescent="0.2">
      <c r="A7525" s="67"/>
    </row>
    <row r="7526" spans="1:1" x14ac:dyDescent="0.2">
      <c r="A7526" s="67"/>
    </row>
    <row r="7527" spans="1:1" x14ac:dyDescent="0.2">
      <c r="A7527" s="67"/>
    </row>
    <row r="7528" spans="1:1" x14ac:dyDescent="0.2">
      <c r="A7528" s="67"/>
    </row>
    <row r="7529" spans="1:1" x14ac:dyDescent="0.2">
      <c r="A7529" s="67"/>
    </row>
    <row r="7530" spans="1:1" x14ac:dyDescent="0.2">
      <c r="A7530" s="67"/>
    </row>
    <row r="7531" spans="1:1" x14ac:dyDescent="0.2">
      <c r="A7531" s="67"/>
    </row>
    <row r="7532" spans="1:1" x14ac:dyDescent="0.2">
      <c r="A7532" s="67"/>
    </row>
    <row r="7533" spans="1:1" x14ac:dyDescent="0.2">
      <c r="A7533" s="67"/>
    </row>
    <row r="7534" spans="1:1" x14ac:dyDescent="0.2">
      <c r="A7534" s="67"/>
    </row>
    <row r="7535" spans="1:1" x14ac:dyDescent="0.2">
      <c r="A7535" s="67"/>
    </row>
    <row r="7536" spans="1:1" x14ac:dyDescent="0.2">
      <c r="A7536" s="67">
        <v>252</v>
      </c>
    </row>
    <row r="7537" spans="1:1" x14ac:dyDescent="0.2">
      <c r="A7537" s="67"/>
    </row>
    <row r="7538" spans="1:1" x14ac:dyDescent="0.2">
      <c r="A7538" s="67"/>
    </row>
    <row r="7539" spans="1:1" x14ac:dyDescent="0.2">
      <c r="A7539" s="67"/>
    </row>
    <row r="7540" spans="1:1" x14ac:dyDescent="0.2">
      <c r="A7540" s="67"/>
    </row>
    <row r="7541" spans="1:1" x14ac:dyDescent="0.2">
      <c r="A7541" s="67"/>
    </row>
    <row r="7542" spans="1:1" x14ac:dyDescent="0.2">
      <c r="A7542" s="67"/>
    </row>
    <row r="7543" spans="1:1" x14ac:dyDescent="0.2">
      <c r="A7543" s="67"/>
    </row>
    <row r="7544" spans="1:1" x14ac:dyDescent="0.2">
      <c r="A7544" s="67"/>
    </row>
    <row r="7545" spans="1:1" x14ac:dyDescent="0.2">
      <c r="A7545" s="67"/>
    </row>
    <row r="7546" spans="1:1" x14ac:dyDescent="0.2">
      <c r="A7546" s="67"/>
    </row>
    <row r="7547" spans="1:1" x14ac:dyDescent="0.2">
      <c r="A7547" s="67"/>
    </row>
    <row r="7548" spans="1:1" x14ac:dyDescent="0.2">
      <c r="A7548" s="67"/>
    </row>
    <row r="7549" spans="1:1" x14ac:dyDescent="0.2">
      <c r="A7549" s="67"/>
    </row>
    <row r="7550" spans="1:1" x14ac:dyDescent="0.2">
      <c r="A7550" s="67"/>
    </row>
    <row r="7551" spans="1:1" x14ac:dyDescent="0.2">
      <c r="A7551" s="67"/>
    </row>
    <row r="7552" spans="1:1" x14ac:dyDescent="0.2">
      <c r="A7552" s="67"/>
    </row>
    <row r="7553" spans="1:1" x14ac:dyDescent="0.2">
      <c r="A7553" s="67"/>
    </row>
    <row r="7554" spans="1:1" x14ac:dyDescent="0.2">
      <c r="A7554" s="67"/>
    </row>
    <row r="7555" spans="1:1" x14ac:dyDescent="0.2">
      <c r="A7555" s="67"/>
    </row>
    <row r="7556" spans="1:1" x14ac:dyDescent="0.2">
      <c r="A7556" s="67"/>
    </row>
    <row r="7557" spans="1:1" x14ac:dyDescent="0.2">
      <c r="A7557" s="67"/>
    </row>
    <row r="7558" spans="1:1" x14ac:dyDescent="0.2">
      <c r="A7558" s="67"/>
    </row>
    <row r="7559" spans="1:1" x14ac:dyDescent="0.2">
      <c r="A7559" s="67"/>
    </row>
    <row r="7560" spans="1:1" x14ac:dyDescent="0.2">
      <c r="A7560" s="67"/>
    </row>
    <row r="7561" spans="1:1" x14ac:dyDescent="0.2">
      <c r="A7561" s="67"/>
    </row>
    <row r="7562" spans="1:1" x14ac:dyDescent="0.2">
      <c r="A7562" s="67"/>
    </row>
    <row r="7563" spans="1:1" x14ac:dyDescent="0.2">
      <c r="A7563" s="67"/>
    </row>
    <row r="7564" spans="1:1" x14ac:dyDescent="0.2">
      <c r="A7564" s="67"/>
    </row>
    <row r="7565" spans="1:1" x14ac:dyDescent="0.2">
      <c r="A7565" s="67"/>
    </row>
    <row r="7566" spans="1:1" x14ac:dyDescent="0.2">
      <c r="A7566" s="67">
        <v>253</v>
      </c>
    </row>
    <row r="7567" spans="1:1" x14ac:dyDescent="0.2">
      <c r="A7567" s="67"/>
    </row>
    <row r="7568" spans="1:1" x14ac:dyDescent="0.2">
      <c r="A7568" s="67"/>
    </row>
    <row r="7569" spans="1:1" x14ac:dyDescent="0.2">
      <c r="A7569" s="67"/>
    </row>
    <row r="7570" spans="1:1" x14ac:dyDescent="0.2">
      <c r="A7570" s="67"/>
    </row>
    <row r="7571" spans="1:1" x14ac:dyDescent="0.2">
      <c r="A7571" s="67"/>
    </row>
    <row r="7572" spans="1:1" x14ac:dyDescent="0.2">
      <c r="A7572" s="67"/>
    </row>
    <row r="7573" spans="1:1" x14ac:dyDescent="0.2">
      <c r="A7573" s="67"/>
    </row>
    <row r="7574" spans="1:1" x14ac:dyDescent="0.2">
      <c r="A7574" s="67"/>
    </row>
    <row r="7575" spans="1:1" x14ac:dyDescent="0.2">
      <c r="A7575" s="67"/>
    </row>
    <row r="7576" spans="1:1" x14ac:dyDescent="0.2">
      <c r="A7576" s="67"/>
    </row>
    <row r="7577" spans="1:1" x14ac:dyDescent="0.2">
      <c r="A7577" s="67"/>
    </row>
    <row r="7578" spans="1:1" x14ac:dyDescent="0.2">
      <c r="A7578" s="67"/>
    </row>
    <row r="7579" spans="1:1" x14ac:dyDescent="0.2">
      <c r="A7579" s="67"/>
    </row>
    <row r="7580" spans="1:1" x14ac:dyDescent="0.2">
      <c r="A7580" s="67"/>
    </row>
    <row r="7581" spans="1:1" x14ac:dyDescent="0.2">
      <c r="A7581" s="67"/>
    </row>
    <row r="7582" spans="1:1" x14ac:dyDescent="0.2">
      <c r="A7582" s="67"/>
    </row>
    <row r="7583" spans="1:1" x14ac:dyDescent="0.2">
      <c r="A7583" s="67"/>
    </row>
    <row r="7584" spans="1:1" x14ac:dyDescent="0.2">
      <c r="A7584" s="67"/>
    </row>
    <row r="7585" spans="1:1" x14ac:dyDescent="0.2">
      <c r="A7585" s="67"/>
    </row>
    <row r="7586" spans="1:1" x14ac:dyDescent="0.2">
      <c r="A7586" s="67"/>
    </row>
    <row r="7587" spans="1:1" x14ac:dyDescent="0.2">
      <c r="A7587" s="67"/>
    </row>
    <row r="7588" spans="1:1" x14ac:dyDescent="0.2">
      <c r="A7588" s="67"/>
    </row>
    <row r="7589" spans="1:1" x14ac:dyDescent="0.2">
      <c r="A7589" s="67"/>
    </row>
    <row r="7590" spans="1:1" x14ac:dyDescent="0.2">
      <c r="A7590" s="67"/>
    </row>
    <row r="7591" spans="1:1" x14ac:dyDescent="0.2">
      <c r="A7591" s="67"/>
    </row>
    <row r="7592" spans="1:1" x14ac:dyDescent="0.2">
      <c r="A7592" s="67"/>
    </row>
    <row r="7593" spans="1:1" x14ac:dyDescent="0.2">
      <c r="A7593" s="67"/>
    </row>
    <row r="7594" spans="1:1" x14ac:dyDescent="0.2">
      <c r="A7594" s="67"/>
    </row>
    <row r="7595" spans="1:1" x14ac:dyDescent="0.2">
      <c r="A7595" s="67"/>
    </row>
    <row r="7596" spans="1:1" x14ac:dyDescent="0.2">
      <c r="A7596" s="67">
        <v>254</v>
      </c>
    </row>
    <row r="7597" spans="1:1" x14ac:dyDescent="0.2">
      <c r="A7597" s="67"/>
    </row>
    <row r="7598" spans="1:1" x14ac:dyDescent="0.2">
      <c r="A7598" s="67"/>
    </row>
    <row r="7599" spans="1:1" x14ac:dyDescent="0.2">
      <c r="A7599" s="67"/>
    </row>
    <row r="7600" spans="1:1" x14ac:dyDescent="0.2">
      <c r="A7600" s="67"/>
    </row>
    <row r="7601" spans="1:1" x14ac:dyDescent="0.2">
      <c r="A7601" s="67"/>
    </row>
    <row r="7602" spans="1:1" x14ac:dyDescent="0.2">
      <c r="A7602" s="67"/>
    </row>
    <row r="7603" spans="1:1" x14ac:dyDescent="0.2">
      <c r="A7603" s="67"/>
    </row>
    <row r="7604" spans="1:1" x14ac:dyDescent="0.2">
      <c r="A7604" s="67"/>
    </row>
    <row r="7605" spans="1:1" x14ac:dyDescent="0.2">
      <c r="A7605" s="67"/>
    </row>
    <row r="7606" spans="1:1" x14ac:dyDescent="0.2">
      <c r="A7606" s="67"/>
    </row>
    <row r="7607" spans="1:1" x14ac:dyDescent="0.2">
      <c r="A7607" s="67"/>
    </row>
    <row r="7608" spans="1:1" x14ac:dyDescent="0.2">
      <c r="A7608" s="67"/>
    </row>
    <row r="7609" spans="1:1" x14ac:dyDescent="0.2">
      <c r="A7609" s="67"/>
    </row>
    <row r="7610" spans="1:1" x14ac:dyDescent="0.2">
      <c r="A7610" s="67"/>
    </row>
    <row r="7611" spans="1:1" x14ac:dyDescent="0.2">
      <c r="A7611" s="67"/>
    </row>
    <row r="7612" spans="1:1" x14ac:dyDescent="0.2">
      <c r="A7612" s="67"/>
    </row>
    <row r="7613" spans="1:1" x14ac:dyDescent="0.2">
      <c r="A7613" s="67"/>
    </row>
    <row r="7614" spans="1:1" x14ac:dyDescent="0.2">
      <c r="A7614" s="67"/>
    </row>
    <row r="7615" spans="1:1" x14ac:dyDescent="0.2">
      <c r="A7615" s="67"/>
    </row>
    <row r="7616" spans="1:1" x14ac:dyDescent="0.2">
      <c r="A7616" s="67"/>
    </row>
    <row r="7617" spans="1:1" x14ac:dyDescent="0.2">
      <c r="A7617" s="67"/>
    </row>
    <row r="7618" spans="1:1" x14ac:dyDescent="0.2">
      <c r="A7618" s="67"/>
    </row>
    <row r="7619" spans="1:1" x14ac:dyDescent="0.2">
      <c r="A7619" s="67"/>
    </row>
    <row r="7620" spans="1:1" x14ac:dyDescent="0.2">
      <c r="A7620" s="67"/>
    </row>
    <row r="7621" spans="1:1" x14ac:dyDescent="0.2">
      <c r="A7621" s="67"/>
    </row>
    <row r="7622" spans="1:1" x14ac:dyDescent="0.2">
      <c r="A7622" s="67"/>
    </row>
    <row r="7623" spans="1:1" x14ac:dyDescent="0.2">
      <c r="A7623" s="67"/>
    </row>
    <row r="7624" spans="1:1" x14ac:dyDescent="0.2">
      <c r="A7624" s="67"/>
    </row>
    <row r="7625" spans="1:1" x14ac:dyDescent="0.2">
      <c r="A7625" s="67"/>
    </row>
    <row r="7626" spans="1:1" x14ac:dyDescent="0.2">
      <c r="A7626" s="67">
        <v>255</v>
      </c>
    </row>
    <row r="7627" spans="1:1" x14ac:dyDescent="0.2">
      <c r="A7627" s="67"/>
    </row>
    <row r="7628" spans="1:1" x14ac:dyDescent="0.2">
      <c r="A7628" s="67"/>
    </row>
    <row r="7629" spans="1:1" x14ac:dyDescent="0.2">
      <c r="A7629" s="67"/>
    </row>
    <row r="7630" spans="1:1" x14ac:dyDescent="0.2">
      <c r="A7630" s="67"/>
    </row>
    <row r="7631" spans="1:1" x14ac:dyDescent="0.2">
      <c r="A7631" s="67"/>
    </row>
    <row r="7632" spans="1:1" x14ac:dyDescent="0.2">
      <c r="A7632" s="67"/>
    </row>
    <row r="7633" spans="1:1" x14ac:dyDescent="0.2">
      <c r="A7633" s="67"/>
    </row>
    <row r="7634" spans="1:1" x14ac:dyDescent="0.2">
      <c r="A7634" s="67"/>
    </row>
    <row r="7635" spans="1:1" x14ac:dyDescent="0.2">
      <c r="A7635" s="67"/>
    </row>
    <row r="7636" spans="1:1" x14ac:dyDescent="0.2">
      <c r="A7636" s="67"/>
    </row>
    <row r="7637" spans="1:1" x14ac:dyDescent="0.2">
      <c r="A7637" s="67"/>
    </row>
    <row r="7638" spans="1:1" x14ac:dyDescent="0.2">
      <c r="A7638" s="67"/>
    </row>
    <row r="7639" spans="1:1" x14ac:dyDescent="0.2">
      <c r="A7639" s="67"/>
    </row>
    <row r="7640" spans="1:1" x14ac:dyDescent="0.2">
      <c r="A7640" s="67"/>
    </row>
    <row r="7641" spans="1:1" x14ac:dyDescent="0.2">
      <c r="A7641" s="67"/>
    </row>
    <row r="7642" spans="1:1" x14ac:dyDescent="0.2">
      <c r="A7642" s="67"/>
    </row>
    <row r="7643" spans="1:1" x14ac:dyDescent="0.2">
      <c r="A7643" s="67"/>
    </row>
    <row r="7644" spans="1:1" x14ac:dyDescent="0.2">
      <c r="A7644" s="67"/>
    </row>
    <row r="7645" spans="1:1" x14ac:dyDescent="0.2">
      <c r="A7645" s="67"/>
    </row>
    <row r="7646" spans="1:1" x14ac:dyDescent="0.2">
      <c r="A7646" s="67"/>
    </row>
    <row r="7647" spans="1:1" x14ac:dyDescent="0.2">
      <c r="A7647" s="67"/>
    </row>
    <row r="7648" spans="1:1" x14ac:dyDescent="0.2">
      <c r="A7648" s="67"/>
    </row>
    <row r="7649" spans="1:1" x14ac:dyDescent="0.2">
      <c r="A7649" s="67"/>
    </row>
    <row r="7650" spans="1:1" x14ac:dyDescent="0.2">
      <c r="A7650" s="67"/>
    </row>
    <row r="7651" spans="1:1" x14ac:dyDescent="0.2">
      <c r="A7651" s="67"/>
    </row>
    <row r="7652" spans="1:1" x14ac:dyDescent="0.2">
      <c r="A7652" s="67"/>
    </row>
    <row r="7653" spans="1:1" x14ac:dyDescent="0.2">
      <c r="A7653" s="67"/>
    </row>
    <row r="7654" spans="1:1" x14ac:dyDescent="0.2">
      <c r="A7654" s="67"/>
    </row>
    <row r="7655" spans="1:1" x14ac:dyDescent="0.2">
      <c r="A7655" s="67"/>
    </row>
    <row r="7656" spans="1:1" x14ac:dyDescent="0.2">
      <c r="A7656" s="67">
        <v>256</v>
      </c>
    </row>
    <row r="7657" spans="1:1" x14ac:dyDescent="0.2">
      <c r="A7657" s="67"/>
    </row>
    <row r="7658" spans="1:1" x14ac:dyDescent="0.2">
      <c r="A7658" s="67"/>
    </row>
    <row r="7659" spans="1:1" x14ac:dyDescent="0.2">
      <c r="A7659" s="67"/>
    </row>
    <row r="7660" spans="1:1" x14ac:dyDescent="0.2">
      <c r="A7660" s="67"/>
    </row>
    <row r="7661" spans="1:1" x14ac:dyDescent="0.2">
      <c r="A7661" s="67"/>
    </row>
    <row r="7662" spans="1:1" x14ac:dyDescent="0.2">
      <c r="A7662" s="67"/>
    </row>
    <row r="7663" spans="1:1" x14ac:dyDescent="0.2">
      <c r="A7663" s="67"/>
    </row>
    <row r="7664" spans="1:1" x14ac:dyDescent="0.2">
      <c r="A7664" s="67"/>
    </row>
    <row r="7665" spans="1:1" x14ac:dyDescent="0.2">
      <c r="A7665" s="67"/>
    </row>
    <row r="7666" spans="1:1" x14ac:dyDescent="0.2">
      <c r="A7666" s="67"/>
    </row>
    <row r="7667" spans="1:1" x14ac:dyDescent="0.2">
      <c r="A7667" s="67"/>
    </row>
    <row r="7668" spans="1:1" x14ac:dyDescent="0.2">
      <c r="A7668" s="67"/>
    </row>
    <row r="7669" spans="1:1" x14ac:dyDescent="0.2">
      <c r="A7669" s="67"/>
    </row>
    <row r="7670" spans="1:1" x14ac:dyDescent="0.2">
      <c r="A7670" s="67"/>
    </row>
    <row r="7671" spans="1:1" x14ac:dyDescent="0.2">
      <c r="A7671" s="67"/>
    </row>
    <row r="7672" spans="1:1" x14ac:dyDescent="0.2">
      <c r="A7672" s="67"/>
    </row>
    <row r="7673" spans="1:1" x14ac:dyDescent="0.2">
      <c r="A7673" s="67"/>
    </row>
    <row r="7674" spans="1:1" x14ac:dyDescent="0.2">
      <c r="A7674" s="67"/>
    </row>
    <row r="7675" spans="1:1" x14ac:dyDescent="0.2">
      <c r="A7675" s="67"/>
    </row>
    <row r="7676" spans="1:1" x14ac:dyDescent="0.2">
      <c r="A7676" s="67"/>
    </row>
    <row r="7677" spans="1:1" x14ac:dyDescent="0.2">
      <c r="A7677" s="67"/>
    </row>
    <row r="7678" spans="1:1" x14ac:dyDescent="0.2">
      <c r="A7678" s="67"/>
    </row>
    <row r="7679" spans="1:1" x14ac:dyDescent="0.2">
      <c r="A7679" s="67"/>
    </row>
    <row r="7680" spans="1:1" x14ac:dyDescent="0.2">
      <c r="A7680" s="67"/>
    </row>
    <row r="7681" spans="1:1" x14ac:dyDescent="0.2">
      <c r="A7681" s="67"/>
    </row>
    <row r="7682" spans="1:1" x14ac:dyDescent="0.2">
      <c r="A7682" s="67"/>
    </row>
    <row r="7683" spans="1:1" x14ac:dyDescent="0.2">
      <c r="A7683" s="67"/>
    </row>
    <row r="7684" spans="1:1" x14ac:dyDescent="0.2">
      <c r="A7684" s="67"/>
    </row>
    <row r="7685" spans="1:1" x14ac:dyDescent="0.2">
      <c r="A7685" s="67"/>
    </row>
    <row r="7686" spans="1:1" x14ac:dyDescent="0.2">
      <c r="A7686" s="67">
        <v>257</v>
      </c>
    </row>
    <row r="7687" spans="1:1" x14ac:dyDescent="0.2">
      <c r="A7687" s="67"/>
    </row>
    <row r="7688" spans="1:1" x14ac:dyDescent="0.2">
      <c r="A7688" s="67"/>
    </row>
    <row r="7689" spans="1:1" x14ac:dyDescent="0.2">
      <c r="A7689" s="67"/>
    </row>
    <row r="7690" spans="1:1" x14ac:dyDescent="0.2">
      <c r="A7690" s="67"/>
    </row>
    <row r="7691" spans="1:1" x14ac:dyDescent="0.2">
      <c r="A7691" s="67"/>
    </row>
    <row r="7692" spans="1:1" x14ac:dyDescent="0.2">
      <c r="A7692" s="67"/>
    </row>
    <row r="7693" spans="1:1" x14ac:dyDescent="0.2">
      <c r="A7693" s="67"/>
    </row>
    <row r="7694" spans="1:1" x14ac:dyDescent="0.2">
      <c r="A7694" s="67"/>
    </row>
    <row r="7695" spans="1:1" x14ac:dyDescent="0.2">
      <c r="A7695" s="67"/>
    </row>
    <row r="7696" spans="1:1" x14ac:dyDescent="0.2">
      <c r="A7696" s="67"/>
    </row>
    <row r="7697" spans="1:1" x14ac:dyDescent="0.2">
      <c r="A7697" s="67"/>
    </row>
    <row r="7698" spans="1:1" x14ac:dyDescent="0.2">
      <c r="A7698" s="67"/>
    </row>
    <row r="7699" spans="1:1" x14ac:dyDescent="0.2">
      <c r="A7699" s="67"/>
    </row>
    <row r="7700" spans="1:1" x14ac:dyDescent="0.2">
      <c r="A7700" s="67"/>
    </row>
    <row r="7701" spans="1:1" x14ac:dyDescent="0.2">
      <c r="A7701" s="67"/>
    </row>
    <row r="7702" spans="1:1" x14ac:dyDescent="0.2">
      <c r="A7702" s="67"/>
    </row>
    <row r="7703" spans="1:1" x14ac:dyDescent="0.2">
      <c r="A7703" s="67"/>
    </row>
    <row r="7704" spans="1:1" x14ac:dyDescent="0.2">
      <c r="A7704" s="67"/>
    </row>
    <row r="7705" spans="1:1" x14ac:dyDescent="0.2">
      <c r="A7705" s="67"/>
    </row>
    <row r="7706" spans="1:1" x14ac:dyDescent="0.2">
      <c r="A7706" s="67"/>
    </row>
    <row r="7707" spans="1:1" x14ac:dyDescent="0.2">
      <c r="A7707" s="67"/>
    </row>
    <row r="7708" spans="1:1" x14ac:dyDescent="0.2">
      <c r="A7708" s="67"/>
    </row>
    <row r="7709" spans="1:1" x14ac:dyDescent="0.2">
      <c r="A7709" s="67"/>
    </row>
    <row r="7710" spans="1:1" x14ac:dyDescent="0.2">
      <c r="A7710" s="67"/>
    </row>
    <row r="7711" spans="1:1" x14ac:dyDescent="0.2">
      <c r="A7711" s="67"/>
    </row>
    <row r="7712" spans="1:1" x14ac:dyDescent="0.2">
      <c r="A7712" s="67"/>
    </row>
    <row r="7713" spans="1:1" x14ac:dyDescent="0.2">
      <c r="A7713" s="67"/>
    </row>
    <row r="7714" spans="1:1" x14ac:dyDescent="0.2">
      <c r="A7714" s="67"/>
    </row>
    <row r="7715" spans="1:1" x14ac:dyDescent="0.2">
      <c r="A7715" s="67"/>
    </row>
    <row r="7716" spans="1:1" x14ac:dyDescent="0.2">
      <c r="A7716" s="67">
        <v>258</v>
      </c>
    </row>
    <row r="7717" spans="1:1" x14ac:dyDescent="0.2">
      <c r="A7717" s="67"/>
    </row>
    <row r="7718" spans="1:1" x14ac:dyDescent="0.2">
      <c r="A7718" s="67"/>
    </row>
    <row r="7719" spans="1:1" x14ac:dyDescent="0.2">
      <c r="A7719" s="67"/>
    </row>
    <row r="7720" spans="1:1" x14ac:dyDescent="0.2">
      <c r="A7720" s="67"/>
    </row>
    <row r="7721" spans="1:1" x14ac:dyDescent="0.2">
      <c r="A7721" s="67"/>
    </row>
    <row r="7722" spans="1:1" x14ac:dyDescent="0.2">
      <c r="A7722" s="67"/>
    </row>
    <row r="7723" spans="1:1" x14ac:dyDescent="0.2">
      <c r="A7723" s="67"/>
    </row>
    <row r="7724" spans="1:1" x14ac:dyDescent="0.2">
      <c r="A7724" s="67"/>
    </row>
    <row r="7725" spans="1:1" x14ac:dyDescent="0.2">
      <c r="A7725" s="67"/>
    </row>
    <row r="7726" spans="1:1" x14ac:dyDescent="0.2">
      <c r="A7726" s="67"/>
    </row>
    <row r="7727" spans="1:1" x14ac:dyDescent="0.2">
      <c r="A7727" s="67"/>
    </row>
    <row r="7728" spans="1:1" x14ac:dyDescent="0.2">
      <c r="A7728" s="67"/>
    </row>
    <row r="7729" spans="1:1" x14ac:dyDescent="0.2">
      <c r="A7729" s="67"/>
    </row>
    <row r="7730" spans="1:1" x14ac:dyDescent="0.2">
      <c r="A7730" s="67"/>
    </row>
    <row r="7731" spans="1:1" x14ac:dyDescent="0.2">
      <c r="A7731" s="67"/>
    </row>
    <row r="7732" spans="1:1" x14ac:dyDescent="0.2">
      <c r="A7732" s="67"/>
    </row>
    <row r="7733" spans="1:1" x14ac:dyDescent="0.2">
      <c r="A7733" s="67"/>
    </row>
    <row r="7734" spans="1:1" x14ac:dyDescent="0.2">
      <c r="A7734" s="67"/>
    </row>
    <row r="7735" spans="1:1" x14ac:dyDescent="0.2">
      <c r="A7735" s="67"/>
    </row>
    <row r="7736" spans="1:1" x14ac:dyDescent="0.2">
      <c r="A7736" s="67"/>
    </row>
    <row r="7737" spans="1:1" x14ac:dyDescent="0.2">
      <c r="A7737" s="67"/>
    </row>
    <row r="7738" spans="1:1" x14ac:dyDescent="0.2">
      <c r="A7738" s="67"/>
    </row>
    <row r="7739" spans="1:1" x14ac:dyDescent="0.2">
      <c r="A7739" s="67"/>
    </row>
    <row r="7740" spans="1:1" x14ac:dyDescent="0.2">
      <c r="A7740" s="67"/>
    </row>
    <row r="7741" spans="1:1" x14ac:dyDescent="0.2">
      <c r="A7741" s="67"/>
    </row>
    <row r="7742" spans="1:1" x14ac:dyDescent="0.2">
      <c r="A7742" s="67"/>
    </row>
    <row r="7743" spans="1:1" x14ac:dyDescent="0.2">
      <c r="A7743" s="67"/>
    </row>
    <row r="7744" spans="1:1" x14ac:dyDescent="0.2">
      <c r="A7744" s="67"/>
    </row>
    <row r="7745" spans="1:1" x14ac:dyDescent="0.2">
      <c r="A7745" s="67"/>
    </row>
    <row r="7746" spans="1:1" x14ac:dyDescent="0.2">
      <c r="A7746" s="67">
        <v>259</v>
      </c>
    </row>
    <row r="7747" spans="1:1" x14ac:dyDescent="0.2">
      <c r="A7747" s="67"/>
    </row>
    <row r="7748" spans="1:1" x14ac:dyDescent="0.2">
      <c r="A7748" s="67"/>
    </row>
    <row r="7749" spans="1:1" x14ac:dyDescent="0.2">
      <c r="A7749" s="67"/>
    </row>
    <row r="7750" spans="1:1" x14ac:dyDescent="0.2">
      <c r="A7750" s="67"/>
    </row>
    <row r="7751" spans="1:1" x14ac:dyDescent="0.2">
      <c r="A7751" s="67"/>
    </row>
    <row r="7752" spans="1:1" x14ac:dyDescent="0.2">
      <c r="A7752" s="67"/>
    </row>
    <row r="7753" spans="1:1" x14ac:dyDescent="0.2">
      <c r="A7753" s="67"/>
    </row>
    <row r="7754" spans="1:1" x14ac:dyDescent="0.2">
      <c r="A7754" s="67"/>
    </row>
    <row r="7755" spans="1:1" x14ac:dyDescent="0.2">
      <c r="A7755" s="67"/>
    </row>
    <row r="7756" spans="1:1" x14ac:dyDescent="0.2">
      <c r="A7756" s="67"/>
    </row>
    <row r="7757" spans="1:1" x14ac:dyDescent="0.2">
      <c r="A7757" s="67"/>
    </row>
    <row r="7758" spans="1:1" x14ac:dyDescent="0.2">
      <c r="A7758" s="67"/>
    </row>
    <row r="7759" spans="1:1" x14ac:dyDescent="0.2">
      <c r="A7759" s="67"/>
    </row>
    <row r="7760" spans="1:1" x14ac:dyDescent="0.2">
      <c r="A7760" s="67"/>
    </row>
    <row r="7761" spans="1:1" x14ac:dyDescent="0.2">
      <c r="A7761" s="67"/>
    </row>
    <row r="7762" spans="1:1" x14ac:dyDescent="0.2">
      <c r="A7762" s="67"/>
    </row>
    <row r="7763" spans="1:1" x14ac:dyDescent="0.2">
      <c r="A7763" s="67"/>
    </row>
    <row r="7764" spans="1:1" x14ac:dyDescent="0.2">
      <c r="A7764" s="67"/>
    </row>
    <row r="7765" spans="1:1" x14ac:dyDescent="0.2">
      <c r="A7765" s="67"/>
    </row>
    <row r="7766" spans="1:1" x14ac:dyDescent="0.2">
      <c r="A7766" s="67"/>
    </row>
    <row r="7767" spans="1:1" x14ac:dyDescent="0.2">
      <c r="A7767" s="67"/>
    </row>
    <row r="7768" spans="1:1" x14ac:dyDescent="0.2">
      <c r="A7768" s="67"/>
    </row>
    <row r="7769" spans="1:1" x14ac:dyDescent="0.2">
      <c r="A7769" s="67"/>
    </row>
    <row r="7770" spans="1:1" x14ac:dyDescent="0.2">
      <c r="A7770" s="67"/>
    </row>
    <row r="7771" spans="1:1" x14ac:dyDescent="0.2">
      <c r="A7771" s="67"/>
    </row>
    <row r="7772" spans="1:1" x14ac:dyDescent="0.2">
      <c r="A7772" s="67"/>
    </row>
    <row r="7773" spans="1:1" x14ac:dyDescent="0.2">
      <c r="A7773" s="67"/>
    </row>
    <row r="7774" spans="1:1" x14ac:dyDescent="0.2">
      <c r="A7774" s="67"/>
    </row>
    <row r="7775" spans="1:1" x14ac:dyDescent="0.2">
      <c r="A7775" s="67"/>
    </row>
    <row r="7776" spans="1:1" x14ac:dyDescent="0.2">
      <c r="A7776" s="67">
        <v>260</v>
      </c>
    </row>
    <row r="7777" spans="1:1" x14ac:dyDescent="0.2">
      <c r="A7777" s="67"/>
    </row>
    <row r="7778" spans="1:1" x14ac:dyDescent="0.2">
      <c r="A7778" s="67"/>
    </row>
    <row r="7779" spans="1:1" x14ac:dyDescent="0.2">
      <c r="A7779" s="67"/>
    </row>
    <row r="7780" spans="1:1" x14ac:dyDescent="0.2">
      <c r="A7780" s="67"/>
    </row>
    <row r="7781" spans="1:1" x14ac:dyDescent="0.2">
      <c r="A7781" s="67"/>
    </row>
    <row r="7782" spans="1:1" x14ac:dyDescent="0.2">
      <c r="A7782" s="67"/>
    </row>
    <row r="7783" spans="1:1" x14ac:dyDescent="0.2">
      <c r="A7783" s="67"/>
    </row>
    <row r="7784" spans="1:1" x14ac:dyDescent="0.2">
      <c r="A7784" s="67"/>
    </row>
    <row r="7785" spans="1:1" x14ac:dyDescent="0.2">
      <c r="A7785" s="67"/>
    </row>
    <row r="7786" spans="1:1" x14ac:dyDescent="0.2">
      <c r="A7786" s="67"/>
    </row>
    <row r="7787" spans="1:1" x14ac:dyDescent="0.2">
      <c r="A7787" s="67"/>
    </row>
    <row r="7788" spans="1:1" x14ac:dyDescent="0.2">
      <c r="A7788" s="67"/>
    </row>
    <row r="7789" spans="1:1" x14ac:dyDescent="0.2">
      <c r="A7789" s="67"/>
    </row>
    <row r="7790" spans="1:1" x14ac:dyDescent="0.2">
      <c r="A7790" s="67"/>
    </row>
    <row r="7791" spans="1:1" x14ac:dyDescent="0.2">
      <c r="A7791" s="67"/>
    </row>
    <row r="7792" spans="1:1" x14ac:dyDescent="0.2">
      <c r="A7792" s="67"/>
    </row>
    <row r="7793" spans="1:1" x14ac:dyDescent="0.2">
      <c r="A7793" s="67"/>
    </row>
    <row r="7794" spans="1:1" x14ac:dyDescent="0.2">
      <c r="A7794" s="67"/>
    </row>
    <row r="7795" spans="1:1" x14ac:dyDescent="0.2">
      <c r="A7795" s="67"/>
    </row>
    <row r="7796" spans="1:1" x14ac:dyDescent="0.2">
      <c r="A7796" s="67"/>
    </row>
    <row r="7797" spans="1:1" x14ac:dyDescent="0.2">
      <c r="A7797" s="67"/>
    </row>
    <row r="7798" spans="1:1" x14ac:dyDescent="0.2">
      <c r="A7798" s="67"/>
    </row>
    <row r="7799" spans="1:1" x14ac:dyDescent="0.2">
      <c r="A7799" s="67"/>
    </row>
    <row r="7800" spans="1:1" x14ac:dyDescent="0.2">
      <c r="A7800" s="67"/>
    </row>
    <row r="7801" spans="1:1" x14ac:dyDescent="0.2">
      <c r="A7801" s="67"/>
    </row>
    <row r="7802" spans="1:1" x14ac:dyDescent="0.2">
      <c r="A7802" s="67"/>
    </row>
    <row r="7803" spans="1:1" x14ac:dyDescent="0.2">
      <c r="A7803" s="67"/>
    </row>
    <row r="7804" spans="1:1" x14ac:dyDescent="0.2">
      <c r="A7804" s="67"/>
    </row>
    <row r="7805" spans="1:1" x14ac:dyDescent="0.2">
      <c r="A7805" s="67"/>
    </row>
    <row r="7806" spans="1:1" x14ac:dyDescent="0.2">
      <c r="A7806" s="67">
        <v>261</v>
      </c>
    </row>
    <row r="7807" spans="1:1" x14ac:dyDescent="0.2">
      <c r="A7807" s="67"/>
    </row>
    <row r="7808" spans="1:1" x14ac:dyDescent="0.2">
      <c r="A7808" s="67"/>
    </row>
    <row r="7809" spans="1:1" x14ac:dyDescent="0.2">
      <c r="A7809" s="67"/>
    </row>
    <row r="7810" spans="1:1" x14ac:dyDescent="0.2">
      <c r="A7810" s="67"/>
    </row>
    <row r="7811" spans="1:1" x14ac:dyDescent="0.2">
      <c r="A7811" s="67"/>
    </row>
    <row r="7812" spans="1:1" x14ac:dyDescent="0.2">
      <c r="A7812" s="67"/>
    </row>
    <row r="7813" spans="1:1" x14ac:dyDescent="0.2">
      <c r="A7813" s="67"/>
    </row>
    <row r="7814" spans="1:1" x14ac:dyDescent="0.2">
      <c r="A7814" s="67"/>
    </row>
    <row r="7815" spans="1:1" x14ac:dyDescent="0.2">
      <c r="A7815" s="67"/>
    </row>
    <row r="7816" spans="1:1" x14ac:dyDescent="0.2">
      <c r="A7816" s="67"/>
    </row>
    <row r="7817" spans="1:1" x14ac:dyDescent="0.2">
      <c r="A7817" s="67"/>
    </row>
    <row r="7818" spans="1:1" x14ac:dyDescent="0.2">
      <c r="A7818" s="67"/>
    </row>
    <row r="7819" spans="1:1" x14ac:dyDescent="0.2">
      <c r="A7819" s="67"/>
    </row>
    <row r="7820" spans="1:1" x14ac:dyDescent="0.2">
      <c r="A7820" s="67"/>
    </row>
    <row r="7821" spans="1:1" x14ac:dyDescent="0.2">
      <c r="A7821" s="67"/>
    </row>
    <row r="7822" spans="1:1" x14ac:dyDescent="0.2">
      <c r="A7822" s="67"/>
    </row>
    <row r="7823" spans="1:1" x14ac:dyDescent="0.2">
      <c r="A7823" s="67"/>
    </row>
    <row r="7824" spans="1:1" x14ac:dyDescent="0.2">
      <c r="A7824" s="67"/>
    </row>
    <row r="7825" spans="1:1" x14ac:dyDescent="0.2">
      <c r="A7825" s="67"/>
    </row>
    <row r="7826" spans="1:1" x14ac:dyDescent="0.2">
      <c r="A7826" s="67"/>
    </row>
    <row r="7827" spans="1:1" x14ac:dyDescent="0.2">
      <c r="A7827" s="67"/>
    </row>
    <row r="7828" spans="1:1" x14ac:dyDescent="0.2">
      <c r="A7828" s="67"/>
    </row>
    <row r="7829" spans="1:1" x14ac:dyDescent="0.2">
      <c r="A7829" s="67"/>
    </row>
    <row r="7830" spans="1:1" x14ac:dyDescent="0.2">
      <c r="A7830" s="67"/>
    </row>
    <row r="7831" spans="1:1" x14ac:dyDescent="0.2">
      <c r="A7831" s="67"/>
    </row>
    <row r="7832" spans="1:1" x14ac:dyDescent="0.2">
      <c r="A7832" s="67"/>
    </row>
    <row r="7833" spans="1:1" x14ac:dyDescent="0.2">
      <c r="A7833" s="67"/>
    </row>
    <row r="7834" spans="1:1" x14ac:dyDescent="0.2">
      <c r="A7834" s="67"/>
    </row>
    <row r="7835" spans="1:1" x14ac:dyDescent="0.2">
      <c r="A7835" s="67"/>
    </row>
    <row r="7836" spans="1:1" x14ac:dyDescent="0.2">
      <c r="A7836" s="67">
        <v>262</v>
      </c>
    </row>
    <row r="7837" spans="1:1" x14ac:dyDescent="0.2">
      <c r="A7837" s="67"/>
    </row>
    <row r="7838" spans="1:1" x14ac:dyDescent="0.2">
      <c r="A7838" s="67"/>
    </row>
    <row r="7839" spans="1:1" x14ac:dyDescent="0.2">
      <c r="A7839" s="67"/>
    </row>
    <row r="7840" spans="1:1" x14ac:dyDescent="0.2">
      <c r="A7840" s="67"/>
    </row>
    <row r="7841" spans="1:1" x14ac:dyDescent="0.2">
      <c r="A7841" s="67"/>
    </row>
    <row r="7842" spans="1:1" x14ac:dyDescent="0.2">
      <c r="A7842" s="67"/>
    </row>
    <row r="7843" spans="1:1" x14ac:dyDescent="0.2">
      <c r="A7843" s="67"/>
    </row>
    <row r="7844" spans="1:1" x14ac:dyDescent="0.2">
      <c r="A7844" s="67"/>
    </row>
    <row r="7845" spans="1:1" x14ac:dyDescent="0.2">
      <c r="A7845" s="67"/>
    </row>
    <row r="7846" spans="1:1" x14ac:dyDescent="0.2">
      <c r="A7846" s="67"/>
    </row>
    <row r="7847" spans="1:1" x14ac:dyDescent="0.2">
      <c r="A7847" s="67"/>
    </row>
    <row r="7848" spans="1:1" x14ac:dyDescent="0.2">
      <c r="A7848" s="67"/>
    </row>
    <row r="7849" spans="1:1" x14ac:dyDescent="0.2">
      <c r="A7849" s="67"/>
    </row>
    <row r="7850" spans="1:1" x14ac:dyDescent="0.2">
      <c r="A7850" s="67"/>
    </row>
    <row r="7851" spans="1:1" x14ac:dyDescent="0.2">
      <c r="A7851" s="67"/>
    </row>
    <row r="7852" spans="1:1" x14ac:dyDescent="0.2">
      <c r="A7852" s="67"/>
    </row>
    <row r="7853" spans="1:1" x14ac:dyDescent="0.2">
      <c r="A7853" s="67"/>
    </row>
    <row r="7854" spans="1:1" x14ac:dyDescent="0.2">
      <c r="A7854" s="67"/>
    </row>
    <row r="7855" spans="1:1" x14ac:dyDescent="0.2">
      <c r="A7855" s="67"/>
    </row>
    <row r="7856" spans="1:1" x14ac:dyDescent="0.2">
      <c r="A7856" s="67"/>
    </row>
    <row r="7857" spans="1:1" x14ac:dyDescent="0.2">
      <c r="A7857" s="67"/>
    </row>
    <row r="7858" spans="1:1" x14ac:dyDescent="0.2">
      <c r="A7858" s="67"/>
    </row>
    <row r="7859" spans="1:1" x14ac:dyDescent="0.2">
      <c r="A7859" s="67"/>
    </row>
    <row r="7860" spans="1:1" x14ac:dyDescent="0.2">
      <c r="A7860" s="67"/>
    </row>
    <row r="7861" spans="1:1" x14ac:dyDescent="0.2">
      <c r="A7861" s="67"/>
    </row>
    <row r="7862" spans="1:1" x14ac:dyDescent="0.2">
      <c r="A7862" s="67"/>
    </row>
    <row r="7863" spans="1:1" x14ac:dyDescent="0.2">
      <c r="A7863" s="67"/>
    </row>
    <row r="7864" spans="1:1" x14ac:dyDescent="0.2">
      <c r="A7864" s="67"/>
    </row>
    <row r="7865" spans="1:1" x14ac:dyDescent="0.2">
      <c r="A7865" s="67"/>
    </row>
    <row r="7866" spans="1:1" x14ac:dyDescent="0.2">
      <c r="A7866" s="67">
        <v>263</v>
      </c>
    </row>
    <row r="7867" spans="1:1" x14ac:dyDescent="0.2">
      <c r="A7867" s="67"/>
    </row>
    <row r="7868" spans="1:1" x14ac:dyDescent="0.2">
      <c r="A7868" s="67"/>
    </row>
    <row r="7869" spans="1:1" x14ac:dyDescent="0.2">
      <c r="A7869" s="67"/>
    </row>
    <row r="7870" spans="1:1" x14ac:dyDescent="0.2">
      <c r="A7870" s="67"/>
    </row>
    <row r="7871" spans="1:1" x14ac:dyDescent="0.2">
      <c r="A7871" s="67"/>
    </row>
    <row r="7872" spans="1:1" x14ac:dyDescent="0.2">
      <c r="A7872" s="67"/>
    </row>
    <row r="7873" spans="1:1" x14ac:dyDescent="0.2">
      <c r="A7873" s="67"/>
    </row>
    <row r="7874" spans="1:1" x14ac:dyDescent="0.2">
      <c r="A7874" s="67"/>
    </row>
    <row r="7875" spans="1:1" x14ac:dyDescent="0.2">
      <c r="A7875" s="67"/>
    </row>
    <row r="7876" spans="1:1" x14ac:dyDescent="0.2">
      <c r="A7876" s="67"/>
    </row>
    <row r="7877" spans="1:1" x14ac:dyDescent="0.2">
      <c r="A7877" s="67"/>
    </row>
    <row r="7878" spans="1:1" x14ac:dyDescent="0.2">
      <c r="A7878" s="67"/>
    </row>
    <row r="7879" spans="1:1" x14ac:dyDescent="0.2">
      <c r="A7879" s="67"/>
    </row>
    <row r="7880" spans="1:1" x14ac:dyDescent="0.2">
      <c r="A7880" s="67"/>
    </row>
    <row r="7881" spans="1:1" x14ac:dyDescent="0.2">
      <c r="A7881" s="67"/>
    </row>
    <row r="7882" spans="1:1" x14ac:dyDescent="0.2">
      <c r="A7882" s="67"/>
    </row>
    <row r="7883" spans="1:1" x14ac:dyDescent="0.2">
      <c r="A7883" s="67"/>
    </row>
    <row r="7884" spans="1:1" x14ac:dyDescent="0.2">
      <c r="A7884" s="67"/>
    </row>
    <row r="7885" spans="1:1" x14ac:dyDescent="0.2">
      <c r="A7885" s="67"/>
    </row>
    <row r="7886" spans="1:1" x14ac:dyDescent="0.2">
      <c r="A7886" s="67"/>
    </row>
    <row r="7887" spans="1:1" x14ac:dyDescent="0.2">
      <c r="A7887" s="67"/>
    </row>
    <row r="7888" spans="1:1" x14ac:dyDescent="0.2">
      <c r="A7888" s="67"/>
    </row>
    <row r="7889" spans="1:1" x14ac:dyDescent="0.2">
      <c r="A7889" s="67"/>
    </row>
    <row r="7890" spans="1:1" x14ac:dyDescent="0.2">
      <c r="A7890" s="67"/>
    </row>
    <row r="7891" spans="1:1" x14ac:dyDescent="0.2">
      <c r="A7891" s="67"/>
    </row>
    <row r="7892" spans="1:1" x14ac:dyDescent="0.2">
      <c r="A7892" s="67"/>
    </row>
    <row r="7893" spans="1:1" x14ac:dyDescent="0.2">
      <c r="A7893" s="67"/>
    </row>
    <row r="7894" spans="1:1" x14ac:dyDescent="0.2">
      <c r="A7894" s="67"/>
    </row>
    <row r="7895" spans="1:1" x14ac:dyDescent="0.2">
      <c r="A7895" s="67"/>
    </row>
    <row r="7896" spans="1:1" x14ac:dyDescent="0.2">
      <c r="A7896" s="67">
        <v>264</v>
      </c>
    </row>
    <row r="7897" spans="1:1" x14ac:dyDescent="0.2">
      <c r="A7897" s="67"/>
    </row>
    <row r="7898" spans="1:1" x14ac:dyDescent="0.2">
      <c r="A7898" s="67"/>
    </row>
    <row r="7899" spans="1:1" x14ac:dyDescent="0.2">
      <c r="A7899" s="67"/>
    </row>
    <row r="7900" spans="1:1" x14ac:dyDescent="0.2">
      <c r="A7900" s="67"/>
    </row>
    <row r="7901" spans="1:1" x14ac:dyDescent="0.2">
      <c r="A7901" s="67"/>
    </row>
    <row r="7902" spans="1:1" x14ac:dyDescent="0.2">
      <c r="A7902" s="67"/>
    </row>
    <row r="7903" spans="1:1" x14ac:dyDescent="0.2">
      <c r="A7903" s="67"/>
    </row>
    <row r="7904" spans="1:1" x14ac:dyDescent="0.2">
      <c r="A7904" s="67"/>
    </row>
    <row r="7905" spans="1:1" x14ac:dyDescent="0.2">
      <c r="A7905" s="67"/>
    </row>
    <row r="7906" spans="1:1" x14ac:dyDescent="0.2">
      <c r="A7906" s="67"/>
    </row>
    <row r="7907" spans="1:1" x14ac:dyDescent="0.2">
      <c r="A7907" s="67"/>
    </row>
    <row r="7908" spans="1:1" x14ac:dyDescent="0.2">
      <c r="A7908" s="67"/>
    </row>
    <row r="7909" spans="1:1" x14ac:dyDescent="0.2">
      <c r="A7909" s="67"/>
    </row>
    <row r="7910" spans="1:1" x14ac:dyDescent="0.2">
      <c r="A7910" s="67"/>
    </row>
    <row r="7911" spans="1:1" x14ac:dyDescent="0.2">
      <c r="A7911" s="67"/>
    </row>
    <row r="7912" spans="1:1" x14ac:dyDescent="0.2">
      <c r="A7912" s="67"/>
    </row>
    <row r="7913" spans="1:1" x14ac:dyDescent="0.2">
      <c r="A7913" s="67"/>
    </row>
    <row r="7914" spans="1:1" x14ac:dyDescent="0.2">
      <c r="A7914" s="67"/>
    </row>
    <row r="7915" spans="1:1" x14ac:dyDescent="0.2">
      <c r="A7915" s="67"/>
    </row>
    <row r="7916" spans="1:1" x14ac:dyDescent="0.2">
      <c r="A7916" s="67"/>
    </row>
    <row r="7917" spans="1:1" x14ac:dyDescent="0.2">
      <c r="A7917" s="67"/>
    </row>
    <row r="7918" spans="1:1" x14ac:dyDescent="0.2">
      <c r="A7918" s="67"/>
    </row>
    <row r="7919" spans="1:1" x14ac:dyDescent="0.2">
      <c r="A7919" s="67"/>
    </row>
    <row r="7920" spans="1:1" x14ac:dyDescent="0.2">
      <c r="A7920" s="67"/>
    </row>
    <row r="7921" spans="1:1" x14ac:dyDescent="0.2">
      <c r="A7921" s="67"/>
    </row>
    <row r="7922" spans="1:1" x14ac:dyDescent="0.2">
      <c r="A7922" s="67"/>
    </row>
    <row r="7923" spans="1:1" x14ac:dyDescent="0.2">
      <c r="A7923" s="67"/>
    </row>
    <row r="7924" spans="1:1" x14ac:dyDescent="0.2">
      <c r="A7924" s="67"/>
    </row>
    <row r="7925" spans="1:1" x14ac:dyDescent="0.2">
      <c r="A7925" s="67"/>
    </row>
    <row r="7926" spans="1:1" x14ac:dyDescent="0.2">
      <c r="A7926" s="67">
        <v>265</v>
      </c>
    </row>
    <row r="7927" spans="1:1" x14ac:dyDescent="0.2">
      <c r="A7927" s="67"/>
    </row>
    <row r="7928" spans="1:1" x14ac:dyDescent="0.2">
      <c r="A7928" s="67"/>
    </row>
    <row r="7929" spans="1:1" x14ac:dyDescent="0.2">
      <c r="A7929" s="67"/>
    </row>
    <row r="7930" spans="1:1" x14ac:dyDescent="0.2">
      <c r="A7930" s="67"/>
    </row>
    <row r="7931" spans="1:1" x14ac:dyDescent="0.2">
      <c r="A7931" s="67"/>
    </row>
    <row r="7932" spans="1:1" x14ac:dyDescent="0.2">
      <c r="A7932" s="67"/>
    </row>
    <row r="7933" spans="1:1" x14ac:dyDescent="0.2">
      <c r="A7933" s="67"/>
    </row>
    <row r="7934" spans="1:1" x14ac:dyDescent="0.2">
      <c r="A7934" s="67"/>
    </row>
    <row r="7935" spans="1:1" x14ac:dyDescent="0.2">
      <c r="A7935" s="67"/>
    </row>
    <row r="7936" spans="1:1" x14ac:dyDescent="0.2">
      <c r="A7936" s="67"/>
    </row>
    <row r="7937" spans="1:1" x14ac:dyDescent="0.2">
      <c r="A7937" s="67"/>
    </row>
    <row r="7938" spans="1:1" x14ac:dyDescent="0.2">
      <c r="A7938" s="67"/>
    </row>
    <row r="7939" spans="1:1" x14ac:dyDescent="0.2">
      <c r="A7939" s="67"/>
    </row>
    <row r="7940" spans="1:1" x14ac:dyDescent="0.2">
      <c r="A7940" s="67"/>
    </row>
    <row r="7941" spans="1:1" x14ac:dyDescent="0.2">
      <c r="A7941" s="67"/>
    </row>
    <row r="7942" spans="1:1" x14ac:dyDescent="0.2">
      <c r="A7942" s="67"/>
    </row>
    <row r="7943" spans="1:1" x14ac:dyDescent="0.2">
      <c r="A7943" s="67"/>
    </row>
    <row r="7944" spans="1:1" x14ac:dyDescent="0.2">
      <c r="A7944" s="67"/>
    </row>
    <row r="7945" spans="1:1" x14ac:dyDescent="0.2">
      <c r="A7945" s="67"/>
    </row>
    <row r="7946" spans="1:1" x14ac:dyDescent="0.2">
      <c r="A7946" s="67"/>
    </row>
    <row r="7947" spans="1:1" x14ac:dyDescent="0.2">
      <c r="A7947" s="67"/>
    </row>
    <row r="7948" spans="1:1" x14ac:dyDescent="0.2">
      <c r="A7948" s="67"/>
    </row>
    <row r="7949" spans="1:1" x14ac:dyDescent="0.2">
      <c r="A7949" s="67"/>
    </row>
    <row r="7950" spans="1:1" x14ac:dyDescent="0.2">
      <c r="A7950" s="67"/>
    </row>
    <row r="7951" spans="1:1" x14ac:dyDescent="0.2">
      <c r="A7951" s="67"/>
    </row>
    <row r="7952" spans="1:1" x14ac:dyDescent="0.2">
      <c r="A7952" s="67"/>
    </row>
    <row r="7953" spans="1:1" x14ac:dyDescent="0.2">
      <c r="A7953" s="67"/>
    </row>
    <row r="7954" spans="1:1" x14ac:dyDescent="0.2">
      <c r="A7954" s="67"/>
    </row>
    <row r="7955" spans="1:1" x14ac:dyDescent="0.2">
      <c r="A7955" s="67"/>
    </row>
    <row r="7956" spans="1:1" x14ac:dyDescent="0.2">
      <c r="A7956" s="67">
        <v>266</v>
      </c>
    </row>
    <row r="7957" spans="1:1" x14ac:dyDescent="0.2">
      <c r="A7957" s="67"/>
    </row>
    <row r="7958" spans="1:1" x14ac:dyDescent="0.2">
      <c r="A7958" s="67"/>
    </row>
    <row r="7959" spans="1:1" x14ac:dyDescent="0.2">
      <c r="A7959" s="67"/>
    </row>
    <row r="7960" spans="1:1" x14ac:dyDescent="0.2">
      <c r="A7960" s="67"/>
    </row>
    <row r="7961" spans="1:1" x14ac:dyDescent="0.2">
      <c r="A7961" s="67"/>
    </row>
    <row r="7962" spans="1:1" x14ac:dyDescent="0.2">
      <c r="A7962" s="67"/>
    </row>
    <row r="7963" spans="1:1" x14ac:dyDescent="0.2">
      <c r="A7963" s="67"/>
    </row>
    <row r="7964" spans="1:1" x14ac:dyDescent="0.2">
      <c r="A7964" s="67"/>
    </row>
    <row r="7965" spans="1:1" x14ac:dyDescent="0.2">
      <c r="A7965" s="67"/>
    </row>
    <row r="7966" spans="1:1" x14ac:dyDescent="0.2">
      <c r="A7966" s="67"/>
    </row>
    <row r="7967" spans="1:1" x14ac:dyDescent="0.2">
      <c r="A7967" s="67"/>
    </row>
    <row r="7968" spans="1:1" x14ac:dyDescent="0.2">
      <c r="A7968" s="67"/>
    </row>
    <row r="7969" spans="1:1" x14ac:dyDescent="0.2">
      <c r="A7969" s="67"/>
    </row>
    <row r="7970" spans="1:1" x14ac:dyDescent="0.2">
      <c r="A7970" s="67"/>
    </row>
    <row r="7971" spans="1:1" x14ac:dyDescent="0.2">
      <c r="A7971" s="67"/>
    </row>
    <row r="7972" spans="1:1" x14ac:dyDescent="0.2">
      <c r="A7972" s="67"/>
    </row>
    <row r="7973" spans="1:1" x14ac:dyDescent="0.2">
      <c r="A7973" s="67"/>
    </row>
    <row r="7974" spans="1:1" x14ac:dyDescent="0.2">
      <c r="A7974" s="67"/>
    </row>
    <row r="7975" spans="1:1" x14ac:dyDescent="0.2">
      <c r="A7975" s="67"/>
    </row>
    <row r="7976" spans="1:1" x14ac:dyDescent="0.2">
      <c r="A7976" s="67"/>
    </row>
    <row r="7977" spans="1:1" x14ac:dyDescent="0.2">
      <c r="A7977" s="67"/>
    </row>
    <row r="7978" spans="1:1" x14ac:dyDescent="0.2">
      <c r="A7978" s="67"/>
    </row>
    <row r="7979" spans="1:1" x14ac:dyDescent="0.2">
      <c r="A7979" s="67"/>
    </row>
    <row r="7980" spans="1:1" x14ac:dyDescent="0.2">
      <c r="A7980" s="67"/>
    </row>
    <row r="7981" spans="1:1" x14ac:dyDescent="0.2">
      <c r="A7981" s="67"/>
    </row>
    <row r="7982" spans="1:1" x14ac:dyDescent="0.2">
      <c r="A7982" s="67"/>
    </row>
    <row r="7983" spans="1:1" x14ac:dyDescent="0.2">
      <c r="A7983" s="67"/>
    </row>
    <row r="7984" spans="1:1" x14ac:dyDescent="0.2">
      <c r="A7984" s="67"/>
    </row>
    <row r="7985" spans="1:1" x14ac:dyDescent="0.2">
      <c r="A7985" s="67"/>
    </row>
    <row r="7986" spans="1:1" x14ac:dyDescent="0.2">
      <c r="A7986" s="67">
        <v>267</v>
      </c>
    </row>
    <row r="7987" spans="1:1" x14ac:dyDescent="0.2">
      <c r="A7987" s="67"/>
    </row>
    <row r="7988" spans="1:1" x14ac:dyDescent="0.2">
      <c r="A7988" s="67"/>
    </row>
    <row r="7989" spans="1:1" x14ac:dyDescent="0.2">
      <c r="A7989" s="67"/>
    </row>
    <row r="7990" spans="1:1" x14ac:dyDescent="0.2">
      <c r="A7990" s="67"/>
    </row>
    <row r="7991" spans="1:1" x14ac:dyDescent="0.2">
      <c r="A7991" s="67"/>
    </row>
    <row r="7992" spans="1:1" x14ac:dyDescent="0.2">
      <c r="A7992" s="67"/>
    </row>
    <row r="7993" spans="1:1" x14ac:dyDescent="0.2">
      <c r="A7993" s="67"/>
    </row>
    <row r="7994" spans="1:1" x14ac:dyDescent="0.2">
      <c r="A7994" s="67"/>
    </row>
    <row r="7995" spans="1:1" x14ac:dyDescent="0.2">
      <c r="A7995" s="67"/>
    </row>
    <row r="7996" spans="1:1" x14ac:dyDescent="0.2">
      <c r="A7996" s="67"/>
    </row>
    <row r="7997" spans="1:1" x14ac:dyDescent="0.2">
      <c r="A7997" s="67"/>
    </row>
    <row r="7998" spans="1:1" x14ac:dyDescent="0.2">
      <c r="A7998" s="67"/>
    </row>
    <row r="7999" spans="1:1" x14ac:dyDescent="0.2">
      <c r="A7999" s="67"/>
    </row>
    <row r="8000" spans="1:1" x14ac:dyDescent="0.2">
      <c r="A8000" s="67"/>
    </row>
    <row r="8001" spans="1:1" x14ac:dyDescent="0.2">
      <c r="A8001" s="67"/>
    </row>
    <row r="8002" spans="1:1" x14ac:dyDescent="0.2">
      <c r="A8002" s="67"/>
    </row>
    <row r="8003" spans="1:1" x14ac:dyDescent="0.2">
      <c r="A8003" s="67"/>
    </row>
    <row r="8004" spans="1:1" x14ac:dyDescent="0.2">
      <c r="A8004" s="67"/>
    </row>
    <row r="8005" spans="1:1" x14ac:dyDescent="0.2">
      <c r="A8005" s="67"/>
    </row>
    <row r="8006" spans="1:1" x14ac:dyDescent="0.2">
      <c r="A8006" s="67"/>
    </row>
    <row r="8007" spans="1:1" x14ac:dyDescent="0.2">
      <c r="A8007" s="67"/>
    </row>
    <row r="8008" spans="1:1" x14ac:dyDescent="0.2">
      <c r="A8008" s="67"/>
    </row>
    <row r="8009" spans="1:1" x14ac:dyDescent="0.2">
      <c r="A8009" s="67"/>
    </row>
    <row r="8010" spans="1:1" x14ac:dyDescent="0.2">
      <c r="A8010" s="67"/>
    </row>
    <row r="8011" spans="1:1" x14ac:dyDescent="0.2">
      <c r="A8011" s="67"/>
    </row>
    <row r="8012" spans="1:1" x14ac:dyDescent="0.2">
      <c r="A8012" s="67"/>
    </row>
    <row r="8013" spans="1:1" x14ac:dyDescent="0.2">
      <c r="A8013" s="67"/>
    </row>
    <row r="8014" spans="1:1" x14ac:dyDescent="0.2">
      <c r="A8014" s="67"/>
    </row>
    <row r="8015" spans="1:1" x14ac:dyDescent="0.2">
      <c r="A8015" s="67"/>
    </row>
    <row r="8016" spans="1:1" x14ac:dyDescent="0.2">
      <c r="A8016" s="67">
        <v>268</v>
      </c>
    </row>
    <row r="8017" spans="1:1" x14ac:dyDescent="0.2">
      <c r="A8017" s="67"/>
    </row>
    <row r="8018" spans="1:1" x14ac:dyDescent="0.2">
      <c r="A8018" s="67"/>
    </row>
    <row r="8019" spans="1:1" x14ac:dyDescent="0.2">
      <c r="A8019" s="67"/>
    </row>
    <row r="8020" spans="1:1" x14ac:dyDescent="0.2">
      <c r="A8020" s="67"/>
    </row>
    <row r="8021" spans="1:1" x14ac:dyDescent="0.2">
      <c r="A8021" s="67"/>
    </row>
    <row r="8022" spans="1:1" x14ac:dyDescent="0.2">
      <c r="A8022" s="67"/>
    </row>
    <row r="8023" spans="1:1" x14ac:dyDescent="0.2">
      <c r="A8023" s="67"/>
    </row>
    <row r="8024" spans="1:1" x14ac:dyDescent="0.2">
      <c r="A8024" s="67"/>
    </row>
    <row r="8025" spans="1:1" x14ac:dyDescent="0.2">
      <c r="A8025" s="67"/>
    </row>
    <row r="8026" spans="1:1" x14ac:dyDescent="0.2">
      <c r="A8026" s="67"/>
    </row>
    <row r="8027" spans="1:1" x14ac:dyDescent="0.2">
      <c r="A8027" s="67"/>
    </row>
    <row r="8028" spans="1:1" x14ac:dyDescent="0.2">
      <c r="A8028" s="67"/>
    </row>
    <row r="8029" spans="1:1" x14ac:dyDescent="0.2">
      <c r="A8029" s="67"/>
    </row>
    <row r="8030" spans="1:1" x14ac:dyDescent="0.2">
      <c r="A8030" s="67"/>
    </row>
    <row r="8031" spans="1:1" x14ac:dyDescent="0.2">
      <c r="A8031" s="67"/>
    </row>
    <row r="8032" spans="1:1" x14ac:dyDescent="0.2">
      <c r="A8032" s="67"/>
    </row>
    <row r="8033" spans="1:1" x14ac:dyDescent="0.2">
      <c r="A8033" s="67"/>
    </row>
    <row r="8034" spans="1:1" x14ac:dyDescent="0.2">
      <c r="A8034" s="67"/>
    </row>
    <row r="8035" spans="1:1" x14ac:dyDescent="0.2">
      <c r="A8035" s="67"/>
    </row>
    <row r="8036" spans="1:1" x14ac:dyDescent="0.2">
      <c r="A8036" s="67"/>
    </row>
    <row r="8037" spans="1:1" x14ac:dyDescent="0.2">
      <c r="A8037" s="67"/>
    </row>
    <row r="8038" spans="1:1" x14ac:dyDescent="0.2">
      <c r="A8038" s="67"/>
    </row>
    <row r="8039" spans="1:1" x14ac:dyDescent="0.2">
      <c r="A8039" s="67"/>
    </row>
    <row r="8040" spans="1:1" x14ac:dyDescent="0.2">
      <c r="A8040" s="67"/>
    </row>
    <row r="8041" spans="1:1" x14ac:dyDescent="0.2">
      <c r="A8041" s="67"/>
    </row>
    <row r="8042" spans="1:1" x14ac:dyDescent="0.2">
      <c r="A8042" s="67"/>
    </row>
    <row r="8043" spans="1:1" x14ac:dyDescent="0.2">
      <c r="A8043" s="67"/>
    </row>
    <row r="8044" spans="1:1" x14ac:dyDescent="0.2">
      <c r="A8044" s="67"/>
    </row>
    <row r="8045" spans="1:1" x14ac:dyDescent="0.2">
      <c r="A8045" s="67"/>
    </row>
    <row r="8046" spans="1:1" x14ac:dyDescent="0.2">
      <c r="A8046" s="67">
        <v>269</v>
      </c>
    </row>
    <row r="8047" spans="1:1" x14ac:dyDescent="0.2">
      <c r="A8047" s="67"/>
    </row>
    <row r="8048" spans="1:1" x14ac:dyDescent="0.2">
      <c r="A8048" s="67"/>
    </row>
    <row r="8049" spans="1:1" x14ac:dyDescent="0.2">
      <c r="A8049" s="67"/>
    </row>
    <row r="8050" spans="1:1" x14ac:dyDescent="0.2">
      <c r="A8050" s="67"/>
    </row>
    <row r="8051" spans="1:1" x14ac:dyDescent="0.2">
      <c r="A8051" s="67"/>
    </row>
    <row r="8052" spans="1:1" x14ac:dyDescent="0.2">
      <c r="A8052" s="67"/>
    </row>
    <row r="8053" spans="1:1" x14ac:dyDescent="0.2">
      <c r="A8053" s="67"/>
    </row>
    <row r="8054" spans="1:1" x14ac:dyDescent="0.2">
      <c r="A8054" s="67"/>
    </row>
    <row r="8055" spans="1:1" x14ac:dyDescent="0.2">
      <c r="A8055" s="67"/>
    </row>
    <row r="8056" spans="1:1" x14ac:dyDescent="0.2">
      <c r="A8056" s="67"/>
    </row>
    <row r="8057" spans="1:1" x14ac:dyDescent="0.2">
      <c r="A8057" s="67"/>
    </row>
    <row r="8058" spans="1:1" x14ac:dyDescent="0.2">
      <c r="A8058" s="67"/>
    </row>
    <row r="8059" spans="1:1" x14ac:dyDescent="0.2">
      <c r="A8059" s="67"/>
    </row>
    <row r="8060" spans="1:1" x14ac:dyDescent="0.2">
      <c r="A8060" s="67"/>
    </row>
    <row r="8061" spans="1:1" x14ac:dyDescent="0.2">
      <c r="A8061" s="67"/>
    </row>
    <row r="8062" spans="1:1" x14ac:dyDescent="0.2">
      <c r="A8062" s="67"/>
    </row>
    <row r="8063" spans="1:1" x14ac:dyDescent="0.2">
      <c r="A8063" s="67"/>
    </row>
    <row r="8064" spans="1:1" x14ac:dyDescent="0.2">
      <c r="A8064" s="67"/>
    </row>
    <row r="8065" spans="1:1" x14ac:dyDescent="0.2">
      <c r="A8065" s="67"/>
    </row>
    <row r="8066" spans="1:1" x14ac:dyDescent="0.2">
      <c r="A8066" s="67"/>
    </row>
    <row r="8067" spans="1:1" x14ac:dyDescent="0.2">
      <c r="A8067" s="67"/>
    </row>
    <row r="8068" spans="1:1" x14ac:dyDescent="0.2">
      <c r="A8068" s="67"/>
    </row>
    <row r="8069" spans="1:1" x14ac:dyDescent="0.2">
      <c r="A8069" s="67"/>
    </row>
    <row r="8070" spans="1:1" x14ac:dyDescent="0.2">
      <c r="A8070" s="67"/>
    </row>
    <row r="8071" spans="1:1" x14ac:dyDescent="0.2">
      <c r="A8071" s="67"/>
    </row>
    <row r="8072" spans="1:1" x14ac:dyDescent="0.2">
      <c r="A8072" s="67"/>
    </row>
    <row r="8073" spans="1:1" x14ac:dyDescent="0.2">
      <c r="A8073" s="67"/>
    </row>
    <row r="8074" spans="1:1" x14ac:dyDescent="0.2">
      <c r="A8074" s="67"/>
    </row>
    <row r="8075" spans="1:1" x14ac:dyDescent="0.2">
      <c r="A8075" s="67"/>
    </row>
    <row r="8076" spans="1:1" x14ac:dyDescent="0.2">
      <c r="A8076" s="67">
        <v>270</v>
      </c>
    </row>
    <row r="8077" spans="1:1" x14ac:dyDescent="0.2">
      <c r="A8077" s="67"/>
    </row>
    <row r="8078" spans="1:1" x14ac:dyDescent="0.2">
      <c r="A8078" s="67"/>
    </row>
    <row r="8079" spans="1:1" x14ac:dyDescent="0.2">
      <c r="A8079" s="67"/>
    </row>
    <row r="8080" spans="1:1" x14ac:dyDescent="0.2">
      <c r="A8080" s="67"/>
    </row>
    <row r="8081" spans="1:1" x14ac:dyDescent="0.2">
      <c r="A8081" s="67"/>
    </row>
    <row r="8082" spans="1:1" x14ac:dyDescent="0.2">
      <c r="A8082" s="67"/>
    </row>
    <row r="8083" spans="1:1" x14ac:dyDescent="0.2">
      <c r="A8083" s="67"/>
    </row>
    <row r="8084" spans="1:1" x14ac:dyDescent="0.2">
      <c r="A8084" s="67"/>
    </row>
    <row r="8085" spans="1:1" x14ac:dyDescent="0.2">
      <c r="A8085" s="67"/>
    </row>
    <row r="8086" spans="1:1" x14ac:dyDescent="0.2">
      <c r="A8086" s="67"/>
    </row>
    <row r="8087" spans="1:1" x14ac:dyDescent="0.2">
      <c r="A8087" s="67"/>
    </row>
    <row r="8088" spans="1:1" x14ac:dyDescent="0.2">
      <c r="A8088" s="67"/>
    </row>
    <row r="8089" spans="1:1" x14ac:dyDescent="0.2">
      <c r="A8089" s="67"/>
    </row>
    <row r="8090" spans="1:1" x14ac:dyDescent="0.2">
      <c r="A8090" s="67"/>
    </row>
    <row r="8091" spans="1:1" x14ac:dyDescent="0.2">
      <c r="A8091" s="67"/>
    </row>
    <row r="8092" spans="1:1" x14ac:dyDescent="0.2">
      <c r="A8092" s="67"/>
    </row>
    <row r="8093" spans="1:1" x14ac:dyDescent="0.2">
      <c r="A8093" s="67"/>
    </row>
    <row r="8094" spans="1:1" x14ac:dyDescent="0.2">
      <c r="A8094" s="67"/>
    </row>
    <row r="8095" spans="1:1" x14ac:dyDescent="0.2">
      <c r="A8095" s="67"/>
    </row>
    <row r="8096" spans="1:1" x14ac:dyDescent="0.2">
      <c r="A8096" s="67"/>
    </row>
    <row r="8097" spans="1:1" x14ac:dyDescent="0.2">
      <c r="A8097" s="67"/>
    </row>
    <row r="8098" spans="1:1" x14ac:dyDescent="0.2">
      <c r="A8098" s="67"/>
    </row>
    <row r="8099" spans="1:1" x14ac:dyDescent="0.2">
      <c r="A8099" s="67"/>
    </row>
    <row r="8100" spans="1:1" x14ac:dyDescent="0.2">
      <c r="A8100" s="67"/>
    </row>
    <row r="8101" spans="1:1" x14ac:dyDescent="0.2">
      <c r="A8101" s="67"/>
    </row>
    <row r="8102" spans="1:1" x14ac:dyDescent="0.2">
      <c r="A8102" s="67"/>
    </row>
    <row r="8103" spans="1:1" x14ac:dyDescent="0.2">
      <c r="A8103" s="67"/>
    </row>
    <row r="8104" spans="1:1" x14ac:dyDescent="0.2">
      <c r="A8104" s="67"/>
    </row>
    <row r="8105" spans="1:1" x14ac:dyDescent="0.2">
      <c r="A8105" s="67"/>
    </row>
    <row r="8106" spans="1:1" x14ac:dyDescent="0.2">
      <c r="A8106" s="67">
        <v>271</v>
      </c>
    </row>
    <row r="8107" spans="1:1" x14ac:dyDescent="0.2">
      <c r="A8107" s="67"/>
    </row>
    <row r="8108" spans="1:1" x14ac:dyDescent="0.2">
      <c r="A8108" s="67"/>
    </row>
    <row r="8109" spans="1:1" x14ac:dyDescent="0.2">
      <c r="A8109" s="67"/>
    </row>
    <row r="8110" spans="1:1" x14ac:dyDescent="0.2">
      <c r="A8110" s="67"/>
    </row>
    <row r="8111" spans="1:1" x14ac:dyDescent="0.2">
      <c r="A8111" s="67"/>
    </row>
    <row r="8112" spans="1:1" x14ac:dyDescent="0.2">
      <c r="A8112" s="67"/>
    </row>
    <row r="8113" spans="1:1" x14ac:dyDescent="0.2">
      <c r="A8113" s="67"/>
    </row>
    <row r="8114" spans="1:1" x14ac:dyDescent="0.2">
      <c r="A8114" s="67"/>
    </row>
    <row r="8115" spans="1:1" x14ac:dyDescent="0.2">
      <c r="A8115" s="67"/>
    </row>
    <row r="8116" spans="1:1" x14ac:dyDescent="0.2">
      <c r="A8116" s="67"/>
    </row>
    <row r="8117" spans="1:1" x14ac:dyDescent="0.2">
      <c r="A8117" s="67"/>
    </row>
    <row r="8118" spans="1:1" x14ac:dyDescent="0.2">
      <c r="A8118" s="67"/>
    </row>
    <row r="8119" spans="1:1" x14ac:dyDescent="0.2">
      <c r="A8119" s="67"/>
    </row>
    <row r="8120" spans="1:1" x14ac:dyDescent="0.2">
      <c r="A8120" s="67"/>
    </row>
    <row r="8121" spans="1:1" x14ac:dyDescent="0.2">
      <c r="A8121" s="67"/>
    </row>
    <row r="8122" spans="1:1" x14ac:dyDescent="0.2">
      <c r="A8122" s="67"/>
    </row>
    <row r="8123" spans="1:1" x14ac:dyDescent="0.2">
      <c r="A8123" s="67"/>
    </row>
    <row r="8124" spans="1:1" x14ac:dyDescent="0.2">
      <c r="A8124" s="67"/>
    </row>
    <row r="8125" spans="1:1" x14ac:dyDescent="0.2">
      <c r="A8125" s="67"/>
    </row>
    <row r="8126" spans="1:1" x14ac:dyDescent="0.2">
      <c r="A8126" s="67"/>
    </row>
    <row r="8127" spans="1:1" x14ac:dyDescent="0.2">
      <c r="A8127" s="67"/>
    </row>
    <row r="8128" spans="1:1" x14ac:dyDescent="0.2">
      <c r="A8128" s="67"/>
    </row>
    <row r="8129" spans="1:1" x14ac:dyDescent="0.2">
      <c r="A8129" s="67"/>
    </row>
    <row r="8130" spans="1:1" x14ac:dyDescent="0.2">
      <c r="A8130" s="67"/>
    </row>
    <row r="8131" spans="1:1" x14ac:dyDescent="0.2">
      <c r="A8131" s="67"/>
    </row>
    <row r="8132" spans="1:1" x14ac:dyDescent="0.2">
      <c r="A8132" s="67"/>
    </row>
    <row r="8133" spans="1:1" x14ac:dyDescent="0.2">
      <c r="A8133" s="67"/>
    </row>
    <row r="8134" spans="1:1" x14ac:dyDescent="0.2">
      <c r="A8134" s="67"/>
    </row>
    <row r="8135" spans="1:1" x14ac:dyDescent="0.2">
      <c r="A8135" s="67"/>
    </row>
    <row r="8136" spans="1:1" x14ac:dyDescent="0.2">
      <c r="A8136" s="67">
        <v>272</v>
      </c>
    </row>
    <row r="8137" spans="1:1" x14ac:dyDescent="0.2">
      <c r="A8137" s="67"/>
    </row>
    <row r="8138" spans="1:1" x14ac:dyDescent="0.2">
      <c r="A8138" s="67"/>
    </row>
    <row r="8139" spans="1:1" x14ac:dyDescent="0.2">
      <c r="A8139" s="67"/>
    </row>
    <row r="8140" spans="1:1" x14ac:dyDescent="0.2">
      <c r="A8140" s="67"/>
    </row>
    <row r="8141" spans="1:1" x14ac:dyDescent="0.2">
      <c r="A8141" s="67"/>
    </row>
    <row r="8142" spans="1:1" x14ac:dyDescent="0.2">
      <c r="A8142" s="67"/>
    </row>
    <row r="8143" spans="1:1" x14ac:dyDescent="0.2">
      <c r="A8143" s="67"/>
    </row>
    <row r="8144" spans="1:1" x14ac:dyDescent="0.2">
      <c r="A8144" s="67"/>
    </row>
    <row r="8145" spans="1:1" x14ac:dyDescent="0.2">
      <c r="A8145" s="67"/>
    </row>
    <row r="8146" spans="1:1" x14ac:dyDescent="0.2">
      <c r="A8146" s="67"/>
    </row>
    <row r="8147" spans="1:1" x14ac:dyDescent="0.2">
      <c r="A8147" s="67"/>
    </row>
    <row r="8148" spans="1:1" x14ac:dyDescent="0.2">
      <c r="A8148" s="67"/>
    </row>
    <row r="8149" spans="1:1" x14ac:dyDescent="0.2">
      <c r="A8149" s="67"/>
    </row>
    <row r="8150" spans="1:1" x14ac:dyDescent="0.2">
      <c r="A8150" s="67"/>
    </row>
    <row r="8151" spans="1:1" x14ac:dyDescent="0.2">
      <c r="A8151" s="67"/>
    </row>
    <row r="8152" spans="1:1" x14ac:dyDescent="0.2">
      <c r="A8152" s="67"/>
    </row>
    <row r="8153" spans="1:1" x14ac:dyDescent="0.2">
      <c r="A8153" s="67"/>
    </row>
    <row r="8154" spans="1:1" x14ac:dyDescent="0.2">
      <c r="A8154" s="67"/>
    </row>
    <row r="8155" spans="1:1" x14ac:dyDescent="0.2">
      <c r="A8155" s="67"/>
    </row>
    <row r="8156" spans="1:1" x14ac:dyDescent="0.2">
      <c r="A8156" s="67"/>
    </row>
    <row r="8157" spans="1:1" x14ac:dyDescent="0.2">
      <c r="A8157" s="67"/>
    </row>
    <row r="8158" spans="1:1" x14ac:dyDescent="0.2">
      <c r="A8158" s="67"/>
    </row>
    <row r="8159" spans="1:1" x14ac:dyDescent="0.2">
      <c r="A8159" s="67"/>
    </row>
    <row r="8160" spans="1:1" x14ac:dyDescent="0.2">
      <c r="A8160" s="67"/>
    </row>
    <row r="8161" spans="1:1" x14ac:dyDescent="0.2">
      <c r="A8161" s="67"/>
    </row>
    <row r="8162" spans="1:1" x14ac:dyDescent="0.2">
      <c r="A8162" s="67"/>
    </row>
    <row r="8163" spans="1:1" x14ac:dyDescent="0.2">
      <c r="A8163" s="67"/>
    </row>
    <row r="8164" spans="1:1" x14ac:dyDescent="0.2">
      <c r="A8164" s="67"/>
    </row>
    <row r="8165" spans="1:1" x14ac:dyDescent="0.2">
      <c r="A8165" s="67"/>
    </row>
    <row r="8166" spans="1:1" x14ac:dyDescent="0.2">
      <c r="A8166" s="67">
        <v>273</v>
      </c>
    </row>
    <row r="8167" spans="1:1" x14ac:dyDescent="0.2">
      <c r="A8167" s="67"/>
    </row>
    <row r="8168" spans="1:1" x14ac:dyDescent="0.2">
      <c r="A8168" s="67"/>
    </row>
    <row r="8169" spans="1:1" x14ac:dyDescent="0.2">
      <c r="A8169" s="67"/>
    </row>
    <row r="8170" spans="1:1" x14ac:dyDescent="0.2">
      <c r="A8170" s="67"/>
    </row>
    <row r="8171" spans="1:1" x14ac:dyDescent="0.2">
      <c r="A8171" s="67"/>
    </row>
    <row r="8172" spans="1:1" x14ac:dyDescent="0.2">
      <c r="A8172" s="67"/>
    </row>
    <row r="8173" spans="1:1" x14ac:dyDescent="0.2">
      <c r="A8173" s="67"/>
    </row>
    <row r="8174" spans="1:1" x14ac:dyDescent="0.2">
      <c r="A8174" s="67"/>
    </row>
    <row r="8175" spans="1:1" x14ac:dyDescent="0.2">
      <c r="A8175" s="67"/>
    </row>
    <row r="8176" spans="1:1" x14ac:dyDescent="0.2">
      <c r="A8176" s="67"/>
    </row>
    <row r="8177" spans="1:1" x14ac:dyDescent="0.2">
      <c r="A8177" s="67"/>
    </row>
    <row r="8178" spans="1:1" x14ac:dyDescent="0.2">
      <c r="A8178" s="67"/>
    </row>
    <row r="8179" spans="1:1" x14ac:dyDescent="0.2">
      <c r="A8179" s="67"/>
    </row>
    <row r="8180" spans="1:1" x14ac:dyDescent="0.2">
      <c r="A8180" s="67"/>
    </row>
    <row r="8181" spans="1:1" x14ac:dyDescent="0.2">
      <c r="A8181" s="67"/>
    </row>
    <row r="8182" spans="1:1" x14ac:dyDescent="0.2">
      <c r="A8182" s="67"/>
    </row>
    <row r="8183" spans="1:1" x14ac:dyDescent="0.2">
      <c r="A8183" s="67"/>
    </row>
    <row r="8184" spans="1:1" x14ac:dyDescent="0.2">
      <c r="A8184" s="67"/>
    </row>
    <row r="8185" spans="1:1" x14ac:dyDescent="0.2">
      <c r="A8185" s="67"/>
    </row>
    <row r="8186" spans="1:1" x14ac:dyDescent="0.2">
      <c r="A8186" s="67"/>
    </row>
    <row r="8187" spans="1:1" x14ac:dyDescent="0.2">
      <c r="A8187" s="67"/>
    </row>
    <row r="8188" spans="1:1" x14ac:dyDescent="0.2">
      <c r="A8188" s="67"/>
    </row>
    <row r="8189" spans="1:1" x14ac:dyDescent="0.2">
      <c r="A8189" s="67"/>
    </row>
    <row r="8190" spans="1:1" x14ac:dyDescent="0.2">
      <c r="A8190" s="67"/>
    </row>
    <row r="8191" spans="1:1" x14ac:dyDescent="0.2">
      <c r="A8191" s="67"/>
    </row>
    <row r="8192" spans="1:1" x14ac:dyDescent="0.2">
      <c r="A8192" s="67"/>
    </row>
    <row r="8193" spans="1:1" x14ac:dyDescent="0.2">
      <c r="A8193" s="67"/>
    </row>
    <row r="8194" spans="1:1" x14ac:dyDescent="0.2">
      <c r="A8194" s="67"/>
    </row>
    <row r="8195" spans="1:1" x14ac:dyDescent="0.2">
      <c r="A8195" s="67"/>
    </row>
    <row r="8196" spans="1:1" x14ac:dyDescent="0.2">
      <c r="A8196" s="67">
        <v>274</v>
      </c>
    </row>
    <row r="8197" spans="1:1" x14ac:dyDescent="0.2">
      <c r="A8197" s="67"/>
    </row>
    <row r="8198" spans="1:1" x14ac:dyDescent="0.2">
      <c r="A8198" s="67"/>
    </row>
    <row r="8199" spans="1:1" x14ac:dyDescent="0.2">
      <c r="A8199" s="67"/>
    </row>
    <row r="8200" spans="1:1" x14ac:dyDescent="0.2">
      <c r="A8200" s="67"/>
    </row>
    <row r="8201" spans="1:1" x14ac:dyDescent="0.2">
      <c r="A8201" s="67"/>
    </row>
    <row r="8202" spans="1:1" x14ac:dyDescent="0.2">
      <c r="A8202" s="67"/>
    </row>
    <row r="8203" spans="1:1" x14ac:dyDescent="0.2">
      <c r="A8203" s="67"/>
    </row>
    <row r="8204" spans="1:1" x14ac:dyDescent="0.2">
      <c r="A8204" s="67"/>
    </row>
    <row r="8205" spans="1:1" x14ac:dyDescent="0.2">
      <c r="A8205" s="67"/>
    </row>
    <row r="8206" spans="1:1" x14ac:dyDescent="0.2">
      <c r="A8206" s="67"/>
    </row>
    <row r="8207" spans="1:1" x14ac:dyDescent="0.2">
      <c r="A8207" s="67"/>
    </row>
    <row r="8208" spans="1:1" x14ac:dyDescent="0.2">
      <c r="A8208" s="67"/>
    </row>
    <row r="8209" spans="1:1" x14ac:dyDescent="0.2">
      <c r="A8209" s="67"/>
    </row>
    <row r="8210" spans="1:1" x14ac:dyDescent="0.2">
      <c r="A8210" s="67"/>
    </row>
    <row r="8211" spans="1:1" x14ac:dyDescent="0.2">
      <c r="A8211" s="67"/>
    </row>
    <row r="8212" spans="1:1" x14ac:dyDescent="0.2">
      <c r="A8212" s="67"/>
    </row>
    <row r="8213" spans="1:1" x14ac:dyDescent="0.2">
      <c r="A8213" s="67"/>
    </row>
    <row r="8214" spans="1:1" x14ac:dyDescent="0.2">
      <c r="A8214" s="67"/>
    </row>
    <row r="8215" spans="1:1" x14ac:dyDescent="0.2">
      <c r="A8215" s="67"/>
    </row>
    <row r="8216" spans="1:1" x14ac:dyDescent="0.2">
      <c r="A8216" s="67"/>
    </row>
    <row r="8217" spans="1:1" x14ac:dyDescent="0.2">
      <c r="A8217" s="67"/>
    </row>
    <row r="8218" spans="1:1" x14ac:dyDescent="0.2">
      <c r="A8218" s="67"/>
    </row>
    <row r="8219" spans="1:1" x14ac:dyDescent="0.2">
      <c r="A8219" s="67"/>
    </row>
    <row r="8220" spans="1:1" x14ac:dyDescent="0.2">
      <c r="A8220" s="67"/>
    </row>
    <row r="8221" spans="1:1" x14ac:dyDescent="0.2">
      <c r="A8221" s="67"/>
    </row>
    <row r="8222" spans="1:1" x14ac:dyDescent="0.2">
      <c r="A8222" s="67"/>
    </row>
    <row r="8223" spans="1:1" x14ac:dyDescent="0.2">
      <c r="A8223" s="67"/>
    </row>
    <row r="8224" spans="1:1" x14ac:dyDescent="0.2">
      <c r="A8224" s="67"/>
    </row>
    <row r="8225" spans="1:1" x14ac:dyDescent="0.2">
      <c r="A8225" s="67"/>
    </row>
    <row r="8226" spans="1:1" x14ac:dyDescent="0.2">
      <c r="A8226" s="67">
        <v>275</v>
      </c>
    </row>
    <row r="8227" spans="1:1" x14ac:dyDescent="0.2">
      <c r="A8227" s="67"/>
    </row>
    <row r="8228" spans="1:1" x14ac:dyDescent="0.2">
      <c r="A8228" s="67"/>
    </row>
    <row r="8229" spans="1:1" x14ac:dyDescent="0.2">
      <c r="A8229" s="67"/>
    </row>
    <row r="8230" spans="1:1" x14ac:dyDescent="0.2">
      <c r="A8230" s="67"/>
    </row>
    <row r="8231" spans="1:1" x14ac:dyDescent="0.2">
      <c r="A8231" s="67"/>
    </row>
    <row r="8232" spans="1:1" x14ac:dyDescent="0.2">
      <c r="A8232" s="67"/>
    </row>
    <row r="8233" spans="1:1" x14ac:dyDescent="0.2">
      <c r="A8233" s="67"/>
    </row>
    <row r="8234" spans="1:1" x14ac:dyDescent="0.2">
      <c r="A8234" s="67"/>
    </row>
    <row r="8235" spans="1:1" x14ac:dyDescent="0.2">
      <c r="A8235" s="67"/>
    </row>
    <row r="8236" spans="1:1" x14ac:dyDescent="0.2">
      <c r="A8236" s="67"/>
    </row>
    <row r="8237" spans="1:1" x14ac:dyDescent="0.2">
      <c r="A8237" s="67"/>
    </row>
    <row r="8238" spans="1:1" x14ac:dyDescent="0.2">
      <c r="A8238" s="67"/>
    </row>
    <row r="8239" spans="1:1" x14ac:dyDescent="0.2">
      <c r="A8239" s="67"/>
    </row>
    <row r="8240" spans="1:1" x14ac:dyDescent="0.2">
      <c r="A8240" s="67"/>
    </row>
    <row r="8241" spans="1:1" x14ac:dyDescent="0.2">
      <c r="A8241" s="67"/>
    </row>
    <row r="8242" spans="1:1" x14ac:dyDescent="0.2">
      <c r="A8242" s="67"/>
    </row>
    <row r="8243" spans="1:1" x14ac:dyDescent="0.2">
      <c r="A8243" s="67"/>
    </row>
    <row r="8244" spans="1:1" x14ac:dyDescent="0.2">
      <c r="A8244" s="67"/>
    </row>
    <row r="8245" spans="1:1" x14ac:dyDescent="0.2">
      <c r="A8245" s="67"/>
    </row>
    <row r="8246" spans="1:1" x14ac:dyDescent="0.2">
      <c r="A8246" s="67"/>
    </row>
    <row r="8247" spans="1:1" x14ac:dyDescent="0.2">
      <c r="A8247" s="67"/>
    </row>
    <row r="8248" spans="1:1" x14ac:dyDescent="0.2">
      <c r="A8248" s="67"/>
    </row>
    <row r="8249" spans="1:1" x14ac:dyDescent="0.2">
      <c r="A8249" s="67"/>
    </row>
    <row r="8250" spans="1:1" x14ac:dyDescent="0.2">
      <c r="A8250" s="67"/>
    </row>
    <row r="8251" spans="1:1" x14ac:dyDescent="0.2">
      <c r="A8251" s="67"/>
    </row>
    <row r="8252" spans="1:1" x14ac:dyDescent="0.2">
      <c r="A8252" s="67"/>
    </row>
    <row r="8253" spans="1:1" x14ac:dyDescent="0.2">
      <c r="A8253" s="67"/>
    </row>
    <row r="8254" spans="1:1" x14ac:dyDescent="0.2">
      <c r="A8254" s="67"/>
    </row>
    <row r="8255" spans="1:1" x14ac:dyDescent="0.2">
      <c r="A8255" s="67"/>
    </row>
    <row r="8256" spans="1:1" x14ac:dyDescent="0.2">
      <c r="A8256" s="67">
        <v>276</v>
      </c>
    </row>
    <row r="8257" spans="1:1" x14ac:dyDescent="0.2">
      <c r="A8257" s="67"/>
    </row>
    <row r="8258" spans="1:1" x14ac:dyDescent="0.2">
      <c r="A8258" s="67"/>
    </row>
    <row r="8259" spans="1:1" x14ac:dyDescent="0.2">
      <c r="A8259" s="67"/>
    </row>
    <row r="8260" spans="1:1" x14ac:dyDescent="0.2">
      <c r="A8260" s="67"/>
    </row>
    <row r="8261" spans="1:1" x14ac:dyDescent="0.2">
      <c r="A8261" s="67"/>
    </row>
    <row r="8262" spans="1:1" x14ac:dyDescent="0.2">
      <c r="A8262" s="67"/>
    </row>
    <row r="8263" spans="1:1" x14ac:dyDescent="0.2">
      <c r="A8263" s="67"/>
    </row>
    <row r="8264" spans="1:1" x14ac:dyDescent="0.2">
      <c r="A8264" s="67"/>
    </row>
    <row r="8265" spans="1:1" x14ac:dyDescent="0.2">
      <c r="A8265" s="67"/>
    </row>
    <row r="8266" spans="1:1" x14ac:dyDescent="0.2">
      <c r="A8266" s="67"/>
    </row>
    <row r="8267" spans="1:1" x14ac:dyDescent="0.2">
      <c r="A8267" s="67"/>
    </row>
    <row r="8268" spans="1:1" x14ac:dyDescent="0.2">
      <c r="A8268" s="67"/>
    </row>
    <row r="8269" spans="1:1" x14ac:dyDescent="0.2">
      <c r="A8269" s="67"/>
    </row>
    <row r="8270" spans="1:1" x14ac:dyDescent="0.2">
      <c r="A8270" s="67"/>
    </row>
    <row r="8271" spans="1:1" x14ac:dyDescent="0.2">
      <c r="A8271" s="67"/>
    </row>
    <row r="8272" spans="1:1" x14ac:dyDescent="0.2">
      <c r="A8272" s="67"/>
    </row>
    <row r="8273" spans="1:1" x14ac:dyDescent="0.2">
      <c r="A8273" s="67"/>
    </row>
    <row r="8274" spans="1:1" x14ac:dyDescent="0.2">
      <c r="A8274" s="67"/>
    </row>
    <row r="8275" spans="1:1" x14ac:dyDescent="0.2">
      <c r="A8275" s="67"/>
    </row>
    <row r="8276" spans="1:1" x14ac:dyDescent="0.2">
      <c r="A8276" s="67"/>
    </row>
    <row r="8277" spans="1:1" x14ac:dyDescent="0.2">
      <c r="A8277" s="67"/>
    </row>
    <row r="8278" spans="1:1" x14ac:dyDescent="0.2">
      <c r="A8278" s="67"/>
    </row>
    <row r="8279" spans="1:1" x14ac:dyDescent="0.2">
      <c r="A8279" s="67"/>
    </row>
    <row r="8280" spans="1:1" x14ac:dyDescent="0.2">
      <c r="A8280" s="67"/>
    </row>
    <row r="8281" spans="1:1" x14ac:dyDescent="0.2">
      <c r="A8281" s="67"/>
    </row>
    <row r="8282" spans="1:1" x14ac:dyDescent="0.2">
      <c r="A8282" s="67"/>
    </row>
    <row r="8283" spans="1:1" x14ac:dyDescent="0.2">
      <c r="A8283" s="67"/>
    </row>
    <row r="8284" spans="1:1" x14ac:dyDescent="0.2">
      <c r="A8284" s="67"/>
    </row>
    <row r="8285" spans="1:1" x14ac:dyDescent="0.2">
      <c r="A8285" s="67"/>
    </row>
    <row r="8286" spans="1:1" x14ac:dyDescent="0.2">
      <c r="A8286" s="67">
        <v>277</v>
      </c>
    </row>
    <row r="8287" spans="1:1" x14ac:dyDescent="0.2">
      <c r="A8287" s="67"/>
    </row>
    <row r="8288" spans="1:1" x14ac:dyDescent="0.2">
      <c r="A8288" s="67"/>
    </row>
    <row r="8289" spans="1:1" x14ac:dyDescent="0.2">
      <c r="A8289" s="67"/>
    </row>
    <row r="8290" spans="1:1" x14ac:dyDescent="0.2">
      <c r="A8290" s="67"/>
    </row>
    <row r="8291" spans="1:1" x14ac:dyDescent="0.2">
      <c r="A8291" s="67"/>
    </row>
    <row r="8292" spans="1:1" x14ac:dyDescent="0.2">
      <c r="A8292" s="67"/>
    </row>
    <row r="8293" spans="1:1" x14ac:dyDescent="0.2">
      <c r="A8293" s="67"/>
    </row>
    <row r="8294" spans="1:1" x14ac:dyDescent="0.2">
      <c r="A8294" s="67"/>
    </row>
    <row r="8295" spans="1:1" x14ac:dyDescent="0.2">
      <c r="A8295" s="67"/>
    </row>
    <row r="8296" spans="1:1" x14ac:dyDescent="0.2">
      <c r="A8296" s="67"/>
    </row>
    <row r="8297" spans="1:1" x14ac:dyDescent="0.2">
      <c r="A8297" s="67"/>
    </row>
    <row r="8298" spans="1:1" x14ac:dyDescent="0.2">
      <c r="A8298" s="67"/>
    </row>
    <row r="8299" spans="1:1" x14ac:dyDescent="0.2">
      <c r="A8299" s="67"/>
    </row>
    <row r="8300" spans="1:1" x14ac:dyDescent="0.2">
      <c r="A8300" s="67"/>
    </row>
    <row r="8301" spans="1:1" x14ac:dyDescent="0.2">
      <c r="A8301" s="67"/>
    </row>
    <row r="8302" spans="1:1" x14ac:dyDescent="0.2">
      <c r="A8302" s="67"/>
    </row>
    <row r="8303" spans="1:1" x14ac:dyDescent="0.2">
      <c r="A8303" s="67"/>
    </row>
    <row r="8304" spans="1:1" x14ac:dyDescent="0.2">
      <c r="A8304" s="67"/>
    </row>
    <row r="8305" spans="1:1" x14ac:dyDescent="0.2">
      <c r="A8305" s="67"/>
    </row>
    <row r="8306" spans="1:1" x14ac:dyDescent="0.2">
      <c r="A8306" s="67"/>
    </row>
    <row r="8307" spans="1:1" x14ac:dyDescent="0.2">
      <c r="A8307" s="67"/>
    </row>
    <row r="8308" spans="1:1" x14ac:dyDescent="0.2">
      <c r="A8308" s="67"/>
    </row>
    <row r="8309" spans="1:1" x14ac:dyDescent="0.2">
      <c r="A8309" s="67"/>
    </row>
    <row r="8310" spans="1:1" x14ac:dyDescent="0.2">
      <c r="A8310" s="67"/>
    </row>
    <row r="8311" spans="1:1" x14ac:dyDescent="0.2">
      <c r="A8311" s="67"/>
    </row>
    <row r="8312" spans="1:1" x14ac:dyDescent="0.2">
      <c r="A8312" s="67"/>
    </row>
    <row r="8313" spans="1:1" x14ac:dyDescent="0.2">
      <c r="A8313" s="67"/>
    </row>
    <row r="8314" spans="1:1" x14ac:dyDescent="0.2">
      <c r="A8314" s="67"/>
    </row>
    <row r="8315" spans="1:1" x14ac:dyDescent="0.2">
      <c r="A8315" s="67"/>
    </row>
    <row r="8316" spans="1:1" x14ac:dyDescent="0.2">
      <c r="A8316" s="67">
        <v>278</v>
      </c>
    </row>
    <row r="8317" spans="1:1" x14ac:dyDescent="0.2">
      <c r="A8317" s="67"/>
    </row>
    <row r="8318" spans="1:1" x14ac:dyDescent="0.2">
      <c r="A8318" s="67"/>
    </row>
    <row r="8319" spans="1:1" x14ac:dyDescent="0.2">
      <c r="A8319" s="67"/>
    </row>
    <row r="8320" spans="1:1" x14ac:dyDescent="0.2">
      <c r="A8320" s="67"/>
    </row>
    <row r="8321" spans="1:1" x14ac:dyDescent="0.2">
      <c r="A8321" s="67"/>
    </row>
    <row r="8322" spans="1:1" x14ac:dyDescent="0.2">
      <c r="A8322" s="67"/>
    </row>
    <row r="8323" spans="1:1" x14ac:dyDescent="0.2">
      <c r="A8323" s="67"/>
    </row>
    <row r="8324" spans="1:1" x14ac:dyDescent="0.2">
      <c r="A8324" s="67"/>
    </row>
    <row r="8325" spans="1:1" x14ac:dyDescent="0.2">
      <c r="A8325" s="67"/>
    </row>
    <row r="8326" spans="1:1" x14ac:dyDescent="0.2">
      <c r="A8326" s="67"/>
    </row>
    <row r="8327" spans="1:1" x14ac:dyDescent="0.2">
      <c r="A8327" s="67"/>
    </row>
    <row r="8328" spans="1:1" x14ac:dyDescent="0.2">
      <c r="A8328" s="67"/>
    </row>
    <row r="8329" spans="1:1" x14ac:dyDescent="0.2">
      <c r="A8329" s="67"/>
    </row>
    <row r="8330" spans="1:1" x14ac:dyDescent="0.2">
      <c r="A8330" s="67"/>
    </row>
    <row r="8331" spans="1:1" x14ac:dyDescent="0.2">
      <c r="A8331" s="67"/>
    </row>
    <row r="8332" spans="1:1" x14ac:dyDescent="0.2">
      <c r="A8332" s="67"/>
    </row>
    <row r="8333" spans="1:1" x14ac:dyDescent="0.2">
      <c r="A8333" s="67"/>
    </row>
    <row r="8334" spans="1:1" x14ac:dyDescent="0.2">
      <c r="A8334" s="67"/>
    </row>
    <row r="8335" spans="1:1" x14ac:dyDescent="0.2">
      <c r="A8335" s="67"/>
    </row>
    <row r="8336" spans="1:1" x14ac:dyDescent="0.2">
      <c r="A8336" s="67"/>
    </row>
    <row r="8337" spans="1:1" x14ac:dyDescent="0.2">
      <c r="A8337" s="67"/>
    </row>
    <row r="8338" spans="1:1" x14ac:dyDescent="0.2">
      <c r="A8338" s="67"/>
    </row>
    <row r="8339" spans="1:1" x14ac:dyDescent="0.2">
      <c r="A8339" s="67"/>
    </row>
    <row r="8340" spans="1:1" x14ac:dyDescent="0.2">
      <c r="A8340" s="67"/>
    </row>
    <row r="8341" spans="1:1" x14ac:dyDescent="0.2">
      <c r="A8341" s="67"/>
    </row>
    <row r="8342" spans="1:1" x14ac:dyDescent="0.2">
      <c r="A8342" s="67"/>
    </row>
    <row r="8343" spans="1:1" x14ac:dyDescent="0.2">
      <c r="A8343" s="67"/>
    </row>
    <row r="8344" spans="1:1" x14ac:dyDescent="0.2">
      <c r="A8344" s="67"/>
    </row>
    <row r="8345" spans="1:1" x14ac:dyDescent="0.2">
      <c r="A8345" s="67"/>
    </row>
    <row r="8346" spans="1:1" x14ac:dyDescent="0.2">
      <c r="A8346" s="67">
        <v>279</v>
      </c>
    </row>
    <row r="8347" spans="1:1" x14ac:dyDescent="0.2">
      <c r="A8347" s="67"/>
    </row>
    <row r="8348" spans="1:1" x14ac:dyDescent="0.2">
      <c r="A8348" s="67"/>
    </row>
    <row r="8349" spans="1:1" x14ac:dyDescent="0.2">
      <c r="A8349" s="67"/>
    </row>
    <row r="8350" spans="1:1" x14ac:dyDescent="0.2">
      <c r="A8350" s="67"/>
    </row>
    <row r="8351" spans="1:1" x14ac:dyDescent="0.2">
      <c r="A8351" s="67"/>
    </row>
    <row r="8352" spans="1:1" x14ac:dyDescent="0.2">
      <c r="A8352" s="67"/>
    </row>
    <row r="8353" spans="1:1" x14ac:dyDescent="0.2">
      <c r="A8353" s="67"/>
    </row>
    <row r="8354" spans="1:1" x14ac:dyDescent="0.2">
      <c r="A8354" s="67"/>
    </row>
    <row r="8355" spans="1:1" x14ac:dyDescent="0.2">
      <c r="A8355" s="67"/>
    </row>
    <row r="8356" spans="1:1" x14ac:dyDescent="0.2">
      <c r="A8356" s="67"/>
    </row>
    <row r="8357" spans="1:1" x14ac:dyDescent="0.2">
      <c r="A8357" s="67"/>
    </row>
    <row r="8358" spans="1:1" x14ac:dyDescent="0.2">
      <c r="A8358" s="67"/>
    </row>
    <row r="8359" spans="1:1" x14ac:dyDescent="0.2">
      <c r="A8359" s="67"/>
    </row>
    <row r="8360" spans="1:1" x14ac:dyDescent="0.2">
      <c r="A8360" s="67"/>
    </row>
    <row r="8361" spans="1:1" x14ac:dyDescent="0.2">
      <c r="A8361" s="67"/>
    </row>
    <row r="8362" spans="1:1" x14ac:dyDescent="0.2">
      <c r="A8362" s="67"/>
    </row>
    <row r="8363" spans="1:1" x14ac:dyDescent="0.2">
      <c r="A8363" s="67"/>
    </row>
    <row r="8364" spans="1:1" x14ac:dyDescent="0.2">
      <c r="A8364" s="67"/>
    </row>
    <row r="8365" spans="1:1" x14ac:dyDescent="0.2">
      <c r="A8365" s="67"/>
    </row>
    <row r="8366" spans="1:1" x14ac:dyDescent="0.2">
      <c r="A8366" s="67"/>
    </row>
    <row r="8367" spans="1:1" x14ac:dyDescent="0.2">
      <c r="A8367" s="67"/>
    </row>
    <row r="8368" spans="1:1" x14ac:dyDescent="0.2">
      <c r="A8368" s="67"/>
    </row>
    <row r="8369" spans="1:1" x14ac:dyDescent="0.2">
      <c r="A8369" s="67"/>
    </row>
    <row r="8370" spans="1:1" x14ac:dyDescent="0.2">
      <c r="A8370" s="67"/>
    </row>
    <row r="8371" spans="1:1" x14ac:dyDescent="0.2">
      <c r="A8371" s="67"/>
    </row>
    <row r="8372" spans="1:1" x14ac:dyDescent="0.2">
      <c r="A8372" s="67"/>
    </row>
    <row r="8373" spans="1:1" x14ac:dyDescent="0.2">
      <c r="A8373" s="67"/>
    </row>
    <row r="8374" spans="1:1" x14ac:dyDescent="0.2">
      <c r="A8374" s="67"/>
    </row>
    <row r="8375" spans="1:1" x14ac:dyDescent="0.2">
      <c r="A8375" s="67"/>
    </row>
    <row r="8376" spans="1:1" x14ac:dyDescent="0.2">
      <c r="A8376" s="67">
        <v>280</v>
      </c>
    </row>
    <row r="8377" spans="1:1" x14ac:dyDescent="0.2">
      <c r="A8377" s="67"/>
    </row>
    <row r="8378" spans="1:1" x14ac:dyDescent="0.2">
      <c r="A8378" s="67"/>
    </row>
    <row r="8379" spans="1:1" x14ac:dyDescent="0.2">
      <c r="A8379" s="67"/>
    </row>
    <row r="8380" spans="1:1" x14ac:dyDescent="0.2">
      <c r="A8380" s="67"/>
    </row>
    <row r="8381" spans="1:1" x14ac:dyDescent="0.2">
      <c r="A8381" s="67"/>
    </row>
    <row r="8382" spans="1:1" x14ac:dyDescent="0.2">
      <c r="A8382" s="67"/>
    </row>
    <row r="8383" spans="1:1" x14ac:dyDescent="0.2">
      <c r="A8383" s="67"/>
    </row>
    <row r="8384" spans="1:1" x14ac:dyDescent="0.2">
      <c r="A8384" s="67"/>
    </row>
    <row r="8385" spans="1:1" x14ac:dyDescent="0.2">
      <c r="A8385" s="67"/>
    </row>
    <row r="8386" spans="1:1" x14ac:dyDescent="0.2">
      <c r="A8386" s="67"/>
    </row>
    <row r="8387" spans="1:1" x14ac:dyDescent="0.2">
      <c r="A8387" s="67"/>
    </row>
    <row r="8388" spans="1:1" x14ac:dyDescent="0.2">
      <c r="A8388" s="67"/>
    </row>
    <row r="8389" spans="1:1" x14ac:dyDescent="0.2">
      <c r="A8389" s="67"/>
    </row>
    <row r="8390" spans="1:1" x14ac:dyDescent="0.2">
      <c r="A8390" s="67"/>
    </row>
    <row r="8391" spans="1:1" x14ac:dyDescent="0.2">
      <c r="A8391" s="67"/>
    </row>
    <row r="8392" spans="1:1" x14ac:dyDescent="0.2">
      <c r="A8392" s="67"/>
    </row>
    <row r="8393" spans="1:1" x14ac:dyDescent="0.2">
      <c r="A8393" s="67"/>
    </row>
    <row r="8394" spans="1:1" x14ac:dyDescent="0.2">
      <c r="A8394" s="67"/>
    </row>
    <row r="8395" spans="1:1" x14ac:dyDescent="0.2">
      <c r="A8395" s="67"/>
    </row>
    <row r="8396" spans="1:1" x14ac:dyDescent="0.2">
      <c r="A8396" s="67"/>
    </row>
    <row r="8397" spans="1:1" x14ac:dyDescent="0.2">
      <c r="A8397" s="67"/>
    </row>
    <row r="8398" spans="1:1" x14ac:dyDescent="0.2">
      <c r="A8398" s="67"/>
    </row>
    <row r="8399" spans="1:1" x14ac:dyDescent="0.2">
      <c r="A8399" s="67"/>
    </row>
    <row r="8400" spans="1:1" x14ac:dyDescent="0.2">
      <c r="A8400" s="67"/>
    </row>
    <row r="8401" spans="1:1" x14ac:dyDescent="0.2">
      <c r="A8401" s="67"/>
    </row>
    <row r="8402" spans="1:1" x14ac:dyDescent="0.2">
      <c r="A8402" s="67"/>
    </row>
    <row r="8403" spans="1:1" x14ac:dyDescent="0.2">
      <c r="A8403" s="67"/>
    </row>
    <row r="8404" spans="1:1" x14ac:dyDescent="0.2">
      <c r="A8404" s="67"/>
    </row>
    <row r="8405" spans="1:1" x14ac:dyDescent="0.2">
      <c r="A8405" s="67"/>
    </row>
    <row r="8406" spans="1:1" x14ac:dyDescent="0.2">
      <c r="A8406" s="67">
        <v>281</v>
      </c>
    </row>
    <row r="8407" spans="1:1" x14ac:dyDescent="0.2">
      <c r="A8407" s="67"/>
    </row>
    <row r="8408" spans="1:1" x14ac:dyDescent="0.2">
      <c r="A8408" s="67"/>
    </row>
    <row r="8409" spans="1:1" x14ac:dyDescent="0.2">
      <c r="A8409" s="67"/>
    </row>
    <row r="8410" spans="1:1" x14ac:dyDescent="0.2">
      <c r="A8410" s="67"/>
    </row>
    <row r="8411" spans="1:1" x14ac:dyDescent="0.2">
      <c r="A8411" s="67"/>
    </row>
    <row r="8412" spans="1:1" x14ac:dyDescent="0.2">
      <c r="A8412" s="67"/>
    </row>
    <row r="8413" spans="1:1" x14ac:dyDescent="0.2">
      <c r="A8413" s="67"/>
    </row>
    <row r="8414" spans="1:1" x14ac:dyDescent="0.2">
      <c r="A8414" s="67"/>
    </row>
    <row r="8415" spans="1:1" x14ac:dyDescent="0.2">
      <c r="A8415" s="67"/>
    </row>
    <row r="8416" spans="1:1" x14ac:dyDescent="0.2">
      <c r="A8416" s="67"/>
    </row>
    <row r="8417" spans="1:1" x14ac:dyDescent="0.2">
      <c r="A8417" s="67"/>
    </row>
    <row r="8418" spans="1:1" x14ac:dyDescent="0.2">
      <c r="A8418" s="67"/>
    </row>
    <row r="8419" spans="1:1" x14ac:dyDescent="0.2">
      <c r="A8419" s="67"/>
    </row>
    <row r="8420" spans="1:1" x14ac:dyDescent="0.2">
      <c r="A8420" s="67"/>
    </row>
    <row r="8421" spans="1:1" x14ac:dyDescent="0.2">
      <c r="A8421" s="67"/>
    </row>
    <row r="8422" spans="1:1" x14ac:dyDescent="0.2">
      <c r="A8422" s="67"/>
    </row>
    <row r="8423" spans="1:1" x14ac:dyDescent="0.2">
      <c r="A8423" s="67"/>
    </row>
    <row r="8424" spans="1:1" x14ac:dyDescent="0.2">
      <c r="A8424" s="67"/>
    </row>
    <row r="8425" spans="1:1" x14ac:dyDescent="0.2">
      <c r="A8425" s="67"/>
    </row>
    <row r="8426" spans="1:1" x14ac:dyDescent="0.2">
      <c r="A8426" s="67"/>
    </row>
    <row r="8427" spans="1:1" x14ac:dyDescent="0.2">
      <c r="A8427" s="67"/>
    </row>
    <row r="8428" spans="1:1" x14ac:dyDescent="0.2">
      <c r="A8428" s="67"/>
    </row>
    <row r="8429" spans="1:1" x14ac:dyDescent="0.2">
      <c r="A8429" s="67"/>
    </row>
    <row r="8430" spans="1:1" x14ac:dyDescent="0.2">
      <c r="A8430" s="67"/>
    </row>
    <row r="8431" spans="1:1" x14ac:dyDescent="0.2">
      <c r="A8431" s="67"/>
    </row>
    <row r="8432" spans="1:1" x14ac:dyDescent="0.2">
      <c r="A8432" s="67"/>
    </row>
    <row r="8433" spans="1:1" x14ac:dyDescent="0.2">
      <c r="A8433" s="67"/>
    </row>
    <row r="8434" spans="1:1" x14ac:dyDescent="0.2">
      <c r="A8434" s="67"/>
    </row>
    <row r="8435" spans="1:1" x14ac:dyDescent="0.2">
      <c r="A8435" s="67"/>
    </row>
    <row r="8436" spans="1:1" x14ac:dyDescent="0.2">
      <c r="A8436" s="67">
        <v>282</v>
      </c>
    </row>
    <row r="8437" spans="1:1" x14ac:dyDescent="0.2">
      <c r="A8437" s="67"/>
    </row>
    <row r="8438" spans="1:1" x14ac:dyDescent="0.2">
      <c r="A8438" s="67"/>
    </row>
    <row r="8439" spans="1:1" x14ac:dyDescent="0.2">
      <c r="A8439" s="67"/>
    </row>
    <row r="8440" spans="1:1" x14ac:dyDescent="0.2">
      <c r="A8440" s="67"/>
    </row>
    <row r="8441" spans="1:1" x14ac:dyDescent="0.2">
      <c r="A8441" s="67"/>
    </row>
    <row r="8442" spans="1:1" x14ac:dyDescent="0.2">
      <c r="A8442" s="67"/>
    </row>
    <row r="8443" spans="1:1" x14ac:dyDescent="0.2">
      <c r="A8443" s="67"/>
    </row>
    <row r="8444" spans="1:1" x14ac:dyDescent="0.2">
      <c r="A8444" s="67"/>
    </row>
    <row r="8445" spans="1:1" x14ac:dyDescent="0.2">
      <c r="A8445" s="67"/>
    </row>
    <row r="8446" spans="1:1" x14ac:dyDescent="0.2">
      <c r="A8446" s="67"/>
    </row>
    <row r="8447" spans="1:1" x14ac:dyDescent="0.2">
      <c r="A8447" s="67"/>
    </row>
    <row r="8448" spans="1:1" x14ac:dyDescent="0.2">
      <c r="A8448" s="67"/>
    </row>
    <row r="8449" spans="1:1" x14ac:dyDescent="0.2">
      <c r="A8449" s="67"/>
    </row>
    <row r="8450" spans="1:1" x14ac:dyDescent="0.2">
      <c r="A8450" s="67"/>
    </row>
    <row r="8451" spans="1:1" x14ac:dyDescent="0.2">
      <c r="A8451" s="67"/>
    </row>
    <row r="8452" spans="1:1" x14ac:dyDescent="0.2">
      <c r="A8452" s="67"/>
    </row>
    <row r="8453" spans="1:1" x14ac:dyDescent="0.2">
      <c r="A8453" s="67"/>
    </row>
    <row r="8454" spans="1:1" x14ac:dyDescent="0.2">
      <c r="A8454" s="67"/>
    </row>
    <row r="8455" spans="1:1" x14ac:dyDescent="0.2">
      <c r="A8455" s="67"/>
    </row>
    <row r="8456" spans="1:1" x14ac:dyDescent="0.2">
      <c r="A8456" s="67"/>
    </row>
    <row r="8457" spans="1:1" x14ac:dyDescent="0.2">
      <c r="A8457" s="67"/>
    </row>
    <row r="8458" spans="1:1" x14ac:dyDescent="0.2">
      <c r="A8458" s="67"/>
    </row>
    <row r="8459" spans="1:1" x14ac:dyDescent="0.2">
      <c r="A8459" s="67"/>
    </row>
    <row r="8460" spans="1:1" x14ac:dyDescent="0.2">
      <c r="A8460" s="67"/>
    </row>
    <row r="8461" spans="1:1" x14ac:dyDescent="0.2">
      <c r="A8461" s="67"/>
    </row>
    <row r="8462" spans="1:1" x14ac:dyDescent="0.2">
      <c r="A8462" s="67"/>
    </row>
    <row r="8463" spans="1:1" x14ac:dyDescent="0.2">
      <c r="A8463" s="67"/>
    </row>
    <row r="8464" spans="1:1" x14ac:dyDescent="0.2">
      <c r="A8464" s="67"/>
    </row>
    <row r="8465" spans="1:1" x14ac:dyDescent="0.2">
      <c r="A8465" s="67"/>
    </row>
    <row r="8466" spans="1:1" x14ac:dyDescent="0.2">
      <c r="A8466" s="67">
        <v>283</v>
      </c>
    </row>
    <row r="8467" spans="1:1" x14ac:dyDescent="0.2">
      <c r="A8467" s="67"/>
    </row>
    <row r="8468" spans="1:1" x14ac:dyDescent="0.2">
      <c r="A8468" s="67"/>
    </row>
    <row r="8469" spans="1:1" x14ac:dyDescent="0.2">
      <c r="A8469" s="67"/>
    </row>
    <row r="8470" spans="1:1" x14ac:dyDescent="0.2">
      <c r="A8470" s="67"/>
    </row>
    <row r="8471" spans="1:1" x14ac:dyDescent="0.2">
      <c r="A8471" s="67"/>
    </row>
    <row r="8472" spans="1:1" x14ac:dyDescent="0.2">
      <c r="A8472" s="67"/>
    </row>
    <row r="8473" spans="1:1" x14ac:dyDescent="0.2">
      <c r="A8473" s="67"/>
    </row>
    <row r="8474" spans="1:1" x14ac:dyDescent="0.2">
      <c r="A8474" s="67"/>
    </row>
    <row r="8475" spans="1:1" x14ac:dyDescent="0.2">
      <c r="A8475" s="67"/>
    </row>
    <row r="8476" spans="1:1" x14ac:dyDescent="0.2">
      <c r="A8476" s="67"/>
    </row>
    <row r="8477" spans="1:1" x14ac:dyDescent="0.2">
      <c r="A8477" s="67"/>
    </row>
    <row r="8478" spans="1:1" x14ac:dyDescent="0.2">
      <c r="A8478" s="67"/>
    </row>
    <row r="8479" spans="1:1" x14ac:dyDescent="0.2">
      <c r="A8479" s="67"/>
    </row>
    <row r="8480" spans="1:1" x14ac:dyDescent="0.2">
      <c r="A8480" s="67"/>
    </row>
    <row r="8481" spans="1:1" x14ac:dyDescent="0.2">
      <c r="A8481" s="67"/>
    </row>
    <row r="8482" spans="1:1" x14ac:dyDescent="0.2">
      <c r="A8482" s="67"/>
    </row>
    <row r="8483" spans="1:1" x14ac:dyDescent="0.2">
      <c r="A8483" s="67"/>
    </row>
    <row r="8484" spans="1:1" x14ac:dyDescent="0.2">
      <c r="A8484" s="67"/>
    </row>
    <row r="8485" spans="1:1" x14ac:dyDescent="0.2">
      <c r="A8485" s="67"/>
    </row>
    <row r="8486" spans="1:1" x14ac:dyDescent="0.2">
      <c r="A8486" s="67"/>
    </row>
    <row r="8487" spans="1:1" x14ac:dyDescent="0.2">
      <c r="A8487" s="67"/>
    </row>
    <row r="8488" spans="1:1" x14ac:dyDescent="0.2">
      <c r="A8488" s="67"/>
    </row>
    <row r="8489" spans="1:1" x14ac:dyDescent="0.2">
      <c r="A8489" s="67"/>
    </row>
    <row r="8490" spans="1:1" x14ac:dyDescent="0.2">
      <c r="A8490" s="67"/>
    </row>
    <row r="8491" spans="1:1" x14ac:dyDescent="0.2">
      <c r="A8491" s="67"/>
    </row>
    <row r="8492" spans="1:1" x14ac:dyDescent="0.2">
      <c r="A8492" s="67"/>
    </row>
    <row r="8493" spans="1:1" x14ac:dyDescent="0.2">
      <c r="A8493" s="67"/>
    </row>
    <row r="8494" spans="1:1" x14ac:dyDescent="0.2">
      <c r="A8494" s="67"/>
    </row>
    <row r="8495" spans="1:1" x14ac:dyDescent="0.2">
      <c r="A8495" s="67"/>
    </row>
    <row r="8496" spans="1:1" x14ac:dyDescent="0.2">
      <c r="A8496" s="67">
        <v>284</v>
      </c>
    </row>
    <row r="8497" spans="1:1" x14ac:dyDescent="0.2">
      <c r="A8497" s="67"/>
    </row>
    <row r="8498" spans="1:1" x14ac:dyDescent="0.2">
      <c r="A8498" s="67"/>
    </row>
    <row r="8499" spans="1:1" x14ac:dyDescent="0.2">
      <c r="A8499" s="67"/>
    </row>
    <row r="8500" spans="1:1" x14ac:dyDescent="0.2">
      <c r="A8500" s="67"/>
    </row>
    <row r="8501" spans="1:1" x14ac:dyDescent="0.2">
      <c r="A8501" s="67"/>
    </row>
    <row r="8502" spans="1:1" x14ac:dyDescent="0.2">
      <c r="A8502" s="67"/>
    </row>
    <row r="8503" spans="1:1" x14ac:dyDescent="0.2">
      <c r="A8503" s="67"/>
    </row>
    <row r="8504" spans="1:1" x14ac:dyDescent="0.2">
      <c r="A8504" s="67"/>
    </row>
    <row r="8505" spans="1:1" x14ac:dyDescent="0.2">
      <c r="A8505" s="67"/>
    </row>
    <row r="8506" spans="1:1" x14ac:dyDescent="0.2">
      <c r="A8506" s="67"/>
    </row>
    <row r="8507" spans="1:1" x14ac:dyDescent="0.2">
      <c r="A8507" s="67"/>
    </row>
    <row r="8508" spans="1:1" x14ac:dyDescent="0.2">
      <c r="A8508" s="67"/>
    </row>
    <row r="8509" spans="1:1" x14ac:dyDescent="0.2">
      <c r="A8509" s="67"/>
    </row>
    <row r="8510" spans="1:1" x14ac:dyDescent="0.2">
      <c r="A8510" s="67"/>
    </row>
    <row r="8511" spans="1:1" x14ac:dyDescent="0.2">
      <c r="A8511" s="67"/>
    </row>
    <row r="8512" spans="1:1" x14ac:dyDescent="0.2">
      <c r="A8512" s="67"/>
    </row>
    <row r="8513" spans="1:1" x14ac:dyDescent="0.2">
      <c r="A8513" s="67"/>
    </row>
    <row r="8514" spans="1:1" x14ac:dyDescent="0.2">
      <c r="A8514" s="67"/>
    </row>
    <row r="8515" spans="1:1" x14ac:dyDescent="0.2">
      <c r="A8515" s="67"/>
    </row>
    <row r="8516" spans="1:1" x14ac:dyDescent="0.2">
      <c r="A8516" s="67"/>
    </row>
    <row r="8517" spans="1:1" x14ac:dyDescent="0.2">
      <c r="A8517" s="67"/>
    </row>
    <row r="8518" spans="1:1" x14ac:dyDescent="0.2">
      <c r="A8518" s="67"/>
    </row>
    <row r="8519" spans="1:1" x14ac:dyDescent="0.2">
      <c r="A8519" s="67"/>
    </row>
    <row r="8520" spans="1:1" x14ac:dyDescent="0.2">
      <c r="A8520" s="67"/>
    </row>
    <row r="8521" spans="1:1" x14ac:dyDescent="0.2">
      <c r="A8521" s="67"/>
    </row>
    <row r="8522" spans="1:1" x14ac:dyDescent="0.2">
      <c r="A8522" s="67"/>
    </row>
    <row r="8523" spans="1:1" x14ac:dyDescent="0.2">
      <c r="A8523" s="67"/>
    </row>
    <row r="8524" spans="1:1" x14ac:dyDescent="0.2">
      <c r="A8524" s="67"/>
    </row>
    <row r="8525" spans="1:1" x14ac:dyDescent="0.2">
      <c r="A8525" s="67"/>
    </row>
    <row r="8526" spans="1:1" x14ac:dyDescent="0.2">
      <c r="A8526" s="67">
        <v>285</v>
      </c>
    </row>
    <row r="8527" spans="1:1" x14ac:dyDescent="0.2">
      <c r="A8527" s="67"/>
    </row>
    <row r="8528" spans="1:1" x14ac:dyDescent="0.2">
      <c r="A8528" s="67"/>
    </row>
    <row r="8529" spans="1:1" x14ac:dyDescent="0.2">
      <c r="A8529" s="67"/>
    </row>
    <row r="8530" spans="1:1" x14ac:dyDescent="0.2">
      <c r="A8530" s="67"/>
    </row>
    <row r="8531" spans="1:1" x14ac:dyDescent="0.2">
      <c r="A8531" s="67"/>
    </row>
    <row r="8532" spans="1:1" x14ac:dyDescent="0.2">
      <c r="A8532" s="67"/>
    </row>
    <row r="8533" spans="1:1" x14ac:dyDescent="0.2">
      <c r="A8533" s="67"/>
    </row>
    <row r="8534" spans="1:1" x14ac:dyDescent="0.2">
      <c r="A8534" s="67"/>
    </row>
    <row r="8535" spans="1:1" x14ac:dyDescent="0.2">
      <c r="A8535" s="67"/>
    </row>
    <row r="8536" spans="1:1" x14ac:dyDescent="0.2">
      <c r="A8536" s="67"/>
    </row>
    <row r="8537" spans="1:1" x14ac:dyDescent="0.2">
      <c r="A8537" s="67"/>
    </row>
    <row r="8538" spans="1:1" x14ac:dyDescent="0.2">
      <c r="A8538" s="67"/>
    </row>
    <row r="8539" spans="1:1" x14ac:dyDescent="0.2">
      <c r="A8539" s="67"/>
    </row>
    <row r="8540" spans="1:1" x14ac:dyDescent="0.2">
      <c r="A8540" s="67"/>
    </row>
    <row r="8541" spans="1:1" x14ac:dyDescent="0.2">
      <c r="A8541" s="67"/>
    </row>
    <row r="8542" spans="1:1" x14ac:dyDescent="0.2">
      <c r="A8542" s="67"/>
    </row>
    <row r="8543" spans="1:1" x14ac:dyDescent="0.2">
      <c r="A8543" s="67"/>
    </row>
    <row r="8544" spans="1:1" x14ac:dyDescent="0.2">
      <c r="A8544" s="67"/>
    </row>
    <row r="8545" spans="1:1" x14ac:dyDescent="0.2">
      <c r="A8545" s="67"/>
    </row>
    <row r="8546" spans="1:1" x14ac:dyDescent="0.2">
      <c r="A8546" s="67"/>
    </row>
    <row r="8547" spans="1:1" x14ac:dyDescent="0.2">
      <c r="A8547" s="67"/>
    </row>
    <row r="8548" spans="1:1" x14ac:dyDescent="0.2">
      <c r="A8548" s="67"/>
    </row>
    <row r="8549" spans="1:1" x14ac:dyDescent="0.2">
      <c r="A8549" s="67"/>
    </row>
    <row r="8550" spans="1:1" x14ac:dyDescent="0.2">
      <c r="A8550" s="67"/>
    </row>
    <row r="8551" spans="1:1" x14ac:dyDescent="0.2">
      <c r="A8551" s="67"/>
    </row>
    <row r="8552" spans="1:1" x14ac:dyDescent="0.2">
      <c r="A8552" s="67"/>
    </row>
    <row r="8553" spans="1:1" x14ac:dyDescent="0.2">
      <c r="A8553" s="67"/>
    </row>
    <row r="8554" spans="1:1" x14ac:dyDescent="0.2">
      <c r="A8554" s="67"/>
    </row>
    <row r="8555" spans="1:1" x14ac:dyDescent="0.2">
      <c r="A8555" s="67"/>
    </row>
    <row r="8556" spans="1:1" x14ac:dyDescent="0.2">
      <c r="A8556" s="67">
        <v>286</v>
      </c>
    </row>
    <row r="8557" spans="1:1" x14ac:dyDescent="0.2">
      <c r="A8557" s="67"/>
    </row>
    <row r="8558" spans="1:1" x14ac:dyDescent="0.2">
      <c r="A8558" s="67"/>
    </row>
    <row r="8559" spans="1:1" x14ac:dyDescent="0.2">
      <c r="A8559" s="67"/>
    </row>
    <row r="8560" spans="1:1" x14ac:dyDescent="0.2">
      <c r="A8560" s="67"/>
    </row>
    <row r="8561" spans="1:1" x14ac:dyDescent="0.2">
      <c r="A8561" s="67"/>
    </row>
    <row r="8562" spans="1:1" x14ac:dyDescent="0.2">
      <c r="A8562" s="67"/>
    </row>
    <row r="8563" spans="1:1" x14ac:dyDescent="0.2">
      <c r="A8563" s="67"/>
    </row>
    <row r="8564" spans="1:1" x14ac:dyDescent="0.2">
      <c r="A8564" s="67"/>
    </row>
    <row r="8565" spans="1:1" x14ac:dyDescent="0.2">
      <c r="A8565" s="67"/>
    </row>
    <row r="8566" spans="1:1" x14ac:dyDescent="0.2">
      <c r="A8566" s="67"/>
    </row>
    <row r="8567" spans="1:1" x14ac:dyDescent="0.2">
      <c r="A8567" s="67"/>
    </row>
    <row r="8568" spans="1:1" x14ac:dyDescent="0.2">
      <c r="A8568" s="67"/>
    </row>
    <row r="8569" spans="1:1" x14ac:dyDescent="0.2">
      <c r="A8569" s="67"/>
    </row>
    <row r="8570" spans="1:1" x14ac:dyDescent="0.2">
      <c r="A8570" s="67"/>
    </row>
    <row r="8571" spans="1:1" x14ac:dyDescent="0.2">
      <c r="A8571" s="67"/>
    </row>
    <row r="8572" spans="1:1" x14ac:dyDescent="0.2">
      <c r="A8572" s="67"/>
    </row>
    <row r="8573" spans="1:1" x14ac:dyDescent="0.2">
      <c r="A8573" s="67"/>
    </row>
    <row r="8574" spans="1:1" x14ac:dyDescent="0.2">
      <c r="A8574" s="67"/>
    </row>
    <row r="8575" spans="1:1" x14ac:dyDescent="0.2">
      <c r="A8575" s="67"/>
    </row>
    <row r="8576" spans="1:1" x14ac:dyDescent="0.2">
      <c r="A8576" s="67"/>
    </row>
    <row r="8577" spans="1:1" x14ac:dyDescent="0.2">
      <c r="A8577" s="67"/>
    </row>
    <row r="8578" spans="1:1" x14ac:dyDescent="0.2">
      <c r="A8578" s="67"/>
    </row>
    <row r="8579" spans="1:1" x14ac:dyDescent="0.2">
      <c r="A8579" s="67"/>
    </row>
    <row r="8580" spans="1:1" x14ac:dyDescent="0.2">
      <c r="A8580" s="67"/>
    </row>
    <row r="8581" spans="1:1" x14ac:dyDescent="0.2">
      <c r="A8581" s="67"/>
    </row>
    <row r="8582" spans="1:1" x14ac:dyDescent="0.2">
      <c r="A8582" s="67"/>
    </row>
    <row r="8583" spans="1:1" x14ac:dyDescent="0.2">
      <c r="A8583" s="67"/>
    </row>
    <row r="8584" spans="1:1" x14ac:dyDescent="0.2">
      <c r="A8584" s="67"/>
    </row>
    <row r="8585" spans="1:1" x14ac:dyDescent="0.2">
      <c r="A8585" s="67"/>
    </row>
    <row r="8586" spans="1:1" x14ac:dyDescent="0.2">
      <c r="A8586" s="67">
        <v>287</v>
      </c>
    </row>
    <row r="8587" spans="1:1" x14ac:dyDescent="0.2">
      <c r="A8587" s="67"/>
    </row>
    <row r="8588" spans="1:1" x14ac:dyDescent="0.2">
      <c r="A8588" s="67"/>
    </row>
    <row r="8589" spans="1:1" x14ac:dyDescent="0.2">
      <c r="A8589" s="67"/>
    </row>
    <row r="8590" spans="1:1" x14ac:dyDescent="0.2">
      <c r="A8590" s="67"/>
    </row>
    <row r="8591" spans="1:1" x14ac:dyDescent="0.2">
      <c r="A8591" s="67"/>
    </row>
    <row r="8592" spans="1:1" x14ac:dyDescent="0.2">
      <c r="A8592" s="67"/>
    </row>
    <row r="8593" spans="1:1" x14ac:dyDescent="0.2">
      <c r="A8593" s="67"/>
    </row>
    <row r="8594" spans="1:1" x14ac:dyDescent="0.2">
      <c r="A8594" s="67"/>
    </row>
    <row r="8595" spans="1:1" x14ac:dyDescent="0.2">
      <c r="A8595" s="67"/>
    </row>
    <row r="8596" spans="1:1" x14ac:dyDescent="0.2">
      <c r="A8596" s="67"/>
    </row>
    <row r="8597" spans="1:1" x14ac:dyDescent="0.2">
      <c r="A8597" s="67"/>
    </row>
    <row r="8598" spans="1:1" x14ac:dyDescent="0.2">
      <c r="A8598" s="67"/>
    </row>
    <row r="8599" spans="1:1" x14ac:dyDescent="0.2">
      <c r="A8599" s="67"/>
    </row>
    <row r="8600" spans="1:1" x14ac:dyDescent="0.2">
      <c r="A8600" s="67"/>
    </row>
    <row r="8601" spans="1:1" x14ac:dyDescent="0.2">
      <c r="A8601" s="67"/>
    </row>
    <row r="8602" spans="1:1" x14ac:dyDescent="0.2">
      <c r="A8602" s="67"/>
    </row>
    <row r="8603" spans="1:1" x14ac:dyDescent="0.2">
      <c r="A8603" s="67"/>
    </row>
    <row r="8604" spans="1:1" x14ac:dyDescent="0.2">
      <c r="A8604" s="67"/>
    </row>
    <row r="8605" spans="1:1" x14ac:dyDescent="0.2">
      <c r="A8605" s="67"/>
    </row>
    <row r="8606" spans="1:1" x14ac:dyDescent="0.2">
      <c r="A8606" s="67"/>
    </row>
    <row r="8607" spans="1:1" x14ac:dyDescent="0.2">
      <c r="A8607" s="67"/>
    </row>
    <row r="8608" spans="1:1" x14ac:dyDescent="0.2">
      <c r="A8608" s="67"/>
    </row>
    <row r="8609" spans="1:1" x14ac:dyDescent="0.2">
      <c r="A8609" s="67"/>
    </row>
    <row r="8610" spans="1:1" x14ac:dyDescent="0.2">
      <c r="A8610" s="67"/>
    </row>
    <row r="8611" spans="1:1" x14ac:dyDescent="0.2">
      <c r="A8611" s="67"/>
    </row>
    <row r="8612" spans="1:1" x14ac:dyDescent="0.2">
      <c r="A8612" s="67"/>
    </row>
    <row r="8613" spans="1:1" x14ac:dyDescent="0.2">
      <c r="A8613" s="67"/>
    </row>
    <row r="8614" spans="1:1" x14ac:dyDescent="0.2">
      <c r="A8614" s="67"/>
    </row>
    <row r="8615" spans="1:1" x14ac:dyDescent="0.2">
      <c r="A8615" s="67"/>
    </row>
    <row r="8616" spans="1:1" x14ac:dyDescent="0.2">
      <c r="A8616" s="67">
        <v>288</v>
      </c>
    </row>
    <row r="8617" spans="1:1" x14ac:dyDescent="0.2">
      <c r="A8617" s="67"/>
    </row>
    <row r="8618" spans="1:1" x14ac:dyDescent="0.2">
      <c r="A8618" s="67"/>
    </row>
    <row r="8619" spans="1:1" x14ac:dyDescent="0.2">
      <c r="A8619" s="67"/>
    </row>
    <row r="8620" spans="1:1" x14ac:dyDescent="0.2">
      <c r="A8620" s="67"/>
    </row>
    <row r="8621" spans="1:1" x14ac:dyDescent="0.2">
      <c r="A8621" s="67"/>
    </row>
    <row r="8622" spans="1:1" x14ac:dyDescent="0.2">
      <c r="A8622" s="67"/>
    </row>
    <row r="8623" spans="1:1" x14ac:dyDescent="0.2">
      <c r="A8623" s="67"/>
    </row>
    <row r="8624" spans="1:1" x14ac:dyDescent="0.2">
      <c r="A8624" s="67"/>
    </row>
    <row r="8625" spans="1:1" x14ac:dyDescent="0.2">
      <c r="A8625" s="67"/>
    </row>
    <row r="8626" spans="1:1" x14ac:dyDescent="0.2">
      <c r="A8626" s="67"/>
    </row>
    <row r="8627" spans="1:1" x14ac:dyDescent="0.2">
      <c r="A8627" s="67"/>
    </row>
    <row r="8628" spans="1:1" x14ac:dyDescent="0.2">
      <c r="A8628" s="67"/>
    </row>
    <row r="8629" spans="1:1" x14ac:dyDescent="0.2">
      <c r="A8629" s="67"/>
    </row>
    <row r="8630" spans="1:1" x14ac:dyDescent="0.2">
      <c r="A8630" s="67"/>
    </row>
    <row r="8631" spans="1:1" x14ac:dyDescent="0.2">
      <c r="A8631" s="67"/>
    </row>
    <row r="8632" spans="1:1" x14ac:dyDescent="0.2">
      <c r="A8632" s="67"/>
    </row>
    <row r="8633" spans="1:1" x14ac:dyDescent="0.2">
      <c r="A8633" s="67"/>
    </row>
    <row r="8634" spans="1:1" x14ac:dyDescent="0.2">
      <c r="A8634" s="67"/>
    </row>
    <row r="8635" spans="1:1" x14ac:dyDescent="0.2">
      <c r="A8635" s="67"/>
    </row>
    <row r="8636" spans="1:1" x14ac:dyDescent="0.2">
      <c r="A8636" s="67"/>
    </row>
    <row r="8637" spans="1:1" x14ac:dyDescent="0.2">
      <c r="A8637" s="67"/>
    </row>
    <row r="8638" spans="1:1" x14ac:dyDescent="0.2">
      <c r="A8638" s="67"/>
    </row>
    <row r="8639" spans="1:1" x14ac:dyDescent="0.2">
      <c r="A8639" s="67"/>
    </row>
    <row r="8640" spans="1:1" x14ac:dyDescent="0.2">
      <c r="A8640" s="67"/>
    </row>
    <row r="8641" spans="1:1" x14ac:dyDescent="0.2">
      <c r="A8641" s="67"/>
    </row>
    <row r="8642" spans="1:1" x14ac:dyDescent="0.2">
      <c r="A8642" s="67"/>
    </row>
    <row r="8643" spans="1:1" x14ac:dyDescent="0.2">
      <c r="A8643" s="67"/>
    </row>
    <row r="8644" spans="1:1" x14ac:dyDescent="0.2">
      <c r="A8644" s="67"/>
    </row>
    <row r="8645" spans="1:1" x14ac:dyDescent="0.2">
      <c r="A8645" s="67"/>
    </row>
    <row r="8646" spans="1:1" x14ac:dyDescent="0.2">
      <c r="A8646" s="67">
        <v>289</v>
      </c>
    </row>
    <row r="8647" spans="1:1" x14ac:dyDescent="0.2">
      <c r="A8647" s="67"/>
    </row>
    <row r="8648" spans="1:1" x14ac:dyDescent="0.2">
      <c r="A8648" s="67"/>
    </row>
    <row r="8649" spans="1:1" x14ac:dyDescent="0.2">
      <c r="A8649" s="67"/>
    </row>
    <row r="8650" spans="1:1" x14ac:dyDescent="0.2">
      <c r="A8650" s="67"/>
    </row>
    <row r="8651" spans="1:1" x14ac:dyDescent="0.2">
      <c r="A8651" s="67"/>
    </row>
    <row r="8652" spans="1:1" x14ac:dyDescent="0.2">
      <c r="A8652" s="67"/>
    </row>
    <row r="8653" spans="1:1" x14ac:dyDescent="0.2">
      <c r="A8653" s="67"/>
    </row>
    <row r="8654" spans="1:1" x14ac:dyDescent="0.2">
      <c r="A8654" s="67"/>
    </row>
    <row r="8655" spans="1:1" x14ac:dyDescent="0.2">
      <c r="A8655" s="67"/>
    </row>
    <row r="8656" spans="1:1" x14ac:dyDescent="0.2">
      <c r="A8656" s="67"/>
    </row>
    <row r="8657" spans="1:1" x14ac:dyDescent="0.2">
      <c r="A8657" s="67"/>
    </row>
    <row r="8658" spans="1:1" x14ac:dyDescent="0.2">
      <c r="A8658" s="67"/>
    </row>
    <row r="8659" spans="1:1" x14ac:dyDescent="0.2">
      <c r="A8659" s="67"/>
    </row>
    <row r="8660" spans="1:1" x14ac:dyDescent="0.2">
      <c r="A8660" s="67"/>
    </row>
    <row r="8661" spans="1:1" x14ac:dyDescent="0.2">
      <c r="A8661" s="67"/>
    </row>
    <row r="8662" spans="1:1" x14ac:dyDescent="0.2">
      <c r="A8662" s="67"/>
    </row>
    <row r="8663" spans="1:1" x14ac:dyDescent="0.2">
      <c r="A8663" s="67"/>
    </row>
    <row r="8664" spans="1:1" x14ac:dyDescent="0.2">
      <c r="A8664" s="67"/>
    </row>
    <row r="8665" spans="1:1" x14ac:dyDescent="0.2">
      <c r="A8665" s="67"/>
    </row>
    <row r="8666" spans="1:1" x14ac:dyDescent="0.2">
      <c r="A8666" s="67"/>
    </row>
    <row r="8667" spans="1:1" x14ac:dyDescent="0.2">
      <c r="A8667" s="67"/>
    </row>
    <row r="8668" spans="1:1" x14ac:dyDescent="0.2">
      <c r="A8668" s="67"/>
    </row>
    <row r="8669" spans="1:1" x14ac:dyDescent="0.2">
      <c r="A8669" s="67"/>
    </row>
    <row r="8670" spans="1:1" x14ac:dyDescent="0.2">
      <c r="A8670" s="67"/>
    </row>
    <row r="8671" spans="1:1" x14ac:dyDescent="0.2">
      <c r="A8671" s="67"/>
    </row>
    <row r="8672" spans="1:1" x14ac:dyDescent="0.2">
      <c r="A8672" s="67"/>
    </row>
    <row r="8673" spans="1:1" x14ac:dyDescent="0.2">
      <c r="A8673" s="67"/>
    </row>
    <row r="8674" spans="1:1" x14ac:dyDescent="0.2">
      <c r="A8674" s="67"/>
    </row>
    <row r="8675" spans="1:1" x14ac:dyDescent="0.2">
      <c r="A8675" s="67"/>
    </row>
    <row r="8676" spans="1:1" x14ac:dyDescent="0.2">
      <c r="A8676" s="67">
        <v>290</v>
      </c>
    </row>
    <row r="8677" spans="1:1" x14ac:dyDescent="0.2">
      <c r="A8677" s="67"/>
    </row>
    <row r="8678" spans="1:1" x14ac:dyDescent="0.2">
      <c r="A8678" s="67"/>
    </row>
    <row r="8679" spans="1:1" x14ac:dyDescent="0.2">
      <c r="A8679" s="67"/>
    </row>
    <row r="8680" spans="1:1" x14ac:dyDescent="0.2">
      <c r="A8680" s="67"/>
    </row>
    <row r="8681" spans="1:1" x14ac:dyDescent="0.2">
      <c r="A8681" s="67"/>
    </row>
    <row r="8682" spans="1:1" x14ac:dyDescent="0.2">
      <c r="A8682" s="67"/>
    </row>
    <row r="8683" spans="1:1" x14ac:dyDescent="0.2">
      <c r="A8683" s="67"/>
    </row>
    <row r="8684" spans="1:1" x14ac:dyDescent="0.2">
      <c r="A8684" s="67"/>
    </row>
    <row r="8685" spans="1:1" x14ac:dyDescent="0.2">
      <c r="A8685" s="67"/>
    </row>
    <row r="8686" spans="1:1" x14ac:dyDescent="0.2">
      <c r="A8686" s="67"/>
    </row>
    <row r="8687" spans="1:1" x14ac:dyDescent="0.2">
      <c r="A8687" s="67"/>
    </row>
    <row r="8688" spans="1:1" x14ac:dyDescent="0.2">
      <c r="A8688" s="67"/>
    </row>
    <row r="8689" spans="1:1" x14ac:dyDescent="0.2">
      <c r="A8689" s="67"/>
    </row>
    <row r="8690" spans="1:1" x14ac:dyDescent="0.2">
      <c r="A8690" s="67"/>
    </row>
    <row r="8691" spans="1:1" x14ac:dyDescent="0.2">
      <c r="A8691" s="67"/>
    </row>
    <row r="8692" spans="1:1" x14ac:dyDescent="0.2">
      <c r="A8692" s="67"/>
    </row>
    <row r="8693" spans="1:1" x14ac:dyDescent="0.2">
      <c r="A8693" s="67"/>
    </row>
    <row r="8694" spans="1:1" x14ac:dyDescent="0.2">
      <c r="A8694" s="67"/>
    </row>
    <row r="8695" spans="1:1" x14ac:dyDescent="0.2">
      <c r="A8695" s="67"/>
    </row>
    <row r="8696" spans="1:1" x14ac:dyDescent="0.2">
      <c r="A8696" s="67"/>
    </row>
    <row r="8697" spans="1:1" x14ac:dyDescent="0.2">
      <c r="A8697" s="67"/>
    </row>
    <row r="8698" spans="1:1" x14ac:dyDescent="0.2">
      <c r="A8698" s="67"/>
    </row>
    <row r="8699" spans="1:1" x14ac:dyDescent="0.2">
      <c r="A8699" s="67"/>
    </row>
    <row r="8700" spans="1:1" x14ac:dyDescent="0.2">
      <c r="A8700" s="67"/>
    </row>
    <row r="8701" spans="1:1" x14ac:dyDescent="0.2">
      <c r="A8701" s="67"/>
    </row>
    <row r="8702" spans="1:1" x14ac:dyDescent="0.2">
      <c r="A8702" s="67"/>
    </row>
    <row r="8703" spans="1:1" x14ac:dyDescent="0.2">
      <c r="A8703" s="67"/>
    </row>
    <row r="8704" spans="1:1" x14ac:dyDescent="0.2">
      <c r="A8704" s="67"/>
    </row>
    <row r="8705" spans="1:1" x14ac:dyDescent="0.2">
      <c r="A8705" s="67"/>
    </row>
    <row r="8706" spans="1:1" x14ac:dyDescent="0.2">
      <c r="A8706" s="67">
        <v>291</v>
      </c>
    </row>
    <row r="8707" spans="1:1" x14ac:dyDescent="0.2">
      <c r="A8707" s="67"/>
    </row>
    <row r="8708" spans="1:1" x14ac:dyDescent="0.2">
      <c r="A8708" s="67"/>
    </row>
    <row r="8709" spans="1:1" x14ac:dyDescent="0.2">
      <c r="A8709" s="67"/>
    </row>
    <row r="8710" spans="1:1" x14ac:dyDescent="0.2">
      <c r="A8710" s="67"/>
    </row>
    <row r="8711" spans="1:1" x14ac:dyDescent="0.2">
      <c r="A8711" s="67"/>
    </row>
    <row r="8712" spans="1:1" x14ac:dyDescent="0.2">
      <c r="A8712" s="67"/>
    </row>
    <row r="8713" spans="1:1" x14ac:dyDescent="0.2">
      <c r="A8713" s="67"/>
    </row>
    <row r="8714" spans="1:1" x14ac:dyDescent="0.2">
      <c r="A8714" s="67"/>
    </row>
    <row r="8715" spans="1:1" x14ac:dyDescent="0.2">
      <c r="A8715" s="67"/>
    </row>
    <row r="8716" spans="1:1" x14ac:dyDescent="0.2">
      <c r="A8716" s="67"/>
    </row>
    <row r="8717" spans="1:1" x14ac:dyDescent="0.2">
      <c r="A8717" s="67"/>
    </row>
    <row r="8718" spans="1:1" x14ac:dyDescent="0.2">
      <c r="A8718" s="67"/>
    </row>
    <row r="8719" spans="1:1" x14ac:dyDescent="0.2">
      <c r="A8719" s="67"/>
    </row>
    <row r="8720" spans="1:1" x14ac:dyDescent="0.2">
      <c r="A8720" s="67"/>
    </row>
    <row r="8721" spans="1:1" x14ac:dyDescent="0.2">
      <c r="A8721" s="67"/>
    </row>
    <row r="8722" spans="1:1" x14ac:dyDescent="0.2">
      <c r="A8722" s="67"/>
    </row>
    <row r="8723" spans="1:1" x14ac:dyDescent="0.2">
      <c r="A8723" s="67"/>
    </row>
    <row r="8724" spans="1:1" x14ac:dyDescent="0.2">
      <c r="A8724" s="67"/>
    </row>
    <row r="8725" spans="1:1" x14ac:dyDescent="0.2">
      <c r="A8725" s="67"/>
    </row>
    <row r="8726" spans="1:1" x14ac:dyDescent="0.2">
      <c r="A8726" s="67"/>
    </row>
    <row r="8727" spans="1:1" x14ac:dyDescent="0.2">
      <c r="A8727" s="67"/>
    </row>
    <row r="8728" spans="1:1" x14ac:dyDescent="0.2">
      <c r="A8728" s="67"/>
    </row>
    <row r="8729" spans="1:1" x14ac:dyDescent="0.2">
      <c r="A8729" s="67"/>
    </row>
    <row r="8730" spans="1:1" x14ac:dyDescent="0.2">
      <c r="A8730" s="67"/>
    </row>
    <row r="8731" spans="1:1" x14ac:dyDescent="0.2">
      <c r="A8731" s="67"/>
    </row>
    <row r="8732" spans="1:1" x14ac:dyDescent="0.2">
      <c r="A8732" s="67"/>
    </row>
    <row r="8733" spans="1:1" x14ac:dyDescent="0.2">
      <c r="A8733" s="67"/>
    </row>
    <row r="8734" spans="1:1" x14ac:dyDescent="0.2">
      <c r="A8734" s="67"/>
    </row>
    <row r="8735" spans="1:1" x14ac:dyDescent="0.2">
      <c r="A8735" s="67"/>
    </row>
    <row r="8736" spans="1:1" x14ac:dyDescent="0.2">
      <c r="A8736" s="67">
        <v>292</v>
      </c>
    </row>
    <row r="8737" spans="1:1" x14ac:dyDescent="0.2">
      <c r="A8737" s="67"/>
    </row>
    <row r="8738" spans="1:1" x14ac:dyDescent="0.2">
      <c r="A8738" s="67"/>
    </row>
    <row r="8739" spans="1:1" x14ac:dyDescent="0.2">
      <c r="A8739" s="67"/>
    </row>
    <row r="8740" spans="1:1" x14ac:dyDescent="0.2">
      <c r="A8740" s="67"/>
    </row>
    <row r="8741" spans="1:1" x14ac:dyDescent="0.2">
      <c r="A8741" s="67"/>
    </row>
    <row r="8742" spans="1:1" x14ac:dyDescent="0.2">
      <c r="A8742" s="67"/>
    </row>
    <row r="8743" spans="1:1" x14ac:dyDescent="0.2">
      <c r="A8743" s="67"/>
    </row>
    <row r="8744" spans="1:1" x14ac:dyDescent="0.2">
      <c r="A8744" s="67"/>
    </row>
    <row r="8745" spans="1:1" x14ac:dyDescent="0.2">
      <c r="A8745" s="67"/>
    </row>
    <row r="8746" spans="1:1" x14ac:dyDescent="0.2">
      <c r="A8746" s="67"/>
    </row>
    <row r="8747" spans="1:1" x14ac:dyDescent="0.2">
      <c r="A8747" s="67"/>
    </row>
    <row r="8748" spans="1:1" x14ac:dyDescent="0.2">
      <c r="A8748" s="67"/>
    </row>
    <row r="8749" spans="1:1" x14ac:dyDescent="0.2">
      <c r="A8749" s="67"/>
    </row>
    <row r="8750" spans="1:1" x14ac:dyDescent="0.2">
      <c r="A8750" s="67"/>
    </row>
    <row r="8751" spans="1:1" x14ac:dyDescent="0.2">
      <c r="A8751" s="67"/>
    </row>
    <row r="8752" spans="1:1" x14ac:dyDescent="0.2">
      <c r="A8752" s="67"/>
    </row>
    <row r="8753" spans="1:1" x14ac:dyDescent="0.2">
      <c r="A8753" s="67"/>
    </row>
    <row r="8754" spans="1:1" x14ac:dyDescent="0.2">
      <c r="A8754" s="67"/>
    </row>
    <row r="8755" spans="1:1" x14ac:dyDescent="0.2">
      <c r="A8755" s="67"/>
    </row>
    <row r="8756" spans="1:1" x14ac:dyDescent="0.2">
      <c r="A8756" s="67"/>
    </row>
    <row r="8757" spans="1:1" x14ac:dyDescent="0.2">
      <c r="A8757" s="67"/>
    </row>
    <row r="8758" spans="1:1" x14ac:dyDescent="0.2">
      <c r="A8758" s="67"/>
    </row>
    <row r="8759" spans="1:1" x14ac:dyDescent="0.2">
      <c r="A8759" s="67"/>
    </row>
    <row r="8760" spans="1:1" x14ac:dyDescent="0.2">
      <c r="A8760" s="67"/>
    </row>
    <row r="8761" spans="1:1" x14ac:dyDescent="0.2">
      <c r="A8761" s="67"/>
    </row>
    <row r="8762" spans="1:1" x14ac:dyDescent="0.2">
      <c r="A8762" s="67"/>
    </row>
    <row r="8763" spans="1:1" x14ac:dyDescent="0.2">
      <c r="A8763" s="67"/>
    </row>
    <row r="8764" spans="1:1" x14ac:dyDescent="0.2">
      <c r="A8764" s="67"/>
    </row>
    <row r="8765" spans="1:1" x14ac:dyDescent="0.2">
      <c r="A8765" s="67"/>
    </row>
    <row r="8766" spans="1:1" x14ac:dyDescent="0.2">
      <c r="A8766" s="67">
        <v>293</v>
      </c>
    </row>
    <row r="8767" spans="1:1" x14ac:dyDescent="0.2">
      <c r="A8767" s="67"/>
    </row>
    <row r="8768" spans="1:1" x14ac:dyDescent="0.2">
      <c r="A8768" s="67"/>
    </row>
    <row r="8769" spans="1:1" x14ac:dyDescent="0.2">
      <c r="A8769" s="67"/>
    </row>
    <row r="8770" spans="1:1" x14ac:dyDescent="0.2">
      <c r="A8770" s="67"/>
    </row>
    <row r="8771" spans="1:1" x14ac:dyDescent="0.2">
      <c r="A8771" s="67"/>
    </row>
    <row r="8772" spans="1:1" x14ac:dyDescent="0.2">
      <c r="A8772" s="67"/>
    </row>
    <row r="8773" spans="1:1" x14ac:dyDescent="0.2">
      <c r="A8773" s="67"/>
    </row>
    <row r="8774" spans="1:1" x14ac:dyDescent="0.2">
      <c r="A8774" s="67"/>
    </row>
    <row r="8775" spans="1:1" x14ac:dyDescent="0.2">
      <c r="A8775" s="67"/>
    </row>
    <row r="8776" spans="1:1" x14ac:dyDescent="0.2">
      <c r="A8776" s="67"/>
    </row>
    <row r="8777" spans="1:1" x14ac:dyDescent="0.2">
      <c r="A8777" s="67"/>
    </row>
    <row r="8778" spans="1:1" x14ac:dyDescent="0.2">
      <c r="A8778" s="67"/>
    </row>
    <row r="8779" spans="1:1" x14ac:dyDescent="0.2">
      <c r="A8779" s="67"/>
    </row>
    <row r="8780" spans="1:1" x14ac:dyDescent="0.2">
      <c r="A8780" s="67"/>
    </row>
    <row r="8781" spans="1:1" x14ac:dyDescent="0.2">
      <c r="A8781" s="67"/>
    </row>
    <row r="8782" spans="1:1" x14ac:dyDescent="0.2">
      <c r="A8782" s="67"/>
    </row>
    <row r="8783" spans="1:1" x14ac:dyDescent="0.2">
      <c r="A8783" s="67"/>
    </row>
    <row r="8784" spans="1:1" x14ac:dyDescent="0.2">
      <c r="A8784" s="67"/>
    </row>
    <row r="8785" spans="1:1" x14ac:dyDescent="0.2">
      <c r="A8785" s="67"/>
    </row>
    <row r="8786" spans="1:1" x14ac:dyDescent="0.2">
      <c r="A8786" s="67"/>
    </row>
    <row r="8787" spans="1:1" x14ac:dyDescent="0.2">
      <c r="A8787" s="67"/>
    </row>
    <row r="8788" spans="1:1" x14ac:dyDescent="0.2">
      <c r="A8788" s="67"/>
    </row>
    <row r="8789" spans="1:1" x14ac:dyDescent="0.2">
      <c r="A8789" s="67"/>
    </row>
    <row r="8790" spans="1:1" x14ac:dyDescent="0.2">
      <c r="A8790" s="67"/>
    </row>
    <row r="8791" spans="1:1" x14ac:dyDescent="0.2">
      <c r="A8791" s="67"/>
    </row>
    <row r="8792" spans="1:1" x14ac:dyDescent="0.2">
      <c r="A8792" s="67"/>
    </row>
    <row r="8793" spans="1:1" x14ac:dyDescent="0.2">
      <c r="A8793" s="67"/>
    </row>
    <row r="8794" spans="1:1" x14ac:dyDescent="0.2">
      <c r="A8794" s="67"/>
    </row>
    <row r="8795" spans="1:1" x14ac:dyDescent="0.2">
      <c r="A8795" s="67"/>
    </row>
    <row r="8796" spans="1:1" x14ac:dyDescent="0.2">
      <c r="A8796" s="67">
        <v>294</v>
      </c>
    </row>
    <row r="8797" spans="1:1" x14ac:dyDescent="0.2">
      <c r="A8797" s="67"/>
    </row>
    <row r="8798" spans="1:1" x14ac:dyDescent="0.2">
      <c r="A8798" s="67"/>
    </row>
    <row r="8799" spans="1:1" x14ac:dyDescent="0.2">
      <c r="A8799" s="67"/>
    </row>
    <row r="8800" spans="1:1" x14ac:dyDescent="0.2">
      <c r="A8800" s="67"/>
    </row>
    <row r="8801" spans="1:1" x14ac:dyDescent="0.2">
      <c r="A8801" s="67"/>
    </row>
    <row r="8802" spans="1:1" x14ac:dyDescent="0.2">
      <c r="A8802" s="67"/>
    </row>
    <row r="8803" spans="1:1" x14ac:dyDescent="0.2">
      <c r="A8803" s="67"/>
    </row>
    <row r="8804" spans="1:1" x14ac:dyDescent="0.2">
      <c r="A8804" s="67"/>
    </row>
    <row r="8805" spans="1:1" x14ac:dyDescent="0.2">
      <c r="A8805" s="67"/>
    </row>
    <row r="8806" spans="1:1" x14ac:dyDescent="0.2">
      <c r="A8806" s="67"/>
    </row>
    <row r="8807" spans="1:1" x14ac:dyDescent="0.2">
      <c r="A8807" s="67"/>
    </row>
    <row r="8808" spans="1:1" x14ac:dyDescent="0.2">
      <c r="A8808" s="67"/>
    </row>
    <row r="8809" spans="1:1" x14ac:dyDescent="0.2">
      <c r="A8809" s="67"/>
    </row>
    <row r="8810" spans="1:1" x14ac:dyDescent="0.2">
      <c r="A8810" s="67"/>
    </row>
    <row r="8811" spans="1:1" x14ac:dyDescent="0.2">
      <c r="A8811" s="67"/>
    </row>
    <row r="8812" spans="1:1" x14ac:dyDescent="0.2">
      <c r="A8812" s="67"/>
    </row>
    <row r="8813" spans="1:1" x14ac:dyDescent="0.2">
      <c r="A8813" s="67"/>
    </row>
    <row r="8814" spans="1:1" x14ac:dyDescent="0.2">
      <c r="A8814" s="67"/>
    </row>
    <row r="8815" spans="1:1" x14ac:dyDescent="0.2">
      <c r="A8815" s="67"/>
    </row>
    <row r="8816" spans="1:1" x14ac:dyDescent="0.2">
      <c r="A8816" s="67"/>
    </row>
    <row r="8817" spans="1:1" x14ac:dyDescent="0.2">
      <c r="A8817" s="67"/>
    </row>
    <row r="8818" spans="1:1" x14ac:dyDescent="0.2">
      <c r="A8818" s="67"/>
    </row>
    <row r="8819" spans="1:1" x14ac:dyDescent="0.2">
      <c r="A8819" s="67"/>
    </row>
    <row r="8820" spans="1:1" x14ac:dyDescent="0.2">
      <c r="A8820" s="67"/>
    </row>
    <row r="8821" spans="1:1" x14ac:dyDescent="0.2">
      <c r="A8821" s="67"/>
    </row>
    <row r="8822" spans="1:1" x14ac:dyDescent="0.2">
      <c r="A8822" s="67"/>
    </row>
    <row r="8823" spans="1:1" x14ac:dyDescent="0.2">
      <c r="A8823" s="67"/>
    </row>
    <row r="8824" spans="1:1" x14ac:dyDescent="0.2">
      <c r="A8824" s="67"/>
    </row>
    <row r="8825" spans="1:1" x14ac:dyDescent="0.2">
      <c r="A8825" s="67"/>
    </row>
    <row r="8826" spans="1:1" x14ac:dyDescent="0.2">
      <c r="A8826" s="67">
        <v>295</v>
      </c>
    </row>
    <row r="8827" spans="1:1" x14ac:dyDescent="0.2">
      <c r="A8827" s="67"/>
    </row>
    <row r="8828" spans="1:1" x14ac:dyDescent="0.2">
      <c r="A8828" s="67"/>
    </row>
    <row r="8829" spans="1:1" x14ac:dyDescent="0.2">
      <c r="A8829" s="67"/>
    </row>
    <row r="8830" spans="1:1" x14ac:dyDescent="0.2">
      <c r="A8830" s="67"/>
    </row>
    <row r="8831" spans="1:1" x14ac:dyDescent="0.2">
      <c r="A8831" s="67"/>
    </row>
    <row r="8832" spans="1:1" x14ac:dyDescent="0.2">
      <c r="A8832" s="67"/>
    </row>
    <row r="8833" spans="1:1" x14ac:dyDescent="0.2">
      <c r="A8833" s="67"/>
    </row>
    <row r="8834" spans="1:1" x14ac:dyDescent="0.2">
      <c r="A8834" s="67"/>
    </row>
    <row r="8835" spans="1:1" x14ac:dyDescent="0.2">
      <c r="A8835" s="67"/>
    </row>
    <row r="8836" spans="1:1" x14ac:dyDescent="0.2">
      <c r="A8836" s="67"/>
    </row>
    <row r="8837" spans="1:1" x14ac:dyDescent="0.2">
      <c r="A8837" s="67"/>
    </row>
    <row r="8838" spans="1:1" x14ac:dyDescent="0.2">
      <c r="A8838" s="67"/>
    </row>
    <row r="8839" spans="1:1" x14ac:dyDescent="0.2">
      <c r="A8839" s="67"/>
    </row>
    <row r="8840" spans="1:1" x14ac:dyDescent="0.2">
      <c r="A8840" s="67"/>
    </row>
    <row r="8841" spans="1:1" x14ac:dyDescent="0.2">
      <c r="A8841" s="67"/>
    </row>
    <row r="8842" spans="1:1" x14ac:dyDescent="0.2">
      <c r="A8842" s="67"/>
    </row>
    <row r="8843" spans="1:1" x14ac:dyDescent="0.2">
      <c r="A8843" s="67"/>
    </row>
    <row r="8844" spans="1:1" x14ac:dyDescent="0.2">
      <c r="A8844" s="67"/>
    </row>
    <row r="8845" spans="1:1" x14ac:dyDescent="0.2">
      <c r="A8845" s="67"/>
    </row>
    <row r="8846" spans="1:1" x14ac:dyDescent="0.2">
      <c r="A8846" s="67"/>
    </row>
    <row r="8847" spans="1:1" x14ac:dyDescent="0.2">
      <c r="A8847" s="67"/>
    </row>
    <row r="8848" spans="1:1" x14ac:dyDescent="0.2">
      <c r="A8848" s="67"/>
    </row>
    <row r="8849" spans="1:1" x14ac:dyDescent="0.2">
      <c r="A8849" s="67"/>
    </row>
    <row r="8850" spans="1:1" x14ac:dyDescent="0.2">
      <c r="A8850" s="67"/>
    </row>
    <row r="8851" spans="1:1" x14ac:dyDescent="0.2">
      <c r="A8851" s="67"/>
    </row>
    <row r="8852" spans="1:1" x14ac:dyDescent="0.2">
      <c r="A8852" s="67"/>
    </row>
    <row r="8853" spans="1:1" x14ac:dyDescent="0.2">
      <c r="A8853" s="67"/>
    </row>
    <row r="8854" spans="1:1" x14ac:dyDescent="0.2">
      <c r="A8854" s="67"/>
    </row>
    <row r="8855" spans="1:1" x14ac:dyDescent="0.2">
      <c r="A8855" s="67"/>
    </row>
    <row r="8856" spans="1:1" x14ac:dyDescent="0.2">
      <c r="A8856" s="67">
        <v>296</v>
      </c>
    </row>
    <row r="8857" spans="1:1" x14ac:dyDescent="0.2">
      <c r="A8857" s="67"/>
    </row>
    <row r="8858" spans="1:1" x14ac:dyDescent="0.2">
      <c r="A8858" s="67"/>
    </row>
    <row r="8859" spans="1:1" x14ac:dyDescent="0.2">
      <c r="A8859" s="67"/>
    </row>
    <row r="8860" spans="1:1" x14ac:dyDescent="0.2">
      <c r="A8860" s="67"/>
    </row>
    <row r="8861" spans="1:1" x14ac:dyDescent="0.2">
      <c r="A8861" s="67"/>
    </row>
    <row r="8862" spans="1:1" x14ac:dyDescent="0.2">
      <c r="A8862" s="67"/>
    </row>
    <row r="8863" spans="1:1" x14ac:dyDescent="0.2">
      <c r="A8863" s="67"/>
    </row>
    <row r="8864" spans="1:1" x14ac:dyDescent="0.2">
      <c r="A8864" s="67"/>
    </row>
    <row r="8865" spans="1:1" x14ac:dyDescent="0.2">
      <c r="A8865" s="67"/>
    </row>
    <row r="8866" spans="1:1" x14ac:dyDescent="0.2">
      <c r="A8866" s="67"/>
    </row>
    <row r="8867" spans="1:1" x14ac:dyDescent="0.2">
      <c r="A8867" s="67"/>
    </row>
    <row r="8868" spans="1:1" x14ac:dyDescent="0.2">
      <c r="A8868" s="67"/>
    </row>
    <row r="8869" spans="1:1" x14ac:dyDescent="0.2">
      <c r="A8869" s="67"/>
    </row>
    <row r="8870" spans="1:1" x14ac:dyDescent="0.2">
      <c r="A8870" s="67"/>
    </row>
    <row r="8871" spans="1:1" x14ac:dyDescent="0.2">
      <c r="A8871" s="67"/>
    </row>
    <row r="8872" spans="1:1" x14ac:dyDescent="0.2">
      <c r="A8872" s="67"/>
    </row>
    <row r="8873" spans="1:1" x14ac:dyDescent="0.2">
      <c r="A8873" s="67"/>
    </row>
    <row r="8874" spans="1:1" x14ac:dyDescent="0.2">
      <c r="A8874" s="67"/>
    </row>
    <row r="8875" spans="1:1" x14ac:dyDescent="0.2">
      <c r="A8875" s="67"/>
    </row>
    <row r="8876" spans="1:1" x14ac:dyDescent="0.2">
      <c r="A8876" s="67"/>
    </row>
    <row r="8877" spans="1:1" x14ac:dyDescent="0.2">
      <c r="A8877" s="67"/>
    </row>
    <row r="8878" spans="1:1" x14ac:dyDescent="0.2">
      <c r="A8878" s="67"/>
    </row>
    <row r="8879" spans="1:1" x14ac:dyDescent="0.2">
      <c r="A8879" s="67"/>
    </row>
    <row r="8880" spans="1:1" x14ac:dyDescent="0.2">
      <c r="A8880" s="67"/>
    </row>
    <row r="8881" spans="1:1" x14ac:dyDescent="0.2">
      <c r="A8881" s="67"/>
    </row>
    <row r="8882" spans="1:1" x14ac:dyDescent="0.2">
      <c r="A8882" s="67"/>
    </row>
    <row r="8883" spans="1:1" x14ac:dyDescent="0.2">
      <c r="A8883" s="67"/>
    </row>
    <row r="8884" spans="1:1" x14ac:dyDescent="0.2">
      <c r="A8884" s="67"/>
    </row>
    <row r="8885" spans="1:1" x14ac:dyDescent="0.2">
      <c r="A8885" s="67"/>
    </row>
    <row r="8886" spans="1:1" x14ac:dyDescent="0.2">
      <c r="A8886" s="67">
        <v>297</v>
      </c>
    </row>
    <row r="8887" spans="1:1" x14ac:dyDescent="0.2">
      <c r="A8887" s="67"/>
    </row>
    <row r="8888" spans="1:1" x14ac:dyDescent="0.2">
      <c r="A8888" s="67"/>
    </row>
    <row r="8889" spans="1:1" x14ac:dyDescent="0.2">
      <c r="A8889" s="67"/>
    </row>
    <row r="8890" spans="1:1" x14ac:dyDescent="0.2">
      <c r="A8890" s="67"/>
    </row>
    <row r="8891" spans="1:1" x14ac:dyDescent="0.2">
      <c r="A8891" s="67"/>
    </row>
    <row r="8892" spans="1:1" x14ac:dyDescent="0.2">
      <c r="A8892" s="67"/>
    </row>
    <row r="8893" spans="1:1" x14ac:dyDescent="0.2">
      <c r="A8893" s="67"/>
    </row>
    <row r="8894" spans="1:1" x14ac:dyDescent="0.2">
      <c r="A8894" s="67"/>
    </row>
    <row r="8895" spans="1:1" x14ac:dyDescent="0.2">
      <c r="A8895" s="67"/>
    </row>
    <row r="8896" spans="1:1" x14ac:dyDescent="0.2">
      <c r="A8896" s="67"/>
    </row>
    <row r="8897" spans="1:1" x14ac:dyDescent="0.2">
      <c r="A8897" s="67"/>
    </row>
    <row r="8898" spans="1:1" x14ac:dyDescent="0.2">
      <c r="A8898" s="67"/>
    </row>
    <row r="8899" spans="1:1" x14ac:dyDescent="0.2">
      <c r="A8899" s="67"/>
    </row>
    <row r="8900" spans="1:1" x14ac:dyDescent="0.2">
      <c r="A8900" s="67"/>
    </row>
    <row r="8901" spans="1:1" x14ac:dyDescent="0.2">
      <c r="A8901" s="67"/>
    </row>
    <row r="8902" spans="1:1" x14ac:dyDescent="0.2">
      <c r="A8902" s="67"/>
    </row>
    <row r="8903" spans="1:1" x14ac:dyDescent="0.2">
      <c r="A8903" s="67"/>
    </row>
    <row r="8904" spans="1:1" x14ac:dyDescent="0.2">
      <c r="A8904" s="67"/>
    </row>
    <row r="8905" spans="1:1" x14ac:dyDescent="0.2">
      <c r="A8905" s="67"/>
    </row>
    <row r="8906" spans="1:1" x14ac:dyDescent="0.2">
      <c r="A8906" s="67"/>
    </row>
    <row r="8907" spans="1:1" x14ac:dyDescent="0.2">
      <c r="A8907" s="67"/>
    </row>
    <row r="8908" spans="1:1" x14ac:dyDescent="0.2">
      <c r="A8908" s="67"/>
    </row>
    <row r="8909" spans="1:1" x14ac:dyDescent="0.2">
      <c r="A8909" s="67"/>
    </row>
    <row r="8910" spans="1:1" x14ac:dyDescent="0.2">
      <c r="A8910" s="67"/>
    </row>
    <row r="8911" spans="1:1" x14ac:dyDescent="0.2">
      <c r="A8911" s="67"/>
    </row>
    <row r="8912" spans="1:1" x14ac:dyDescent="0.2">
      <c r="A8912" s="67"/>
    </row>
    <row r="8913" spans="1:1" x14ac:dyDescent="0.2">
      <c r="A8913" s="67"/>
    </row>
    <row r="8914" spans="1:1" x14ac:dyDescent="0.2">
      <c r="A8914" s="67"/>
    </row>
    <row r="8915" spans="1:1" x14ac:dyDescent="0.2">
      <c r="A8915" s="67"/>
    </row>
    <row r="8916" spans="1:1" x14ac:dyDescent="0.2">
      <c r="A8916" s="67">
        <v>298</v>
      </c>
    </row>
    <row r="8917" spans="1:1" x14ac:dyDescent="0.2">
      <c r="A8917" s="67"/>
    </row>
    <row r="8918" spans="1:1" x14ac:dyDescent="0.2">
      <c r="A8918" s="67"/>
    </row>
    <row r="8919" spans="1:1" x14ac:dyDescent="0.2">
      <c r="A8919" s="67"/>
    </row>
    <row r="8920" spans="1:1" x14ac:dyDescent="0.2">
      <c r="A8920" s="67"/>
    </row>
    <row r="8921" spans="1:1" x14ac:dyDescent="0.2">
      <c r="A8921" s="67"/>
    </row>
    <row r="8922" spans="1:1" x14ac:dyDescent="0.2">
      <c r="A8922" s="67"/>
    </row>
    <row r="8923" spans="1:1" x14ac:dyDescent="0.2">
      <c r="A8923" s="67"/>
    </row>
    <row r="8924" spans="1:1" x14ac:dyDescent="0.2">
      <c r="A8924" s="67"/>
    </row>
    <row r="8925" spans="1:1" x14ac:dyDescent="0.2">
      <c r="A8925" s="67"/>
    </row>
    <row r="8926" spans="1:1" x14ac:dyDescent="0.2">
      <c r="A8926" s="67"/>
    </row>
    <row r="8927" spans="1:1" x14ac:dyDescent="0.2">
      <c r="A8927" s="67"/>
    </row>
    <row r="8928" spans="1:1" x14ac:dyDescent="0.2">
      <c r="A8928" s="67"/>
    </row>
    <row r="8929" spans="1:1" x14ac:dyDescent="0.2">
      <c r="A8929" s="67"/>
    </row>
    <row r="8930" spans="1:1" x14ac:dyDescent="0.2">
      <c r="A8930" s="67"/>
    </row>
    <row r="8931" spans="1:1" x14ac:dyDescent="0.2">
      <c r="A8931" s="67"/>
    </row>
    <row r="8932" spans="1:1" x14ac:dyDescent="0.2">
      <c r="A8932" s="67"/>
    </row>
    <row r="8933" spans="1:1" x14ac:dyDescent="0.2">
      <c r="A8933" s="67"/>
    </row>
    <row r="8934" spans="1:1" x14ac:dyDescent="0.2">
      <c r="A8934" s="67"/>
    </row>
    <row r="8935" spans="1:1" x14ac:dyDescent="0.2">
      <c r="A8935" s="67"/>
    </row>
    <row r="8936" spans="1:1" x14ac:dyDescent="0.2">
      <c r="A8936" s="67"/>
    </row>
    <row r="8937" spans="1:1" x14ac:dyDescent="0.2">
      <c r="A8937" s="67"/>
    </row>
    <row r="8938" spans="1:1" x14ac:dyDescent="0.2">
      <c r="A8938" s="67"/>
    </row>
    <row r="8939" spans="1:1" x14ac:dyDescent="0.2">
      <c r="A8939" s="67"/>
    </row>
    <row r="8940" spans="1:1" x14ac:dyDescent="0.2">
      <c r="A8940" s="67"/>
    </row>
    <row r="8941" spans="1:1" x14ac:dyDescent="0.2">
      <c r="A8941" s="67"/>
    </row>
    <row r="8942" spans="1:1" x14ac:dyDescent="0.2">
      <c r="A8942" s="67"/>
    </row>
    <row r="8943" spans="1:1" x14ac:dyDescent="0.2">
      <c r="A8943" s="67"/>
    </row>
    <row r="8944" spans="1:1" x14ac:dyDescent="0.2">
      <c r="A8944" s="67"/>
    </row>
    <row r="8945" spans="1:1" x14ac:dyDescent="0.2">
      <c r="A8945" s="67"/>
    </row>
    <row r="8946" spans="1:1" x14ac:dyDescent="0.2">
      <c r="A8946" s="67">
        <v>299</v>
      </c>
    </row>
    <row r="8947" spans="1:1" x14ac:dyDescent="0.2">
      <c r="A8947" s="67"/>
    </row>
    <row r="8948" spans="1:1" x14ac:dyDescent="0.2">
      <c r="A8948" s="67"/>
    </row>
    <row r="8949" spans="1:1" x14ac:dyDescent="0.2">
      <c r="A8949" s="67"/>
    </row>
    <row r="8950" spans="1:1" x14ac:dyDescent="0.2">
      <c r="A8950" s="67"/>
    </row>
    <row r="8951" spans="1:1" x14ac:dyDescent="0.2">
      <c r="A8951" s="67"/>
    </row>
    <row r="8952" spans="1:1" x14ac:dyDescent="0.2">
      <c r="A8952" s="67"/>
    </row>
    <row r="8953" spans="1:1" x14ac:dyDescent="0.2">
      <c r="A8953" s="67"/>
    </row>
    <row r="8954" spans="1:1" x14ac:dyDescent="0.2">
      <c r="A8954" s="67"/>
    </row>
    <row r="8955" spans="1:1" x14ac:dyDescent="0.2">
      <c r="A8955" s="67"/>
    </row>
    <row r="8956" spans="1:1" x14ac:dyDescent="0.2">
      <c r="A8956" s="67"/>
    </row>
    <row r="8957" spans="1:1" x14ac:dyDescent="0.2">
      <c r="A8957" s="67"/>
    </row>
    <row r="8958" spans="1:1" x14ac:dyDescent="0.2">
      <c r="A8958" s="67"/>
    </row>
    <row r="8959" spans="1:1" x14ac:dyDescent="0.2">
      <c r="A8959" s="67"/>
    </row>
    <row r="8960" spans="1:1" x14ac:dyDescent="0.2">
      <c r="A8960" s="67"/>
    </row>
    <row r="8961" spans="1:1" x14ac:dyDescent="0.2">
      <c r="A8961" s="67"/>
    </row>
    <row r="8962" spans="1:1" x14ac:dyDescent="0.2">
      <c r="A8962" s="67"/>
    </row>
    <row r="8963" spans="1:1" x14ac:dyDescent="0.2">
      <c r="A8963" s="67"/>
    </row>
    <row r="8964" spans="1:1" x14ac:dyDescent="0.2">
      <c r="A8964" s="67"/>
    </row>
    <row r="8965" spans="1:1" x14ac:dyDescent="0.2">
      <c r="A8965" s="67"/>
    </row>
    <row r="8966" spans="1:1" x14ac:dyDescent="0.2">
      <c r="A8966" s="67"/>
    </row>
    <row r="8967" spans="1:1" x14ac:dyDescent="0.2">
      <c r="A8967" s="67"/>
    </row>
    <row r="8968" spans="1:1" x14ac:dyDescent="0.2">
      <c r="A8968" s="67"/>
    </row>
    <row r="8969" spans="1:1" x14ac:dyDescent="0.2">
      <c r="A8969" s="67"/>
    </row>
    <row r="8970" spans="1:1" x14ac:dyDescent="0.2">
      <c r="A8970" s="67"/>
    </row>
    <row r="8971" spans="1:1" x14ac:dyDescent="0.2">
      <c r="A8971" s="67"/>
    </row>
    <row r="8972" spans="1:1" x14ac:dyDescent="0.2">
      <c r="A8972" s="67"/>
    </row>
    <row r="8973" spans="1:1" x14ac:dyDescent="0.2">
      <c r="A8973" s="67"/>
    </row>
    <row r="8974" spans="1:1" x14ac:dyDescent="0.2">
      <c r="A8974" s="67"/>
    </row>
    <row r="8975" spans="1:1" x14ac:dyDescent="0.2">
      <c r="A8975" s="67"/>
    </row>
    <row r="8976" spans="1:1" x14ac:dyDescent="0.2">
      <c r="A8976" s="67">
        <v>300</v>
      </c>
    </row>
    <row r="8977" spans="1:1" x14ac:dyDescent="0.2">
      <c r="A8977" s="67"/>
    </row>
    <row r="8978" spans="1:1" x14ac:dyDescent="0.2">
      <c r="A8978" s="67"/>
    </row>
    <row r="8979" spans="1:1" x14ac:dyDescent="0.2">
      <c r="A8979" s="67"/>
    </row>
    <row r="8980" spans="1:1" x14ac:dyDescent="0.2">
      <c r="A8980" s="67"/>
    </row>
    <row r="8981" spans="1:1" x14ac:dyDescent="0.2">
      <c r="A8981" s="67"/>
    </row>
    <row r="8982" spans="1:1" x14ac:dyDescent="0.2">
      <c r="A8982" s="67"/>
    </row>
    <row r="8983" spans="1:1" x14ac:dyDescent="0.2">
      <c r="A8983" s="67"/>
    </row>
    <row r="8984" spans="1:1" x14ac:dyDescent="0.2">
      <c r="A8984" s="67"/>
    </row>
    <row r="8985" spans="1:1" x14ac:dyDescent="0.2">
      <c r="A8985" s="67"/>
    </row>
    <row r="8986" spans="1:1" x14ac:dyDescent="0.2">
      <c r="A8986" s="67"/>
    </row>
    <row r="8987" spans="1:1" x14ac:dyDescent="0.2">
      <c r="A8987" s="67"/>
    </row>
    <row r="8988" spans="1:1" x14ac:dyDescent="0.2">
      <c r="A8988" s="67"/>
    </row>
    <row r="8989" spans="1:1" x14ac:dyDescent="0.2">
      <c r="A8989" s="67"/>
    </row>
    <row r="8990" spans="1:1" x14ac:dyDescent="0.2">
      <c r="A8990" s="67"/>
    </row>
    <row r="8991" spans="1:1" x14ac:dyDescent="0.2">
      <c r="A8991" s="67"/>
    </row>
    <row r="8992" spans="1:1" x14ac:dyDescent="0.2">
      <c r="A8992" s="67"/>
    </row>
    <row r="8993" spans="1:1" x14ac:dyDescent="0.2">
      <c r="A8993" s="67"/>
    </row>
    <row r="8994" spans="1:1" x14ac:dyDescent="0.2">
      <c r="A8994" s="67"/>
    </row>
    <row r="8995" spans="1:1" x14ac:dyDescent="0.2">
      <c r="A8995" s="67"/>
    </row>
    <row r="8996" spans="1:1" x14ac:dyDescent="0.2">
      <c r="A8996" s="67"/>
    </row>
    <row r="8997" spans="1:1" x14ac:dyDescent="0.2">
      <c r="A8997" s="67"/>
    </row>
    <row r="8998" spans="1:1" x14ac:dyDescent="0.2">
      <c r="A8998" s="67"/>
    </row>
    <row r="8999" spans="1:1" x14ac:dyDescent="0.2">
      <c r="A8999" s="67"/>
    </row>
    <row r="9000" spans="1:1" x14ac:dyDescent="0.2">
      <c r="A9000" s="67"/>
    </row>
    <row r="9001" spans="1:1" x14ac:dyDescent="0.2">
      <c r="A9001" s="67"/>
    </row>
    <row r="9002" spans="1:1" x14ac:dyDescent="0.2">
      <c r="A9002" s="67"/>
    </row>
    <row r="9003" spans="1:1" x14ac:dyDescent="0.2">
      <c r="A9003" s="67"/>
    </row>
    <row r="9004" spans="1:1" x14ac:dyDescent="0.2">
      <c r="A9004" s="67"/>
    </row>
    <row r="9005" spans="1:1" x14ac:dyDescent="0.2">
      <c r="A9005" s="67"/>
    </row>
    <row r="9006" spans="1:1" x14ac:dyDescent="0.2">
      <c r="A9006" s="67">
        <v>301</v>
      </c>
    </row>
    <row r="9007" spans="1:1" x14ac:dyDescent="0.2">
      <c r="A9007" s="67"/>
    </row>
    <row r="9008" spans="1:1" x14ac:dyDescent="0.2">
      <c r="A9008" s="67"/>
    </row>
    <row r="9009" spans="1:1" x14ac:dyDescent="0.2">
      <c r="A9009" s="67"/>
    </row>
    <row r="9010" spans="1:1" x14ac:dyDescent="0.2">
      <c r="A9010" s="67"/>
    </row>
    <row r="9011" spans="1:1" x14ac:dyDescent="0.2">
      <c r="A9011" s="67"/>
    </row>
    <row r="9012" spans="1:1" x14ac:dyDescent="0.2">
      <c r="A9012" s="67"/>
    </row>
    <row r="9013" spans="1:1" x14ac:dyDescent="0.2">
      <c r="A9013" s="67"/>
    </row>
    <row r="9014" spans="1:1" x14ac:dyDescent="0.2">
      <c r="A9014" s="67"/>
    </row>
    <row r="9015" spans="1:1" x14ac:dyDescent="0.2">
      <c r="A9015" s="67"/>
    </row>
    <row r="9016" spans="1:1" x14ac:dyDescent="0.2">
      <c r="A9016" s="67"/>
    </row>
    <row r="9017" spans="1:1" x14ac:dyDescent="0.2">
      <c r="A9017" s="67"/>
    </row>
    <row r="9018" spans="1:1" x14ac:dyDescent="0.2">
      <c r="A9018" s="67"/>
    </row>
    <row r="9019" spans="1:1" x14ac:dyDescent="0.2">
      <c r="A9019" s="67"/>
    </row>
    <row r="9020" spans="1:1" x14ac:dyDescent="0.2">
      <c r="A9020" s="67"/>
    </row>
    <row r="9021" spans="1:1" x14ac:dyDescent="0.2">
      <c r="A9021" s="67"/>
    </row>
    <row r="9022" spans="1:1" x14ac:dyDescent="0.2">
      <c r="A9022" s="67"/>
    </row>
    <row r="9023" spans="1:1" x14ac:dyDescent="0.2">
      <c r="A9023" s="67"/>
    </row>
    <row r="9024" spans="1:1" x14ac:dyDescent="0.2">
      <c r="A9024" s="67"/>
    </row>
    <row r="9025" spans="1:1" x14ac:dyDescent="0.2">
      <c r="A9025" s="67"/>
    </row>
    <row r="9026" spans="1:1" x14ac:dyDescent="0.2">
      <c r="A9026" s="67"/>
    </row>
    <row r="9027" spans="1:1" x14ac:dyDescent="0.2">
      <c r="A9027" s="67"/>
    </row>
    <row r="9028" spans="1:1" x14ac:dyDescent="0.2">
      <c r="A9028" s="67"/>
    </row>
    <row r="9029" spans="1:1" x14ac:dyDescent="0.2">
      <c r="A9029" s="67"/>
    </row>
    <row r="9030" spans="1:1" x14ac:dyDescent="0.2">
      <c r="A9030" s="67"/>
    </row>
    <row r="9031" spans="1:1" x14ac:dyDescent="0.2">
      <c r="A9031" s="67"/>
    </row>
    <row r="9032" spans="1:1" x14ac:dyDescent="0.2">
      <c r="A9032" s="67"/>
    </row>
    <row r="9033" spans="1:1" x14ac:dyDescent="0.2">
      <c r="A9033" s="67"/>
    </row>
    <row r="9034" spans="1:1" x14ac:dyDescent="0.2">
      <c r="A9034" s="67"/>
    </row>
    <row r="9035" spans="1:1" x14ac:dyDescent="0.2">
      <c r="A9035" s="67"/>
    </row>
    <row r="9036" spans="1:1" x14ac:dyDescent="0.2">
      <c r="A9036" s="67">
        <v>302</v>
      </c>
    </row>
    <row r="9037" spans="1:1" x14ac:dyDescent="0.2">
      <c r="A9037" s="67"/>
    </row>
    <row r="9038" spans="1:1" x14ac:dyDescent="0.2">
      <c r="A9038" s="67"/>
    </row>
    <row r="9039" spans="1:1" x14ac:dyDescent="0.2">
      <c r="A9039" s="67"/>
    </row>
    <row r="9040" spans="1:1" x14ac:dyDescent="0.2">
      <c r="A9040" s="67"/>
    </row>
    <row r="9041" spans="1:1" x14ac:dyDescent="0.2">
      <c r="A9041" s="67"/>
    </row>
    <row r="9042" spans="1:1" x14ac:dyDescent="0.2">
      <c r="A9042" s="67"/>
    </row>
    <row r="9043" spans="1:1" x14ac:dyDescent="0.2">
      <c r="A9043" s="67"/>
    </row>
    <row r="9044" spans="1:1" x14ac:dyDescent="0.2">
      <c r="A9044" s="67"/>
    </row>
    <row r="9045" spans="1:1" x14ac:dyDescent="0.2">
      <c r="A9045" s="67"/>
    </row>
    <row r="9046" spans="1:1" x14ac:dyDescent="0.2">
      <c r="A9046" s="67"/>
    </row>
    <row r="9047" spans="1:1" x14ac:dyDescent="0.2">
      <c r="A9047" s="67"/>
    </row>
    <row r="9048" spans="1:1" x14ac:dyDescent="0.2">
      <c r="A9048" s="67"/>
    </row>
    <row r="9049" spans="1:1" x14ac:dyDescent="0.2">
      <c r="A9049" s="67"/>
    </row>
    <row r="9050" spans="1:1" x14ac:dyDescent="0.2">
      <c r="A9050" s="67"/>
    </row>
    <row r="9051" spans="1:1" x14ac:dyDescent="0.2">
      <c r="A9051" s="67"/>
    </row>
    <row r="9052" spans="1:1" x14ac:dyDescent="0.2">
      <c r="A9052" s="67"/>
    </row>
    <row r="9053" spans="1:1" x14ac:dyDescent="0.2">
      <c r="A9053" s="67"/>
    </row>
    <row r="9054" spans="1:1" x14ac:dyDescent="0.2">
      <c r="A9054" s="67"/>
    </row>
    <row r="9055" spans="1:1" x14ac:dyDescent="0.2">
      <c r="A9055" s="67"/>
    </row>
    <row r="9056" spans="1:1" x14ac:dyDescent="0.2">
      <c r="A9056" s="67"/>
    </row>
    <row r="9057" spans="1:1" x14ac:dyDescent="0.2">
      <c r="A9057" s="67"/>
    </row>
    <row r="9058" spans="1:1" x14ac:dyDescent="0.2">
      <c r="A9058" s="67"/>
    </row>
    <row r="9059" spans="1:1" x14ac:dyDescent="0.2">
      <c r="A9059" s="67"/>
    </row>
    <row r="9060" spans="1:1" x14ac:dyDescent="0.2">
      <c r="A9060" s="67"/>
    </row>
    <row r="9061" spans="1:1" x14ac:dyDescent="0.2">
      <c r="A9061" s="67"/>
    </row>
    <row r="9062" spans="1:1" x14ac:dyDescent="0.2">
      <c r="A9062" s="67"/>
    </row>
    <row r="9063" spans="1:1" x14ac:dyDescent="0.2">
      <c r="A9063" s="67"/>
    </row>
    <row r="9064" spans="1:1" x14ac:dyDescent="0.2">
      <c r="A9064" s="67"/>
    </row>
    <row r="9065" spans="1:1" x14ac:dyDescent="0.2">
      <c r="A9065" s="67"/>
    </row>
    <row r="9066" spans="1:1" x14ac:dyDescent="0.2">
      <c r="A9066" s="67">
        <v>303</v>
      </c>
    </row>
    <row r="9067" spans="1:1" x14ac:dyDescent="0.2">
      <c r="A9067" s="67"/>
    </row>
    <row r="9068" spans="1:1" x14ac:dyDescent="0.2">
      <c r="A9068" s="67"/>
    </row>
    <row r="9069" spans="1:1" x14ac:dyDescent="0.2">
      <c r="A9069" s="67"/>
    </row>
    <row r="9070" spans="1:1" x14ac:dyDescent="0.2">
      <c r="A9070" s="67"/>
    </row>
    <row r="9071" spans="1:1" x14ac:dyDescent="0.2">
      <c r="A9071" s="67"/>
    </row>
    <row r="9072" spans="1:1" x14ac:dyDescent="0.2">
      <c r="A9072" s="67"/>
    </row>
    <row r="9073" spans="1:1" x14ac:dyDescent="0.2">
      <c r="A9073" s="67"/>
    </row>
    <row r="9074" spans="1:1" x14ac:dyDescent="0.2">
      <c r="A9074" s="67"/>
    </row>
    <row r="9075" spans="1:1" x14ac:dyDescent="0.2">
      <c r="A9075" s="67"/>
    </row>
    <row r="9076" spans="1:1" x14ac:dyDescent="0.2">
      <c r="A9076" s="67"/>
    </row>
    <row r="9077" spans="1:1" x14ac:dyDescent="0.2">
      <c r="A9077" s="67"/>
    </row>
    <row r="9078" spans="1:1" x14ac:dyDescent="0.2">
      <c r="A9078" s="67"/>
    </row>
    <row r="9079" spans="1:1" x14ac:dyDescent="0.2">
      <c r="A9079" s="67"/>
    </row>
    <row r="9080" spans="1:1" x14ac:dyDescent="0.2">
      <c r="A9080" s="67"/>
    </row>
    <row r="9081" spans="1:1" x14ac:dyDescent="0.2">
      <c r="A9081" s="67"/>
    </row>
    <row r="9082" spans="1:1" x14ac:dyDescent="0.2">
      <c r="A9082" s="67"/>
    </row>
    <row r="9083" spans="1:1" x14ac:dyDescent="0.2">
      <c r="A9083" s="67"/>
    </row>
    <row r="9084" spans="1:1" x14ac:dyDescent="0.2">
      <c r="A9084" s="67"/>
    </row>
    <row r="9085" spans="1:1" x14ac:dyDescent="0.2">
      <c r="A9085" s="67"/>
    </row>
    <row r="9086" spans="1:1" x14ac:dyDescent="0.2">
      <c r="A9086" s="67"/>
    </row>
    <row r="9087" spans="1:1" x14ac:dyDescent="0.2">
      <c r="A9087" s="67"/>
    </row>
    <row r="9088" spans="1:1" x14ac:dyDescent="0.2">
      <c r="A9088" s="67"/>
    </row>
    <row r="9089" spans="1:1" x14ac:dyDescent="0.2">
      <c r="A9089" s="67"/>
    </row>
    <row r="9090" spans="1:1" x14ac:dyDescent="0.2">
      <c r="A9090" s="67"/>
    </row>
    <row r="9091" spans="1:1" x14ac:dyDescent="0.2">
      <c r="A9091" s="67"/>
    </row>
    <row r="9092" spans="1:1" x14ac:dyDescent="0.2">
      <c r="A9092" s="67"/>
    </row>
    <row r="9093" spans="1:1" x14ac:dyDescent="0.2">
      <c r="A9093" s="67"/>
    </row>
    <row r="9094" spans="1:1" x14ac:dyDescent="0.2">
      <c r="A9094" s="67"/>
    </row>
    <row r="9095" spans="1:1" x14ac:dyDescent="0.2">
      <c r="A9095" s="67"/>
    </row>
    <row r="9096" spans="1:1" x14ac:dyDescent="0.2">
      <c r="A9096" s="67">
        <v>304</v>
      </c>
    </row>
    <row r="9097" spans="1:1" x14ac:dyDescent="0.2">
      <c r="A9097" s="67"/>
    </row>
    <row r="9098" spans="1:1" x14ac:dyDescent="0.2">
      <c r="A9098" s="67"/>
    </row>
    <row r="9099" spans="1:1" x14ac:dyDescent="0.2">
      <c r="A9099" s="67"/>
    </row>
    <row r="9100" spans="1:1" x14ac:dyDescent="0.2">
      <c r="A9100" s="67"/>
    </row>
    <row r="9101" spans="1:1" x14ac:dyDescent="0.2">
      <c r="A9101" s="67"/>
    </row>
    <row r="9102" spans="1:1" x14ac:dyDescent="0.2">
      <c r="A9102" s="67"/>
    </row>
    <row r="9103" spans="1:1" x14ac:dyDescent="0.2">
      <c r="A9103" s="67"/>
    </row>
    <row r="9104" spans="1:1" x14ac:dyDescent="0.2">
      <c r="A9104" s="67"/>
    </row>
    <row r="9105" spans="1:1" x14ac:dyDescent="0.2">
      <c r="A9105" s="67"/>
    </row>
    <row r="9106" spans="1:1" x14ac:dyDescent="0.2">
      <c r="A9106" s="67"/>
    </row>
    <row r="9107" spans="1:1" x14ac:dyDescent="0.2">
      <c r="A9107" s="67"/>
    </row>
    <row r="9108" spans="1:1" x14ac:dyDescent="0.2">
      <c r="A9108" s="67"/>
    </row>
    <row r="9109" spans="1:1" x14ac:dyDescent="0.2">
      <c r="A9109" s="67"/>
    </row>
    <row r="9110" spans="1:1" x14ac:dyDescent="0.2">
      <c r="A9110" s="67"/>
    </row>
    <row r="9111" spans="1:1" x14ac:dyDescent="0.2">
      <c r="A9111" s="67"/>
    </row>
    <row r="9112" spans="1:1" x14ac:dyDescent="0.2">
      <c r="A9112" s="67"/>
    </row>
    <row r="9113" spans="1:1" x14ac:dyDescent="0.2">
      <c r="A9113" s="67"/>
    </row>
    <row r="9114" spans="1:1" x14ac:dyDescent="0.2">
      <c r="A9114" s="67"/>
    </row>
    <row r="9115" spans="1:1" x14ac:dyDescent="0.2">
      <c r="A9115" s="67"/>
    </row>
    <row r="9116" spans="1:1" x14ac:dyDescent="0.2">
      <c r="A9116" s="67"/>
    </row>
    <row r="9117" spans="1:1" x14ac:dyDescent="0.2">
      <c r="A9117" s="67"/>
    </row>
    <row r="9118" spans="1:1" x14ac:dyDescent="0.2">
      <c r="A9118" s="67"/>
    </row>
    <row r="9119" spans="1:1" x14ac:dyDescent="0.2">
      <c r="A9119" s="67"/>
    </row>
    <row r="9120" spans="1:1" x14ac:dyDescent="0.2">
      <c r="A9120" s="67"/>
    </row>
    <row r="9121" spans="1:1" x14ac:dyDescent="0.2">
      <c r="A9121" s="67"/>
    </row>
    <row r="9122" spans="1:1" x14ac:dyDescent="0.2">
      <c r="A9122" s="67"/>
    </row>
    <row r="9123" spans="1:1" x14ac:dyDescent="0.2">
      <c r="A9123" s="67"/>
    </row>
    <row r="9124" spans="1:1" x14ac:dyDescent="0.2">
      <c r="A9124" s="67"/>
    </row>
    <row r="9125" spans="1:1" x14ac:dyDescent="0.2">
      <c r="A9125" s="67"/>
    </row>
    <row r="9126" spans="1:1" x14ac:dyDescent="0.2">
      <c r="A9126" s="67">
        <v>305</v>
      </c>
    </row>
    <row r="9127" spans="1:1" x14ac:dyDescent="0.2">
      <c r="A9127" s="67"/>
    </row>
    <row r="9128" spans="1:1" x14ac:dyDescent="0.2">
      <c r="A9128" s="67"/>
    </row>
    <row r="9129" spans="1:1" x14ac:dyDescent="0.2">
      <c r="A9129" s="67"/>
    </row>
    <row r="9130" spans="1:1" x14ac:dyDescent="0.2">
      <c r="A9130" s="67"/>
    </row>
    <row r="9131" spans="1:1" x14ac:dyDescent="0.2">
      <c r="A9131" s="67"/>
    </row>
    <row r="9132" spans="1:1" x14ac:dyDescent="0.2">
      <c r="A9132" s="67"/>
    </row>
    <row r="9133" spans="1:1" x14ac:dyDescent="0.2">
      <c r="A9133" s="67"/>
    </row>
    <row r="9134" spans="1:1" x14ac:dyDescent="0.2">
      <c r="A9134" s="67"/>
    </row>
    <row r="9135" spans="1:1" x14ac:dyDescent="0.2">
      <c r="A9135" s="67"/>
    </row>
    <row r="9136" spans="1:1" x14ac:dyDescent="0.2">
      <c r="A9136" s="67"/>
    </row>
    <row r="9137" spans="1:1" x14ac:dyDescent="0.2">
      <c r="A9137" s="67"/>
    </row>
    <row r="9138" spans="1:1" x14ac:dyDescent="0.2">
      <c r="A9138" s="67"/>
    </row>
    <row r="9139" spans="1:1" x14ac:dyDescent="0.2">
      <c r="A9139" s="67"/>
    </row>
    <row r="9140" spans="1:1" x14ac:dyDescent="0.2">
      <c r="A9140" s="67"/>
    </row>
    <row r="9141" spans="1:1" x14ac:dyDescent="0.2">
      <c r="A9141" s="67"/>
    </row>
    <row r="9142" spans="1:1" x14ac:dyDescent="0.2">
      <c r="A9142" s="67"/>
    </row>
    <row r="9143" spans="1:1" x14ac:dyDescent="0.2">
      <c r="A9143" s="67"/>
    </row>
    <row r="9144" spans="1:1" x14ac:dyDescent="0.2">
      <c r="A9144" s="67"/>
    </row>
    <row r="9145" spans="1:1" x14ac:dyDescent="0.2">
      <c r="A9145" s="67"/>
    </row>
    <row r="9146" spans="1:1" x14ac:dyDescent="0.2">
      <c r="A9146" s="67"/>
    </row>
    <row r="9147" spans="1:1" x14ac:dyDescent="0.2">
      <c r="A9147" s="67"/>
    </row>
    <row r="9148" spans="1:1" x14ac:dyDescent="0.2">
      <c r="A9148" s="67"/>
    </row>
    <row r="9149" spans="1:1" x14ac:dyDescent="0.2">
      <c r="A9149" s="67"/>
    </row>
    <row r="9150" spans="1:1" x14ac:dyDescent="0.2">
      <c r="A9150" s="67"/>
    </row>
    <row r="9151" spans="1:1" x14ac:dyDescent="0.2">
      <c r="A9151" s="67"/>
    </row>
    <row r="9152" spans="1:1" x14ac:dyDescent="0.2">
      <c r="A9152" s="67"/>
    </row>
    <row r="9153" spans="1:1" x14ac:dyDescent="0.2">
      <c r="A9153" s="67"/>
    </row>
    <row r="9154" spans="1:1" x14ac:dyDescent="0.2">
      <c r="A9154" s="67"/>
    </row>
    <row r="9155" spans="1:1" x14ac:dyDescent="0.2">
      <c r="A9155" s="67"/>
    </row>
    <row r="9156" spans="1:1" x14ac:dyDescent="0.2">
      <c r="A9156" s="67">
        <v>306</v>
      </c>
    </row>
    <row r="9157" spans="1:1" x14ac:dyDescent="0.2">
      <c r="A9157" s="67"/>
    </row>
    <row r="9158" spans="1:1" x14ac:dyDescent="0.2">
      <c r="A9158" s="67"/>
    </row>
    <row r="9159" spans="1:1" x14ac:dyDescent="0.2">
      <c r="A9159" s="67"/>
    </row>
    <row r="9160" spans="1:1" x14ac:dyDescent="0.2">
      <c r="A9160" s="67"/>
    </row>
    <row r="9161" spans="1:1" x14ac:dyDescent="0.2">
      <c r="A9161" s="67"/>
    </row>
    <row r="9162" spans="1:1" x14ac:dyDescent="0.2">
      <c r="A9162" s="67"/>
    </row>
    <row r="9163" spans="1:1" x14ac:dyDescent="0.2">
      <c r="A9163" s="67"/>
    </row>
    <row r="9164" spans="1:1" x14ac:dyDescent="0.2">
      <c r="A9164" s="67"/>
    </row>
    <row r="9165" spans="1:1" x14ac:dyDescent="0.2">
      <c r="A9165" s="67"/>
    </row>
    <row r="9166" spans="1:1" x14ac:dyDescent="0.2">
      <c r="A9166" s="67"/>
    </row>
    <row r="9167" spans="1:1" x14ac:dyDescent="0.2">
      <c r="A9167" s="67"/>
    </row>
    <row r="9168" spans="1:1" x14ac:dyDescent="0.2">
      <c r="A9168" s="67"/>
    </row>
    <row r="9169" spans="1:1" x14ac:dyDescent="0.2">
      <c r="A9169" s="67"/>
    </row>
    <row r="9170" spans="1:1" x14ac:dyDescent="0.2">
      <c r="A9170" s="67"/>
    </row>
    <row r="9171" spans="1:1" x14ac:dyDescent="0.2">
      <c r="A9171" s="67"/>
    </row>
    <row r="9172" spans="1:1" x14ac:dyDescent="0.2">
      <c r="A9172" s="67"/>
    </row>
    <row r="9173" spans="1:1" x14ac:dyDescent="0.2">
      <c r="A9173" s="67"/>
    </row>
    <row r="9174" spans="1:1" x14ac:dyDescent="0.2">
      <c r="A9174" s="67"/>
    </row>
    <row r="9175" spans="1:1" x14ac:dyDescent="0.2">
      <c r="A9175" s="67"/>
    </row>
    <row r="9176" spans="1:1" x14ac:dyDescent="0.2">
      <c r="A9176" s="67"/>
    </row>
    <row r="9177" spans="1:1" x14ac:dyDescent="0.2">
      <c r="A9177" s="67"/>
    </row>
    <row r="9178" spans="1:1" x14ac:dyDescent="0.2">
      <c r="A9178" s="67"/>
    </row>
    <row r="9179" spans="1:1" x14ac:dyDescent="0.2">
      <c r="A9179" s="67"/>
    </row>
    <row r="9180" spans="1:1" x14ac:dyDescent="0.2">
      <c r="A9180" s="67"/>
    </row>
    <row r="9181" spans="1:1" x14ac:dyDescent="0.2">
      <c r="A9181" s="67"/>
    </row>
    <row r="9182" spans="1:1" x14ac:dyDescent="0.2">
      <c r="A9182" s="67"/>
    </row>
    <row r="9183" spans="1:1" x14ac:dyDescent="0.2">
      <c r="A9183" s="67"/>
    </row>
    <row r="9184" spans="1:1" x14ac:dyDescent="0.2">
      <c r="A9184" s="67"/>
    </row>
    <row r="9185" spans="1:1" x14ac:dyDescent="0.2">
      <c r="A9185" s="67"/>
    </row>
    <row r="9186" spans="1:1" x14ac:dyDescent="0.2">
      <c r="A9186" s="67">
        <v>307</v>
      </c>
    </row>
    <row r="9187" spans="1:1" x14ac:dyDescent="0.2">
      <c r="A9187" s="67"/>
    </row>
    <row r="9188" spans="1:1" x14ac:dyDescent="0.2">
      <c r="A9188" s="67"/>
    </row>
    <row r="9189" spans="1:1" x14ac:dyDescent="0.2">
      <c r="A9189" s="67"/>
    </row>
    <row r="9190" spans="1:1" x14ac:dyDescent="0.2">
      <c r="A9190" s="67"/>
    </row>
    <row r="9191" spans="1:1" x14ac:dyDescent="0.2">
      <c r="A9191" s="67"/>
    </row>
    <row r="9192" spans="1:1" x14ac:dyDescent="0.2">
      <c r="A9192" s="67"/>
    </row>
    <row r="9193" spans="1:1" x14ac:dyDescent="0.2">
      <c r="A9193" s="67"/>
    </row>
    <row r="9194" spans="1:1" x14ac:dyDescent="0.2">
      <c r="A9194" s="67"/>
    </row>
    <row r="9195" spans="1:1" x14ac:dyDescent="0.2">
      <c r="A9195" s="67"/>
    </row>
    <row r="9196" spans="1:1" x14ac:dyDescent="0.2">
      <c r="A9196" s="67"/>
    </row>
    <row r="9197" spans="1:1" x14ac:dyDescent="0.2">
      <c r="A9197" s="67"/>
    </row>
    <row r="9198" spans="1:1" x14ac:dyDescent="0.2">
      <c r="A9198" s="67"/>
    </row>
    <row r="9199" spans="1:1" x14ac:dyDescent="0.2">
      <c r="A9199" s="67"/>
    </row>
    <row r="9200" spans="1:1" x14ac:dyDescent="0.2">
      <c r="A9200" s="67"/>
    </row>
    <row r="9201" spans="1:1" x14ac:dyDescent="0.2">
      <c r="A9201" s="67"/>
    </row>
    <row r="9202" spans="1:1" x14ac:dyDescent="0.2">
      <c r="A9202" s="67"/>
    </row>
    <row r="9203" spans="1:1" x14ac:dyDescent="0.2">
      <c r="A9203" s="67"/>
    </row>
    <row r="9204" spans="1:1" x14ac:dyDescent="0.2">
      <c r="A9204" s="67"/>
    </row>
    <row r="9205" spans="1:1" x14ac:dyDescent="0.2">
      <c r="A9205" s="67"/>
    </row>
    <row r="9206" spans="1:1" x14ac:dyDescent="0.2">
      <c r="A9206" s="67"/>
    </row>
    <row r="9207" spans="1:1" x14ac:dyDescent="0.2">
      <c r="A9207" s="67"/>
    </row>
    <row r="9208" spans="1:1" x14ac:dyDescent="0.2">
      <c r="A9208" s="67"/>
    </row>
    <row r="9209" spans="1:1" x14ac:dyDescent="0.2">
      <c r="A9209" s="67"/>
    </row>
    <row r="9210" spans="1:1" x14ac:dyDescent="0.2">
      <c r="A9210" s="67"/>
    </row>
    <row r="9211" spans="1:1" x14ac:dyDescent="0.2">
      <c r="A9211" s="67"/>
    </row>
    <row r="9212" spans="1:1" x14ac:dyDescent="0.2">
      <c r="A9212" s="67"/>
    </row>
    <row r="9213" spans="1:1" x14ac:dyDescent="0.2">
      <c r="A9213" s="67"/>
    </row>
    <row r="9214" spans="1:1" x14ac:dyDescent="0.2">
      <c r="A9214" s="67"/>
    </row>
    <row r="9215" spans="1:1" x14ac:dyDescent="0.2">
      <c r="A9215" s="67"/>
    </row>
    <row r="9216" spans="1:1" x14ac:dyDescent="0.2">
      <c r="A9216" s="67">
        <v>308</v>
      </c>
    </row>
    <row r="9217" spans="1:1" x14ac:dyDescent="0.2">
      <c r="A9217" s="67"/>
    </row>
    <row r="9218" spans="1:1" x14ac:dyDescent="0.2">
      <c r="A9218" s="67"/>
    </row>
    <row r="9219" spans="1:1" x14ac:dyDescent="0.2">
      <c r="A9219" s="67"/>
    </row>
    <row r="9220" spans="1:1" x14ac:dyDescent="0.2">
      <c r="A9220" s="67"/>
    </row>
    <row r="9221" spans="1:1" x14ac:dyDescent="0.2">
      <c r="A9221" s="67"/>
    </row>
    <row r="9222" spans="1:1" x14ac:dyDescent="0.2">
      <c r="A9222" s="67"/>
    </row>
    <row r="9223" spans="1:1" x14ac:dyDescent="0.2">
      <c r="A9223" s="67"/>
    </row>
    <row r="9224" spans="1:1" x14ac:dyDescent="0.2">
      <c r="A9224" s="67"/>
    </row>
    <row r="9225" spans="1:1" x14ac:dyDescent="0.2">
      <c r="A9225" s="67"/>
    </row>
    <row r="9226" spans="1:1" x14ac:dyDescent="0.2">
      <c r="A9226" s="67"/>
    </row>
    <row r="9227" spans="1:1" x14ac:dyDescent="0.2">
      <c r="A9227" s="67"/>
    </row>
    <row r="9228" spans="1:1" x14ac:dyDescent="0.2">
      <c r="A9228" s="67"/>
    </row>
    <row r="9229" spans="1:1" x14ac:dyDescent="0.2">
      <c r="A9229" s="67"/>
    </row>
    <row r="9230" spans="1:1" x14ac:dyDescent="0.2">
      <c r="A9230" s="67"/>
    </row>
    <row r="9231" spans="1:1" x14ac:dyDescent="0.2">
      <c r="A9231" s="67"/>
    </row>
    <row r="9232" spans="1:1" x14ac:dyDescent="0.2">
      <c r="A9232" s="67"/>
    </row>
    <row r="9233" spans="1:1" x14ac:dyDescent="0.2">
      <c r="A9233" s="67"/>
    </row>
    <row r="9234" spans="1:1" x14ac:dyDescent="0.2">
      <c r="A9234" s="67"/>
    </row>
    <row r="9235" spans="1:1" x14ac:dyDescent="0.2">
      <c r="A9235" s="67"/>
    </row>
    <row r="9236" spans="1:1" x14ac:dyDescent="0.2">
      <c r="A9236" s="67"/>
    </row>
    <row r="9237" spans="1:1" x14ac:dyDescent="0.2">
      <c r="A9237" s="67"/>
    </row>
    <row r="9238" spans="1:1" x14ac:dyDescent="0.2">
      <c r="A9238" s="67"/>
    </row>
    <row r="9239" spans="1:1" x14ac:dyDescent="0.2">
      <c r="A9239" s="67"/>
    </row>
    <row r="9240" spans="1:1" x14ac:dyDescent="0.2">
      <c r="A9240" s="67"/>
    </row>
    <row r="9241" spans="1:1" x14ac:dyDescent="0.2">
      <c r="A9241" s="67"/>
    </row>
    <row r="9242" spans="1:1" x14ac:dyDescent="0.2">
      <c r="A9242" s="67"/>
    </row>
    <row r="9243" spans="1:1" x14ac:dyDescent="0.2">
      <c r="A9243" s="67"/>
    </row>
    <row r="9244" spans="1:1" x14ac:dyDescent="0.2">
      <c r="A9244" s="67"/>
    </row>
    <row r="9245" spans="1:1" x14ac:dyDescent="0.2">
      <c r="A9245" s="67"/>
    </row>
    <row r="9246" spans="1:1" x14ac:dyDescent="0.2">
      <c r="A9246" s="67">
        <v>309</v>
      </c>
    </row>
    <row r="9247" spans="1:1" x14ac:dyDescent="0.2">
      <c r="A9247" s="67"/>
    </row>
    <row r="9248" spans="1:1" x14ac:dyDescent="0.2">
      <c r="A9248" s="67"/>
    </row>
    <row r="9249" spans="1:1" x14ac:dyDescent="0.2">
      <c r="A9249" s="67"/>
    </row>
    <row r="9250" spans="1:1" x14ac:dyDescent="0.2">
      <c r="A9250" s="67"/>
    </row>
    <row r="9251" spans="1:1" x14ac:dyDescent="0.2">
      <c r="A9251" s="67"/>
    </row>
    <row r="9252" spans="1:1" x14ac:dyDescent="0.2">
      <c r="A9252" s="67"/>
    </row>
    <row r="9253" spans="1:1" x14ac:dyDescent="0.2">
      <c r="A9253" s="67"/>
    </row>
    <row r="9254" spans="1:1" x14ac:dyDescent="0.2">
      <c r="A9254" s="67"/>
    </row>
    <row r="9255" spans="1:1" x14ac:dyDescent="0.2">
      <c r="A9255" s="67"/>
    </row>
    <row r="9256" spans="1:1" x14ac:dyDescent="0.2">
      <c r="A9256" s="67"/>
    </row>
    <row r="9257" spans="1:1" x14ac:dyDescent="0.2">
      <c r="A9257" s="67"/>
    </row>
    <row r="9258" spans="1:1" x14ac:dyDescent="0.2">
      <c r="A9258" s="67"/>
    </row>
    <row r="9259" spans="1:1" x14ac:dyDescent="0.2">
      <c r="A9259" s="67"/>
    </row>
    <row r="9260" spans="1:1" x14ac:dyDescent="0.2">
      <c r="A9260" s="67"/>
    </row>
    <row r="9261" spans="1:1" x14ac:dyDescent="0.2">
      <c r="A9261" s="67"/>
    </row>
    <row r="9262" spans="1:1" x14ac:dyDescent="0.2">
      <c r="A9262" s="67"/>
    </row>
    <row r="9263" spans="1:1" x14ac:dyDescent="0.2">
      <c r="A9263" s="67"/>
    </row>
    <row r="9264" spans="1:1" x14ac:dyDescent="0.2">
      <c r="A9264" s="67"/>
    </row>
    <row r="9265" spans="1:1" x14ac:dyDescent="0.2">
      <c r="A9265" s="67"/>
    </row>
    <row r="9266" spans="1:1" x14ac:dyDescent="0.2">
      <c r="A9266" s="67"/>
    </row>
    <row r="9267" spans="1:1" x14ac:dyDescent="0.2">
      <c r="A9267" s="67"/>
    </row>
    <row r="9268" spans="1:1" x14ac:dyDescent="0.2">
      <c r="A9268" s="67"/>
    </row>
    <row r="9269" spans="1:1" x14ac:dyDescent="0.2">
      <c r="A9269" s="67"/>
    </row>
    <row r="9270" spans="1:1" x14ac:dyDescent="0.2">
      <c r="A9270" s="67"/>
    </row>
    <row r="9271" spans="1:1" x14ac:dyDescent="0.2">
      <c r="A9271" s="67"/>
    </row>
    <row r="9272" spans="1:1" x14ac:dyDescent="0.2">
      <c r="A9272" s="67"/>
    </row>
    <row r="9273" spans="1:1" x14ac:dyDescent="0.2">
      <c r="A9273" s="67"/>
    </row>
    <row r="9274" spans="1:1" x14ac:dyDescent="0.2">
      <c r="A9274" s="67"/>
    </row>
    <row r="9275" spans="1:1" x14ac:dyDescent="0.2">
      <c r="A9275" s="67"/>
    </row>
    <row r="9276" spans="1:1" x14ac:dyDescent="0.2">
      <c r="A9276" s="67">
        <v>310</v>
      </c>
    </row>
    <row r="9277" spans="1:1" x14ac:dyDescent="0.2">
      <c r="A9277" s="67"/>
    </row>
    <row r="9278" spans="1:1" x14ac:dyDescent="0.2">
      <c r="A9278" s="67"/>
    </row>
    <row r="9279" spans="1:1" x14ac:dyDescent="0.2">
      <c r="A9279" s="67"/>
    </row>
    <row r="9280" spans="1:1" x14ac:dyDescent="0.2">
      <c r="A9280" s="67"/>
    </row>
    <row r="9281" spans="1:1" x14ac:dyDescent="0.2">
      <c r="A9281" s="67"/>
    </row>
    <row r="9282" spans="1:1" x14ac:dyDescent="0.2">
      <c r="A9282" s="67"/>
    </row>
    <row r="9283" spans="1:1" x14ac:dyDescent="0.2">
      <c r="A9283" s="67"/>
    </row>
    <row r="9284" spans="1:1" x14ac:dyDescent="0.2">
      <c r="A9284" s="67"/>
    </row>
    <row r="9285" spans="1:1" x14ac:dyDescent="0.2">
      <c r="A9285" s="67"/>
    </row>
    <row r="9286" spans="1:1" x14ac:dyDescent="0.2">
      <c r="A9286" s="67"/>
    </row>
    <row r="9287" spans="1:1" x14ac:dyDescent="0.2">
      <c r="A9287" s="67"/>
    </row>
    <row r="9288" spans="1:1" x14ac:dyDescent="0.2">
      <c r="A9288" s="67"/>
    </row>
    <row r="9289" spans="1:1" x14ac:dyDescent="0.2">
      <c r="A9289" s="67"/>
    </row>
    <row r="9290" spans="1:1" x14ac:dyDescent="0.2">
      <c r="A9290" s="67"/>
    </row>
    <row r="9291" spans="1:1" x14ac:dyDescent="0.2">
      <c r="A9291" s="67"/>
    </row>
    <row r="9292" spans="1:1" x14ac:dyDescent="0.2">
      <c r="A9292" s="67"/>
    </row>
    <row r="9293" spans="1:1" x14ac:dyDescent="0.2">
      <c r="A9293" s="67"/>
    </row>
    <row r="9294" spans="1:1" x14ac:dyDescent="0.2">
      <c r="A9294" s="67"/>
    </row>
    <row r="9295" spans="1:1" x14ac:dyDescent="0.2">
      <c r="A9295" s="67"/>
    </row>
    <row r="9296" spans="1:1" x14ac:dyDescent="0.2">
      <c r="A9296" s="67"/>
    </row>
    <row r="9297" spans="1:1" x14ac:dyDescent="0.2">
      <c r="A9297" s="67"/>
    </row>
    <row r="9298" spans="1:1" x14ac:dyDescent="0.2">
      <c r="A9298" s="67"/>
    </row>
    <row r="9299" spans="1:1" x14ac:dyDescent="0.2">
      <c r="A9299" s="67"/>
    </row>
    <row r="9300" spans="1:1" x14ac:dyDescent="0.2">
      <c r="A9300" s="67"/>
    </row>
    <row r="9301" spans="1:1" x14ac:dyDescent="0.2">
      <c r="A9301" s="67"/>
    </row>
    <row r="9302" spans="1:1" x14ac:dyDescent="0.2">
      <c r="A9302" s="67"/>
    </row>
    <row r="9303" spans="1:1" x14ac:dyDescent="0.2">
      <c r="A9303" s="67"/>
    </row>
    <row r="9304" spans="1:1" x14ac:dyDescent="0.2">
      <c r="A9304" s="67"/>
    </row>
    <row r="9305" spans="1:1" x14ac:dyDescent="0.2">
      <c r="A9305" s="67"/>
    </row>
    <row r="9306" spans="1:1" x14ac:dyDescent="0.2">
      <c r="A9306" s="67">
        <v>311</v>
      </c>
    </row>
    <row r="9307" spans="1:1" x14ac:dyDescent="0.2">
      <c r="A9307" s="67"/>
    </row>
    <row r="9308" spans="1:1" x14ac:dyDescent="0.2">
      <c r="A9308" s="67"/>
    </row>
    <row r="9309" spans="1:1" x14ac:dyDescent="0.2">
      <c r="A9309" s="67"/>
    </row>
    <row r="9310" spans="1:1" x14ac:dyDescent="0.2">
      <c r="A9310" s="67"/>
    </row>
    <row r="9311" spans="1:1" x14ac:dyDescent="0.2">
      <c r="A9311" s="67"/>
    </row>
    <row r="9312" spans="1:1" x14ac:dyDescent="0.2">
      <c r="A9312" s="67"/>
    </row>
    <row r="9313" spans="1:1" x14ac:dyDescent="0.2">
      <c r="A9313" s="67"/>
    </row>
    <row r="9314" spans="1:1" x14ac:dyDescent="0.2">
      <c r="A9314" s="67"/>
    </row>
    <row r="9315" spans="1:1" x14ac:dyDescent="0.2">
      <c r="A9315" s="67"/>
    </row>
    <row r="9316" spans="1:1" x14ac:dyDescent="0.2">
      <c r="A9316" s="67"/>
    </row>
    <row r="9317" spans="1:1" x14ac:dyDescent="0.2">
      <c r="A9317" s="67"/>
    </row>
    <row r="9318" spans="1:1" x14ac:dyDescent="0.2">
      <c r="A9318" s="67"/>
    </row>
    <row r="9319" spans="1:1" x14ac:dyDescent="0.2">
      <c r="A9319" s="67"/>
    </row>
    <row r="9320" spans="1:1" x14ac:dyDescent="0.2">
      <c r="A9320" s="67"/>
    </row>
    <row r="9321" spans="1:1" x14ac:dyDescent="0.2">
      <c r="A9321" s="67"/>
    </row>
    <row r="9322" spans="1:1" x14ac:dyDescent="0.2">
      <c r="A9322" s="67"/>
    </row>
    <row r="9323" spans="1:1" x14ac:dyDescent="0.2">
      <c r="A9323" s="67"/>
    </row>
    <row r="9324" spans="1:1" x14ac:dyDescent="0.2">
      <c r="A9324" s="67"/>
    </row>
    <row r="9325" spans="1:1" x14ac:dyDescent="0.2">
      <c r="A9325" s="67"/>
    </row>
    <row r="9326" spans="1:1" x14ac:dyDescent="0.2">
      <c r="A9326" s="67"/>
    </row>
    <row r="9327" spans="1:1" x14ac:dyDescent="0.2">
      <c r="A9327" s="67"/>
    </row>
    <row r="9328" spans="1:1" x14ac:dyDescent="0.2">
      <c r="A9328" s="67"/>
    </row>
    <row r="9329" spans="1:1" x14ac:dyDescent="0.2">
      <c r="A9329" s="67"/>
    </row>
    <row r="9330" spans="1:1" x14ac:dyDescent="0.2">
      <c r="A9330" s="67"/>
    </row>
    <row r="9331" spans="1:1" x14ac:dyDescent="0.2">
      <c r="A9331" s="67"/>
    </row>
    <row r="9332" spans="1:1" x14ac:dyDescent="0.2">
      <c r="A9332" s="67"/>
    </row>
    <row r="9333" spans="1:1" x14ac:dyDescent="0.2">
      <c r="A9333" s="67"/>
    </row>
    <row r="9334" spans="1:1" x14ac:dyDescent="0.2">
      <c r="A9334" s="67"/>
    </row>
    <row r="9335" spans="1:1" x14ac:dyDescent="0.2">
      <c r="A9335" s="67"/>
    </row>
    <row r="9336" spans="1:1" x14ac:dyDescent="0.2">
      <c r="A9336" s="67">
        <v>312</v>
      </c>
    </row>
    <row r="9337" spans="1:1" x14ac:dyDescent="0.2">
      <c r="A9337" s="67"/>
    </row>
    <row r="9338" spans="1:1" x14ac:dyDescent="0.2">
      <c r="A9338" s="67"/>
    </row>
    <row r="9339" spans="1:1" x14ac:dyDescent="0.2">
      <c r="A9339" s="67"/>
    </row>
    <row r="9340" spans="1:1" x14ac:dyDescent="0.2">
      <c r="A9340" s="67"/>
    </row>
    <row r="9341" spans="1:1" x14ac:dyDescent="0.2">
      <c r="A9341" s="67"/>
    </row>
    <row r="9342" spans="1:1" x14ac:dyDescent="0.2">
      <c r="A9342" s="67"/>
    </row>
    <row r="9343" spans="1:1" x14ac:dyDescent="0.2">
      <c r="A9343" s="67"/>
    </row>
    <row r="9344" spans="1:1" x14ac:dyDescent="0.2">
      <c r="A9344" s="67"/>
    </row>
    <row r="9345" spans="1:1" x14ac:dyDescent="0.2">
      <c r="A9345" s="67"/>
    </row>
    <row r="9346" spans="1:1" x14ac:dyDescent="0.2">
      <c r="A9346" s="67"/>
    </row>
    <row r="9347" spans="1:1" x14ac:dyDescent="0.2">
      <c r="A9347" s="67"/>
    </row>
    <row r="9348" spans="1:1" x14ac:dyDescent="0.2">
      <c r="A9348" s="67"/>
    </row>
    <row r="9349" spans="1:1" x14ac:dyDescent="0.2">
      <c r="A9349" s="67"/>
    </row>
    <row r="9350" spans="1:1" x14ac:dyDescent="0.2">
      <c r="A9350" s="67"/>
    </row>
    <row r="9351" spans="1:1" x14ac:dyDescent="0.2">
      <c r="A9351" s="67"/>
    </row>
    <row r="9352" spans="1:1" x14ac:dyDescent="0.2">
      <c r="A9352" s="67"/>
    </row>
    <row r="9353" spans="1:1" x14ac:dyDescent="0.2">
      <c r="A9353" s="67"/>
    </row>
    <row r="9354" spans="1:1" x14ac:dyDescent="0.2">
      <c r="A9354" s="67"/>
    </row>
    <row r="9355" spans="1:1" x14ac:dyDescent="0.2">
      <c r="A9355" s="67"/>
    </row>
    <row r="9356" spans="1:1" x14ac:dyDescent="0.2">
      <c r="A9356" s="67"/>
    </row>
    <row r="9357" spans="1:1" x14ac:dyDescent="0.2">
      <c r="A9357" s="67"/>
    </row>
    <row r="9358" spans="1:1" x14ac:dyDescent="0.2">
      <c r="A9358" s="67"/>
    </row>
    <row r="9359" spans="1:1" x14ac:dyDescent="0.2">
      <c r="A9359" s="67"/>
    </row>
    <row r="9360" spans="1:1" x14ac:dyDescent="0.2">
      <c r="A9360" s="67"/>
    </row>
    <row r="9361" spans="1:1" x14ac:dyDescent="0.2">
      <c r="A9361" s="67"/>
    </row>
    <row r="9362" spans="1:1" x14ac:dyDescent="0.2">
      <c r="A9362" s="67"/>
    </row>
    <row r="9363" spans="1:1" x14ac:dyDescent="0.2">
      <c r="A9363" s="67"/>
    </row>
    <row r="9364" spans="1:1" x14ac:dyDescent="0.2">
      <c r="A9364" s="67"/>
    </row>
    <row r="9365" spans="1:1" x14ac:dyDescent="0.2">
      <c r="A9365" s="67"/>
    </row>
    <row r="9366" spans="1:1" x14ac:dyDescent="0.2">
      <c r="A9366" s="67">
        <v>313</v>
      </c>
    </row>
    <row r="9367" spans="1:1" x14ac:dyDescent="0.2">
      <c r="A9367" s="67"/>
    </row>
    <row r="9368" spans="1:1" x14ac:dyDescent="0.2">
      <c r="A9368" s="67"/>
    </row>
    <row r="9369" spans="1:1" x14ac:dyDescent="0.2">
      <c r="A9369" s="67"/>
    </row>
    <row r="9370" spans="1:1" x14ac:dyDescent="0.2">
      <c r="A9370" s="67"/>
    </row>
    <row r="9371" spans="1:1" x14ac:dyDescent="0.2">
      <c r="A9371" s="67"/>
    </row>
    <row r="9372" spans="1:1" x14ac:dyDescent="0.2">
      <c r="A9372" s="67"/>
    </row>
    <row r="9373" spans="1:1" x14ac:dyDescent="0.2">
      <c r="A9373" s="67"/>
    </row>
    <row r="9374" spans="1:1" x14ac:dyDescent="0.2">
      <c r="A9374" s="67"/>
    </row>
    <row r="9375" spans="1:1" x14ac:dyDescent="0.2">
      <c r="A9375" s="67"/>
    </row>
    <row r="9376" spans="1:1" x14ac:dyDescent="0.2">
      <c r="A9376" s="67"/>
    </row>
    <row r="9377" spans="1:1" x14ac:dyDescent="0.2">
      <c r="A9377" s="67"/>
    </row>
    <row r="9378" spans="1:1" x14ac:dyDescent="0.2">
      <c r="A9378" s="67"/>
    </row>
    <row r="9379" spans="1:1" x14ac:dyDescent="0.2">
      <c r="A9379" s="67"/>
    </row>
    <row r="9380" spans="1:1" x14ac:dyDescent="0.2">
      <c r="A9380" s="67"/>
    </row>
    <row r="9381" spans="1:1" x14ac:dyDescent="0.2">
      <c r="A9381" s="67"/>
    </row>
    <row r="9382" spans="1:1" x14ac:dyDescent="0.2">
      <c r="A9382" s="67"/>
    </row>
    <row r="9383" spans="1:1" x14ac:dyDescent="0.2">
      <c r="A9383" s="67"/>
    </row>
    <row r="9384" spans="1:1" x14ac:dyDescent="0.2">
      <c r="A9384" s="67"/>
    </row>
    <row r="9385" spans="1:1" x14ac:dyDescent="0.2">
      <c r="A9385" s="67"/>
    </row>
    <row r="9386" spans="1:1" x14ac:dyDescent="0.2">
      <c r="A9386" s="67"/>
    </row>
    <row r="9387" spans="1:1" x14ac:dyDescent="0.2">
      <c r="A9387" s="67"/>
    </row>
    <row r="9388" spans="1:1" x14ac:dyDescent="0.2">
      <c r="A9388" s="67"/>
    </row>
    <row r="9389" spans="1:1" x14ac:dyDescent="0.2">
      <c r="A9389" s="67"/>
    </row>
    <row r="9390" spans="1:1" x14ac:dyDescent="0.2">
      <c r="A9390" s="67"/>
    </row>
    <row r="9391" spans="1:1" x14ac:dyDescent="0.2">
      <c r="A9391" s="67"/>
    </row>
    <row r="9392" spans="1:1" x14ac:dyDescent="0.2">
      <c r="A9392" s="67"/>
    </row>
    <row r="9393" spans="1:1" x14ac:dyDescent="0.2">
      <c r="A9393" s="67"/>
    </row>
    <row r="9394" spans="1:1" x14ac:dyDescent="0.2">
      <c r="A9394" s="67"/>
    </row>
    <row r="9395" spans="1:1" x14ac:dyDescent="0.2">
      <c r="A9395" s="67"/>
    </row>
    <row r="9396" spans="1:1" x14ac:dyDescent="0.2">
      <c r="A9396" s="67">
        <v>314</v>
      </c>
    </row>
    <row r="9397" spans="1:1" x14ac:dyDescent="0.2">
      <c r="A9397" s="67"/>
    </row>
    <row r="9398" spans="1:1" x14ac:dyDescent="0.2">
      <c r="A9398" s="67"/>
    </row>
    <row r="9399" spans="1:1" x14ac:dyDescent="0.2">
      <c r="A9399" s="67"/>
    </row>
    <row r="9400" spans="1:1" x14ac:dyDescent="0.2">
      <c r="A9400" s="67"/>
    </row>
    <row r="9401" spans="1:1" x14ac:dyDescent="0.2">
      <c r="A9401" s="67"/>
    </row>
    <row r="9402" spans="1:1" x14ac:dyDescent="0.2">
      <c r="A9402" s="67"/>
    </row>
    <row r="9403" spans="1:1" x14ac:dyDescent="0.2">
      <c r="A9403" s="67"/>
    </row>
    <row r="9404" spans="1:1" x14ac:dyDescent="0.2">
      <c r="A9404" s="67"/>
    </row>
    <row r="9405" spans="1:1" x14ac:dyDescent="0.2">
      <c r="A9405" s="67"/>
    </row>
    <row r="9406" spans="1:1" x14ac:dyDescent="0.2">
      <c r="A9406" s="67"/>
    </row>
    <row r="9407" spans="1:1" x14ac:dyDescent="0.2">
      <c r="A9407" s="67"/>
    </row>
    <row r="9408" spans="1:1" x14ac:dyDescent="0.2">
      <c r="A9408" s="67"/>
    </row>
    <row r="9409" spans="1:1" x14ac:dyDescent="0.2">
      <c r="A9409" s="67"/>
    </row>
    <row r="9410" spans="1:1" x14ac:dyDescent="0.2">
      <c r="A9410" s="67"/>
    </row>
    <row r="9411" spans="1:1" x14ac:dyDescent="0.2">
      <c r="A9411" s="67"/>
    </row>
    <row r="9412" spans="1:1" x14ac:dyDescent="0.2">
      <c r="A9412" s="67"/>
    </row>
    <row r="9413" spans="1:1" x14ac:dyDescent="0.2">
      <c r="A9413" s="67"/>
    </row>
    <row r="9414" spans="1:1" x14ac:dyDescent="0.2">
      <c r="A9414" s="67"/>
    </row>
    <row r="9415" spans="1:1" x14ac:dyDescent="0.2">
      <c r="A9415" s="67"/>
    </row>
    <row r="9416" spans="1:1" x14ac:dyDescent="0.2">
      <c r="A9416" s="67"/>
    </row>
    <row r="9417" spans="1:1" x14ac:dyDescent="0.2">
      <c r="A9417" s="67"/>
    </row>
    <row r="9418" spans="1:1" x14ac:dyDescent="0.2">
      <c r="A9418" s="67"/>
    </row>
    <row r="9419" spans="1:1" x14ac:dyDescent="0.2">
      <c r="A9419" s="67"/>
    </row>
    <row r="9420" spans="1:1" x14ac:dyDescent="0.2">
      <c r="A9420" s="67"/>
    </row>
    <row r="9421" spans="1:1" x14ac:dyDescent="0.2">
      <c r="A9421" s="67"/>
    </row>
    <row r="9422" spans="1:1" x14ac:dyDescent="0.2">
      <c r="A9422" s="67"/>
    </row>
    <row r="9423" spans="1:1" x14ac:dyDescent="0.2">
      <c r="A9423" s="67"/>
    </row>
    <row r="9424" spans="1:1" x14ac:dyDescent="0.2">
      <c r="A9424" s="67"/>
    </row>
    <row r="9425" spans="1:1" x14ac:dyDescent="0.2">
      <c r="A9425" s="67"/>
    </row>
    <row r="9426" spans="1:1" x14ac:dyDescent="0.2">
      <c r="A9426" s="67">
        <v>315</v>
      </c>
    </row>
    <row r="9427" spans="1:1" x14ac:dyDescent="0.2">
      <c r="A9427" s="67"/>
    </row>
    <row r="9428" spans="1:1" x14ac:dyDescent="0.2">
      <c r="A9428" s="67"/>
    </row>
    <row r="9429" spans="1:1" x14ac:dyDescent="0.2">
      <c r="A9429" s="67"/>
    </row>
    <row r="9430" spans="1:1" x14ac:dyDescent="0.2">
      <c r="A9430" s="67"/>
    </row>
    <row r="9431" spans="1:1" x14ac:dyDescent="0.2">
      <c r="A9431" s="67"/>
    </row>
    <row r="9432" spans="1:1" x14ac:dyDescent="0.2">
      <c r="A9432" s="67"/>
    </row>
    <row r="9433" spans="1:1" x14ac:dyDescent="0.2">
      <c r="A9433" s="67"/>
    </row>
    <row r="9434" spans="1:1" x14ac:dyDescent="0.2">
      <c r="A9434" s="67"/>
    </row>
    <row r="9435" spans="1:1" x14ac:dyDescent="0.2">
      <c r="A9435" s="67"/>
    </row>
    <row r="9436" spans="1:1" x14ac:dyDescent="0.2">
      <c r="A9436" s="67"/>
    </row>
    <row r="9437" spans="1:1" x14ac:dyDescent="0.2">
      <c r="A9437" s="67"/>
    </row>
    <row r="9438" spans="1:1" x14ac:dyDescent="0.2">
      <c r="A9438" s="67"/>
    </row>
    <row r="9439" spans="1:1" x14ac:dyDescent="0.2">
      <c r="A9439" s="67"/>
    </row>
    <row r="9440" spans="1:1" x14ac:dyDescent="0.2">
      <c r="A9440" s="67"/>
    </row>
    <row r="9441" spans="1:1" x14ac:dyDescent="0.2">
      <c r="A9441" s="67"/>
    </row>
    <row r="9442" spans="1:1" x14ac:dyDescent="0.2">
      <c r="A9442" s="67"/>
    </row>
    <row r="9443" spans="1:1" x14ac:dyDescent="0.2">
      <c r="A9443" s="67"/>
    </row>
    <row r="9444" spans="1:1" x14ac:dyDescent="0.2">
      <c r="A9444" s="67"/>
    </row>
    <row r="9445" spans="1:1" x14ac:dyDescent="0.2">
      <c r="A9445" s="67"/>
    </row>
    <row r="9446" spans="1:1" x14ac:dyDescent="0.2">
      <c r="A9446" s="67"/>
    </row>
    <row r="9447" spans="1:1" x14ac:dyDescent="0.2">
      <c r="A9447" s="67"/>
    </row>
    <row r="9448" spans="1:1" x14ac:dyDescent="0.2">
      <c r="A9448" s="67"/>
    </row>
    <row r="9449" spans="1:1" x14ac:dyDescent="0.2">
      <c r="A9449" s="67"/>
    </row>
    <row r="9450" spans="1:1" x14ac:dyDescent="0.2">
      <c r="A9450" s="67"/>
    </row>
    <row r="9451" spans="1:1" x14ac:dyDescent="0.2">
      <c r="A9451" s="67"/>
    </row>
    <row r="9452" spans="1:1" x14ac:dyDescent="0.2">
      <c r="A9452" s="67"/>
    </row>
    <row r="9453" spans="1:1" x14ac:dyDescent="0.2">
      <c r="A9453" s="67"/>
    </row>
    <row r="9454" spans="1:1" x14ac:dyDescent="0.2">
      <c r="A9454" s="67"/>
    </row>
    <row r="9455" spans="1:1" x14ac:dyDescent="0.2">
      <c r="A9455" s="67"/>
    </row>
    <row r="9456" spans="1:1" x14ac:dyDescent="0.2">
      <c r="A9456" s="67">
        <v>316</v>
      </c>
    </row>
    <row r="9457" spans="1:1" x14ac:dyDescent="0.2">
      <c r="A9457" s="67"/>
    </row>
    <row r="9458" spans="1:1" x14ac:dyDescent="0.2">
      <c r="A9458" s="67"/>
    </row>
    <row r="9459" spans="1:1" x14ac:dyDescent="0.2">
      <c r="A9459" s="67"/>
    </row>
    <row r="9460" spans="1:1" x14ac:dyDescent="0.2">
      <c r="A9460" s="67"/>
    </row>
    <row r="9461" spans="1:1" x14ac:dyDescent="0.2">
      <c r="A9461" s="67"/>
    </row>
    <row r="9462" spans="1:1" x14ac:dyDescent="0.2">
      <c r="A9462" s="67"/>
    </row>
    <row r="9463" spans="1:1" x14ac:dyDescent="0.2">
      <c r="A9463" s="67"/>
    </row>
    <row r="9464" spans="1:1" x14ac:dyDescent="0.2">
      <c r="A9464" s="67"/>
    </row>
    <row r="9465" spans="1:1" x14ac:dyDescent="0.2">
      <c r="A9465" s="67"/>
    </row>
    <row r="9466" spans="1:1" x14ac:dyDescent="0.2">
      <c r="A9466" s="67"/>
    </row>
    <row r="9467" spans="1:1" x14ac:dyDescent="0.2">
      <c r="A9467" s="67"/>
    </row>
    <row r="9468" spans="1:1" x14ac:dyDescent="0.2">
      <c r="A9468" s="67"/>
    </row>
    <row r="9469" spans="1:1" x14ac:dyDescent="0.2">
      <c r="A9469" s="67"/>
    </row>
    <row r="9470" spans="1:1" x14ac:dyDescent="0.2">
      <c r="A9470" s="67"/>
    </row>
    <row r="9471" spans="1:1" x14ac:dyDescent="0.2">
      <c r="A9471" s="67"/>
    </row>
    <row r="9472" spans="1:1" x14ac:dyDescent="0.2">
      <c r="A9472" s="67"/>
    </row>
    <row r="9473" spans="1:1" x14ac:dyDescent="0.2">
      <c r="A9473" s="67"/>
    </row>
    <row r="9474" spans="1:1" x14ac:dyDescent="0.2">
      <c r="A9474" s="67"/>
    </row>
    <row r="9475" spans="1:1" x14ac:dyDescent="0.2">
      <c r="A9475" s="67"/>
    </row>
    <row r="9476" spans="1:1" x14ac:dyDescent="0.2">
      <c r="A9476" s="67"/>
    </row>
    <row r="9477" spans="1:1" x14ac:dyDescent="0.2">
      <c r="A9477" s="67"/>
    </row>
    <row r="9478" spans="1:1" x14ac:dyDescent="0.2">
      <c r="A9478" s="67"/>
    </row>
    <row r="9479" spans="1:1" x14ac:dyDescent="0.2">
      <c r="A9479" s="67"/>
    </row>
    <row r="9480" spans="1:1" x14ac:dyDescent="0.2">
      <c r="A9480" s="67"/>
    </row>
    <row r="9481" spans="1:1" x14ac:dyDescent="0.2">
      <c r="A9481" s="67"/>
    </row>
    <row r="9482" spans="1:1" x14ac:dyDescent="0.2">
      <c r="A9482" s="67"/>
    </row>
    <row r="9483" spans="1:1" x14ac:dyDescent="0.2">
      <c r="A9483" s="67"/>
    </row>
    <row r="9484" spans="1:1" x14ac:dyDescent="0.2">
      <c r="A9484" s="67"/>
    </row>
    <row r="9485" spans="1:1" x14ac:dyDescent="0.2">
      <c r="A9485" s="67"/>
    </row>
    <row r="9486" spans="1:1" x14ac:dyDescent="0.2">
      <c r="A9486" s="67">
        <v>317</v>
      </c>
    </row>
    <row r="9487" spans="1:1" x14ac:dyDescent="0.2">
      <c r="A9487" s="67"/>
    </row>
    <row r="9488" spans="1:1" x14ac:dyDescent="0.2">
      <c r="A9488" s="67"/>
    </row>
    <row r="9489" spans="1:1" x14ac:dyDescent="0.2">
      <c r="A9489" s="67"/>
    </row>
    <row r="9490" spans="1:1" x14ac:dyDescent="0.2">
      <c r="A9490" s="67"/>
    </row>
    <row r="9491" spans="1:1" x14ac:dyDescent="0.2">
      <c r="A9491" s="67"/>
    </row>
    <row r="9492" spans="1:1" x14ac:dyDescent="0.2">
      <c r="A9492" s="67"/>
    </row>
    <row r="9493" spans="1:1" x14ac:dyDescent="0.2">
      <c r="A9493" s="67"/>
    </row>
    <row r="9494" spans="1:1" x14ac:dyDescent="0.2">
      <c r="A9494" s="67"/>
    </row>
    <row r="9495" spans="1:1" x14ac:dyDescent="0.2">
      <c r="A9495" s="67"/>
    </row>
    <row r="9496" spans="1:1" x14ac:dyDescent="0.2">
      <c r="A9496" s="67"/>
    </row>
    <row r="9497" spans="1:1" x14ac:dyDescent="0.2">
      <c r="A9497" s="67"/>
    </row>
    <row r="9498" spans="1:1" x14ac:dyDescent="0.2">
      <c r="A9498" s="67"/>
    </row>
    <row r="9499" spans="1:1" x14ac:dyDescent="0.2">
      <c r="A9499" s="67"/>
    </row>
    <row r="9500" spans="1:1" x14ac:dyDescent="0.2">
      <c r="A9500" s="67"/>
    </row>
    <row r="9501" spans="1:1" x14ac:dyDescent="0.2">
      <c r="A9501" s="67"/>
    </row>
    <row r="9502" spans="1:1" x14ac:dyDescent="0.2">
      <c r="A9502" s="67"/>
    </row>
    <row r="9503" spans="1:1" x14ac:dyDescent="0.2">
      <c r="A9503" s="67"/>
    </row>
    <row r="9504" spans="1:1" x14ac:dyDescent="0.2">
      <c r="A9504" s="67"/>
    </row>
    <row r="9505" spans="1:1" x14ac:dyDescent="0.2">
      <c r="A9505" s="67"/>
    </row>
    <row r="9506" spans="1:1" x14ac:dyDescent="0.2">
      <c r="A9506" s="67"/>
    </row>
    <row r="9507" spans="1:1" x14ac:dyDescent="0.2">
      <c r="A9507" s="67"/>
    </row>
    <row r="9508" spans="1:1" x14ac:dyDescent="0.2">
      <c r="A9508" s="67"/>
    </row>
    <row r="9509" spans="1:1" x14ac:dyDescent="0.2">
      <c r="A9509" s="67"/>
    </row>
    <row r="9510" spans="1:1" x14ac:dyDescent="0.2">
      <c r="A9510" s="67"/>
    </row>
    <row r="9511" spans="1:1" x14ac:dyDescent="0.2">
      <c r="A9511" s="67"/>
    </row>
    <row r="9512" spans="1:1" x14ac:dyDescent="0.2">
      <c r="A9512" s="67"/>
    </row>
    <row r="9513" spans="1:1" x14ac:dyDescent="0.2">
      <c r="A9513" s="67"/>
    </row>
    <row r="9514" spans="1:1" x14ac:dyDescent="0.2">
      <c r="A9514" s="67"/>
    </row>
    <row r="9515" spans="1:1" x14ac:dyDescent="0.2">
      <c r="A9515" s="67"/>
    </row>
    <row r="9516" spans="1:1" x14ac:dyDescent="0.2">
      <c r="A9516" s="67">
        <v>318</v>
      </c>
    </row>
    <row r="9517" spans="1:1" x14ac:dyDescent="0.2">
      <c r="A9517" s="67"/>
    </row>
    <row r="9518" spans="1:1" x14ac:dyDescent="0.2">
      <c r="A9518" s="67"/>
    </row>
    <row r="9519" spans="1:1" x14ac:dyDescent="0.2">
      <c r="A9519" s="67"/>
    </row>
    <row r="9520" spans="1:1" x14ac:dyDescent="0.2">
      <c r="A9520" s="67"/>
    </row>
    <row r="9521" spans="1:1" x14ac:dyDescent="0.2">
      <c r="A9521" s="67"/>
    </row>
    <row r="9522" spans="1:1" x14ac:dyDescent="0.2">
      <c r="A9522" s="67"/>
    </row>
    <row r="9523" spans="1:1" x14ac:dyDescent="0.2">
      <c r="A9523" s="67"/>
    </row>
    <row r="9524" spans="1:1" x14ac:dyDescent="0.2">
      <c r="A9524" s="67"/>
    </row>
    <row r="9525" spans="1:1" x14ac:dyDescent="0.2">
      <c r="A9525" s="67"/>
    </row>
    <row r="9526" spans="1:1" x14ac:dyDescent="0.2">
      <c r="A9526" s="67"/>
    </row>
    <row r="9527" spans="1:1" x14ac:dyDescent="0.2">
      <c r="A9527" s="67"/>
    </row>
    <row r="9528" spans="1:1" x14ac:dyDescent="0.2">
      <c r="A9528" s="67"/>
    </row>
    <row r="9529" spans="1:1" x14ac:dyDescent="0.2">
      <c r="A9529" s="67"/>
    </row>
    <row r="9530" spans="1:1" x14ac:dyDescent="0.2">
      <c r="A9530" s="67"/>
    </row>
    <row r="9531" spans="1:1" x14ac:dyDescent="0.2">
      <c r="A9531" s="67"/>
    </row>
    <row r="9532" spans="1:1" x14ac:dyDescent="0.2">
      <c r="A9532" s="67"/>
    </row>
    <row r="9533" spans="1:1" x14ac:dyDescent="0.2">
      <c r="A9533" s="67"/>
    </row>
    <row r="9534" spans="1:1" x14ac:dyDescent="0.2">
      <c r="A9534" s="67"/>
    </row>
    <row r="9535" spans="1:1" x14ac:dyDescent="0.2">
      <c r="A9535" s="67"/>
    </row>
    <row r="9536" spans="1:1" x14ac:dyDescent="0.2">
      <c r="A9536" s="67"/>
    </row>
    <row r="9537" spans="1:1" x14ac:dyDescent="0.2">
      <c r="A9537" s="67"/>
    </row>
    <row r="9538" spans="1:1" x14ac:dyDescent="0.2">
      <c r="A9538" s="67"/>
    </row>
    <row r="9539" spans="1:1" x14ac:dyDescent="0.2">
      <c r="A9539" s="67"/>
    </row>
    <row r="9540" spans="1:1" x14ac:dyDescent="0.2">
      <c r="A9540" s="67"/>
    </row>
    <row r="9541" spans="1:1" x14ac:dyDescent="0.2">
      <c r="A9541" s="67"/>
    </row>
    <row r="9542" spans="1:1" x14ac:dyDescent="0.2">
      <c r="A9542" s="67"/>
    </row>
    <row r="9543" spans="1:1" x14ac:dyDescent="0.2">
      <c r="A9543" s="67"/>
    </row>
    <row r="9544" spans="1:1" x14ac:dyDescent="0.2">
      <c r="A9544" s="67"/>
    </row>
    <row r="9545" spans="1:1" x14ac:dyDescent="0.2">
      <c r="A9545" s="67"/>
    </row>
    <row r="9546" spans="1:1" x14ac:dyDescent="0.2">
      <c r="A9546" s="67">
        <v>319</v>
      </c>
    </row>
    <row r="9547" spans="1:1" x14ac:dyDescent="0.2">
      <c r="A9547" s="67"/>
    </row>
    <row r="9548" spans="1:1" x14ac:dyDescent="0.2">
      <c r="A9548" s="67"/>
    </row>
    <row r="9549" spans="1:1" x14ac:dyDescent="0.2">
      <c r="A9549" s="67"/>
    </row>
    <row r="9550" spans="1:1" x14ac:dyDescent="0.2">
      <c r="A9550" s="67"/>
    </row>
    <row r="9551" spans="1:1" x14ac:dyDescent="0.2">
      <c r="A9551" s="67"/>
    </row>
    <row r="9552" spans="1:1" x14ac:dyDescent="0.2">
      <c r="A9552" s="67"/>
    </row>
    <row r="9553" spans="1:1" x14ac:dyDescent="0.2">
      <c r="A9553" s="67"/>
    </row>
    <row r="9554" spans="1:1" x14ac:dyDescent="0.2">
      <c r="A9554" s="67"/>
    </row>
    <row r="9555" spans="1:1" x14ac:dyDescent="0.2">
      <c r="A9555" s="67"/>
    </row>
    <row r="9556" spans="1:1" x14ac:dyDescent="0.2">
      <c r="A9556" s="67"/>
    </row>
    <row r="9557" spans="1:1" x14ac:dyDescent="0.2">
      <c r="A9557" s="67"/>
    </row>
    <row r="9558" spans="1:1" x14ac:dyDescent="0.2">
      <c r="A9558" s="67"/>
    </row>
    <row r="9559" spans="1:1" x14ac:dyDescent="0.2">
      <c r="A9559" s="67"/>
    </row>
    <row r="9560" spans="1:1" x14ac:dyDescent="0.2">
      <c r="A9560" s="67"/>
    </row>
    <row r="9561" spans="1:1" x14ac:dyDescent="0.2">
      <c r="A9561" s="67"/>
    </row>
    <row r="9562" spans="1:1" x14ac:dyDescent="0.2">
      <c r="A9562" s="67"/>
    </row>
    <row r="9563" spans="1:1" x14ac:dyDescent="0.2">
      <c r="A9563" s="67"/>
    </row>
    <row r="9564" spans="1:1" x14ac:dyDescent="0.2">
      <c r="A9564" s="67"/>
    </row>
    <row r="9565" spans="1:1" x14ac:dyDescent="0.2">
      <c r="A9565" s="67"/>
    </row>
    <row r="9566" spans="1:1" x14ac:dyDescent="0.2">
      <c r="A9566" s="67"/>
    </row>
    <row r="9567" spans="1:1" x14ac:dyDescent="0.2">
      <c r="A9567" s="67"/>
    </row>
    <row r="9568" spans="1:1" x14ac:dyDescent="0.2">
      <c r="A9568" s="67"/>
    </row>
    <row r="9569" spans="1:1" x14ac:dyDescent="0.2">
      <c r="A9569" s="67"/>
    </row>
    <row r="9570" spans="1:1" x14ac:dyDescent="0.2">
      <c r="A9570" s="67"/>
    </row>
    <row r="9571" spans="1:1" x14ac:dyDescent="0.2">
      <c r="A9571" s="67"/>
    </row>
    <row r="9572" spans="1:1" x14ac:dyDescent="0.2">
      <c r="A9572" s="67"/>
    </row>
    <row r="9573" spans="1:1" x14ac:dyDescent="0.2">
      <c r="A9573" s="67"/>
    </row>
    <row r="9574" spans="1:1" x14ac:dyDescent="0.2">
      <c r="A9574" s="67"/>
    </row>
    <row r="9575" spans="1:1" x14ac:dyDescent="0.2">
      <c r="A9575" s="67"/>
    </row>
    <row r="9576" spans="1:1" x14ac:dyDescent="0.2">
      <c r="A9576" s="67">
        <v>320</v>
      </c>
    </row>
    <row r="9577" spans="1:1" x14ac:dyDescent="0.2">
      <c r="A9577" s="67"/>
    </row>
    <row r="9578" spans="1:1" x14ac:dyDescent="0.2">
      <c r="A9578" s="67"/>
    </row>
    <row r="9579" spans="1:1" x14ac:dyDescent="0.2">
      <c r="A9579" s="67"/>
    </row>
    <row r="9580" spans="1:1" x14ac:dyDescent="0.2">
      <c r="A9580" s="67"/>
    </row>
    <row r="9581" spans="1:1" x14ac:dyDescent="0.2">
      <c r="A9581" s="67"/>
    </row>
    <row r="9582" spans="1:1" x14ac:dyDescent="0.2">
      <c r="A9582" s="67"/>
    </row>
    <row r="9583" spans="1:1" x14ac:dyDescent="0.2">
      <c r="A9583" s="67"/>
    </row>
    <row r="9584" spans="1:1" x14ac:dyDescent="0.2">
      <c r="A9584" s="67"/>
    </row>
    <row r="9585" spans="1:1" x14ac:dyDescent="0.2">
      <c r="A9585" s="67"/>
    </row>
    <row r="9586" spans="1:1" x14ac:dyDescent="0.2">
      <c r="A9586" s="67"/>
    </row>
    <row r="9587" spans="1:1" x14ac:dyDescent="0.2">
      <c r="A9587" s="67"/>
    </row>
    <row r="9588" spans="1:1" x14ac:dyDescent="0.2">
      <c r="A9588" s="67"/>
    </row>
    <row r="9589" spans="1:1" x14ac:dyDescent="0.2">
      <c r="A9589" s="67"/>
    </row>
    <row r="9590" spans="1:1" x14ac:dyDescent="0.2">
      <c r="A9590" s="67"/>
    </row>
    <row r="9591" spans="1:1" x14ac:dyDescent="0.2">
      <c r="A9591" s="67"/>
    </row>
    <row r="9592" spans="1:1" x14ac:dyDescent="0.2">
      <c r="A9592" s="67"/>
    </row>
    <row r="9593" spans="1:1" x14ac:dyDescent="0.2">
      <c r="A9593" s="67"/>
    </row>
    <row r="9594" spans="1:1" x14ac:dyDescent="0.2">
      <c r="A9594" s="67"/>
    </row>
    <row r="9595" spans="1:1" x14ac:dyDescent="0.2">
      <c r="A9595" s="67"/>
    </row>
    <row r="9596" spans="1:1" x14ac:dyDescent="0.2">
      <c r="A9596" s="67"/>
    </row>
    <row r="9597" spans="1:1" x14ac:dyDescent="0.2">
      <c r="A9597" s="67"/>
    </row>
    <row r="9598" spans="1:1" x14ac:dyDescent="0.2">
      <c r="A9598" s="67"/>
    </row>
    <row r="9599" spans="1:1" x14ac:dyDescent="0.2">
      <c r="A9599" s="67"/>
    </row>
    <row r="9600" spans="1:1" x14ac:dyDescent="0.2">
      <c r="A9600" s="67"/>
    </row>
    <row r="9601" spans="1:1" x14ac:dyDescent="0.2">
      <c r="A9601" s="67"/>
    </row>
    <row r="9602" spans="1:1" x14ac:dyDescent="0.2">
      <c r="A9602" s="67"/>
    </row>
    <row r="9603" spans="1:1" x14ac:dyDescent="0.2">
      <c r="A9603" s="67"/>
    </row>
    <row r="9604" spans="1:1" x14ac:dyDescent="0.2">
      <c r="A9604" s="67"/>
    </row>
    <row r="9605" spans="1:1" x14ac:dyDescent="0.2">
      <c r="A9605" s="67"/>
    </row>
    <row r="9606" spans="1:1" x14ac:dyDescent="0.2">
      <c r="A9606" s="67">
        <v>321</v>
      </c>
    </row>
    <row r="9607" spans="1:1" x14ac:dyDescent="0.2">
      <c r="A9607" s="67"/>
    </row>
    <row r="9608" spans="1:1" x14ac:dyDescent="0.2">
      <c r="A9608" s="67"/>
    </row>
    <row r="9609" spans="1:1" x14ac:dyDescent="0.2">
      <c r="A9609" s="67"/>
    </row>
    <row r="9610" spans="1:1" x14ac:dyDescent="0.2">
      <c r="A9610" s="67"/>
    </row>
    <row r="9611" spans="1:1" x14ac:dyDescent="0.2">
      <c r="A9611" s="67"/>
    </row>
    <row r="9612" spans="1:1" x14ac:dyDescent="0.2">
      <c r="A9612" s="67"/>
    </row>
    <row r="9613" spans="1:1" x14ac:dyDescent="0.2">
      <c r="A9613" s="67"/>
    </row>
    <row r="9614" spans="1:1" x14ac:dyDescent="0.2">
      <c r="A9614" s="67"/>
    </row>
    <row r="9615" spans="1:1" x14ac:dyDescent="0.2">
      <c r="A9615" s="67"/>
    </row>
    <row r="9616" spans="1:1" x14ac:dyDescent="0.2">
      <c r="A9616" s="67"/>
    </row>
    <row r="9617" spans="1:1" x14ac:dyDescent="0.2">
      <c r="A9617" s="67"/>
    </row>
    <row r="9618" spans="1:1" x14ac:dyDescent="0.2">
      <c r="A9618" s="67"/>
    </row>
    <row r="9619" spans="1:1" x14ac:dyDescent="0.2">
      <c r="A9619" s="67"/>
    </row>
    <row r="9620" spans="1:1" x14ac:dyDescent="0.2">
      <c r="A9620" s="67"/>
    </row>
    <row r="9621" spans="1:1" x14ac:dyDescent="0.2">
      <c r="A9621" s="67"/>
    </row>
    <row r="9622" spans="1:1" x14ac:dyDescent="0.2">
      <c r="A9622" s="67"/>
    </row>
    <row r="9623" spans="1:1" x14ac:dyDescent="0.2">
      <c r="A9623" s="67"/>
    </row>
    <row r="9624" spans="1:1" x14ac:dyDescent="0.2">
      <c r="A9624" s="67"/>
    </row>
    <row r="9625" spans="1:1" x14ac:dyDescent="0.2">
      <c r="A9625" s="67"/>
    </row>
    <row r="9626" spans="1:1" x14ac:dyDescent="0.2">
      <c r="A9626" s="67"/>
    </row>
    <row r="9627" spans="1:1" x14ac:dyDescent="0.2">
      <c r="A9627" s="67"/>
    </row>
    <row r="9628" spans="1:1" x14ac:dyDescent="0.2">
      <c r="A9628" s="67"/>
    </row>
    <row r="9629" spans="1:1" x14ac:dyDescent="0.2">
      <c r="A9629" s="67"/>
    </row>
    <row r="9630" spans="1:1" x14ac:dyDescent="0.2">
      <c r="A9630" s="67"/>
    </row>
    <row r="9631" spans="1:1" x14ac:dyDescent="0.2">
      <c r="A9631" s="67"/>
    </row>
    <row r="9632" spans="1:1" x14ac:dyDescent="0.2">
      <c r="A9632" s="67"/>
    </row>
    <row r="9633" spans="1:1" x14ac:dyDescent="0.2">
      <c r="A9633" s="67"/>
    </row>
    <row r="9634" spans="1:1" x14ac:dyDescent="0.2">
      <c r="A9634" s="67"/>
    </row>
    <row r="9635" spans="1:1" x14ac:dyDescent="0.2">
      <c r="A9635" s="67"/>
    </row>
    <row r="9636" spans="1:1" x14ac:dyDescent="0.2">
      <c r="A9636" s="67">
        <v>322</v>
      </c>
    </row>
    <row r="9637" spans="1:1" x14ac:dyDescent="0.2">
      <c r="A9637" s="67"/>
    </row>
    <row r="9638" spans="1:1" x14ac:dyDescent="0.2">
      <c r="A9638" s="67"/>
    </row>
    <row r="9639" spans="1:1" x14ac:dyDescent="0.2">
      <c r="A9639" s="67"/>
    </row>
    <row r="9640" spans="1:1" x14ac:dyDescent="0.2">
      <c r="A9640" s="67"/>
    </row>
    <row r="9641" spans="1:1" x14ac:dyDescent="0.2">
      <c r="A9641" s="67"/>
    </row>
    <row r="9642" spans="1:1" x14ac:dyDescent="0.2">
      <c r="A9642" s="67"/>
    </row>
    <row r="9643" spans="1:1" x14ac:dyDescent="0.2">
      <c r="A9643" s="67"/>
    </row>
    <row r="9644" spans="1:1" x14ac:dyDescent="0.2">
      <c r="A9644" s="67"/>
    </row>
    <row r="9645" spans="1:1" x14ac:dyDescent="0.2">
      <c r="A9645" s="67"/>
    </row>
    <row r="9646" spans="1:1" x14ac:dyDescent="0.2">
      <c r="A9646" s="67"/>
    </row>
    <row r="9647" spans="1:1" x14ac:dyDescent="0.2">
      <c r="A9647" s="67"/>
    </row>
    <row r="9648" spans="1:1" x14ac:dyDescent="0.2">
      <c r="A9648" s="67"/>
    </row>
    <row r="9649" spans="1:1" x14ac:dyDescent="0.2">
      <c r="A9649" s="67"/>
    </row>
    <row r="9650" spans="1:1" x14ac:dyDescent="0.2">
      <c r="A9650" s="67"/>
    </row>
    <row r="9651" spans="1:1" x14ac:dyDescent="0.2">
      <c r="A9651" s="67"/>
    </row>
    <row r="9652" spans="1:1" x14ac:dyDescent="0.2">
      <c r="A9652" s="67"/>
    </row>
    <row r="9653" spans="1:1" x14ac:dyDescent="0.2">
      <c r="A9653" s="67"/>
    </row>
    <row r="9654" spans="1:1" x14ac:dyDescent="0.2">
      <c r="A9654" s="67"/>
    </row>
    <row r="9655" spans="1:1" x14ac:dyDescent="0.2">
      <c r="A9655" s="67"/>
    </row>
    <row r="9656" spans="1:1" x14ac:dyDescent="0.2">
      <c r="A9656" s="67"/>
    </row>
    <row r="9657" spans="1:1" x14ac:dyDescent="0.2">
      <c r="A9657" s="67"/>
    </row>
    <row r="9658" spans="1:1" x14ac:dyDescent="0.2">
      <c r="A9658" s="67"/>
    </row>
    <row r="9659" spans="1:1" x14ac:dyDescent="0.2">
      <c r="A9659" s="67"/>
    </row>
    <row r="9660" spans="1:1" x14ac:dyDescent="0.2">
      <c r="A9660" s="67"/>
    </row>
    <row r="9661" spans="1:1" x14ac:dyDescent="0.2">
      <c r="A9661" s="67"/>
    </row>
    <row r="9662" spans="1:1" x14ac:dyDescent="0.2">
      <c r="A9662" s="67"/>
    </row>
    <row r="9663" spans="1:1" x14ac:dyDescent="0.2">
      <c r="A9663" s="67"/>
    </row>
    <row r="9664" spans="1:1" x14ac:dyDescent="0.2">
      <c r="A9664" s="67"/>
    </row>
    <row r="9665" spans="1:1" x14ac:dyDescent="0.2">
      <c r="A9665" s="67"/>
    </row>
    <row r="9666" spans="1:1" x14ac:dyDescent="0.2">
      <c r="A9666" s="67">
        <v>323</v>
      </c>
    </row>
    <row r="9667" spans="1:1" x14ac:dyDescent="0.2">
      <c r="A9667" s="67"/>
    </row>
    <row r="9668" spans="1:1" x14ac:dyDescent="0.2">
      <c r="A9668" s="67"/>
    </row>
    <row r="9669" spans="1:1" x14ac:dyDescent="0.2">
      <c r="A9669" s="67"/>
    </row>
    <row r="9670" spans="1:1" x14ac:dyDescent="0.2">
      <c r="A9670" s="67"/>
    </row>
    <row r="9671" spans="1:1" x14ac:dyDescent="0.2">
      <c r="A9671" s="67"/>
    </row>
    <row r="9672" spans="1:1" x14ac:dyDescent="0.2">
      <c r="A9672" s="67"/>
    </row>
    <row r="9673" spans="1:1" x14ac:dyDescent="0.2">
      <c r="A9673" s="67"/>
    </row>
    <row r="9674" spans="1:1" x14ac:dyDescent="0.2">
      <c r="A9674" s="67"/>
    </row>
    <row r="9675" spans="1:1" x14ac:dyDescent="0.2">
      <c r="A9675" s="67"/>
    </row>
    <row r="9676" spans="1:1" x14ac:dyDescent="0.2">
      <c r="A9676" s="67"/>
    </row>
    <row r="9677" spans="1:1" x14ac:dyDescent="0.2">
      <c r="A9677" s="67"/>
    </row>
    <row r="9678" spans="1:1" x14ac:dyDescent="0.2">
      <c r="A9678" s="67"/>
    </row>
    <row r="9679" spans="1:1" x14ac:dyDescent="0.2">
      <c r="A9679" s="67"/>
    </row>
    <row r="9680" spans="1:1" x14ac:dyDescent="0.2">
      <c r="A9680" s="67"/>
    </row>
    <row r="9681" spans="1:1" x14ac:dyDescent="0.2">
      <c r="A9681" s="67"/>
    </row>
    <row r="9682" spans="1:1" x14ac:dyDescent="0.2">
      <c r="A9682" s="67"/>
    </row>
    <row r="9683" spans="1:1" x14ac:dyDescent="0.2">
      <c r="A9683" s="67"/>
    </row>
    <row r="9684" spans="1:1" x14ac:dyDescent="0.2">
      <c r="A9684" s="67"/>
    </row>
    <row r="9685" spans="1:1" x14ac:dyDescent="0.2">
      <c r="A9685" s="67"/>
    </row>
    <row r="9686" spans="1:1" x14ac:dyDescent="0.2">
      <c r="A9686" s="67"/>
    </row>
    <row r="9687" spans="1:1" x14ac:dyDescent="0.2">
      <c r="A9687" s="67"/>
    </row>
    <row r="9688" spans="1:1" x14ac:dyDescent="0.2">
      <c r="A9688" s="67"/>
    </row>
    <row r="9689" spans="1:1" x14ac:dyDescent="0.2">
      <c r="A9689" s="67"/>
    </row>
    <row r="9690" spans="1:1" x14ac:dyDescent="0.2">
      <c r="A9690" s="67"/>
    </row>
    <row r="9691" spans="1:1" x14ac:dyDescent="0.2">
      <c r="A9691" s="67"/>
    </row>
    <row r="9692" spans="1:1" x14ac:dyDescent="0.2">
      <c r="A9692" s="67"/>
    </row>
    <row r="9693" spans="1:1" x14ac:dyDescent="0.2">
      <c r="A9693" s="67"/>
    </row>
    <row r="9694" spans="1:1" x14ac:dyDescent="0.2">
      <c r="A9694" s="67"/>
    </row>
    <row r="9695" spans="1:1" x14ac:dyDescent="0.2">
      <c r="A9695" s="67"/>
    </row>
    <row r="9696" spans="1:1" x14ac:dyDescent="0.2">
      <c r="A9696" s="67">
        <v>324</v>
      </c>
    </row>
    <row r="9697" spans="1:1" x14ac:dyDescent="0.2">
      <c r="A9697" s="67"/>
    </row>
    <row r="9698" spans="1:1" x14ac:dyDescent="0.2">
      <c r="A9698" s="67"/>
    </row>
    <row r="9699" spans="1:1" x14ac:dyDescent="0.2">
      <c r="A9699" s="67"/>
    </row>
    <row r="9700" spans="1:1" x14ac:dyDescent="0.2">
      <c r="A9700" s="67"/>
    </row>
    <row r="9701" spans="1:1" x14ac:dyDescent="0.2">
      <c r="A9701" s="67"/>
    </row>
    <row r="9702" spans="1:1" x14ac:dyDescent="0.2">
      <c r="A9702" s="67"/>
    </row>
    <row r="9703" spans="1:1" x14ac:dyDescent="0.2">
      <c r="A9703" s="67"/>
    </row>
    <row r="9704" spans="1:1" x14ac:dyDescent="0.2">
      <c r="A9704" s="67"/>
    </row>
    <row r="9705" spans="1:1" x14ac:dyDescent="0.2">
      <c r="A9705" s="67"/>
    </row>
    <row r="9706" spans="1:1" x14ac:dyDescent="0.2">
      <c r="A9706" s="67"/>
    </row>
    <row r="9707" spans="1:1" x14ac:dyDescent="0.2">
      <c r="A9707" s="67"/>
    </row>
    <row r="9708" spans="1:1" x14ac:dyDescent="0.2">
      <c r="A9708" s="67"/>
    </row>
    <row r="9709" spans="1:1" x14ac:dyDescent="0.2">
      <c r="A9709" s="67"/>
    </row>
    <row r="9710" spans="1:1" x14ac:dyDescent="0.2">
      <c r="A9710" s="67"/>
    </row>
    <row r="9711" spans="1:1" x14ac:dyDescent="0.2">
      <c r="A9711" s="67"/>
    </row>
    <row r="9712" spans="1:1" x14ac:dyDescent="0.2">
      <c r="A9712" s="67"/>
    </row>
    <row r="9713" spans="1:1" x14ac:dyDescent="0.2">
      <c r="A9713" s="67"/>
    </row>
    <row r="9714" spans="1:1" x14ac:dyDescent="0.2">
      <c r="A9714" s="67"/>
    </row>
    <row r="9715" spans="1:1" x14ac:dyDescent="0.2">
      <c r="A9715" s="67"/>
    </row>
    <row r="9716" spans="1:1" x14ac:dyDescent="0.2">
      <c r="A9716" s="67"/>
    </row>
    <row r="9717" spans="1:1" x14ac:dyDescent="0.2">
      <c r="A9717" s="67"/>
    </row>
    <row r="9718" spans="1:1" x14ac:dyDescent="0.2">
      <c r="A9718" s="67"/>
    </row>
    <row r="9719" spans="1:1" x14ac:dyDescent="0.2">
      <c r="A9719" s="67"/>
    </row>
    <row r="9720" spans="1:1" x14ac:dyDescent="0.2">
      <c r="A9720" s="67"/>
    </row>
    <row r="9721" spans="1:1" x14ac:dyDescent="0.2">
      <c r="A9721" s="67"/>
    </row>
    <row r="9722" spans="1:1" x14ac:dyDescent="0.2">
      <c r="A9722" s="67"/>
    </row>
    <row r="9723" spans="1:1" x14ac:dyDescent="0.2">
      <c r="A9723" s="67"/>
    </row>
    <row r="9724" spans="1:1" x14ac:dyDescent="0.2">
      <c r="A9724" s="67"/>
    </row>
    <row r="9725" spans="1:1" x14ac:dyDescent="0.2">
      <c r="A9725" s="67"/>
    </row>
    <row r="9726" spans="1:1" x14ac:dyDescent="0.2">
      <c r="A9726" s="67">
        <v>325</v>
      </c>
    </row>
    <row r="9727" spans="1:1" x14ac:dyDescent="0.2">
      <c r="A9727" s="67"/>
    </row>
    <row r="9728" spans="1:1" x14ac:dyDescent="0.2">
      <c r="A9728" s="67"/>
    </row>
    <row r="9729" spans="1:1" x14ac:dyDescent="0.2">
      <c r="A9729" s="67"/>
    </row>
    <row r="9730" spans="1:1" x14ac:dyDescent="0.2">
      <c r="A9730" s="67"/>
    </row>
    <row r="9731" spans="1:1" x14ac:dyDescent="0.2">
      <c r="A9731" s="67"/>
    </row>
    <row r="9732" spans="1:1" x14ac:dyDescent="0.2">
      <c r="A9732" s="67"/>
    </row>
    <row r="9733" spans="1:1" x14ac:dyDescent="0.2">
      <c r="A9733" s="67"/>
    </row>
    <row r="9734" spans="1:1" x14ac:dyDescent="0.2">
      <c r="A9734" s="67"/>
    </row>
    <row r="9735" spans="1:1" x14ac:dyDescent="0.2">
      <c r="A9735" s="67"/>
    </row>
    <row r="9736" spans="1:1" x14ac:dyDescent="0.2">
      <c r="A9736" s="67"/>
    </row>
    <row r="9737" spans="1:1" x14ac:dyDescent="0.2">
      <c r="A9737" s="67"/>
    </row>
    <row r="9738" spans="1:1" x14ac:dyDescent="0.2">
      <c r="A9738" s="67"/>
    </row>
    <row r="9739" spans="1:1" x14ac:dyDescent="0.2">
      <c r="A9739" s="67"/>
    </row>
    <row r="9740" spans="1:1" x14ac:dyDescent="0.2">
      <c r="A9740" s="67"/>
    </row>
    <row r="9741" spans="1:1" x14ac:dyDescent="0.2">
      <c r="A9741" s="67"/>
    </row>
    <row r="9742" spans="1:1" x14ac:dyDescent="0.2">
      <c r="A9742" s="67"/>
    </row>
    <row r="9743" spans="1:1" x14ac:dyDescent="0.2">
      <c r="A9743" s="67"/>
    </row>
    <row r="9744" spans="1:1" x14ac:dyDescent="0.2">
      <c r="A9744" s="67"/>
    </row>
    <row r="9745" spans="1:1" x14ac:dyDescent="0.2">
      <c r="A9745" s="67"/>
    </row>
    <row r="9746" spans="1:1" x14ac:dyDescent="0.2">
      <c r="A9746" s="67"/>
    </row>
    <row r="9747" spans="1:1" x14ac:dyDescent="0.2">
      <c r="A9747" s="67"/>
    </row>
    <row r="9748" spans="1:1" x14ac:dyDescent="0.2">
      <c r="A9748" s="67"/>
    </row>
    <row r="9749" spans="1:1" x14ac:dyDescent="0.2">
      <c r="A9749" s="67"/>
    </row>
    <row r="9750" spans="1:1" x14ac:dyDescent="0.2">
      <c r="A9750" s="67"/>
    </row>
    <row r="9751" spans="1:1" x14ac:dyDescent="0.2">
      <c r="A9751" s="67"/>
    </row>
    <row r="9752" spans="1:1" x14ac:dyDescent="0.2">
      <c r="A9752" s="67"/>
    </row>
    <row r="9753" spans="1:1" x14ac:dyDescent="0.2">
      <c r="A9753" s="67"/>
    </row>
    <row r="9754" spans="1:1" x14ac:dyDescent="0.2">
      <c r="A9754" s="67"/>
    </row>
    <row r="9755" spans="1:1" x14ac:dyDescent="0.2">
      <c r="A9755" s="67"/>
    </row>
    <row r="9756" spans="1:1" x14ac:dyDescent="0.2">
      <c r="A9756" s="67">
        <v>326</v>
      </c>
    </row>
    <row r="9757" spans="1:1" x14ac:dyDescent="0.2">
      <c r="A9757" s="67"/>
    </row>
    <row r="9758" spans="1:1" x14ac:dyDescent="0.2">
      <c r="A9758" s="67"/>
    </row>
    <row r="9759" spans="1:1" x14ac:dyDescent="0.2">
      <c r="A9759" s="67"/>
    </row>
    <row r="9760" spans="1:1" x14ac:dyDescent="0.2">
      <c r="A9760" s="67"/>
    </row>
    <row r="9761" spans="1:1" x14ac:dyDescent="0.2">
      <c r="A9761" s="67"/>
    </row>
    <row r="9762" spans="1:1" x14ac:dyDescent="0.2">
      <c r="A9762" s="67"/>
    </row>
    <row r="9763" spans="1:1" x14ac:dyDescent="0.2">
      <c r="A9763" s="67"/>
    </row>
    <row r="9764" spans="1:1" x14ac:dyDescent="0.2">
      <c r="A9764" s="67"/>
    </row>
    <row r="9765" spans="1:1" x14ac:dyDescent="0.2">
      <c r="A9765" s="67"/>
    </row>
    <row r="9766" spans="1:1" x14ac:dyDescent="0.2">
      <c r="A9766" s="67"/>
    </row>
    <row r="9767" spans="1:1" x14ac:dyDescent="0.2">
      <c r="A9767" s="67"/>
    </row>
    <row r="9768" spans="1:1" x14ac:dyDescent="0.2">
      <c r="A9768" s="67"/>
    </row>
    <row r="9769" spans="1:1" x14ac:dyDescent="0.2">
      <c r="A9769" s="67"/>
    </row>
    <row r="9770" spans="1:1" x14ac:dyDescent="0.2">
      <c r="A9770" s="67"/>
    </row>
    <row r="9771" spans="1:1" x14ac:dyDescent="0.2">
      <c r="A9771" s="67"/>
    </row>
    <row r="9772" spans="1:1" x14ac:dyDescent="0.2">
      <c r="A9772" s="67"/>
    </row>
    <row r="9773" spans="1:1" x14ac:dyDescent="0.2">
      <c r="A9773" s="67"/>
    </row>
    <row r="9774" spans="1:1" x14ac:dyDescent="0.2">
      <c r="A9774" s="67"/>
    </row>
    <row r="9775" spans="1:1" x14ac:dyDescent="0.2">
      <c r="A9775" s="67"/>
    </row>
    <row r="9776" spans="1:1" x14ac:dyDescent="0.2">
      <c r="A9776" s="67"/>
    </row>
    <row r="9777" spans="1:1" x14ac:dyDescent="0.2">
      <c r="A9777" s="67"/>
    </row>
    <row r="9778" spans="1:1" x14ac:dyDescent="0.2">
      <c r="A9778" s="67"/>
    </row>
    <row r="9779" spans="1:1" x14ac:dyDescent="0.2">
      <c r="A9779" s="67"/>
    </row>
    <row r="9780" spans="1:1" x14ac:dyDescent="0.2">
      <c r="A9780" s="67"/>
    </row>
    <row r="9781" spans="1:1" x14ac:dyDescent="0.2">
      <c r="A9781" s="67"/>
    </row>
    <row r="9782" spans="1:1" x14ac:dyDescent="0.2">
      <c r="A9782" s="67"/>
    </row>
    <row r="9783" spans="1:1" x14ac:dyDescent="0.2">
      <c r="A9783" s="67"/>
    </row>
    <row r="9784" spans="1:1" x14ac:dyDescent="0.2">
      <c r="A9784" s="67"/>
    </row>
    <row r="9785" spans="1:1" x14ac:dyDescent="0.2">
      <c r="A9785" s="67"/>
    </row>
    <row r="9786" spans="1:1" x14ac:dyDescent="0.2">
      <c r="A9786" s="67">
        <v>327</v>
      </c>
    </row>
    <row r="9787" spans="1:1" x14ac:dyDescent="0.2">
      <c r="A9787" s="67"/>
    </row>
    <row r="9788" spans="1:1" x14ac:dyDescent="0.2">
      <c r="A9788" s="67"/>
    </row>
    <row r="9789" spans="1:1" x14ac:dyDescent="0.2">
      <c r="A9789" s="67"/>
    </row>
    <row r="9790" spans="1:1" x14ac:dyDescent="0.2">
      <c r="A9790" s="67"/>
    </row>
    <row r="9791" spans="1:1" x14ac:dyDescent="0.2">
      <c r="A9791" s="67"/>
    </row>
    <row r="9792" spans="1:1" x14ac:dyDescent="0.2">
      <c r="A9792" s="67"/>
    </row>
    <row r="9793" spans="1:1" x14ac:dyDescent="0.2">
      <c r="A9793" s="67"/>
    </row>
    <row r="9794" spans="1:1" x14ac:dyDescent="0.2">
      <c r="A9794" s="67"/>
    </row>
    <row r="9795" spans="1:1" x14ac:dyDescent="0.2">
      <c r="A9795" s="67"/>
    </row>
    <row r="9796" spans="1:1" x14ac:dyDescent="0.2">
      <c r="A9796" s="67"/>
    </row>
    <row r="9797" spans="1:1" x14ac:dyDescent="0.2">
      <c r="A9797" s="67"/>
    </row>
    <row r="9798" spans="1:1" x14ac:dyDescent="0.2">
      <c r="A9798" s="67"/>
    </row>
    <row r="9799" spans="1:1" x14ac:dyDescent="0.2">
      <c r="A9799" s="67"/>
    </row>
    <row r="9800" spans="1:1" x14ac:dyDescent="0.2">
      <c r="A9800" s="67"/>
    </row>
    <row r="9801" spans="1:1" x14ac:dyDescent="0.2">
      <c r="A9801" s="67"/>
    </row>
    <row r="9802" spans="1:1" x14ac:dyDescent="0.2">
      <c r="A9802" s="67"/>
    </row>
    <row r="9803" spans="1:1" x14ac:dyDescent="0.2">
      <c r="A9803" s="67"/>
    </row>
    <row r="9804" spans="1:1" x14ac:dyDescent="0.2">
      <c r="A9804" s="67"/>
    </row>
    <row r="9805" spans="1:1" x14ac:dyDescent="0.2">
      <c r="A9805" s="67"/>
    </row>
    <row r="9806" spans="1:1" x14ac:dyDescent="0.2">
      <c r="A9806" s="67"/>
    </row>
    <row r="9807" spans="1:1" x14ac:dyDescent="0.2">
      <c r="A9807" s="67"/>
    </row>
    <row r="9808" spans="1:1" x14ac:dyDescent="0.2">
      <c r="A9808" s="67"/>
    </row>
    <row r="9809" spans="1:1" x14ac:dyDescent="0.2">
      <c r="A9809" s="67"/>
    </row>
    <row r="9810" spans="1:1" x14ac:dyDescent="0.2">
      <c r="A9810" s="67"/>
    </row>
    <row r="9811" spans="1:1" x14ac:dyDescent="0.2">
      <c r="A9811" s="67"/>
    </row>
    <row r="9812" spans="1:1" x14ac:dyDescent="0.2">
      <c r="A9812" s="67"/>
    </row>
    <row r="9813" spans="1:1" x14ac:dyDescent="0.2">
      <c r="A9813" s="67"/>
    </row>
    <row r="9814" spans="1:1" x14ac:dyDescent="0.2">
      <c r="A9814" s="67"/>
    </row>
    <row r="9815" spans="1:1" x14ac:dyDescent="0.2">
      <c r="A9815" s="67"/>
    </row>
    <row r="9816" spans="1:1" x14ac:dyDescent="0.2">
      <c r="A9816" s="67">
        <v>328</v>
      </c>
    </row>
    <row r="9817" spans="1:1" x14ac:dyDescent="0.2">
      <c r="A9817" s="67"/>
    </row>
    <row r="9818" spans="1:1" x14ac:dyDescent="0.2">
      <c r="A9818" s="67"/>
    </row>
    <row r="9819" spans="1:1" x14ac:dyDescent="0.2">
      <c r="A9819" s="67"/>
    </row>
    <row r="9820" spans="1:1" x14ac:dyDescent="0.2">
      <c r="A9820" s="67"/>
    </row>
    <row r="9821" spans="1:1" x14ac:dyDescent="0.2">
      <c r="A9821" s="67"/>
    </row>
    <row r="9822" spans="1:1" x14ac:dyDescent="0.2">
      <c r="A9822" s="67"/>
    </row>
    <row r="9823" spans="1:1" x14ac:dyDescent="0.2">
      <c r="A9823" s="67"/>
    </row>
    <row r="9824" spans="1:1" x14ac:dyDescent="0.2">
      <c r="A9824" s="67"/>
    </row>
    <row r="9825" spans="1:1" x14ac:dyDescent="0.2">
      <c r="A9825" s="67"/>
    </row>
    <row r="9826" spans="1:1" x14ac:dyDescent="0.2">
      <c r="A9826" s="67"/>
    </row>
    <row r="9827" spans="1:1" x14ac:dyDescent="0.2">
      <c r="A9827" s="67"/>
    </row>
    <row r="9828" spans="1:1" x14ac:dyDescent="0.2">
      <c r="A9828" s="67"/>
    </row>
    <row r="9829" spans="1:1" x14ac:dyDescent="0.2">
      <c r="A9829" s="67"/>
    </row>
    <row r="9830" spans="1:1" x14ac:dyDescent="0.2">
      <c r="A9830" s="67"/>
    </row>
    <row r="9831" spans="1:1" x14ac:dyDescent="0.2">
      <c r="A9831" s="67"/>
    </row>
    <row r="9832" spans="1:1" x14ac:dyDescent="0.2">
      <c r="A9832" s="67"/>
    </row>
    <row r="9833" spans="1:1" x14ac:dyDescent="0.2">
      <c r="A9833" s="67"/>
    </row>
    <row r="9834" spans="1:1" x14ac:dyDescent="0.2">
      <c r="A9834" s="67"/>
    </row>
    <row r="9835" spans="1:1" x14ac:dyDescent="0.2">
      <c r="A9835" s="67"/>
    </row>
    <row r="9836" spans="1:1" x14ac:dyDescent="0.2">
      <c r="A9836" s="67"/>
    </row>
    <row r="9837" spans="1:1" x14ac:dyDescent="0.2">
      <c r="A9837" s="67"/>
    </row>
    <row r="9838" spans="1:1" x14ac:dyDescent="0.2">
      <c r="A9838" s="67"/>
    </row>
    <row r="9839" spans="1:1" x14ac:dyDescent="0.2">
      <c r="A9839" s="67"/>
    </row>
    <row r="9840" spans="1:1" x14ac:dyDescent="0.2">
      <c r="A9840" s="67"/>
    </row>
    <row r="9841" spans="1:1" x14ac:dyDescent="0.2">
      <c r="A9841" s="67"/>
    </row>
    <row r="9842" spans="1:1" x14ac:dyDescent="0.2">
      <c r="A9842" s="67"/>
    </row>
    <row r="9843" spans="1:1" x14ac:dyDescent="0.2">
      <c r="A9843" s="67"/>
    </row>
    <row r="9844" spans="1:1" x14ac:dyDescent="0.2">
      <c r="A9844" s="67"/>
    </row>
    <row r="9845" spans="1:1" x14ac:dyDescent="0.2">
      <c r="A9845" s="67"/>
    </row>
    <row r="9846" spans="1:1" x14ac:dyDescent="0.2">
      <c r="A9846" s="67">
        <v>329</v>
      </c>
    </row>
    <row r="9847" spans="1:1" x14ac:dyDescent="0.2">
      <c r="A9847" s="67"/>
    </row>
    <row r="9848" spans="1:1" x14ac:dyDescent="0.2">
      <c r="A9848" s="67"/>
    </row>
    <row r="9849" spans="1:1" x14ac:dyDescent="0.2">
      <c r="A9849" s="67"/>
    </row>
    <row r="9850" spans="1:1" x14ac:dyDescent="0.2">
      <c r="A9850" s="67"/>
    </row>
    <row r="9851" spans="1:1" x14ac:dyDescent="0.2">
      <c r="A9851" s="67"/>
    </row>
    <row r="9852" spans="1:1" x14ac:dyDescent="0.2">
      <c r="A9852" s="67"/>
    </row>
    <row r="9853" spans="1:1" x14ac:dyDescent="0.2">
      <c r="A9853" s="67"/>
    </row>
    <row r="9854" spans="1:1" x14ac:dyDescent="0.2">
      <c r="A9854" s="67"/>
    </row>
    <row r="9855" spans="1:1" x14ac:dyDescent="0.2">
      <c r="A9855" s="67"/>
    </row>
    <row r="9856" spans="1:1" x14ac:dyDescent="0.2">
      <c r="A9856" s="67"/>
    </row>
    <row r="9857" spans="1:1" x14ac:dyDescent="0.2">
      <c r="A9857" s="67"/>
    </row>
    <row r="9858" spans="1:1" x14ac:dyDescent="0.2">
      <c r="A9858" s="67"/>
    </row>
    <row r="9859" spans="1:1" x14ac:dyDescent="0.2">
      <c r="A9859" s="67"/>
    </row>
    <row r="9860" spans="1:1" x14ac:dyDescent="0.2">
      <c r="A9860" s="67"/>
    </row>
    <row r="9861" spans="1:1" x14ac:dyDescent="0.2">
      <c r="A9861" s="67"/>
    </row>
    <row r="9862" spans="1:1" x14ac:dyDescent="0.2">
      <c r="A9862" s="67"/>
    </row>
    <row r="9863" spans="1:1" x14ac:dyDescent="0.2">
      <c r="A9863" s="67"/>
    </row>
    <row r="9864" spans="1:1" x14ac:dyDescent="0.2">
      <c r="A9864" s="67"/>
    </row>
    <row r="9865" spans="1:1" x14ac:dyDescent="0.2">
      <c r="A9865" s="67"/>
    </row>
    <row r="9866" spans="1:1" x14ac:dyDescent="0.2">
      <c r="A9866" s="67"/>
    </row>
    <row r="9867" spans="1:1" x14ac:dyDescent="0.2">
      <c r="A9867" s="67"/>
    </row>
    <row r="9868" spans="1:1" x14ac:dyDescent="0.2">
      <c r="A9868" s="67"/>
    </row>
    <row r="9869" spans="1:1" x14ac:dyDescent="0.2">
      <c r="A9869" s="67"/>
    </row>
    <row r="9870" spans="1:1" x14ac:dyDescent="0.2">
      <c r="A9870" s="67"/>
    </row>
    <row r="9871" spans="1:1" x14ac:dyDescent="0.2">
      <c r="A9871" s="67"/>
    </row>
    <row r="9872" spans="1:1" x14ac:dyDescent="0.2">
      <c r="A9872" s="67"/>
    </row>
    <row r="9873" spans="1:1" x14ac:dyDescent="0.2">
      <c r="A9873" s="67"/>
    </row>
    <row r="9874" spans="1:1" x14ac:dyDescent="0.2">
      <c r="A9874" s="67"/>
    </row>
    <row r="9875" spans="1:1" x14ac:dyDescent="0.2">
      <c r="A9875" s="67"/>
    </row>
    <row r="9876" spans="1:1" x14ac:dyDescent="0.2">
      <c r="A9876" s="67">
        <v>330</v>
      </c>
    </row>
    <row r="9877" spans="1:1" x14ac:dyDescent="0.2">
      <c r="A9877" s="67"/>
    </row>
    <row r="9878" spans="1:1" x14ac:dyDescent="0.2">
      <c r="A9878" s="67"/>
    </row>
    <row r="9879" spans="1:1" x14ac:dyDescent="0.2">
      <c r="A9879" s="67"/>
    </row>
    <row r="9880" spans="1:1" x14ac:dyDescent="0.2">
      <c r="A9880" s="67"/>
    </row>
    <row r="9881" spans="1:1" x14ac:dyDescent="0.2">
      <c r="A9881" s="67"/>
    </row>
    <row r="9882" spans="1:1" x14ac:dyDescent="0.2">
      <c r="A9882" s="67"/>
    </row>
    <row r="9883" spans="1:1" x14ac:dyDescent="0.2">
      <c r="A9883" s="67"/>
    </row>
    <row r="9884" spans="1:1" x14ac:dyDescent="0.2">
      <c r="A9884" s="67"/>
    </row>
    <row r="9885" spans="1:1" x14ac:dyDescent="0.2">
      <c r="A9885" s="67"/>
    </row>
    <row r="9886" spans="1:1" x14ac:dyDescent="0.2">
      <c r="A9886" s="67"/>
    </row>
    <row r="9887" spans="1:1" x14ac:dyDescent="0.2">
      <c r="A9887" s="67"/>
    </row>
    <row r="9888" spans="1:1" x14ac:dyDescent="0.2">
      <c r="A9888" s="67"/>
    </row>
    <row r="9889" spans="1:1" x14ac:dyDescent="0.2">
      <c r="A9889" s="67"/>
    </row>
    <row r="9890" spans="1:1" x14ac:dyDescent="0.2">
      <c r="A9890" s="67"/>
    </row>
    <row r="9891" spans="1:1" x14ac:dyDescent="0.2">
      <c r="A9891" s="67"/>
    </row>
    <row r="9892" spans="1:1" x14ac:dyDescent="0.2">
      <c r="A9892" s="67"/>
    </row>
    <row r="9893" spans="1:1" x14ac:dyDescent="0.2">
      <c r="A9893" s="67"/>
    </row>
    <row r="9894" spans="1:1" x14ac:dyDescent="0.2">
      <c r="A9894" s="67"/>
    </row>
    <row r="9895" spans="1:1" x14ac:dyDescent="0.2">
      <c r="A9895" s="67"/>
    </row>
    <row r="9896" spans="1:1" x14ac:dyDescent="0.2">
      <c r="A9896" s="67"/>
    </row>
    <row r="9897" spans="1:1" x14ac:dyDescent="0.2">
      <c r="A9897" s="67"/>
    </row>
    <row r="9898" spans="1:1" x14ac:dyDescent="0.2">
      <c r="A9898" s="67"/>
    </row>
    <row r="9899" spans="1:1" x14ac:dyDescent="0.2">
      <c r="A9899" s="67"/>
    </row>
    <row r="9900" spans="1:1" x14ac:dyDescent="0.2">
      <c r="A9900" s="67"/>
    </row>
    <row r="9901" spans="1:1" x14ac:dyDescent="0.2">
      <c r="A9901" s="67"/>
    </row>
    <row r="9902" spans="1:1" x14ac:dyDescent="0.2">
      <c r="A9902" s="67"/>
    </row>
    <row r="9903" spans="1:1" x14ac:dyDescent="0.2">
      <c r="A9903" s="67"/>
    </row>
    <row r="9904" spans="1:1" x14ac:dyDescent="0.2">
      <c r="A9904" s="67"/>
    </row>
    <row r="9905" spans="1:1" x14ac:dyDescent="0.2">
      <c r="A9905" s="67"/>
    </row>
    <row r="9906" spans="1:1" x14ac:dyDescent="0.2">
      <c r="A9906" s="67">
        <v>331</v>
      </c>
    </row>
    <row r="9907" spans="1:1" x14ac:dyDescent="0.2">
      <c r="A9907" s="67"/>
    </row>
    <row r="9908" spans="1:1" x14ac:dyDescent="0.2">
      <c r="A9908" s="67"/>
    </row>
    <row r="9909" spans="1:1" x14ac:dyDescent="0.2">
      <c r="A9909" s="67"/>
    </row>
    <row r="9910" spans="1:1" x14ac:dyDescent="0.2">
      <c r="A9910" s="67"/>
    </row>
    <row r="9911" spans="1:1" x14ac:dyDescent="0.2">
      <c r="A9911" s="67"/>
    </row>
    <row r="9912" spans="1:1" x14ac:dyDescent="0.2">
      <c r="A9912" s="67"/>
    </row>
    <row r="9913" spans="1:1" x14ac:dyDescent="0.2">
      <c r="A9913" s="67"/>
    </row>
    <row r="9914" spans="1:1" x14ac:dyDescent="0.2">
      <c r="A9914" s="67"/>
    </row>
    <row r="9915" spans="1:1" x14ac:dyDescent="0.2">
      <c r="A9915" s="67"/>
    </row>
    <row r="9916" spans="1:1" x14ac:dyDescent="0.2">
      <c r="A9916" s="67"/>
    </row>
    <row r="9917" spans="1:1" x14ac:dyDescent="0.2">
      <c r="A9917" s="67"/>
    </row>
    <row r="9918" spans="1:1" x14ac:dyDescent="0.2">
      <c r="A9918" s="67"/>
    </row>
    <row r="9919" spans="1:1" x14ac:dyDescent="0.2">
      <c r="A9919" s="67"/>
    </row>
    <row r="9920" spans="1:1" x14ac:dyDescent="0.2">
      <c r="A9920" s="67"/>
    </row>
    <row r="9921" spans="1:1" x14ac:dyDescent="0.2">
      <c r="A9921" s="67"/>
    </row>
    <row r="9922" spans="1:1" x14ac:dyDescent="0.2">
      <c r="A9922" s="67"/>
    </row>
    <row r="9923" spans="1:1" x14ac:dyDescent="0.2">
      <c r="A9923" s="67"/>
    </row>
    <row r="9924" spans="1:1" x14ac:dyDescent="0.2">
      <c r="A9924" s="67"/>
    </row>
    <row r="9925" spans="1:1" x14ac:dyDescent="0.2">
      <c r="A9925" s="67"/>
    </row>
    <row r="9926" spans="1:1" x14ac:dyDescent="0.2">
      <c r="A9926" s="67"/>
    </row>
    <row r="9927" spans="1:1" x14ac:dyDescent="0.2">
      <c r="A9927" s="67"/>
    </row>
    <row r="9928" spans="1:1" x14ac:dyDescent="0.2">
      <c r="A9928" s="67"/>
    </row>
    <row r="9929" spans="1:1" x14ac:dyDescent="0.2">
      <c r="A9929" s="67"/>
    </row>
    <row r="9930" spans="1:1" x14ac:dyDescent="0.2">
      <c r="A9930" s="67"/>
    </row>
    <row r="9931" spans="1:1" x14ac:dyDescent="0.2">
      <c r="A9931" s="67"/>
    </row>
    <row r="9932" spans="1:1" x14ac:dyDescent="0.2">
      <c r="A9932" s="67"/>
    </row>
    <row r="9933" spans="1:1" x14ac:dyDescent="0.2">
      <c r="A9933" s="67"/>
    </row>
    <row r="9934" spans="1:1" x14ac:dyDescent="0.2">
      <c r="A9934" s="67"/>
    </row>
    <row r="9935" spans="1:1" x14ac:dyDescent="0.2">
      <c r="A9935" s="67"/>
    </row>
    <row r="9936" spans="1:1" x14ac:dyDescent="0.2">
      <c r="A9936" s="67">
        <v>332</v>
      </c>
    </row>
    <row r="9937" spans="1:1" x14ac:dyDescent="0.2">
      <c r="A9937" s="67"/>
    </row>
    <row r="9938" spans="1:1" x14ac:dyDescent="0.2">
      <c r="A9938" s="67"/>
    </row>
    <row r="9939" spans="1:1" x14ac:dyDescent="0.2">
      <c r="A9939" s="67"/>
    </row>
    <row r="9940" spans="1:1" x14ac:dyDescent="0.2">
      <c r="A9940" s="67"/>
    </row>
    <row r="9941" spans="1:1" x14ac:dyDescent="0.2">
      <c r="A9941" s="67"/>
    </row>
    <row r="9942" spans="1:1" x14ac:dyDescent="0.2">
      <c r="A9942" s="67"/>
    </row>
    <row r="9943" spans="1:1" x14ac:dyDescent="0.2">
      <c r="A9943" s="67"/>
    </row>
    <row r="9944" spans="1:1" x14ac:dyDescent="0.2">
      <c r="A9944" s="67"/>
    </row>
    <row r="9945" spans="1:1" x14ac:dyDescent="0.2">
      <c r="A9945" s="67"/>
    </row>
    <row r="9946" spans="1:1" x14ac:dyDescent="0.2">
      <c r="A9946" s="67"/>
    </row>
    <row r="9947" spans="1:1" x14ac:dyDescent="0.2">
      <c r="A9947" s="67"/>
    </row>
    <row r="9948" spans="1:1" x14ac:dyDescent="0.2">
      <c r="A9948" s="67"/>
    </row>
    <row r="9949" spans="1:1" x14ac:dyDescent="0.2">
      <c r="A9949" s="67"/>
    </row>
    <row r="9950" spans="1:1" x14ac:dyDescent="0.2">
      <c r="A9950" s="67"/>
    </row>
    <row r="9951" spans="1:1" x14ac:dyDescent="0.2">
      <c r="A9951" s="67"/>
    </row>
    <row r="9952" spans="1:1" x14ac:dyDescent="0.2">
      <c r="A9952" s="67"/>
    </row>
    <row r="9953" spans="1:1" x14ac:dyDescent="0.2">
      <c r="A9953" s="67"/>
    </row>
    <row r="9954" spans="1:1" x14ac:dyDescent="0.2">
      <c r="A9954" s="67"/>
    </row>
    <row r="9955" spans="1:1" x14ac:dyDescent="0.2">
      <c r="A9955" s="67"/>
    </row>
    <row r="9956" spans="1:1" x14ac:dyDescent="0.2">
      <c r="A9956" s="67"/>
    </row>
    <row r="9957" spans="1:1" x14ac:dyDescent="0.2">
      <c r="A9957" s="67"/>
    </row>
    <row r="9958" spans="1:1" x14ac:dyDescent="0.2">
      <c r="A9958" s="67"/>
    </row>
    <row r="9959" spans="1:1" x14ac:dyDescent="0.2">
      <c r="A9959" s="67"/>
    </row>
    <row r="9960" spans="1:1" x14ac:dyDescent="0.2">
      <c r="A9960" s="67"/>
    </row>
    <row r="9961" spans="1:1" x14ac:dyDescent="0.2">
      <c r="A9961" s="67"/>
    </row>
    <row r="9962" spans="1:1" x14ac:dyDescent="0.2">
      <c r="A9962" s="67"/>
    </row>
    <row r="9963" spans="1:1" x14ac:dyDescent="0.2">
      <c r="A9963" s="67"/>
    </row>
    <row r="9964" spans="1:1" x14ac:dyDescent="0.2">
      <c r="A9964" s="67"/>
    </row>
    <row r="9965" spans="1:1" x14ac:dyDescent="0.2">
      <c r="A9965" s="67"/>
    </row>
    <row r="9966" spans="1:1" x14ac:dyDescent="0.2">
      <c r="A9966" s="67">
        <v>333</v>
      </c>
    </row>
    <row r="9967" spans="1:1" x14ac:dyDescent="0.2">
      <c r="A9967" s="67"/>
    </row>
    <row r="9968" spans="1:1" x14ac:dyDescent="0.2">
      <c r="A9968" s="67"/>
    </row>
    <row r="9969" spans="1:1" x14ac:dyDescent="0.2">
      <c r="A9969" s="67"/>
    </row>
    <row r="9970" spans="1:1" x14ac:dyDescent="0.2">
      <c r="A9970" s="67"/>
    </row>
    <row r="9971" spans="1:1" x14ac:dyDescent="0.2">
      <c r="A9971" s="67"/>
    </row>
    <row r="9972" spans="1:1" x14ac:dyDescent="0.2">
      <c r="A9972" s="67"/>
    </row>
    <row r="9973" spans="1:1" x14ac:dyDescent="0.2">
      <c r="A9973" s="67"/>
    </row>
    <row r="9974" spans="1:1" x14ac:dyDescent="0.2">
      <c r="A9974" s="67"/>
    </row>
    <row r="9975" spans="1:1" x14ac:dyDescent="0.2">
      <c r="A9975" s="67"/>
    </row>
    <row r="9976" spans="1:1" x14ac:dyDescent="0.2">
      <c r="A9976" s="67"/>
    </row>
    <row r="9977" spans="1:1" x14ac:dyDescent="0.2">
      <c r="A9977" s="67"/>
    </row>
    <row r="9978" spans="1:1" x14ac:dyDescent="0.2">
      <c r="A9978" s="67"/>
    </row>
    <row r="9979" spans="1:1" x14ac:dyDescent="0.2">
      <c r="A9979" s="67"/>
    </row>
    <row r="9980" spans="1:1" x14ac:dyDescent="0.2">
      <c r="A9980" s="67"/>
    </row>
    <row r="9981" spans="1:1" x14ac:dyDescent="0.2">
      <c r="A9981" s="67"/>
    </row>
    <row r="9982" spans="1:1" x14ac:dyDescent="0.2">
      <c r="A9982" s="67"/>
    </row>
    <row r="9983" spans="1:1" x14ac:dyDescent="0.2">
      <c r="A9983" s="67"/>
    </row>
    <row r="9984" spans="1:1" x14ac:dyDescent="0.2">
      <c r="A9984" s="67"/>
    </row>
    <row r="9985" spans="1:1" x14ac:dyDescent="0.2">
      <c r="A9985" s="67"/>
    </row>
    <row r="9986" spans="1:1" x14ac:dyDescent="0.2">
      <c r="A9986" s="67"/>
    </row>
    <row r="9987" spans="1:1" x14ac:dyDescent="0.2">
      <c r="A9987" s="67"/>
    </row>
    <row r="9988" spans="1:1" x14ac:dyDescent="0.2">
      <c r="A9988" s="67"/>
    </row>
    <row r="9989" spans="1:1" x14ac:dyDescent="0.2">
      <c r="A9989" s="67"/>
    </row>
    <row r="9990" spans="1:1" x14ac:dyDescent="0.2">
      <c r="A9990" s="67"/>
    </row>
    <row r="9991" spans="1:1" x14ac:dyDescent="0.2">
      <c r="A9991" s="67"/>
    </row>
    <row r="9992" spans="1:1" x14ac:dyDescent="0.2">
      <c r="A9992" s="67"/>
    </row>
    <row r="9993" spans="1:1" x14ac:dyDescent="0.2">
      <c r="A9993" s="67"/>
    </row>
    <row r="9994" spans="1:1" x14ac:dyDescent="0.2">
      <c r="A9994" s="67"/>
    </row>
    <row r="9995" spans="1:1" x14ac:dyDescent="0.2">
      <c r="A9995" s="67"/>
    </row>
    <row r="9996" spans="1:1" x14ac:dyDescent="0.2">
      <c r="A9996" s="67">
        <v>334</v>
      </c>
    </row>
    <row r="9997" spans="1:1" x14ac:dyDescent="0.2">
      <c r="A9997" s="67"/>
    </row>
    <row r="9998" spans="1:1" x14ac:dyDescent="0.2">
      <c r="A9998" s="67"/>
    </row>
    <row r="9999" spans="1:1" x14ac:dyDescent="0.2">
      <c r="A9999" s="67"/>
    </row>
    <row r="10000" spans="1:1" x14ac:dyDescent="0.2">
      <c r="A10000" s="67"/>
    </row>
    <row r="10001" spans="1:1" x14ac:dyDescent="0.2">
      <c r="A10001" s="67"/>
    </row>
    <row r="10002" spans="1:1" x14ac:dyDescent="0.2">
      <c r="A10002" s="67"/>
    </row>
    <row r="10003" spans="1:1" x14ac:dyDescent="0.2">
      <c r="A10003" s="67"/>
    </row>
    <row r="10004" spans="1:1" x14ac:dyDescent="0.2">
      <c r="A10004" s="67"/>
    </row>
    <row r="10005" spans="1:1" x14ac:dyDescent="0.2">
      <c r="A10005" s="67"/>
    </row>
    <row r="10006" spans="1:1" x14ac:dyDescent="0.2">
      <c r="A10006" s="67"/>
    </row>
    <row r="10007" spans="1:1" x14ac:dyDescent="0.2">
      <c r="A10007" s="67"/>
    </row>
    <row r="10008" spans="1:1" x14ac:dyDescent="0.2">
      <c r="A10008" s="67"/>
    </row>
    <row r="10009" spans="1:1" x14ac:dyDescent="0.2">
      <c r="A10009" s="67"/>
    </row>
    <row r="10010" spans="1:1" x14ac:dyDescent="0.2">
      <c r="A10010" s="67"/>
    </row>
    <row r="10011" spans="1:1" x14ac:dyDescent="0.2">
      <c r="A10011" s="67"/>
    </row>
    <row r="10012" spans="1:1" x14ac:dyDescent="0.2">
      <c r="A10012" s="67"/>
    </row>
    <row r="10013" spans="1:1" x14ac:dyDescent="0.2">
      <c r="A10013" s="67"/>
    </row>
    <row r="10014" spans="1:1" x14ac:dyDescent="0.2">
      <c r="A10014" s="67"/>
    </row>
    <row r="10015" spans="1:1" x14ac:dyDescent="0.2">
      <c r="A10015" s="67"/>
    </row>
    <row r="10016" spans="1:1" x14ac:dyDescent="0.2">
      <c r="A10016" s="67"/>
    </row>
    <row r="10017" spans="1:1" x14ac:dyDescent="0.2">
      <c r="A10017" s="67"/>
    </row>
    <row r="10018" spans="1:1" x14ac:dyDescent="0.2">
      <c r="A10018" s="67"/>
    </row>
    <row r="10019" spans="1:1" x14ac:dyDescent="0.2">
      <c r="A10019" s="67"/>
    </row>
    <row r="10020" spans="1:1" x14ac:dyDescent="0.2">
      <c r="A10020" s="67"/>
    </row>
    <row r="10021" spans="1:1" x14ac:dyDescent="0.2">
      <c r="A10021" s="67"/>
    </row>
    <row r="10022" spans="1:1" x14ac:dyDescent="0.2">
      <c r="A10022" s="67"/>
    </row>
    <row r="10023" spans="1:1" x14ac:dyDescent="0.2">
      <c r="A10023" s="67"/>
    </row>
    <row r="10024" spans="1:1" x14ac:dyDescent="0.2">
      <c r="A10024" s="67"/>
    </row>
    <row r="10025" spans="1:1" x14ac:dyDescent="0.2">
      <c r="A10025" s="67"/>
    </row>
    <row r="10026" spans="1:1" x14ac:dyDescent="0.2">
      <c r="A10026" s="67">
        <v>335</v>
      </c>
    </row>
    <row r="10027" spans="1:1" x14ac:dyDescent="0.2">
      <c r="A10027" s="67"/>
    </row>
    <row r="10028" spans="1:1" x14ac:dyDescent="0.2">
      <c r="A10028" s="67"/>
    </row>
    <row r="10029" spans="1:1" x14ac:dyDescent="0.2">
      <c r="A10029" s="67"/>
    </row>
    <row r="10030" spans="1:1" x14ac:dyDescent="0.2">
      <c r="A10030" s="67"/>
    </row>
    <row r="10031" spans="1:1" x14ac:dyDescent="0.2">
      <c r="A10031" s="67"/>
    </row>
    <row r="10032" spans="1:1" x14ac:dyDescent="0.2">
      <c r="A10032" s="67"/>
    </row>
    <row r="10033" spans="1:1" x14ac:dyDescent="0.2">
      <c r="A10033" s="67"/>
    </row>
    <row r="10034" spans="1:1" x14ac:dyDescent="0.2">
      <c r="A10034" s="67"/>
    </row>
    <row r="10035" spans="1:1" x14ac:dyDescent="0.2">
      <c r="A10035" s="67"/>
    </row>
    <row r="10036" spans="1:1" x14ac:dyDescent="0.2">
      <c r="A10036" s="67"/>
    </row>
    <row r="10037" spans="1:1" x14ac:dyDescent="0.2">
      <c r="A10037" s="67"/>
    </row>
    <row r="10038" spans="1:1" x14ac:dyDescent="0.2">
      <c r="A10038" s="67"/>
    </row>
    <row r="10039" spans="1:1" x14ac:dyDescent="0.2">
      <c r="A10039" s="67"/>
    </row>
    <row r="10040" spans="1:1" x14ac:dyDescent="0.2">
      <c r="A10040" s="67"/>
    </row>
    <row r="10041" spans="1:1" x14ac:dyDescent="0.2">
      <c r="A10041" s="67"/>
    </row>
    <row r="10042" spans="1:1" x14ac:dyDescent="0.2">
      <c r="A10042" s="67"/>
    </row>
    <row r="10043" spans="1:1" x14ac:dyDescent="0.2">
      <c r="A10043" s="67"/>
    </row>
    <row r="10044" spans="1:1" x14ac:dyDescent="0.2">
      <c r="A10044" s="67"/>
    </row>
    <row r="10045" spans="1:1" x14ac:dyDescent="0.2">
      <c r="A10045" s="67"/>
    </row>
    <row r="10046" spans="1:1" x14ac:dyDescent="0.2">
      <c r="A10046" s="67"/>
    </row>
    <row r="10047" spans="1:1" x14ac:dyDescent="0.2">
      <c r="A10047" s="67"/>
    </row>
    <row r="10048" spans="1:1" x14ac:dyDescent="0.2">
      <c r="A10048" s="67"/>
    </row>
    <row r="10049" spans="1:1" x14ac:dyDescent="0.2">
      <c r="A10049" s="67"/>
    </row>
    <row r="10050" spans="1:1" x14ac:dyDescent="0.2">
      <c r="A10050" s="67"/>
    </row>
    <row r="10051" spans="1:1" x14ac:dyDescent="0.2">
      <c r="A10051" s="67"/>
    </row>
    <row r="10052" spans="1:1" x14ac:dyDescent="0.2">
      <c r="A10052" s="67"/>
    </row>
    <row r="10053" spans="1:1" x14ac:dyDescent="0.2">
      <c r="A10053" s="67"/>
    </row>
    <row r="10054" spans="1:1" x14ac:dyDescent="0.2">
      <c r="A10054" s="67"/>
    </row>
    <row r="10055" spans="1:1" x14ac:dyDescent="0.2">
      <c r="A10055" s="67"/>
    </row>
    <row r="10056" spans="1:1" x14ac:dyDescent="0.2">
      <c r="A10056" s="67">
        <v>336</v>
      </c>
    </row>
    <row r="10057" spans="1:1" x14ac:dyDescent="0.2">
      <c r="A10057" s="67"/>
    </row>
    <row r="10058" spans="1:1" x14ac:dyDescent="0.2">
      <c r="A10058" s="67"/>
    </row>
    <row r="10059" spans="1:1" x14ac:dyDescent="0.2">
      <c r="A10059" s="67"/>
    </row>
    <row r="10060" spans="1:1" x14ac:dyDescent="0.2">
      <c r="A10060" s="67"/>
    </row>
    <row r="10061" spans="1:1" x14ac:dyDescent="0.2">
      <c r="A10061" s="67"/>
    </row>
    <row r="10062" spans="1:1" x14ac:dyDescent="0.2">
      <c r="A10062" s="67"/>
    </row>
    <row r="10063" spans="1:1" x14ac:dyDescent="0.2">
      <c r="A10063" s="67"/>
    </row>
    <row r="10064" spans="1:1" x14ac:dyDescent="0.2">
      <c r="A10064" s="67"/>
    </row>
    <row r="10065" spans="1:1" x14ac:dyDescent="0.2">
      <c r="A10065" s="67"/>
    </row>
    <row r="10066" spans="1:1" x14ac:dyDescent="0.2">
      <c r="A10066" s="67"/>
    </row>
    <row r="10067" spans="1:1" x14ac:dyDescent="0.2">
      <c r="A10067" s="67"/>
    </row>
    <row r="10068" spans="1:1" x14ac:dyDescent="0.2">
      <c r="A10068" s="67"/>
    </row>
    <row r="10069" spans="1:1" x14ac:dyDescent="0.2">
      <c r="A10069" s="67"/>
    </row>
    <row r="10070" spans="1:1" x14ac:dyDescent="0.2">
      <c r="A10070" s="67"/>
    </row>
    <row r="10071" spans="1:1" x14ac:dyDescent="0.2">
      <c r="A10071" s="67"/>
    </row>
    <row r="10072" spans="1:1" x14ac:dyDescent="0.2">
      <c r="A10072" s="67"/>
    </row>
    <row r="10073" spans="1:1" x14ac:dyDescent="0.2">
      <c r="A10073" s="67"/>
    </row>
    <row r="10074" spans="1:1" x14ac:dyDescent="0.2">
      <c r="A10074" s="67"/>
    </row>
    <row r="10075" spans="1:1" x14ac:dyDescent="0.2">
      <c r="A10075" s="67"/>
    </row>
    <row r="10076" spans="1:1" x14ac:dyDescent="0.2">
      <c r="A10076" s="67"/>
    </row>
    <row r="10077" spans="1:1" x14ac:dyDescent="0.2">
      <c r="A10077" s="67"/>
    </row>
    <row r="10078" spans="1:1" x14ac:dyDescent="0.2">
      <c r="A10078" s="67"/>
    </row>
    <row r="10079" spans="1:1" x14ac:dyDescent="0.2">
      <c r="A10079" s="67"/>
    </row>
    <row r="10080" spans="1:1" x14ac:dyDescent="0.2">
      <c r="A10080" s="67"/>
    </row>
    <row r="10081" spans="1:1" x14ac:dyDescent="0.2">
      <c r="A10081" s="67"/>
    </row>
    <row r="10082" spans="1:1" x14ac:dyDescent="0.2">
      <c r="A10082" s="67"/>
    </row>
    <row r="10083" spans="1:1" x14ac:dyDescent="0.2">
      <c r="A10083" s="67"/>
    </row>
    <row r="10084" spans="1:1" x14ac:dyDescent="0.2">
      <c r="A10084" s="67"/>
    </row>
    <row r="10085" spans="1:1" x14ac:dyDescent="0.2">
      <c r="A10085" s="67"/>
    </row>
    <row r="10086" spans="1:1" x14ac:dyDescent="0.2">
      <c r="A10086" s="67">
        <v>337</v>
      </c>
    </row>
    <row r="10087" spans="1:1" x14ac:dyDescent="0.2">
      <c r="A10087" s="67"/>
    </row>
    <row r="10088" spans="1:1" x14ac:dyDescent="0.2">
      <c r="A10088" s="67"/>
    </row>
    <row r="10089" spans="1:1" x14ac:dyDescent="0.2">
      <c r="A10089" s="67"/>
    </row>
    <row r="10090" spans="1:1" x14ac:dyDescent="0.2">
      <c r="A10090" s="67"/>
    </row>
    <row r="10091" spans="1:1" x14ac:dyDescent="0.2">
      <c r="A10091" s="67"/>
    </row>
    <row r="10092" spans="1:1" x14ac:dyDescent="0.2">
      <c r="A10092" s="67"/>
    </row>
    <row r="10093" spans="1:1" x14ac:dyDescent="0.2">
      <c r="A10093" s="67"/>
    </row>
    <row r="10094" spans="1:1" x14ac:dyDescent="0.2">
      <c r="A10094" s="67"/>
    </row>
    <row r="10095" spans="1:1" x14ac:dyDescent="0.2">
      <c r="A10095" s="67"/>
    </row>
    <row r="10096" spans="1:1" x14ac:dyDescent="0.2">
      <c r="A10096" s="67"/>
    </row>
    <row r="10097" spans="1:1" x14ac:dyDescent="0.2">
      <c r="A10097" s="67"/>
    </row>
    <row r="10098" spans="1:1" x14ac:dyDescent="0.2">
      <c r="A10098" s="67"/>
    </row>
    <row r="10099" spans="1:1" x14ac:dyDescent="0.2">
      <c r="A10099" s="67"/>
    </row>
    <row r="10100" spans="1:1" x14ac:dyDescent="0.2">
      <c r="A10100" s="67"/>
    </row>
    <row r="10101" spans="1:1" x14ac:dyDescent="0.2">
      <c r="A10101" s="67"/>
    </row>
    <row r="10102" spans="1:1" x14ac:dyDescent="0.2">
      <c r="A10102" s="67"/>
    </row>
    <row r="10103" spans="1:1" x14ac:dyDescent="0.2">
      <c r="A10103" s="67"/>
    </row>
    <row r="10104" spans="1:1" x14ac:dyDescent="0.2">
      <c r="A10104" s="67"/>
    </row>
    <row r="10105" spans="1:1" x14ac:dyDescent="0.2">
      <c r="A10105" s="67"/>
    </row>
    <row r="10106" spans="1:1" x14ac:dyDescent="0.2">
      <c r="A10106" s="67"/>
    </row>
    <row r="10107" spans="1:1" x14ac:dyDescent="0.2">
      <c r="A10107" s="67"/>
    </row>
    <row r="10108" spans="1:1" x14ac:dyDescent="0.2">
      <c r="A10108" s="67"/>
    </row>
    <row r="10109" spans="1:1" x14ac:dyDescent="0.2">
      <c r="A10109" s="67"/>
    </row>
    <row r="10110" spans="1:1" x14ac:dyDescent="0.2">
      <c r="A10110" s="67"/>
    </row>
    <row r="10111" spans="1:1" x14ac:dyDescent="0.2">
      <c r="A10111" s="67"/>
    </row>
    <row r="10112" spans="1:1" x14ac:dyDescent="0.2">
      <c r="A10112" s="67"/>
    </row>
    <row r="10113" spans="1:1" x14ac:dyDescent="0.2">
      <c r="A10113" s="67"/>
    </row>
    <row r="10114" spans="1:1" x14ac:dyDescent="0.2">
      <c r="A10114" s="67"/>
    </row>
    <row r="10115" spans="1:1" x14ac:dyDescent="0.2">
      <c r="A10115" s="67"/>
    </row>
    <row r="10116" spans="1:1" x14ac:dyDescent="0.2">
      <c r="A10116" s="67">
        <v>338</v>
      </c>
    </row>
    <row r="10117" spans="1:1" x14ac:dyDescent="0.2">
      <c r="A10117" s="67"/>
    </row>
    <row r="10118" spans="1:1" x14ac:dyDescent="0.2">
      <c r="A10118" s="67"/>
    </row>
    <row r="10119" spans="1:1" x14ac:dyDescent="0.2">
      <c r="A10119" s="67"/>
    </row>
    <row r="10120" spans="1:1" x14ac:dyDescent="0.2">
      <c r="A10120" s="67"/>
    </row>
    <row r="10121" spans="1:1" x14ac:dyDescent="0.2">
      <c r="A10121" s="67"/>
    </row>
    <row r="10122" spans="1:1" x14ac:dyDescent="0.2">
      <c r="A10122" s="67"/>
    </row>
    <row r="10123" spans="1:1" x14ac:dyDescent="0.2">
      <c r="A10123" s="67"/>
    </row>
    <row r="10124" spans="1:1" x14ac:dyDescent="0.2">
      <c r="A10124" s="67"/>
    </row>
    <row r="10125" spans="1:1" x14ac:dyDescent="0.2">
      <c r="A10125" s="67"/>
    </row>
    <row r="10126" spans="1:1" x14ac:dyDescent="0.2">
      <c r="A10126" s="67"/>
    </row>
    <row r="10127" spans="1:1" x14ac:dyDescent="0.2">
      <c r="A10127" s="67"/>
    </row>
    <row r="10128" spans="1:1" x14ac:dyDescent="0.2">
      <c r="A10128" s="67"/>
    </row>
    <row r="10129" spans="1:1" x14ac:dyDescent="0.2">
      <c r="A10129" s="67"/>
    </row>
    <row r="10130" spans="1:1" x14ac:dyDescent="0.2">
      <c r="A10130" s="67"/>
    </row>
    <row r="10131" spans="1:1" x14ac:dyDescent="0.2">
      <c r="A10131" s="67"/>
    </row>
    <row r="10132" spans="1:1" x14ac:dyDescent="0.2">
      <c r="A10132" s="67"/>
    </row>
    <row r="10133" spans="1:1" x14ac:dyDescent="0.2">
      <c r="A10133" s="67"/>
    </row>
    <row r="10134" spans="1:1" x14ac:dyDescent="0.2">
      <c r="A10134" s="67"/>
    </row>
    <row r="10135" spans="1:1" x14ac:dyDescent="0.2">
      <c r="A10135" s="67"/>
    </row>
    <row r="10136" spans="1:1" x14ac:dyDescent="0.2">
      <c r="A10136" s="67"/>
    </row>
    <row r="10137" spans="1:1" x14ac:dyDescent="0.2">
      <c r="A10137" s="67"/>
    </row>
    <row r="10138" spans="1:1" x14ac:dyDescent="0.2">
      <c r="A10138" s="67"/>
    </row>
    <row r="10139" spans="1:1" x14ac:dyDescent="0.2">
      <c r="A10139" s="67"/>
    </row>
    <row r="10140" spans="1:1" x14ac:dyDescent="0.2">
      <c r="A10140" s="67"/>
    </row>
    <row r="10141" spans="1:1" x14ac:dyDescent="0.2">
      <c r="A10141" s="67"/>
    </row>
    <row r="10142" spans="1:1" x14ac:dyDescent="0.2">
      <c r="A10142" s="67"/>
    </row>
    <row r="10143" spans="1:1" x14ac:dyDescent="0.2">
      <c r="A10143" s="67"/>
    </row>
    <row r="10144" spans="1:1" x14ac:dyDescent="0.2">
      <c r="A10144" s="67"/>
    </row>
    <row r="10145" spans="1:1" x14ac:dyDescent="0.2">
      <c r="A10145" s="67"/>
    </row>
    <row r="10146" spans="1:1" x14ac:dyDescent="0.2">
      <c r="A10146" s="67">
        <v>339</v>
      </c>
    </row>
    <row r="10147" spans="1:1" x14ac:dyDescent="0.2">
      <c r="A10147" s="67"/>
    </row>
    <row r="10148" spans="1:1" x14ac:dyDescent="0.2">
      <c r="A10148" s="67"/>
    </row>
    <row r="10149" spans="1:1" x14ac:dyDescent="0.2">
      <c r="A10149" s="67"/>
    </row>
    <row r="10150" spans="1:1" x14ac:dyDescent="0.2">
      <c r="A10150" s="67"/>
    </row>
    <row r="10151" spans="1:1" x14ac:dyDescent="0.2">
      <c r="A10151" s="67"/>
    </row>
    <row r="10152" spans="1:1" x14ac:dyDescent="0.2">
      <c r="A10152" s="67"/>
    </row>
    <row r="10153" spans="1:1" x14ac:dyDescent="0.2">
      <c r="A10153" s="67"/>
    </row>
    <row r="10154" spans="1:1" x14ac:dyDescent="0.2">
      <c r="A10154" s="67"/>
    </row>
    <row r="10155" spans="1:1" x14ac:dyDescent="0.2">
      <c r="A10155" s="67"/>
    </row>
    <row r="10156" spans="1:1" x14ac:dyDescent="0.2">
      <c r="A10156" s="67"/>
    </row>
    <row r="10157" spans="1:1" x14ac:dyDescent="0.2">
      <c r="A10157" s="67"/>
    </row>
    <row r="10158" spans="1:1" x14ac:dyDescent="0.2">
      <c r="A10158" s="67"/>
    </row>
    <row r="10159" spans="1:1" x14ac:dyDescent="0.2">
      <c r="A10159" s="67"/>
    </row>
    <row r="10160" spans="1:1" x14ac:dyDescent="0.2">
      <c r="A10160" s="67"/>
    </row>
    <row r="10161" spans="1:1" x14ac:dyDescent="0.2">
      <c r="A10161" s="67"/>
    </row>
    <row r="10162" spans="1:1" x14ac:dyDescent="0.2">
      <c r="A10162" s="67"/>
    </row>
    <row r="10163" spans="1:1" x14ac:dyDescent="0.2">
      <c r="A10163" s="67"/>
    </row>
    <row r="10164" spans="1:1" x14ac:dyDescent="0.2">
      <c r="A10164" s="67"/>
    </row>
    <row r="10165" spans="1:1" x14ac:dyDescent="0.2">
      <c r="A10165" s="67"/>
    </row>
    <row r="10166" spans="1:1" x14ac:dyDescent="0.2">
      <c r="A10166" s="67"/>
    </row>
    <row r="10167" spans="1:1" x14ac:dyDescent="0.2">
      <c r="A10167" s="67"/>
    </row>
    <row r="10168" spans="1:1" x14ac:dyDescent="0.2">
      <c r="A10168" s="67"/>
    </row>
    <row r="10169" spans="1:1" x14ac:dyDescent="0.2">
      <c r="A10169" s="67"/>
    </row>
    <row r="10170" spans="1:1" x14ac:dyDescent="0.2">
      <c r="A10170" s="67"/>
    </row>
    <row r="10171" spans="1:1" x14ac:dyDescent="0.2">
      <c r="A10171" s="67"/>
    </row>
    <row r="10172" spans="1:1" x14ac:dyDescent="0.2">
      <c r="A10172" s="67"/>
    </row>
    <row r="10173" spans="1:1" x14ac:dyDescent="0.2">
      <c r="A10173" s="67"/>
    </row>
    <row r="10174" spans="1:1" x14ac:dyDescent="0.2">
      <c r="A10174" s="67"/>
    </row>
    <row r="10175" spans="1:1" x14ac:dyDescent="0.2">
      <c r="A10175" s="67"/>
    </row>
    <row r="10176" spans="1:1" x14ac:dyDescent="0.2">
      <c r="A10176" s="67">
        <v>340</v>
      </c>
    </row>
    <row r="10177" spans="1:1" x14ac:dyDescent="0.2">
      <c r="A10177" s="67"/>
    </row>
    <row r="10178" spans="1:1" x14ac:dyDescent="0.2">
      <c r="A10178" s="67"/>
    </row>
    <row r="10179" spans="1:1" x14ac:dyDescent="0.2">
      <c r="A10179" s="67"/>
    </row>
    <row r="10180" spans="1:1" x14ac:dyDescent="0.2">
      <c r="A10180" s="67"/>
    </row>
    <row r="10181" spans="1:1" x14ac:dyDescent="0.2">
      <c r="A10181" s="67"/>
    </row>
    <row r="10182" spans="1:1" x14ac:dyDescent="0.2">
      <c r="A10182" s="67"/>
    </row>
    <row r="10183" spans="1:1" x14ac:dyDescent="0.2">
      <c r="A10183" s="67"/>
    </row>
    <row r="10184" spans="1:1" x14ac:dyDescent="0.2">
      <c r="A10184" s="67"/>
    </row>
    <row r="10185" spans="1:1" x14ac:dyDescent="0.2">
      <c r="A10185" s="67"/>
    </row>
    <row r="10186" spans="1:1" x14ac:dyDescent="0.2">
      <c r="A10186" s="67"/>
    </row>
    <row r="10187" spans="1:1" x14ac:dyDescent="0.2">
      <c r="A10187" s="67"/>
    </row>
    <row r="10188" spans="1:1" x14ac:dyDescent="0.2">
      <c r="A10188" s="67"/>
    </row>
    <row r="10189" spans="1:1" x14ac:dyDescent="0.2">
      <c r="A10189" s="67"/>
    </row>
    <row r="10190" spans="1:1" x14ac:dyDescent="0.2">
      <c r="A10190" s="67"/>
    </row>
    <row r="10191" spans="1:1" x14ac:dyDescent="0.2">
      <c r="A10191" s="67"/>
    </row>
    <row r="10192" spans="1:1" x14ac:dyDescent="0.2">
      <c r="A10192" s="67"/>
    </row>
    <row r="10193" spans="1:1" x14ac:dyDescent="0.2">
      <c r="A10193" s="67"/>
    </row>
    <row r="10194" spans="1:1" x14ac:dyDescent="0.2">
      <c r="A10194" s="67"/>
    </row>
    <row r="10195" spans="1:1" x14ac:dyDescent="0.2">
      <c r="A10195" s="67"/>
    </row>
    <row r="10196" spans="1:1" x14ac:dyDescent="0.2">
      <c r="A10196" s="67"/>
    </row>
    <row r="10197" spans="1:1" x14ac:dyDescent="0.2">
      <c r="A10197" s="67"/>
    </row>
    <row r="10198" spans="1:1" x14ac:dyDescent="0.2">
      <c r="A10198" s="67"/>
    </row>
    <row r="10199" spans="1:1" x14ac:dyDescent="0.2">
      <c r="A10199" s="67"/>
    </row>
    <row r="10200" spans="1:1" x14ac:dyDescent="0.2">
      <c r="A10200" s="67"/>
    </row>
    <row r="10201" spans="1:1" x14ac:dyDescent="0.2">
      <c r="A10201" s="67"/>
    </row>
    <row r="10202" spans="1:1" x14ac:dyDescent="0.2">
      <c r="A10202" s="67"/>
    </row>
    <row r="10203" spans="1:1" x14ac:dyDescent="0.2">
      <c r="A10203" s="67"/>
    </row>
    <row r="10204" spans="1:1" x14ac:dyDescent="0.2">
      <c r="A10204" s="67"/>
    </row>
    <row r="10205" spans="1:1" x14ac:dyDescent="0.2">
      <c r="A10205" s="67"/>
    </row>
    <row r="10206" spans="1:1" x14ac:dyDescent="0.2">
      <c r="A10206" s="67">
        <v>341</v>
      </c>
    </row>
    <row r="10207" spans="1:1" x14ac:dyDescent="0.2">
      <c r="A10207" s="67"/>
    </row>
    <row r="10208" spans="1:1" x14ac:dyDescent="0.2">
      <c r="A10208" s="67"/>
    </row>
    <row r="10209" spans="1:1" x14ac:dyDescent="0.2">
      <c r="A10209" s="67"/>
    </row>
    <row r="10210" spans="1:1" x14ac:dyDescent="0.2">
      <c r="A10210" s="67"/>
    </row>
    <row r="10211" spans="1:1" x14ac:dyDescent="0.2">
      <c r="A10211" s="67"/>
    </row>
    <row r="10212" spans="1:1" x14ac:dyDescent="0.2">
      <c r="A10212" s="67"/>
    </row>
    <row r="10213" spans="1:1" x14ac:dyDescent="0.2">
      <c r="A10213" s="67"/>
    </row>
    <row r="10214" spans="1:1" x14ac:dyDescent="0.2">
      <c r="A10214" s="67"/>
    </row>
    <row r="10215" spans="1:1" x14ac:dyDescent="0.2">
      <c r="A10215" s="67"/>
    </row>
    <row r="10216" spans="1:1" x14ac:dyDescent="0.2">
      <c r="A10216" s="67"/>
    </row>
    <row r="10217" spans="1:1" x14ac:dyDescent="0.2">
      <c r="A10217" s="67"/>
    </row>
    <row r="10218" spans="1:1" x14ac:dyDescent="0.2">
      <c r="A10218" s="67"/>
    </row>
    <row r="10219" spans="1:1" x14ac:dyDescent="0.2">
      <c r="A10219" s="67"/>
    </row>
    <row r="10220" spans="1:1" x14ac:dyDescent="0.2">
      <c r="A10220" s="67"/>
    </row>
    <row r="10221" spans="1:1" x14ac:dyDescent="0.2">
      <c r="A10221" s="67"/>
    </row>
    <row r="10222" spans="1:1" x14ac:dyDescent="0.2">
      <c r="A10222" s="67"/>
    </row>
    <row r="10223" spans="1:1" x14ac:dyDescent="0.2">
      <c r="A10223" s="67"/>
    </row>
    <row r="10224" spans="1:1" x14ac:dyDescent="0.2">
      <c r="A10224" s="67"/>
    </row>
    <row r="10225" spans="1:1" x14ac:dyDescent="0.2">
      <c r="A10225" s="67"/>
    </row>
    <row r="10226" spans="1:1" x14ac:dyDescent="0.2">
      <c r="A10226" s="67"/>
    </row>
    <row r="10227" spans="1:1" x14ac:dyDescent="0.2">
      <c r="A10227" s="67"/>
    </row>
    <row r="10228" spans="1:1" x14ac:dyDescent="0.2">
      <c r="A10228" s="67"/>
    </row>
    <row r="10229" spans="1:1" x14ac:dyDescent="0.2">
      <c r="A10229" s="67"/>
    </row>
    <row r="10230" spans="1:1" x14ac:dyDescent="0.2">
      <c r="A10230" s="67"/>
    </row>
    <row r="10231" spans="1:1" x14ac:dyDescent="0.2">
      <c r="A10231" s="67"/>
    </row>
    <row r="10232" spans="1:1" x14ac:dyDescent="0.2">
      <c r="A10232" s="67"/>
    </row>
    <row r="10233" spans="1:1" x14ac:dyDescent="0.2">
      <c r="A10233" s="67"/>
    </row>
    <row r="10234" spans="1:1" x14ac:dyDescent="0.2">
      <c r="A10234" s="67"/>
    </row>
    <row r="10235" spans="1:1" x14ac:dyDescent="0.2">
      <c r="A10235" s="67"/>
    </row>
    <row r="10236" spans="1:1" x14ac:dyDescent="0.2">
      <c r="A10236" s="67">
        <v>342</v>
      </c>
    </row>
    <row r="10237" spans="1:1" x14ac:dyDescent="0.2">
      <c r="A10237" s="67"/>
    </row>
    <row r="10238" spans="1:1" x14ac:dyDescent="0.2">
      <c r="A10238" s="67"/>
    </row>
    <row r="10239" spans="1:1" x14ac:dyDescent="0.2">
      <c r="A10239" s="67"/>
    </row>
    <row r="10240" spans="1:1" x14ac:dyDescent="0.2">
      <c r="A10240" s="67"/>
    </row>
    <row r="10241" spans="1:1" x14ac:dyDescent="0.2">
      <c r="A10241" s="67"/>
    </row>
    <row r="10242" spans="1:1" x14ac:dyDescent="0.2">
      <c r="A10242" s="67"/>
    </row>
    <row r="10243" spans="1:1" x14ac:dyDescent="0.2">
      <c r="A10243" s="67"/>
    </row>
    <row r="10244" spans="1:1" x14ac:dyDescent="0.2">
      <c r="A10244" s="67"/>
    </row>
    <row r="10245" spans="1:1" x14ac:dyDescent="0.2">
      <c r="A10245" s="67"/>
    </row>
    <row r="10246" spans="1:1" x14ac:dyDescent="0.2">
      <c r="A10246" s="67"/>
    </row>
    <row r="10247" spans="1:1" x14ac:dyDescent="0.2">
      <c r="A10247" s="67"/>
    </row>
    <row r="10248" spans="1:1" x14ac:dyDescent="0.2">
      <c r="A10248" s="67"/>
    </row>
    <row r="10249" spans="1:1" x14ac:dyDescent="0.2">
      <c r="A10249" s="67"/>
    </row>
    <row r="10250" spans="1:1" x14ac:dyDescent="0.2">
      <c r="A10250" s="67"/>
    </row>
    <row r="10251" spans="1:1" x14ac:dyDescent="0.2">
      <c r="A10251" s="67"/>
    </row>
    <row r="10252" spans="1:1" x14ac:dyDescent="0.2">
      <c r="A10252" s="67"/>
    </row>
    <row r="10253" spans="1:1" x14ac:dyDescent="0.2">
      <c r="A10253" s="67"/>
    </row>
    <row r="10254" spans="1:1" x14ac:dyDescent="0.2">
      <c r="A10254" s="67"/>
    </row>
    <row r="10255" spans="1:1" x14ac:dyDescent="0.2">
      <c r="A10255" s="67"/>
    </row>
    <row r="10256" spans="1:1" x14ac:dyDescent="0.2">
      <c r="A10256" s="67"/>
    </row>
    <row r="10257" spans="1:1" x14ac:dyDescent="0.2">
      <c r="A10257" s="67"/>
    </row>
    <row r="10258" spans="1:1" x14ac:dyDescent="0.2">
      <c r="A10258" s="67"/>
    </row>
    <row r="10259" spans="1:1" x14ac:dyDescent="0.2">
      <c r="A10259" s="67"/>
    </row>
    <row r="10260" spans="1:1" x14ac:dyDescent="0.2">
      <c r="A10260" s="67"/>
    </row>
    <row r="10261" spans="1:1" x14ac:dyDescent="0.2">
      <c r="A10261" s="67"/>
    </row>
    <row r="10262" spans="1:1" x14ac:dyDescent="0.2">
      <c r="A10262" s="67"/>
    </row>
    <row r="10263" spans="1:1" x14ac:dyDescent="0.2">
      <c r="A10263" s="67"/>
    </row>
    <row r="10264" spans="1:1" x14ac:dyDescent="0.2">
      <c r="A10264" s="67"/>
    </row>
    <row r="10265" spans="1:1" x14ac:dyDescent="0.2">
      <c r="A10265" s="67"/>
    </row>
    <row r="10266" spans="1:1" x14ac:dyDescent="0.2">
      <c r="A10266" s="67">
        <v>343</v>
      </c>
    </row>
    <row r="10267" spans="1:1" x14ac:dyDescent="0.2">
      <c r="A10267" s="67"/>
    </row>
    <row r="10268" spans="1:1" x14ac:dyDescent="0.2">
      <c r="A10268" s="67"/>
    </row>
    <row r="10269" spans="1:1" x14ac:dyDescent="0.2">
      <c r="A10269" s="67"/>
    </row>
    <row r="10270" spans="1:1" x14ac:dyDescent="0.2">
      <c r="A10270" s="67"/>
    </row>
    <row r="10271" spans="1:1" x14ac:dyDescent="0.2">
      <c r="A10271" s="67"/>
    </row>
    <row r="10272" spans="1:1" x14ac:dyDescent="0.2">
      <c r="A10272" s="67"/>
    </row>
    <row r="10273" spans="1:1" x14ac:dyDescent="0.2">
      <c r="A10273" s="67"/>
    </row>
    <row r="10274" spans="1:1" x14ac:dyDescent="0.2">
      <c r="A10274" s="67"/>
    </row>
    <row r="10275" spans="1:1" x14ac:dyDescent="0.2">
      <c r="A10275" s="67"/>
    </row>
    <row r="10276" spans="1:1" x14ac:dyDescent="0.2">
      <c r="A10276" s="67"/>
    </row>
    <row r="10277" spans="1:1" x14ac:dyDescent="0.2">
      <c r="A10277" s="67"/>
    </row>
    <row r="10278" spans="1:1" x14ac:dyDescent="0.2">
      <c r="A10278" s="67"/>
    </row>
    <row r="10279" spans="1:1" x14ac:dyDescent="0.2">
      <c r="A10279" s="67"/>
    </row>
    <row r="10280" spans="1:1" x14ac:dyDescent="0.2">
      <c r="A10280" s="67"/>
    </row>
    <row r="10281" spans="1:1" x14ac:dyDescent="0.2">
      <c r="A10281" s="67"/>
    </row>
    <row r="10282" spans="1:1" x14ac:dyDescent="0.2">
      <c r="A10282" s="67"/>
    </row>
    <row r="10283" spans="1:1" x14ac:dyDescent="0.2">
      <c r="A10283" s="67"/>
    </row>
    <row r="10284" spans="1:1" x14ac:dyDescent="0.2">
      <c r="A10284" s="67"/>
    </row>
    <row r="10285" spans="1:1" x14ac:dyDescent="0.2">
      <c r="A10285" s="67"/>
    </row>
    <row r="10286" spans="1:1" x14ac:dyDescent="0.2">
      <c r="A10286" s="67"/>
    </row>
    <row r="10287" spans="1:1" x14ac:dyDescent="0.2">
      <c r="A10287" s="67"/>
    </row>
    <row r="10288" spans="1:1" x14ac:dyDescent="0.2">
      <c r="A10288" s="67"/>
    </row>
    <row r="10289" spans="1:1" x14ac:dyDescent="0.2">
      <c r="A10289" s="67"/>
    </row>
    <row r="10290" spans="1:1" x14ac:dyDescent="0.2">
      <c r="A10290" s="67"/>
    </row>
    <row r="10291" spans="1:1" x14ac:dyDescent="0.2">
      <c r="A10291" s="67"/>
    </row>
    <row r="10292" spans="1:1" x14ac:dyDescent="0.2">
      <c r="A10292" s="67"/>
    </row>
    <row r="10293" spans="1:1" x14ac:dyDescent="0.2">
      <c r="A10293" s="67"/>
    </row>
    <row r="10294" spans="1:1" x14ac:dyDescent="0.2">
      <c r="A10294" s="67"/>
    </row>
    <row r="10295" spans="1:1" x14ac:dyDescent="0.2">
      <c r="A10295" s="67"/>
    </row>
    <row r="10296" spans="1:1" x14ac:dyDescent="0.2">
      <c r="A10296" s="67">
        <v>344</v>
      </c>
    </row>
    <row r="10297" spans="1:1" x14ac:dyDescent="0.2">
      <c r="A10297" s="67"/>
    </row>
    <row r="10298" spans="1:1" x14ac:dyDescent="0.2">
      <c r="A10298" s="67"/>
    </row>
    <row r="10299" spans="1:1" x14ac:dyDescent="0.2">
      <c r="A10299" s="67"/>
    </row>
    <row r="10300" spans="1:1" x14ac:dyDescent="0.2">
      <c r="A10300" s="67"/>
    </row>
    <row r="10301" spans="1:1" x14ac:dyDescent="0.2">
      <c r="A10301" s="67"/>
    </row>
    <row r="10302" spans="1:1" x14ac:dyDescent="0.2">
      <c r="A10302" s="67"/>
    </row>
    <row r="10303" spans="1:1" x14ac:dyDescent="0.2">
      <c r="A10303" s="67"/>
    </row>
    <row r="10304" spans="1:1" x14ac:dyDescent="0.2">
      <c r="A10304" s="67"/>
    </row>
    <row r="10305" spans="1:1" x14ac:dyDescent="0.2">
      <c r="A10305" s="67"/>
    </row>
    <row r="10306" spans="1:1" x14ac:dyDescent="0.2">
      <c r="A10306" s="67"/>
    </row>
    <row r="10307" spans="1:1" x14ac:dyDescent="0.2">
      <c r="A10307" s="67"/>
    </row>
    <row r="10308" spans="1:1" x14ac:dyDescent="0.2">
      <c r="A10308" s="67"/>
    </row>
    <row r="10309" spans="1:1" x14ac:dyDescent="0.2">
      <c r="A10309" s="67"/>
    </row>
    <row r="10310" spans="1:1" x14ac:dyDescent="0.2">
      <c r="A10310" s="67"/>
    </row>
    <row r="10311" spans="1:1" x14ac:dyDescent="0.2">
      <c r="A10311" s="67"/>
    </row>
    <row r="10312" spans="1:1" x14ac:dyDescent="0.2">
      <c r="A10312" s="67"/>
    </row>
    <row r="10313" spans="1:1" x14ac:dyDescent="0.2">
      <c r="A10313" s="67"/>
    </row>
    <row r="10314" spans="1:1" x14ac:dyDescent="0.2">
      <c r="A10314" s="67"/>
    </row>
    <row r="10315" spans="1:1" x14ac:dyDescent="0.2">
      <c r="A10315" s="67"/>
    </row>
    <row r="10316" spans="1:1" x14ac:dyDescent="0.2">
      <c r="A10316" s="67"/>
    </row>
    <row r="10317" spans="1:1" x14ac:dyDescent="0.2">
      <c r="A10317" s="67"/>
    </row>
    <row r="10318" spans="1:1" x14ac:dyDescent="0.2">
      <c r="A10318" s="67"/>
    </row>
    <row r="10319" spans="1:1" x14ac:dyDescent="0.2">
      <c r="A10319" s="67"/>
    </row>
    <row r="10320" spans="1:1" x14ac:dyDescent="0.2">
      <c r="A10320" s="67"/>
    </row>
    <row r="10321" spans="1:1" x14ac:dyDescent="0.2">
      <c r="A10321" s="67"/>
    </row>
    <row r="10322" spans="1:1" x14ac:dyDescent="0.2">
      <c r="A10322" s="67"/>
    </row>
    <row r="10323" spans="1:1" x14ac:dyDescent="0.2">
      <c r="A10323" s="67"/>
    </row>
    <row r="10324" spans="1:1" x14ac:dyDescent="0.2">
      <c r="A10324" s="67"/>
    </row>
    <row r="10325" spans="1:1" x14ac:dyDescent="0.2">
      <c r="A10325" s="67"/>
    </row>
    <row r="10326" spans="1:1" x14ac:dyDescent="0.2">
      <c r="A10326" s="67">
        <v>345</v>
      </c>
    </row>
    <row r="10327" spans="1:1" x14ac:dyDescent="0.2">
      <c r="A10327" s="67"/>
    </row>
    <row r="10328" spans="1:1" x14ac:dyDescent="0.2">
      <c r="A10328" s="67"/>
    </row>
    <row r="10329" spans="1:1" x14ac:dyDescent="0.2">
      <c r="A10329" s="67"/>
    </row>
    <row r="10330" spans="1:1" x14ac:dyDescent="0.2">
      <c r="A10330" s="67"/>
    </row>
    <row r="10331" spans="1:1" x14ac:dyDescent="0.2">
      <c r="A10331" s="67"/>
    </row>
    <row r="10332" spans="1:1" x14ac:dyDescent="0.2">
      <c r="A10332" s="67"/>
    </row>
    <row r="10333" spans="1:1" x14ac:dyDescent="0.2">
      <c r="A10333" s="67"/>
    </row>
    <row r="10334" spans="1:1" x14ac:dyDescent="0.2">
      <c r="A10334" s="67"/>
    </row>
    <row r="10335" spans="1:1" x14ac:dyDescent="0.2">
      <c r="A10335" s="67"/>
    </row>
    <row r="10336" spans="1:1" x14ac:dyDescent="0.2">
      <c r="A10336" s="67"/>
    </row>
    <row r="10337" spans="1:1" x14ac:dyDescent="0.2">
      <c r="A10337" s="67"/>
    </row>
    <row r="10338" spans="1:1" x14ac:dyDescent="0.2">
      <c r="A10338" s="67"/>
    </row>
    <row r="10339" spans="1:1" x14ac:dyDescent="0.2">
      <c r="A10339" s="67"/>
    </row>
    <row r="10340" spans="1:1" x14ac:dyDescent="0.2">
      <c r="A10340" s="67"/>
    </row>
    <row r="10341" spans="1:1" x14ac:dyDescent="0.2">
      <c r="A10341" s="67"/>
    </row>
    <row r="10342" spans="1:1" x14ac:dyDescent="0.2">
      <c r="A10342" s="67"/>
    </row>
    <row r="10343" spans="1:1" x14ac:dyDescent="0.2">
      <c r="A10343" s="67"/>
    </row>
    <row r="10344" spans="1:1" x14ac:dyDescent="0.2">
      <c r="A10344" s="67"/>
    </row>
    <row r="10345" spans="1:1" x14ac:dyDescent="0.2">
      <c r="A10345" s="67"/>
    </row>
    <row r="10346" spans="1:1" x14ac:dyDescent="0.2">
      <c r="A10346" s="67"/>
    </row>
    <row r="10347" spans="1:1" x14ac:dyDescent="0.2">
      <c r="A10347" s="67"/>
    </row>
    <row r="10348" spans="1:1" x14ac:dyDescent="0.2">
      <c r="A10348" s="67"/>
    </row>
    <row r="10349" spans="1:1" x14ac:dyDescent="0.2">
      <c r="A10349" s="67"/>
    </row>
    <row r="10350" spans="1:1" x14ac:dyDescent="0.2">
      <c r="A10350" s="67"/>
    </row>
    <row r="10351" spans="1:1" x14ac:dyDescent="0.2">
      <c r="A10351" s="67"/>
    </row>
    <row r="10352" spans="1:1" x14ac:dyDescent="0.2">
      <c r="A10352" s="67"/>
    </row>
    <row r="10353" spans="1:1" x14ac:dyDescent="0.2">
      <c r="A10353" s="67"/>
    </row>
    <row r="10354" spans="1:1" x14ac:dyDescent="0.2">
      <c r="A10354" s="67"/>
    </row>
    <row r="10355" spans="1:1" x14ac:dyDescent="0.2">
      <c r="A10355" s="67"/>
    </row>
    <row r="10356" spans="1:1" x14ac:dyDescent="0.2">
      <c r="A10356" s="67">
        <v>346</v>
      </c>
    </row>
    <row r="10357" spans="1:1" x14ac:dyDescent="0.2">
      <c r="A10357" s="67"/>
    </row>
    <row r="10358" spans="1:1" x14ac:dyDescent="0.2">
      <c r="A10358" s="67"/>
    </row>
    <row r="10359" spans="1:1" x14ac:dyDescent="0.2">
      <c r="A10359" s="67"/>
    </row>
    <row r="10360" spans="1:1" x14ac:dyDescent="0.2">
      <c r="A10360" s="67"/>
    </row>
    <row r="10361" spans="1:1" x14ac:dyDescent="0.2">
      <c r="A10361" s="67"/>
    </row>
    <row r="10362" spans="1:1" x14ac:dyDescent="0.2">
      <c r="A10362" s="67"/>
    </row>
    <row r="10363" spans="1:1" x14ac:dyDescent="0.2">
      <c r="A10363" s="67"/>
    </row>
    <row r="10364" spans="1:1" x14ac:dyDescent="0.2">
      <c r="A10364" s="67"/>
    </row>
    <row r="10365" spans="1:1" x14ac:dyDescent="0.2">
      <c r="A10365" s="67"/>
    </row>
    <row r="10366" spans="1:1" x14ac:dyDescent="0.2">
      <c r="A10366" s="67"/>
    </row>
    <row r="10367" spans="1:1" x14ac:dyDescent="0.2">
      <c r="A10367" s="67"/>
    </row>
    <row r="10368" spans="1:1" x14ac:dyDescent="0.2">
      <c r="A10368" s="67"/>
    </row>
    <row r="10369" spans="1:1" x14ac:dyDescent="0.2">
      <c r="A10369" s="67"/>
    </row>
    <row r="10370" spans="1:1" x14ac:dyDescent="0.2">
      <c r="A10370" s="67"/>
    </row>
    <row r="10371" spans="1:1" x14ac:dyDescent="0.2">
      <c r="A10371" s="67"/>
    </row>
    <row r="10372" spans="1:1" x14ac:dyDescent="0.2">
      <c r="A10372" s="67"/>
    </row>
    <row r="10373" spans="1:1" x14ac:dyDescent="0.2">
      <c r="A10373" s="67"/>
    </row>
    <row r="10374" spans="1:1" x14ac:dyDescent="0.2">
      <c r="A10374" s="67"/>
    </row>
    <row r="10375" spans="1:1" x14ac:dyDescent="0.2">
      <c r="A10375" s="67"/>
    </row>
    <row r="10376" spans="1:1" x14ac:dyDescent="0.2">
      <c r="A10376" s="67"/>
    </row>
    <row r="10377" spans="1:1" x14ac:dyDescent="0.2">
      <c r="A10377" s="67"/>
    </row>
    <row r="10378" spans="1:1" x14ac:dyDescent="0.2">
      <c r="A10378" s="67"/>
    </row>
    <row r="10379" spans="1:1" x14ac:dyDescent="0.2">
      <c r="A10379" s="67"/>
    </row>
    <row r="10380" spans="1:1" x14ac:dyDescent="0.2">
      <c r="A10380" s="67"/>
    </row>
    <row r="10381" spans="1:1" x14ac:dyDescent="0.2">
      <c r="A10381" s="67"/>
    </row>
    <row r="10382" spans="1:1" x14ac:dyDescent="0.2">
      <c r="A10382" s="67"/>
    </row>
    <row r="10383" spans="1:1" x14ac:dyDescent="0.2">
      <c r="A10383" s="67"/>
    </row>
    <row r="10384" spans="1:1" x14ac:dyDescent="0.2">
      <c r="A10384" s="67"/>
    </row>
    <row r="10385" spans="1:1" x14ac:dyDescent="0.2">
      <c r="A10385" s="67"/>
    </row>
    <row r="10386" spans="1:1" x14ac:dyDescent="0.2">
      <c r="A10386" s="67">
        <v>347</v>
      </c>
    </row>
    <row r="10387" spans="1:1" x14ac:dyDescent="0.2">
      <c r="A10387" s="67"/>
    </row>
    <row r="10388" spans="1:1" x14ac:dyDescent="0.2">
      <c r="A10388" s="67"/>
    </row>
    <row r="10389" spans="1:1" x14ac:dyDescent="0.2">
      <c r="A10389" s="67"/>
    </row>
    <row r="10390" spans="1:1" x14ac:dyDescent="0.2">
      <c r="A10390" s="67"/>
    </row>
    <row r="10391" spans="1:1" x14ac:dyDescent="0.2">
      <c r="A10391" s="67"/>
    </row>
    <row r="10392" spans="1:1" x14ac:dyDescent="0.2">
      <c r="A10392" s="67"/>
    </row>
    <row r="10393" spans="1:1" x14ac:dyDescent="0.2">
      <c r="A10393" s="67"/>
    </row>
    <row r="10394" spans="1:1" x14ac:dyDescent="0.2">
      <c r="A10394" s="67"/>
    </row>
    <row r="10395" spans="1:1" x14ac:dyDescent="0.2">
      <c r="A10395" s="67"/>
    </row>
    <row r="10396" spans="1:1" x14ac:dyDescent="0.2">
      <c r="A10396" s="67"/>
    </row>
    <row r="10397" spans="1:1" x14ac:dyDescent="0.2">
      <c r="A10397" s="67"/>
    </row>
    <row r="10398" spans="1:1" x14ac:dyDescent="0.2">
      <c r="A10398" s="67"/>
    </row>
    <row r="10399" spans="1:1" x14ac:dyDescent="0.2">
      <c r="A10399" s="67"/>
    </row>
    <row r="10400" spans="1:1" x14ac:dyDescent="0.2">
      <c r="A10400" s="67"/>
    </row>
    <row r="10401" spans="1:1" x14ac:dyDescent="0.2">
      <c r="A10401" s="67"/>
    </row>
    <row r="10402" spans="1:1" x14ac:dyDescent="0.2">
      <c r="A10402" s="67"/>
    </row>
    <row r="10403" spans="1:1" x14ac:dyDescent="0.2">
      <c r="A10403" s="67"/>
    </row>
    <row r="10404" spans="1:1" x14ac:dyDescent="0.2">
      <c r="A10404" s="67"/>
    </row>
    <row r="10405" spans="1:1" x14ac:dyDescent="0.2">
      <c r="A10405" s="67"/>
    </row>
    <row r="10406" spans="1:1" x14ac:dyDescent="0.2">
      <c r="A10406" s="67"/>
    </row>
    <row r="10407" spans="1:1" x14ac:dyDescent="0.2">
      <c r="A10407" s="67"/>
    </row>
    <row r="10408" spans="1:1" x14ac:dyDescent="0.2">
      <c r="A10408" s="67"/>
    </row>
    <row r="10409" spans="1:1" x14ac:dyDescent="0.2">
      <c r="A10409" s="67"/>
    </row>
    <row r="10410" spans="1:1" x14ac:dyDescent="0.2">
      <c r="A10410" s="67"/>
    </row>
    <row r="10411" spans="1:1" x14ac:dyDescent="0.2">
      <c r="A10411" s="67"/>
    </row>
    <row r="10412" spans="1:1" x14ac:dyDescent="0.2">
      <c r="A10412" s="67"/>
    </row>
    <row r="10413" spans="1:1" x14ac:dyDescent="0.2">
      <c r="A10413" s="67"/>
    </row>
    <row r="10414" spans="1:1" x14ac:dyDescent="0.2">
      <c r="A10414" s="67"/>
    </row>
    <row r="10415" spans="1:1" x14ac:dyDescent="0.2">
      <c r="A10415" s="67"/>
    </row>
    <row r="10416" spans="1:1" x14ac:dyDescent="0.2">
      <c r="A10416" s="67">
        <v>348</v>
      </c>
    </row>
    <row r="10417" spans="1:1" x14ac:dyDescent="0.2">
      <c r="A10417" s="67"/>
    </row>
    <row r="10418" spans="1:1" x14ac:dyDescent="0.2">
      <c r="A10418" s="67"/>
    </row>
    <row r="10419" spans="1:1" x14ac:dyDescent="0.2">
      <c r="A10419" s="67"/>
    </row>
    <row r="10420" spans="1:1" x14ac:dyDescent="0.2">
      <c r="A10420" s="67"/>
    </row>
    <row r="10421" spans="1:1" x14ac:dyDescent="0.2">
      <c r="A10421" s="67"/>
    </row>
    <row r="10422" spans="1:1" x14ac:dyDescent="0.2">
      <c r="A10422" s="67"/>
    </row>
    <row r="10423" spans="1:1" x14ac:dyDescent="0.2">
      <c r="A10423" s="67"/>
    </row>
    <row r="10424" spans="1:1" x14ac:dyDescent="0.2">
      <c r="A10424" s="67"/>
    </row>
    <row r="10425" spans="1:1" x14ac:dyDescent="0.2">
      <c r="A10425" s="67"/>
    </row>
    <row r="10426" spans="1:1" x14ac:dyDescent="0.2">
      <c r="A10426" s="67"/>
    </row>
    <row r="10427" spans="1:1" x14ac:dyDescent="0.2">
      <c r="A10427" s="67"/>
    </row>
    <row r="10428" spans="1:1" x14ac:dyDescent="0.2">
      <c r="A10428" s="67"/>
    </row>
    <row r="10429" spans="1:1" x14ac:dyDescent="0.2">
      <c r="A10429" s="67"/>
    </row>
    <row r="10430" spans="1:1" x14ac:dyDescent="0.2">
      <c r="A10430" s="67"/>
    </row>
    <row r="10431" spans="1:1" x14ac:dyDescent="0.2">
      <c r="A10431" s="67"/>
    </row>
    <row r="10432" spans="1:1" x14ac:dyDescent="0.2">
      <c r="A10432" s="67"/>
    </row>
    <row r="10433" spans="1:1" x14ac:dyDescent="0.2">
      <c r="A10433" s="67"/>
    </row>
    <row r="10434" spans="1:1" x14ac:dyDescent="0.2">
      <c r="A10434" s="67"/>
    </row>
    <row r="10435" spans="1:1" x14ac:dyDescent="0.2">
      <c r="A10435" s="67"/>
    </row>
    <row r="10436" spans="1:1" x14ac:dyDescent="0.2">
      <c r="A10436" s="67"/>
    </row>
    <row r="10437" spans="1:1" x14ac:dyDescent="0.2">
      <c r="A10437" s="67"/>
    </row>
    <row r="10438" spans="1:1" x14ac:dyDescent="0.2">
      <c r="A10438" s="67"/>
    </row>
    <row r="10439" spans="1:1" x14ac:dyDescent="0.2">
      <c r="A10439" s="67"/>
    </row>
    <row r="10440" spans="1:1" x14ac:dyDescent="0.2">
      <c r="A10440" s="67"/>
    </row>
    <row r="10441" spans="1:1" x14ac:dyDescent="0.2">
      <c r="A10441" s="67"/>
    </row>
    <row r="10442" spans="1:1" x14ac:dyDescent="0.2">
      <c r="A10442" s="67"/>
    </row>
    <row r="10443" spans="1:1" x14ac:dyDescent="0.2">
      <c r="A10443" s="67"/>
    </row>
    <row r="10444" spans="1:1" x14ac:dyDescent="0.2">
      <c r="A10444" s="67"/>
    </row>
    <row r="10445" spans="1:1" x14ac:dyDescent="0.2">
      <c r="A10445" s="67"/>
    </row>
    <row r="10446" spans="1:1" x14ac:dyDescent="0.2">
      <c r="A10446" s="67">
        <v>349</v>
      </c>
    </row>
    <row r="10447" spans="1:1" x14ac:dyDescent="0.2">
      <c r="A10447" s="67"/>
    </row>
    <row r="10448" spans="1:1" x14ac:dyDescent="0.2">
      <c r="A10448" s="67"/>
    </row>
    <row r="10449" spans="1:1" x14ac:dyDescent="0.2">
      <c r="A10449" s="67"/>
    </row>
    <row r="10450" spans="1:1" x14ac:dyDescent="0.2">
      <c r="A10450" s="67"/>
    </row>
    <row r="10451" spans="1:1" x14ac:dyDescent="0.2">
      <c r="A10451" s="67"/>
    </row>
    <row r="10452" spans="1:1" x14ac:dyDescent="0.2">
      <c r="A10452" s="67"/>
    </row>
    <row r="10453" spans="1:1" x14ac:dyDescent="0.2">
      <c r="A10453" s="67"/>
    </row>
    <row r="10454" spans="1:1" x14ac:dyDescent="0.2">
      <c r="A10454" s="67"/>
    </row>
    <row r="10455" spans="1:1" x14ac:dyDescent="0.2">
      <c r="A10455" s="67"/>
    </row>
    <row r="10456" spans="1:1" x14ac:dyDescent="0.2">
      <c r="A10456" s="67"/>
    </row>
    <row r="10457" spans="1:1" x14ac:dyDescent="0.2">
      <c r="A10457" s="67"/>
    </row>
    <row r="10458" spans="1:1" x14ac:dyDescent="0.2">
      <c r="A10458" s="67"/>
    </row>
    <row r="10459" spans="1:1" x14ac:dyDescent="0.2">
      <c r="A10459" s="67"/>
    </row>
    <row r="10460" spans="1:1" x14ac:dyDescent="0.2">
      <c r="A10460" s="67"/>
    </row>
    <row r="10461" spans="1:1" x14ac:dyDescent="0.2">
      <c r="A10461" s="67"/>
    </row>
    <row r="10462" spans="1:1" x14ac:dyDescent="0.2">
      <c r="A10462" s="67"/>
    </row>
    <row r="10463" spans="1:1" x14ac:dyDescent="0.2">
      <c r="A10463" s="67"/>
    </row>
    <row r="10464" spans="1:1" x14ac:dyDescent="0.2">
      <c r="A10464" s="67"/>
    </row>
    <row r="10465" spans="1:1" x14ac:dyDescent="0.2">
      <c r="A10465" s="67"/>
    </row>
    <row r="10466" spans="1:1" x14ac:dyDescent="0.2">
      <c r="A10466" s="67"/>
    </row>
    <row r="10467" spans="1:1" x14ac:dyDescent="0.2">
      <c r="A10467" s="67"/>
    </row>
    <row r="10468" spans="1:1" x14ac:dyDescent="0.2">
      <c r="A10468" s="67"/>
    </row>
    <row r="10469" spans="1:1" x14ac:dyDescent="0.2">
      <c r="A10469" s="67"/>
    </row>
    <row r="10470" spans="1:1" x14ac:dyDescent="0.2">
      <c r="A10470" s="67"/>
    </row>
    <row r="10471" spans="1:1" x14ac:dyDescent="0.2">
      <c r="A10471" s="67"/>
    </row>
    <row r="10472" spans="1:1" x14ac:dyDescent="0.2">
      <c r="A10472" s="67"/>
    </row>
    <row r="10473" spans="1:1" x14ac:dyDescent="0.2">
      <c r="A10473" s="67"/>
    </row>
    <row r="10474" spans="1:1" x14ac:dyDescent="0.2">
      <c r="A10474" s="67"/>
    </row>
    <row r="10475" spans="1:1" x14ac:dyDescent="0.2">
      <c r="A10475" s="67"/>
    </row>
    <row r="10476" spans="1:1" x14ac:dyDescent="0.2">
      <c r="A10476" s="67">
        <v>350</v>
      </c>
    </row>
    <row r="10477" spans="1:1" x14ac:dyDescent="0.2">
      <c r="A10477" s="67"/>
    </row>
    <row r="10478" spans="1:1" x14ac:dyDescent="0.2">
      <c r="A10478" s="67"/>
    </row>
    <row r="10479" spans="1:1" x14ac:dyDescent="0.2">
      <c r="A10479" s="67"/>
    </row>
    <row r="10480" spans="1:1" x14ac:dyDescent="0.2">
      <c r="A10480" s="67"/>
    </row>
    <row r="10481" spans="1:1" x14ac:dyDescent="0.2">
      <c r="A10481" s="67"/>
    </row>
    <row r="10482" spans="1:1" x14ac:dyDescent="0.2">
      <c r="A10482" s="67"/>
    </row>
    <row r="10483" spans="1:1" x14ac:dyDescent="0.2">
      <c r="A10483" s="67"/>
    </row>
    <row r="10484" spans="1:1" x14ac:dyDescent="0.2">
      <c r="A10484" s="67"/>
    </row>
    <row r="10485" spans="1:1" x14ac:dyDescent="0.2">
      <c r="A10485" s="67"/>
    </row>
    <row r="10486" spans="1:1" x14ac:dyDescent="0.2">
      <c r="A10486" s="67"/>
    </row>
    <row r="10487" spans="1:1" x14ac:dyDescent="0.2">
      <c r="A10487" s="67"/>
    </row>
    <row r="10488" spans="1:1" x14ac:dyDescent="0.2">
      <c r="A10488" s="67"/>
    </row>
    <row r="10489" spans="1:1" x14ac:dyDescent="0.2">
      <c r="A10489" s="67"/>
    </row>
    <row r="10490" spans="1:1" x14ac:dyDescent="0.2">
      <c r="A10490" s="67"/>
    </row>
    <row r="10491" spans="1:1" x14ac:dyDescent="0.2">
      <c r="A10491" s="67"/>
    </row>
    <row r="10492" spans="1:1" x14ac:dyDescent="0.2">
      <c r="A10492" s="67"/>
    </row>
    <row r="10493" spans="1:1" x14ac:dyDescent="0.2">
      <c r="A10493" s="67"/>
    </row>
    <row r="10494" spans="1:1" x14ac:dyDescent="0.2">
      <c r="A10494" s="67"/>
    </row>
    <row r="10495" spans="1:1" x14ac:dyDescent="0.2">
      <c r="A10495" s="67"/>
    </row>
    <row r="10496" spans="1:1" x14ac:dyDescent="0.2">
      <c r="A10496" s="67"/>
    </row>
    <row r="10497" spans="1:1" x14ac:dyDescent="0.2">
      <c r="A10497" s="67"/>
    </row>
    <row r="10498" spans="1:1" x14ac:dyDescent="0.2">
      <c r="A10498" s="67"/>
    </row>
    <row r="10499" spans="1:1" x14ac:dyDescent="0.2">
      <c r="A10499" s="67"/>
    </row>
    <row r="10500" spans="1:1" x14ac:dyDescent="0.2">
      <c r="A10500" s="67"/>
    </row>
    <row r="10501" spans="1:1" x14ac:dyDescent="0.2">
      <c r="A10501" s="67"/>
    </row>
    <row r="10502" spans="1:1" x14ac:dyDescent="0.2">
      <c r="A10502" s="67"/>
    </row>
    <row r="10503" spans="1:1" x14ac:dyDescent="0.2">
      <c r="A10503" s="67"/>
    </row>
    <row r="10504" spans="1:1" x14ac:dyDescent="0.2">
      <c r="A10504" s="67"/>
    </row>
    <row r="10505" spans="1:1" x14ac:dyDescent="0.2">
      <c r="A10505" s="67"/>
    </row>
    <row r="10506" spans="1:1" x14ac:dyDescent="0.2">
      <c r="A10506" s="67">
        <v>351</v>
      </c>
    </row>
    <row r="10507" spans="1:1" x14ac:dyDescent="0.2">
      <c r="A10507" s="67"/>
    </row>
    <row r="10508" spans="1:1" x14ac:dyDescent="0.2">
      <c r="A10508" s="67"/>
    </row>
    <row r="10509" spans="1:1" x14ac:dyDescent="0.2">
      <c r="A10509" s="67"/>
    </row>
    <row r="10510" spans="1:1" x14ac:dyDescent="0.2">
      <c r="A10510" s="67"/>
    </row>
    <row r="10511" spans="1:1" x14ac:dyDescent="0.2">
      <c r="A10511" s="67"/>
    </row>
    <row r="10512" spans="1:1" x14ac:dyDescent="0.2">
      <c r="A10512" s="67"/>
    </row>
    <row r="10513" spans="1:1" x14ac:dyDescent="0.2">
      <c r="A10513" s="67"/>
    </row>
    <row r="10514" spans="1:1" x14ac:dyDescent="0.2">
      <c r="A10514" s="67"/>
    </row>
    <row r="10515" spans="1:1" x14ac:dyDescent="0.2">
      <c r="A10515" s="67"/>
    </row>
    <row r="10516" spans="1:1" x14ac:dyDescent="0.2">
      <c r="A10516" s="67"/>
    </row>
    <row r="10517" spans="1:1" x14ac:dyDescent="0.2">
      <c r="A10517" s="67"/>
    </row>
    <row r="10518" spans="1:1" x14ac:dyDescent="0.2">
      <c r="A10518" s="67"/>
    </row>
    <row r="10519" spans="1:1" x14ac:dyDescent="0.2">
      <c r="A10519" s="67"/>
    </row>
    <row r="10520" spans="1:1" x14ac:dyDescent="0.2">
      <c r="A10520" s="67"/>
    </row>
    <row r="10521" spans="1:1" x14ac:dyDescent="0.2">
      <c r="A10521" s="67"/>
    </row>
    <row r="10522" spans="1:1" x14ac:dyDescent="0.2">
      <c r="A10522" s="67"/>
    </row>
    <row r="10523" spans="1:1" x14ac:dyDescent="0.2">
      <c r="A10523" s="67"/>
    </row>
    <row r="10524" spans="1:1" x14ac:dyDescent="0.2">
      <c r="A10524" s="67"/>
    </row>
    <row r="10525" spans="1:1" x14ac:dyDescent="0.2">
      <c r="A10525" s="67"/>
    </row>
    <row r="10526" spans="1:1" x14ac:dyDescent="0.2">
      <c r="A10526" s="67"/>
    </row>
    <row r="10527" spans="1:1" x14ac:dyDescent="0.2">
      <c r="A10527" s="67"/>
    </row>
    <row r="10528" spans="1:1" x14ac:dyDescent="0.2">
      <c r="A10528" s="67"/>
    </row>
    <row r="10529" spans="1:1" x14ac:dyDescent="0.2">
      <c r="A10529" s="67"/>
    </row>
    <row r="10530" spans="1:1" x14ac:dyDescent="0.2">
      <c r="A10530" s="67"/>
    </row>
    <row r="10531" spans="1:1" x14ac:dyDescent="0.2">
      <c r="A10531" s="67"/>
    </row>
    <row r="10532" spans="1:1" x14ac:dyDescent="0.2">
      <c r="A10532" s="67"/>
    </row>
    <row r="10533" spans="1:1" x14ac:dyDescent="0.2">
      <c r="A10533" s="67"/>
    </row>
    <row r="10534" spans="1:1" x14ac:dyDescent="0.2">
      <c r="A10534" s="67"/>
    </row>
    <row r="10535" spans="1:1" x14ac:dyDescent="0.2">
      <c r="A10535" s="67"/>
    </row>
    <row r="10536" spans="1:1" x14ac:dyDescent="0.2">
      <c r="A10536" s="67">
        <v>352</v>
      </c>
    </row>
    <row r="10537" spans="1:1" x14ac:dyDescent="0.2">
      <c r="A10537" s="67"/>
    </row>
    <row r="10538" spans="1:1" x14ac:dyDescent="0.2">
      <c r="A10538" s="67"/>
    </row>
    <row r="10539" spans="1:1" x14ac:dyDescent="0.2">
      <c r="A10539" s="67"/>
    </row>
    <row r="10540" spans="1:1" x14ac:dyDescent="0.2">
      <c r="A10540" s="67"/>
    </row>
    <row r="10541" spans="1:1" x14ac:dyDescent="0.2">
      <c r="A10541" s="67"/>
    </row>
    <row r="10542" spans="1:1" x14ac:dyDescent="0.2">
      <c r="A10542" s="67"/>
    </row>
    <row r="10543" spans="1:1" x14ac:dyDescent="0.2">
      <c r="A10543" s="67"/>
    </row>
    <row r="10544" spans="1:1" x14ac:dyDescent="0.2">
      <c r="A10544" s="67"/>
    </row>
    <row r="10545" spans="1:1" x14ac:dyDescent="0.2">
      <c r="A10545" s="67"/>
    </row>
    <row r="10546" spans="1:1" x14ac:dyDescent="0.2">
      <c r="A10546" s="67"/>
    </row>
    <row r="10547" spans="1:1" x14ac:dyDescent="0.2">
      <c r="A10547" s="67"/>
    </row>
    <row r="10548" spans="1:1" x14ac:dyDescent="0.2">
      <c r="A10548" s="67"/>
    </row>
    <row r="10549" spans="1:1" x14ac:dyDescent="0.2">
      <c r="A10549" s="67"/>
    </row>
    <row r="10550" spans="1:1" x14ac:dyDescent="0.2">
      <c r="A10550" s="67"/>
    </row>
    <row r="10551" spans="1:1" x14ac:dyDescent="0.2">
      <c r="A10551" s="67"/>
    </row>
    <row r="10552" spans="1:1" x14ac:dyDescent="0.2">
      <c r="A10552" s="67"/>
    </row>
    <row r="10553" spans="1:1" x14ac:dyDescent="0.2">
      <c r="A10553" s="67"/>
    </row>
    <row r="10554" spans="1:1" x14ac:dyDescent="0.2">
      <c r="A10554" s="67"/>
    </row>
    <row r="10555" spans="1:1" x14ac:dyDescent="0.2">
      <c r="A10555" s="67"/>
    </row>
    <row r="10556" spans="1:1" x14ac:dyDescent="0.2">
      <c r="A10556" s="67"/>
    </row>
    <row r="10557" spans="1:1" x14ac:dyDescent="0.2">
      <c r="A10557" s="67"/>
    </row>
    <row r="10558" spans="1:1" x14ac:dyDescent="0.2">
      <c r="A10558" s="67"/>
    </row>
    <row r="10559" spans="1:1" x14ac:dyDescent="0.2">
      <c r="A10559" s="67"/>
    </row>
    <row r="10560" spans="1:1" x14ac:dyDescent="0.2">
      <c r="A10560" s="67"/>
    </row>
    <row r="10561" spans="1:1" x14ac:dyDescent="0.2">
      <c r="A10561" s="67"/>
    </row>
    <row r="10562" spans="1:1" x14ac:dyDescent="0.2">
      <c r="A10562" s="67"/>
    </row>
    <row r="10563" spans="1:1" x14ac:dyDescent="0.2">
      <c r="A10563" s="67"/>
    </row>
    <row r="10564" spans="1:1" x14ac:dyDescent="0.2">
      <c r="A10564" s="67"/>
    </row>
    <row r="10565" spans="1:1" x14ac:dyDescent="0.2">
      <c r="A10565" s="67"/>
    </row>
    <row r="10566" spans="1:1" x14ac:dyDescent="0.2">
      <c r="A10566" s="67">
        <v>353</v>
      </c>
    </row>
    <row r="10567" spans="1:1" x14ac:dyDescent="0.2">
      <c r="A10567" s="67"/>
    </row>
    <row r="10568" spans="1:1" x14ac:dyDescent="0.2">
      <c r="A10568" s="67"/>
    </row>
    <row r="10569" spans="1:1" x14ac:dyDescent="0.2">
      <c r="A10569" s="67"/>
    </row>
    <row r="10570" spans="1:1" x14ac:dyDescent="0.2">
      <c r="A10570" s="67"/>
    </row>
    <row r="10571" spans="1:1" x14ac:dyDescent="0.2">
      <c r="A10571" s="67"/>
    </row>
    <row r="10572" spans="1:1" x14ac:dyDescent="0.2">
      <c r="A10572" s="67"/>
    </row>
    <row r="10573" spans="1:1" x14ac:dyDescent="0.2">
      <c r="A10573" s="67"/>
    </row>
    <row r="10574" spans="1:1" x14ac:dyDescent="0.2">
      <c r="A10574" s="67"/>
    </row>
    <row r="10575" spans="1:1" x14ac:dyDescent="0.2">
      <c r="A10575" s="67"/>
    </row>
    <row r="10576" spans="1:1" x14ac:dyDescent="0.2">
      <c r="A10576" s="67"/>
    </row>
    <row r="10577" spans="1:1" x14ac:dyDescent="0.2">
      <c r="A10577" s="67"/>
    </row>
    <row r="10578" spans="1:1" x14ac:dyDescent="0.2">
      <c r="A10578" s="67"/>
    </row>
    <row r="10579" spans="1:1" x14ac:dyDescent="0.2">
      <c r="A10579" s="67"/>
    </row>
    <row r="10580" spans="1:1" x14ac:dyDescent="0.2">
      <c r="A10580" s="67"/>
    </row>
    <row r="10581" spans="1:1" x14ac:dyDescent="0.2">
      <c r="A10581" s="67"/>
    </row>
    <row r="10582" spans="1:1" x14ac:dyDescent="0.2">
      <c r="A10582" s="67"/>
    </row>
    <row r="10583" spans="1:1" x14ac:dyDescent="0.2">
      <c r="A10583" s="67"/>
    </row>
    <row r="10584" spans="1:1" x14ac:dyDescent="0.2">
      <c r="A10584" s="67"/>
    </row>
    <row r="10585" spans="1:1" x14ac:dyDescent="0.2">
      <c r="A10585" s="67"/>
    </row>
    <row r="10586" spans="1:1" x14ac:dyDescent="0.2">
      <c r="A10586" s="67"/>
    </row>
    <row r="10587" spans="1:1" x14ac:dyDescent="0.2">
      <c r="A10587" s="67"/>
    </row>
    <row r="10588" spans="1:1" x14ac:dyDescent="0.2">
      <c r="A10588" s="67"/>
    </row>
    <row r="10589" spans="1:1" x14ac:dyDescent="0.2">
      <c r="A10589" s="67"/>
    </row>
    <row r="10590" spans="1:1" x14ac:dyDescent="0.2">
      <c r="A10590" s="67"/>
    </row>
    <row r="10591" spans="1:1" x14ac:dyDescent="0.2">
      <c r="A10591" s="67"/>
    </row>
    <row r="10592" spans="1:1" x14ac:dyDescent="0.2">
      <c r="A10592" s="67"/>
    </row>
    <row r="10593" spans="1:1" x14ac:dyDescent="0.2">
      <c r="A10593" s="67"/>
    </row>
    <row r="10594" spans="1:1" x14ac:dyDescent="0.2">
      <c r="A10594" s="67"/>
    </row>
    <row r="10595" spans="1:1" x14ac:dyDescent="0.2">
      <c r="A10595" s="67"/>
    </row>
    <row r="10596" spans="1:1" x14ac:dyDescent="0.2">
      <c r="A10596" s="67">
        <v>354</v>
      </c>
    </row>
    <row r="10597" spans="1:1" x14ac:dyDescent="0.2">
      <c r="A10597" s="67"/>
    </row>
    <row r="10598" spans="1:1" x14ac:dyDescent="0.2">
      <c r="A10598" s="67"/>
    </row>
    <row r="10599" spans="1:1" x14ac:dyDescent="0.2">
      <c r="A10599" s="67"/>
    </row>
    <row r="10600" spans="1:1" x14ac:dyDescent="0.2">
      <c r="A10600" s="67"/>
    </row>
    <row r="10601" spans="1:1" x14ac:dyDescent="0.2">
      <c r="A10601" s="67"/>
    </row>
    <row r="10602" spans="1:1" x14ac:dyDescent="0.2">
      <c r="A10602" s="67"/>
    </row>
    <row r="10603" spans="1:1" x14ac:dyDescent="0.2">
      <c r="A10603" s="67"/>
    </row>
    <row r="10604" spans="1:1" x14ac:dyDescent="0.2">
      <c r="A10604" s="67"/>
    </row>
    <row r="10605" spans="1:1" x14ac:dyDescent="0.2">
      <c r="A10605" s="67"/>
    </row>
    <row r="10606" spans="1:1" x14ac:dyDescent="0.2">
      <c r="A10606" s="67"/>
    </row>
    <row r="10607" spans="1:1" x14ac:dyDescent="0.2">
      <c r="A10607" s="67"/>
    </row>
    <row r="10608" spans="1:1" x14ac:dyDescent="0.2">
      <c r="A10608" s="67"/>
    </row>
    <row r="10609" spans="1:1" x14ac:dyDescent="0.2">
      <c r="A10609" s="67"/>
    </row>
    <row r="10610" spans="1:1" x14ac:dyDescent="0.2">
      <c r="A10610" s="67"/>
    </row>
    <row r="10611" spans="1:1" x14ac:dyDescent="0.2">
      <c r="A10611" s="67"/>
    </row>
    <row r="10612" spans="1:1" x14ac:dyDescent="0.2">
      <c r="A10612" s="67"/>
    </row>
    <row r="10613" spans="1:1" x14ac:dyDescent="0.2">
      <c r="A10613" s="67"/>
    </row>
    <row r="10614" spans="1:1" x14ac:dyDescent="0.2">
      <c r="A10614" s="67"/>
    </row>
    <row r="10615" spans="1:1" x14ac:dyDescent="0.2">
      <c r="A10615" s="67"/>
    </row>
    <row r="10616" spans="1:1" x14ac:dyDescent="0.2">
      <c r="A10616" s="67"/>
    </row>
    <row r="10617" spans="1:1" x14ac:dyDescent="0.2">
      <c r="A10617" s="67"/>
    </row>
    <row r="10618" spans="1:1" x14ac:dyDescent="0.2">
      <c r="A10618" s="67"/>
    </row>
    <row r="10619" spans="1:1" x14ac:dyDescent="0.2">
      <c r="A10619" s="67"/>
    </row>
    <row r="10620" spans="1:1" x14ac:dyDescent="0.2">
      <c r="A10620" s="67"/>
    </row>
    <row r="10621" spans="1:1" x14ac:dyDescent="0.2">
      <c r="A10621" s="67"/>
    </row>
    <row r="10622" spans="1:1" x14ac:dyDescent="0.2">
      <c r="A10622" s="67"/>
    </row>
    <row r="10623" spans="1:1" x14ac:dyDescent="0.2">
      <c r="A10623" s="67"/>
    </row>
    <row r="10624" spans="1:1" x14ac:dyDescent="0.2">
      <c r="A10624" s="67"/>
    </row>
    <row r="10625" spans="1:1" x14ac:dyDescent="0.2">
      <c r="A10625" s="67"/>
    </row>
    <row r="10626" spans="1:1" x14ac:dyDescent="0.2">
      <c r="A10626" s="67">
        <v>355</v>
      </c>
    </row>
    <row r="10627" spans="1:1" x14ac:dyDescent="0.2">
      <c r="A10627" s="67"/>
    </row>
    <row r="10628" spans="1:1" x14ac:dyDescent="0.2">
      <c r="A10628" s="67"/>
    </row>
    <row r="10629" spans="1:1" x14ac:dyDescent="0.2">
      <c r="A10629" s="67"/>
    </row>
    <row r="10630" spans="1:1" x14ac:dyDescent="0.2">
      <c r="A10630" s="67"/>
    </row>
    <row r="10631" spans="1:1" x14ac:dyDescent="0.2">
      <c r="A10631" s="67"/>
    </row>
    <row r="10632" spans="1:1" x14ac:dyDescent="0.2">
      <c r="A10632" s="67"/>
    </row>
    <row r="10633" spans="1:1" x14ac:dyDescent="0.2">
      <c r="A10633" s="67"/>
    </row>
    <row r="10634" spans="1:1" x14ac:dyDescent="0.2">
      <c r="A10634" s="67"/>
    </row>
    <row r="10635" spans="1:1" x14ac:dyDescent="0.2">
      <c r="A10635" s="67"/>
    </row>
    <row r="10636" spans="1:1" x14ac:dyDescent="0.2">
      <c r="A10636" s="67"/>
    </row>
    <row r="10637" spans="1:1" x14ac:dyDescent="0.2">
      <c r="A10637" s="67"/>
    </row>
    <row r="10638" spans="1:1" x14ac:dyDescent="0.2">
      <c r="A10638" s="67"/>
    </row>
    <row r="10639" spans="1:1" x14ac:dyDescent="0.2">
      <c r="A10639" s="67"/>
    </row>
    <row r="10640" spans="1:1" x14ac:dyDescent="0.2">
      <c r="A10640" s="67"/>
    </row>
    <row r="10641" spans="1:1" x14ac:dyDescent="0.2">
      <c r="A10641" s="67"/>
    </row>
    <row r="10642" spans="1:1" x14ac:dyDescent="0.2">
      <c r="A10642" s="67"/>
    </row>
    <row r="10643" spans="1:1" x14ac:dyDescent="0.2">
      <c r="A10643" s="67"/>
    </row>
    <row r="10644" spans="1:1" x14ac:dyDescent="0.2">
      <c r="A10644" s="67"/>
    </row>
    <row r="10645" spans="1:1" x14ac:dyDescent="0.2">
      <c r="A10645" s="67"/>
    </row>
    <row r="10646" spans="1:1" x14ac:dyDescent="0.2">
      <c r="A10646" s="67"/>
    </row>
    <row r="10647" spans="1:1" x14ac:dyDescent="0.2">
      <c r="A10647" s="67"/>
    </row>
    <row r="10648" spans="1:1" x14ac:dyDescent="0.2">
      <c r="A10648" s="67"/>
    </row>
    <row r="10649" spans="1:1" x14ac:dyDescent="0.2">
      <c r="A10649" s="67"/>
    </row>
    <row r="10650" spans="1:1" x14ac:dyDescent="0.2">
      <c r="A10650" s="67"/>
    </row>
    <row r="10651" spans="1:1" x14ac:dyDescent="0.2">
      <c r="A10651" s="67"/>
    </row>
    <row r="10652" spans="1:1" x14ac:dyDescent="0.2">
      <c r="A10652" s="67"/>
    </row>
    <row r="10653" spans="1:1" x14ac:dyDescent="0.2">
      <c r="A10653" s="67"/>
    </row>
    <row r="10654" spans="1:1" x14ac:dyDescent="0.2">
      <c r="A10654" s="67"/>
    </row>
    <row r="10655" spans="1:1" x14ac:dyDescent="0.2">
      <c r="A10655" s="67"/>
    </row>
    <row r="10656" spans="1:1" x14ac:dyDescent="0.2">
      <c r="A10656" s="67">
        <v>356</v>
      </c>
    </row>
    <row r="10657" spans="1:1" x14ac:dyDescent="0.2">
      <c r="A10657" s="67"/>
    </row>
    <row r="10658" spans="1:1" x14ac:dyDescent="0.2">
      <c r="A10658" s="67"/>
    </row>
    <row r="10659" spans="1:1" x14ac:dyDescent="0.2">
      <c r="A10659" s="67"/>
    </row>
    <row r="10660" spans="1:1" x14ac:dyDescent="0.2">
      <c r="A10660" s="67"/>
    </row>
    <row r="10661" spans="1:1" x14ac:dyDescent="0.2">
      <c r="A10661" s="67"/>
    </row>
    <row r="10662" spans="1:1" x14ac:dyDescent="0.2">
      <c r="A10662" s="67"/>
    </row>
    <row r="10663" spans="1:1" x14ac:dyDescent="0.2">
      <c r="A10663" s="67"/>
    </row>
    <row r="10664" spans="1:1" x14ac:dyDescent="0.2">
      <c r="A10664" s="67"/>
    </row>
    <row r="10665" spans="1:1" x14ac:dyDescent="0.2">
      <c r="A10665" s="67"/>
    </row>
    <row r="10666" spans="1:1" x14ac:dyDescent="0.2">
      <c r="A10666" s="67"/>
    </row>
    <row r="10667" spans="1:1" x14ac:dyDescent="0.2">
      <c r="A10667" s="67"/>
    </row>
    <row r="10668" spans="1:1" x14ac:dyDescent="0.2">
      <c r="A10668" s="67"/>
    </row>
    <row r="10669" spans="1:1" x14ac:dyDescent="0.2">
      <c r="A10669" s="67"/>
    </row>
    <row r="10670" spans="1:1" x14ac:dyDescent="0.2">
      <c r="A10670" s="67"/>
    </row>
    <row r="10671" spans="1:1" x14ac:dyDescent="0.2">
      <c r="A10671" s="67"/>
    </row>
    <row r="10672" spans="1:1" x14ac:dyDescent="0.2">
      <c r="A10672" s="67"/>
    </row>
    <row r="10673" spans="1:1" x14ac:dyDescent="0.2">
      <c r="A10673" s="67"/>
    </row>
    <row r="10674" spans="1:1" x14ac:dyDescent="0.2">
      <c r="A10674" s="67"/>
    </row>
    <row r="10675" spans="1:1" x14ac:dyDescent="0.2">
      <c r="A10675" s="67"/>
    </row>
    <row r="10676" spans="1:1" x14ac:dyDescent="0.2">
      <c r="A10676" s="67"/>
    </row>
    <row r="10677" spans="1:1" x14ac:dyDescent="0.2">
      <c r="A10677" s="67"/>
    </row>
    <row r="10678" spans="1:1" x14ac:dyDescent="0.2">
      <c r="A10678" s="67"/>
    </row>
    <row r="10679" spans="1:1" x14ac:dyDescent="0.2">
      <c r="A10679" s="67"/>
    </row>
    <row r="10680" spans="1:1" x14ac:dyDescent="0.2">
      <c r="A10680" s="67"/>
    </row>
    <row r="10681" spans="1:1" x14ac:dyDescent="0.2">
      <c r="A10681" s="67"/>
    </row>
    <row r="10682" spans="1:1" x14ac:dyDescent="0.2">
      <c r="A10682" s="67"/>
    </row>
    <row r="10683" spans="1:1" x14ac:dyDescent="0.2">
      <c r="A10683" s="67"/>
    </row>
    <row r="10684" spans="1:1" x14ac:dyDescent="0.2">
      <c r="A10684" s="67"/>
    </row>
    <row r="10685" spans="1:1" x14ac:dyDescent="0.2">
      <c r="A10685" s="67"/>
    </row>
    <row r="10686" spans="1:1" x14ac:dyDescent="0.2">
      <c r="A10686" s="67">
        <v>357</v>
      </c>
    </row>
    <row r="10687" spans="1:1" x14ac:dyDescent="0.2">
      <c r="A10687" s="67"/>
    </row>
    <row r="10688" spans="1:1" x14ac:dyDescent="0.2">
      <c r="A10688" s="67"/>
    </row>
    <row r="10689" spans="1:1" x14ac:dyDescent="0.2">
      <c r="A10689" s="67"/>
    </row>
    <row r="10690" spans="1:1" x14ac:dyDescent="0.2">
      <c r="A10690" s="67"/>
    </row>
    <row r="10691" spans="1:1" x14ac:dyDescent="0.2">
      <c r="A10691" s="67"/>
    </row>
    <row r="10692" spans="1:1" x14ac:dyDescent="0.2">
      <c r="A10692" s="67"/>
    </row>
    <row r="10693" spans="1:1" x14ac:dyDescent="0.2">
      <c r="A10693" s="67"/>
    </row>
    <row r="10694" spans="1:1" x14ac:dyDescent="0.2">
      <c r="A10694" s="67"/>
    </row>
    <row r="10695" spans="1:1" x14ac:dyDescent="0.2">
      <c r="A10695" s="67"/>
    </row>
    <row r="10696" spans="1:1" x14ac:dyDescent="0.2">
      <c r="A10696" s="67"/>
    </row>
    <row r="10697" spans="1:1" x14ac:dyDescent="0.2">
      <c r="A10697" s="67"/>
    </row>
    <row r="10698" spans="1:1" x14ac:dyDescent="0.2">
      <c r="A10698" s="67"/>
    </row>
    <row r="10699" spans="1:1" x14ac:dyDescent="0.2">
      <c r="A10699" s="67"/>
    </row>
    <row r="10700" spans="1:1" x14ac:dyDescent="0.2">
      <c r="A10700" s="67"/>
    </row>
    <row r="10701" spans="1:1" x14ac:dyDescent="0.2">
      <c r="A10701" s="67"/>
    </row>
    <row r="10702" spans="1:1" x14ac:dyDescent="0.2">
      <c r="A10702" s="67"/>
    </row>
    <row r="10703" spans="1:1" x14ac:dyDescent="0.2">
      <c r="A10703" s="67"/>
    </row>
    <row r="10704" spans="1:1" x14ac:dyDescent="0.2">
      <c r="A10704" s="67"/>
    </row>
    <row r="10705" spans="1:1" x14ac:dyDescent="0.2">
      <c r="A10705" s="67"/>
    </row>
    <row r="10706" spans="1:1" x14ac:dyDescent="0.2">
      <c r="A10706" s="67"/>
    </row>
    <row r="10707" spans="1:1" x14ac:dyDescent="0.2">
      <c r="A10707" s="67"/>
    </row>
    <row r="10708" spans="1:1" x14ac:dyDescent="0.2">
      <c r="A10708" s="67"/>
    </row>
    <row r="10709" spans="1:1" x14ac:dyDescent="0.2">
      <c r="A10709" s="67"/>
    </row>
    <row r="10710" spans="1:1" x14ac:dyDescent="0.2">
      <c r="A10710" s="67"/>
    </row>
    <row r="10711" spans="1:1" x14ac:dyDescent="0.2">
      <c r="A10711" s="67"/>
    </row>
    <row r="10712" spans="1:1" x14ac:dyDescent="0.2">
      <c r="A10712" s="67"/>
    </row>
    <row r="10713" spans="1:1" x14ac:dyDescent="0.2">
      <c r="A10713" s="67"/>
    </row>
    <row r="10714" spans="1:1" x14ac:dyDescent="0.2">
      <c r="A10714" s="67"/>
    </row>
    <row r="10715" spans="1:1" x14ac:dyDescent="0.2">
      <c r="A10715" s="67"/>
    </row>
    <row r="10716" spans="1:1" x14ac:dyDescent="0.2">
      <c r="A10716" s="67">
        <v>358</v>
      </c>
    </row>
    <row r="10717" spans="1:1" x14ac:dyDescent="0.2">
      <c r="A10717" s="67"/>
    </row>
    <row r="10718" spans="1:1" x14ac:dyDescent="0.2">
      <c r="A10718" s="67"/>
    </row>
    <row r="10719" spans="1:1" x14ac:dyDescent="0.2">
      <c r="A10719" s="67"/>
    </row>
    <row r="10720" spans="1:1" x14ac:dyDescent="0.2">
      <c r="A10720" s="67"/>
    </row>
    <row r="10721" spans="1:1" x14ac:dyDescent="0.2">
      <c r="A10721" s="67"/>
    </row>
    <row r="10722" spans="1:1" x14ac:dyDescent="0.2">
      <c r="A10722" s="67"/>
    </row>
    <row r="10723" spans="1:1" x14ac:dyDescent="0.2">
      <c r="A10723" s="67"/>
    </row>
    <row r="10724" spans="1:1" x14ac:dyDescent="0.2">
      <c r="A10724" s="67"/>
    </row>
    <row r="10725" spans="1:1" x14ac:dyDescent="0.2">
      <c r="A10725" s="67"/>
    </row>
    <row r="10726" spans="1:1" x14ac:dyDescent="0.2">
      <c r="A10726" s="67"/>
    </row>
    <row r="10727" spans="1:1" x14ac:dyDescent="0.2">
      <c r="A10727" s="67"/>
    </row>
    <row r="10728" spans="1:1" x14ac:dyDescent="0.2">
      <c r="A10728" s="67"/>
    </row>
    <row r="10729" spans="1:1" x14ac:dyDescent="0.2">
      <c r="A10729" s="67"/>
    </row>
    <row r="10730" spans="1:1" x14ac:dyDescent="0.2">
      <c r="A10730" s="67"/>
    </row>
    <row r="10731" spans="1:1" x14ac:dyDescent="0.2">
      <c r="A10731" s="67"/>
    </row>
    <row r="10732" spans="1:1" x14ac:dyDescent="0.2">
      <c r="A10732" s="67"/>
    </row>
    <row r="10733" spans="1:1" x14ac:dyDescent="0.2">
      <c r="A10733" s="67"/>
    </row>
    <row r="10734" spans="1:1" x14ac:dyDescent="0.2">
      <c r="A10734" s="67"/>
    </row>
    <row r="10735" spans="1:1" x14ac:dyDescent="0.2">
      <c r="A10735" s="67"/>
    </row>
    <row r="10736" spans="1:1" x14ac:dyDescent="0.2">
      <c r="A10736" s="67"/>
    </row>
    <row r="10737" spans="1:1" x14ac:dyDescent="0.2">
      <c r="A10737" s="67"/>
    </row>
    <row r="10738" spans="1:1" x14ac:dyDescent="0.2">
      <c r="A10738" s="67"/>
    </row>
    <row r="10739" spans="1:1" x14ac:dyDescent="0.2">
      <c r="A10739" s="67"/>
    </row>
    <row r="10740" spans="1:1" x14ac:dyDescent="0.2">
      <c r="A10740" s="67"/>
    </row>
    <row r="10741" spans="1:1" x14ac:dyDescent="0.2">
      <c r="A10741" s="67"/>
    </row>
    <row r="10742" spans="1:1" x14ac:dyDescent="0.2">
      <c r="A10742" s="67"/>
    </row>
    <row r="10743" spans="1:1" x14ac:dyDescent="0.2">
      <c r="A10743" s="67"/>
    </row>
    <row r="10744" spans="1:1" x14ac:dyDescent="0.2">
      <c r="A10744" s="67"/>
    </row>
    <row r="10745" spans="1:1" x14ac:dyDescent="0.2">
      <c r="A10745" s="67"/>
    </row>
    <row r="10746" spans="1:1" x14ac:dyDescent="0.2">
      <c r="A10746" s="67">
        <v>359</v>
      </c>
    </row>
    <row r="10747" spans="1:1" x14ac:dyDescent="0.2">
      <c r="A10747" s="67"/>
    </row>
    <row r="10748" spans="1:1" x14ac:dyDescent="0.2">
      <c r="A10748" s="67"/>
    </row>
    <row r="10749" spans="1:1" x14ac:dyDescent="0.2">
      <c r="A10749" s="67"/>
    </row>
    <row r="10750" spans="1:1" x14ac:dyDescent="0.2">
      <c r="A10750" s="67"/>
    </row>
    <row r="10751" spans="1:1" x14ac:dyDescent="0.2">
      <c r="A10751" s="67"/>
    </row>
    <row r="10752" spans="1:1" x14ac:dyDescent="0.2">
      <c r="A10752" s="67"/>
    </row>
    <row r="10753" spans="1:1" x14ac:dyDescent="0.2">
      <c r="A10753" s="67"/>
    </row>
    <row r="10754" spans="1:1" x14ac:dyDescent="0.2">
      <c r="A10754" s="67"/>
    </row>
    <row r="10755" spans="1:1" x14ac:dyDescent="0.2">
      <c r="A10755" s="67"/>
    </row>
    <row r="10756" spans="1:1" x14ac:dyDescent="0.2">
      <c r="A10756" s="67"/>
    </row>
    <row r="10757" spans="1:1" x14ac:dyDescent="0.2">
      <c r="A10757" s="67"/>
    </row>
    <row r="10758" spans="1:1" x14ac:dyDescent="0.2">
      <c r="A10758" s="67"/>
    </row>
    <row r="10759" spans="1:1" x14ac:dyDescent="0.2">
      <c r="A10759" s="67"/>
    </row>
    <row r="10760" spans="1:1" x14ac:dyDescent="0.2">
      <c r="A10760" s="67"/>
    </row>
    <row r="10761" spans="1:1" x14ac:dyDescent="0.2">
      <c r="A10761" s="67"/>
    </row>
    <row r="10762" spans="1:1" x14ac:dyDescent="0.2">
      <c r="A10762" s="67"/>
    </row>
    <row r="10763" spans="1:1" x14ac:dyDescent="0.2">
      <c r="A10763" s="67"/>
    </row>
    <row r="10764" spans="1:1" x14ac:dyDescent="0.2">
      <c r="A10764" s="67"/>
    </row>
    <row r="10765" spans="1:1" x14ac:dyDescent="0.2">
      <c r="A10765" s="67"/>
    </row>
    <row r="10766" spans="1:1" x14ac:dyDescent="0.2">
      <c r="A10766" s="67"/>
    </row>
    <row r="10767" spans="1:1" x14ac:dyDescent="0.2">
      <c r="A10767" s="67"/>
    </row>
    <row r="10768" spans="1:1" x14ac:dyDescent="0.2">
      <c r="A10768" s="67"/>
    </row>
    <row r="10769" spans="1:1" x14ac:dyDescent="0.2">
      <c r="A10769" s="67"/>
    </row>
    <row r="10770" spans="1:1" x14ac:dyDescent="0.2">
      <c r="A10770" s="67"/>
    </row>
    <row r="10771" spans="1:1" x14ac:dyDescent="0.2">
      <c r="A10771" s="67"/>
    </row>
    <row r="10772" spans="1:1" x14ac:dyDescent="0.2">
      <c r="A10772" s="67"/>
    </row>
    <row r="10773" spans="1:1" x14ac:dyDescent="0.2">
      <c r="A10773" s="67"/>
    </row>
    <row r="10774" spans="1:1" x14ac:dyDescent="0.2">
      <c r="A10774" s="67"/>
    </row>
    <row r="10775" spans="1:1" x14ac:dyDescent="0.2">
      <c r="A10775" s="67"/>
    </row>
    <row r="10776" spans="1:1" x14ac:dyDescent="0.2">
      <c r="A10776" s="67">
        <v>360</v>
      </c>
    </row>
    <row r="10777" spans="1:1" x14ac:dyDescent="0.2">
      <c r="A10777" s="67"/>
    </row>
    <row r="10778" spans="1:1" x14ac:dyDescent="0.2">
      <c r="A10778" s="67"/>
    </row>
    <row r="10779" spans="1:1" x14ac:dyDescent="0.2">
      <c r="A10779" s="67"/>
    </row>
    <row r="10780" spans="1:1" x14ac:dyDescent="0.2">
      <c r="A10780" s="67"/>
    </row>
    <row r="10781" spans="1:1" x14ac:dyDescent="0.2">
      <c r="A10781" s="67"/>
    </row>
    <row r="10782" spans="1:1" x14ac:dyDescent="0.2">
      <c r="A10782" s="67"/>
    </row>
    <row r="10783" spans="1:1" x14ac:dyDescent="0.2">
      <c r="A10783" s="67"/>
    </row>
    <row r="10784" spans="1:1" x14ac:dyDescent="0.2">
      <c r="A10784" s="67"/>
    </row>
    <row r="10785" spans="1:1" x14ac:dyDescent="0.2">
      <c r="A10785" s="67"/>
    </row>
    <row r="10786" spans="1:1" x14ac:dyDescent="0.2">
      <c r="A10786" s="67"/>
    </row>
    <row r="10787" spans="1:1" x14ac:dyDescent="0.2">
      <c r="A10787" s="67"/>
    </row>
    <row r="10788" spans="1:1" x14ac:dyDescent="0.2">
      <c r="A10788" s="67"/>
    </row>
    <row r="10789" spans="1:1" x14ac:dyDescent="0.2">
      <c r="A10789" s="67"/>
    </row>
    <row r="10790" spans="1:1" x14ac:dyDescent="0.2">
      <c r="A10790" s="67"/>
    </row>
    <row r="10791" spans="1:1" x14ac:dyDescent="0.2">
      <c r="A10791" s="67"/>
    </row>
    <row r="10792" spans="1:1" x14ac:dyDescent="0.2">
      <c r="A10792" s="67"/>
    </row>
    <row r="10793" spans="1:1" x14ac:dyDescent="0.2">
      <c r="A10793" s="67"/>
    </row>
    <row r="10794" spans="1:1" x14ac:dyDescent="0.2">
      <c r="A10794" s="67"/>
    </row>
    <row r="10795" spans="1:1" x14ac:dyDescent="0.2">
      <c r="A10795" s="67"/>
    </row>
    <row r="10796" spans="1:1" x14ac:dyDescent="0.2">
      <c r="A10796" s="67"/>
    </row>
    <row r="10797" spans="1:1" x14ac:dyDescent="0.2">
      <c r="A10797" s="67"/>
    </row>
    <row r="10798" spans="1:1" x14ac:dyDescent="0.2">
      <c r="A10798" s="67"/>
    </row>
    <row r="10799" spans="1:1" x14ac:dyDescent="0.2">
      <c r="A10799" s="67"/>
    </row>
    <row r="10800" spans="1:1" x14ac:dyDescent="0.2">
      <c r="A10800" s="67"/>
    </row>
    <row r="10801" spans="1:1" x14ac:dyDescent="0.2">
      <c r="A10801" s="67"/>
    </row>
    <row r="10802" spans="1:1" x14ac:dyDescent="0.2">
      <c r="A10802" s="67"/>
    </row>
    <row r="10803" spans="1:1" x14ac:dyDescent="0.2">
      <c r="A10803" s="67"/>
    </row>
    <row r="10804" spans="1:1" x14ac:dyDescent="0.2">
      <c r="A10804" s="67"/>
    </row>
    <row r="10805" spans="1:1" x14ac:dyDescent="0.2">
      <c r="A10805" s="67"/>
    </row>
    <row r="10806" spans="1:1" x14ac:dyDescent="0.2">
      <c r="A10806" s="67">
        <v>361</v>
      </c>
    </row>
    <row r="10807" spans="1:1" x14ac:dyDescent="0.2">
      <c r="A10807" s="67"/>
    </row>
    <row r="10808" spans="1:1" x14ac:dyDescent="0.2">
      <c r="A10808" s="67"/>
    </row>
    <row r="10809" spans="1:1" x14ac:dyDescent="0.2">
      <c r="A10809" s="67"/>
    </row>
    <row r="10810" spans="1:1" x14ac:dyDescent="0.2">
      <c r="A10810" s="67"/>
    </row>
    <row r="10811" spans="1:1" x14ac:dyDescent="0.2">
      <c r="A10811" s="67"/>
    </row>
    <row r="10812" spans="1:1" x14ac:dyDescent="0.2">
      <c r="A10812" s="67"/>
    </row>
    <row r="10813" spans="1:1" x14ac:dyDescent="0.2">
      <c r="A10813" s="67"/>
    </row>
    <row r="10814" spans="1:1" x14ac:dyDescent="0.2">
      <c r="A10814" s="67"/>
    </row>
    <row r="10815" spans="1:1" x14ac:dyDescent="0.2">
      <c r="A10815" s="67"/>
    </row>
    <row r="10816" spans="1:1" x14ac:dyDescent="0.2">
      <c r="A10816" s="67"/>
    </row>
    <row r="10817" spans="1:1" x14ac:dyDescent="0.2">
      <c r="A10817" s="67"/>
    </row>
    <row r="10818" spans="1:1" x14ac:dyDescent="0.2">
      <c r="A10818" s="67"/>
    </row>
    <row r="10819" spans="1:1" x14ac:dyDescent="0.2">
      <c r="A10819" s="67"/>
    </row>
    <row r="10820" spans="1:1" x14ac:dyDescent="0.2">
      <c r="A10820" s="67"/>
    </row>
    <row r="10821" spans="1:1" x14ac:dyDescent="0.2">
      <c r="A10821" s="67"/>
    </row>
    <row r="10822" spans="1:1" x14ac:dyDescent="0.2">
      <c r="A10822" s="67"/>
    </row>
    <row r="10823" spans="1:1" x14ac:dyDescent="0.2">
      <c r="A10823" s="67"/>
    </row>
    <row r="10824" spans="1:1" x14ac:dyDescent="0.2">
      <c r="A10824" s="67"/>
    </row>
    <row r="10825" spans="1:1" x14ac:dyDescent="0.2">
      <c r="A10825" s="67"/>
    </row>
    <row r="10826" spans="1:1" x14ac:dyDescent="0.2">
      <c r="A10826" s="67"/>
    </row>
    <row r="10827" spans="1:1" x14ac:dyDescent="0.2">
      <c r="A10827" s="67"/>
    </row>
    <row r="10828" spans="1:1" x14ac:dyDescent="0.2">
      <c r="A10828" s="67"/>
    </row>
    <row r="10829" spans="1:1" x14ac:dyDescent="0.2">
      <c r="A10829" s="67"/>
    </row>
    <row r="10830" spans="1:1" x14ac:dyDescent="0.2">
      <c r="A10830" s="67"/>
    </row>
    <row r="10831" spans="1:1" x14ac:dyDescent="0.2">
      <c r="A10831" s="67"/>
    </row>
    <row r="10832" spans="1:1" x14ac:dyDescent="0.2">
      <c r="A10832" s="67"/>
    </row>
    <row r="10833" spans="1:1" x14ac:dyDescent="0.2">
      <c r="A10833" s="67"/>
    </row>
    <row r="10834" spans="1:1" x14ac:dyDescent="0.2">
      <c r="A10834" s="67"/>
    </row>
    <row r="10835" spans="1:1" x14ac:dyDescent="0.2">
      <c r="A10835" s="67"/>
    </row>
    <row r="10836" spans="1:1" x14ac:dyDescent="0.2">
      <c r="A10836" s="67">
        <v>362</v>
      </c>
    </row>
    <row r="10837" spans="1:1" x14ac:dyDescent="0.2">
      <c r="A10837" s="67"/>
    </row>
    <row r="10838" spans="1:1" x14ac:dyDescent="0.2">
      <c r="A10838" s="67"/>
    </row>
    <row r="10839" spans="1:1" x14ac:dyDescent="0.2">
      <c r="A10839" s="67"/>
    </row>
    <row r="10840" spans="1:1" x14ac:dyDescent="0.2">
      <c r="A10840" s="67"/>
    </row>
    <row r="10841" spans="1:1" x14ac:dyDescent="0.2">
      <c r="A10841" s="67"/>
    </row>
    <row r="10842" spans="1:1" x14ac:dyDescent="0.2">
      <c r="A10842" s="67"/>
    </row>
    <row r="10843" spans="1:1" x14ac:dyDescent="0.2">
      <c r="A10843" s="67"/>
    </row>
    <row r="10844" spans="1:1" x14ac:dyDescent="0.2">
      <c r="A10844" s="67"/>
    </row>
    <row r="10845" spans="1:1" x14ac:dyDescent="0.2">
      <c r="A10845" s="67"/>
    </row>
    <row r="10846" spans="1:1" x14ac:dyDescent="0.2">
      <c r="A10846" s="67"/>
    </row>
    <row r="10847" spans="1:1" x14ac:dyDescent="0.2">
      <c r="A10847" s="67"/>
    </row>
    <row r="10848" spans="1:1" x14ac:dyDescent="0.2">
      <c r="A10848" s="67"/>
    </row>
    <row r="10849" spans="1:1" x14ac:dyDescent="0.2">
      <c r="A10849" s="67"/>
    </row>
    <row r="10850" spans="1:1" x14ac:dyDescent="0.2">
      <c r="A10850" s="67"/>
    </row>
    <row r="10851" spans="1:1" x14ac:dyDescent="0.2">
      <c r="A10851" s="67"/>
    </row>
    <row r="10852" spans="1:1" x14ac:dyDescent="0.2">
      <c r="A10852" s="67"/>
    </row>
    <row r="10853" spans="1:1" x14ac:dyDescent="0.2">
      <c r="A10853" s="67"/>
    </row>
    <row r="10854" spans="1:1" x14ac:dyDescent="0.2">
      <c r="A10854" s="67"/>
    </row>
    <row r="10855" spans="1:1" x14ac:dyDescent="0.2">
      <c r="A10855" s="67"/>
    </row>
    <row r="10856" spans="1:1" x14ac:dyDescent="0.2">
      <c r="A10856" s="67"/>
    </row>
    <row r="10857" spans="1:1" x14ac:dyDescent="0.2">
      <c r="A10857" s="67"/>
    </row>
    <row r="10858" spans="1:1" x14ac:dyDescent="0.2">
      <c r="A10858" s="67"/>
    </row>
    <row r="10859" spans="1:1" x14ac:dyDescent="0.2">
      <c r="A10859" s="67"/>
    </row>
    <row r="10860" spans="1:1" x14ac:dyDescent="0.2">
      <c r="A10860" s="67"/>
    </row>
    <row r="10861" spans="1:1" x14ac:dyDescent="0.2">
      <c r="A10861" s="67"/>
    </row>
    <row r="10862" spans="1:1" x14ac:dyDescent="0.2">
      <c r="A10862" s="67"/>
    </row>
    <row r="10863" spans="1:1" x14ac:dyDescent="0.2">
      <c r="A10863" s="67"/>
    </row>
    <row r="10864" spans="1:1" x14ac:dyDescent="0.2">
      <c r="A10864" s="67"/>
    </row>
    <row r="10865" spans="1:1" x14ac:dyDescent="0.2">
      <c r="A10865" s="67"/>
    </row>
    <row r="10866" spans="1:1" x14ac:dyDescent="0.2">
      <c r="A10866" s="67">
        <v>363</v>
      </c>
    </row>
    <row r="10867" spans="1:1" x14ac:dyDescent="0.2">
      <c r="A10867" s="67"/>
    </row>
    <row r="10868" spans="1:1" x14ac:dyDescent="0.2">
      <c r="A10868" s="67"/>
    </row>
    <row r="10869" spans="1:1" x14ac:dyDescent="0.2">
      <c r="A10869" s="67"/>
    </row>
    <row r="10870" spans="1:1" x14ac:dyDescent="0.2">
      <c r="A10870" s="67"/>
    </row>
    <row r="10871" spans="1:1" x14ac:dyDescent="0.2">
      <c r="A10871" s="67"/>
    </row>
    <row r="10872" spans="1:1" x14ac:dyDescent="0.2">
      <c r="A10872" s="67"/>
    </row>
    <row r="10873" spans="1:1" x14ac:dyDescent="0.2">
      <c r="A10873" s="67"/>
    </row>
    <row r="10874" spans="1:1" x14ac:dyDescent="0.2">
      <c r="A10874" s="67"/>
    </row>
    <row r="10875" spans="1:1" x14ac:dyDescent="0.2">
      <c r="A10875" s="67"/>
    </row>
    <row r="10876" spans="1:1" x14ac:dyDescent="0.2">
      <c r="A10876" s="67"/>
    </row>
    <row r="10877" spans="1:1" x14ac:dyDescent="0.2">
      <c r="A10877" s="67"/>
    </row>
    <row r="10878" spans="1:1" x14ac:dyDescent="0.2">
      <c r="A10878" s="67"/>
    </row>
    <row r="10879" spans="1:1" x14ac:dyDescent="0.2">
      <c r="A10879" s="67"/>
    </row>
    <row r="10880" spans="1:1" x14ac:dyDescent="0.2">
      <c r="A10880" s="67"/>
    </row>
    <row r="10881" spans="1:1" x14ac:dyDescent="0.2">
      <c r="A10881" s="67"/>
    </row>
    <row r="10882" spans="1:1" x14ac:dyDescent="0.2">
      <c r="A10882" s="67"/>
    </row>
    <row r="10883" spans="1:1" x14ac:dyDescent="0.2">
      <c r="A10883" s="67"/>
    </row>
    <row r="10884" spans="1:1" x14ac:dyDescent="0.2">
      <c r="A10884" s="67"/>
    </row>
    <row r="10885" spans="1:1" x14ac:dyDescent="0.2">
      <c r="A10885" s="67"/>
    </row>
    <row r="10886" spans="1:1" x14ac:dyDescent="0.2">
      <c r="A10886" s="67"/>
    </row>
    <row r="10887" spans="1:1" x14ac:dyDescent="0.2">
      <c r="A10887" s="67"/>
    </row>
    <row r="10888" spans="1:1" x14ac:dyDescent="0.2">
      <c r="A10888" s="67"/>
    </row>
    <row r="10889" spans="1:1" x14ac:dyDescent="0.2">
      <c r="A10889" s="67"/>
    </row>
    <row r="10890" spans="1:1" x14ac:dyDescent="0.2">
      <c r="A10890" s="67"/>
    </row>
    <row r="10891" spans="1:1" x14ac:dyDescent="0.2">
      <c r="A10891" s="67"/>
    </row>
    <row r="10892" spans="1:1" x14ac:dyDescent="0.2">
      <c r="A10892" s="67"/>
    </row>
    <row r="10893" spans="1:1" x14ac:dyDescent="0.2">
      <c r="A10893" s="67"/>
    </row>
    <row r="10894" spans="1:1" x14ac:dyDescent="0.2">
      <c r="A10894" s="67"/>
    </row>
    <row r="10895" spans="1:1" x14ac:dyDescent="0.2">
      <c r="A10895" s="67"/>
    </row>
    <row r="10896" spans="1:1" x14ac:dyDescent="0.2">
      <c r="A10896" s="67">
        <v>364</v>
      </c>
    </row>
    <row r="10897" spans="1:1" x14ac:dyDescent="0.2">
      <c r="A10897" s="67"/>
    </row>
    <row r="10898" spans="1:1" x14ac:dyDescent="0.2">
      <c r="A10898" s="67"/>
    </row>
    <row r="10899" spans="1:1" x14ac:dyDescent="0.2">
      <c r="A10899" s="67"/>
    </row>
    <row r="10900" spans="1:1" x14ac:dyDescent="0.2">
      <c r="A10900" s="67"/>
    </row>
    <row r="10901" spans="1:1" x14ac:dyDescent="0.2">
      <c r="A10901" s="67"/>
    </row>
    <row r="10902" spans="1:1" x14ac:dyDescent="0.2">
      <c r="A10902" s="67"/>
    </row>
    <row r="10903" spans="1:1" x14ac:dyDescent="0.2">
      <c r="A10903" s="67"/>
    </row>
    <row r="10904" spans="1:1" x14ac:dyDescent="0.2">
      <c r="A10904" s="67"/>
    </row>
    <row r="10905" spans="1:1" x14ac:dyDescent="0.2">
      <c r="A10905" s="67"/>
    </row>
    <row r="10906" spans="1:1" x14ac:dyDescent="0.2">
      <c r="A10906" s="67"/>
    </row>
    <row r="10907" spans="1:1" x14ac:dyDescent="0.2">
      <c r="A10907" s="67"/>
    </row>
    <row r="10908" spans="1:1" x14ac:dyDescent="0.2">
      <c r="A10908" s="67"/>
    </row>
    <row r="10909" spans="1:1" x14ac:dyDescent="0.2">
      <c r="A10909" s="67"/>
    </row>
    <row r="10910" spans="1:1" x14ac:dyDescent="0.2">
      <c r="A10910" s="67"/>
    </row>
    <row r="10911" spans="1:1" x14ac:dyDescent="0.2">
      <c r="A10911" s="67"/>
    </row>
    <row r="10912" spans="1:1" x14ac:dyDescent="0.2">
      <c r="A10912" s="67"/>
    </row>
    <row r="10913" spans="1:1" x14ac:dyDescent="0.2">
      <c r="A10913" s="67"/>
    </row>
    <row r="10914" spans="1:1" x14ac:dyDescent="0.2">
      <c r="A10914" s="67"/>
    </row>
    <row r="10915" spans="1:1" x14ac:dyDescent="0.2">
      <c r="A10915" s="67"/>
    </row>
    <row r="10916" spans="1:1" x14ac:dyDescent="0.2">
      <c r="A10916" s="67"/>
    </row>
    <row r="10917" spans="1:1" x14ac:dyDescent="0.2">
      <c r="A10917" s="67"/>
    </row>
    <row r="10918" spans="1:1" x14ac:dyDescent="0.2">
      <c r="A10918" s="67"/>
    </row>
    <row r="10919" spans="1:1" x14ac:dyDescent="0.2">
      <c r="A10919" s="67"/>
    </row>
    <row r="10920" spans="1:1" x14ac:dyDescent="0.2">
      <c r="A10920" s="67"/>
    </row>
    <row r="10921" spans="1:1" x14ac:dyDescent="0.2">
      <c r="A10921" s="67"/>
    </row>
    <row r="10922" spans="1:1" x14ac:dyDescent="0.2">
      <c r="A10922" s="67"/>
    </row>
    <row r="10923" spans="1:1" x14ac:dyDescent="0.2">
      <c r="A10923" s="67"/>
    </row>
    <row r="10924" spans="1:1" x14ac:dyDescent="0.2">
      <c r="A10924" s="67"/>
    </row>
    <row r="10925" spans="1:1" x14ac:dyDescent="0.2">
      <c r="A10925" s="67"/>
    </row>
    <row r="10926" spans="1:1" x14ac:dyDescent="0.2">
      <c r="A10926" s="67">
        <v>365</v>
      </c>
    </row>
    <row r="10927" spans="1:1" x14ac:dyDescent="0.2">
      <c r="A10927" s="67"/>
    </row>
    <row r="10928" spans="1:1" x14ac:dyDescent="0.2">
      <c r="A10928" s="67"/>
    </row>
    <row r="10929" spans="1:1" x14ac:dyDescent="0.2">
      <c r="A10929" s="67"/>
    </row>
    <row r="10930" spans="1:1" x14ac:dyDescent="0.2">
      <c r="A10930" s="67"/>
    </row>
    <row r="10931" spans="1:1" x14ac:dyDescent="0.2">
      <c r="A10931" s="67"/>
    </row>
    <row r="10932" spans="1:1" x14ac:dyDescent="0.2">
      <c r="A10932" s="67"/>
    </row>
    <row r="10933" spans="1:1" x14ac:dyDescent="0.2">
      <c r="A10933" s="67"/>
    </row>
    <row r="10934" spans="1:1" x14ac:dyDescent="0.2">
      <c r="A10934" s="67"/>
    </row>
    <row r="10935" spans="1:1" x14ac:dyDescent="0.2">
      <c r="A10935" s="67"/>
    </row>
    <row r="10936" spans="1:1" x14ac:dyDescent="0.2">
      <c r="A10936" s="67"/>
    </row>
    <row r="10937" spans="1:1" x14ac:dyDescent="0.2">
      <c r="A10937" s="67"/>
    </row>
    <row r="10938" spans="1:1" x14ac:dyDescent="0.2">
      <c r="A10938" s="67"/>
    </row>
    <row r="10939" spans="1:1" x14ac:dyDescent="0.2">
      <c r="A10939" s="67"/>
    </row>
    <row r="10940" spans="1:1" x14ac:dyDescent="0.2">
      <c r="A10940" s="67"/>
    </row>
    <row r="10941" spans="1:1" x14ac:dyDescent="0.2">
      <c r="A10941" s="67"/>
    </row>
    <row r="10942" spans="1:1" x14ac:dyDescent="0.2">
      <c r="A10942" s="67"/>
    </row>
    <row r="10943" spans="1:1" x14ac:dyDescent="0.2">
      <c r="A10943" s="67"/>
    </row>
    <row r="10944" spans="1:1" x14ac:dyDescent="0.2">
      <c r="A10944" s="67"/>
    </row>
    <row r="10945" spans="1:1" x14ac:dyDescent="0.2">
      <c r="A10945" s="67"/>
    </row>
    <row r="10946" spans="1:1" x14ac:dyDescent="0.2">
      <c r="A10946" s="67"/>
    </row>
    <row r="10947" spans="1:1" x14ac:dyDescent="0.2">
      <c r="A10947" s="67"/>
    </row>
    <row r="10948" spans="1:1" x14ac:dyDescent="0.2">
      <c r="A10948" s="67"/>
    </row>
    <row r="10949" spans="1:1" x14ac:dyDescent="0.2">
      <c r="A10949" s="67"/>
    </row>
    <row r="10950" spans="1:1" x14ac:dyDescent="0.2">
      <c r="A10950" s="67"/>
    </row>
    <row r="10951" spans="1:1" x14ac:dyDescent="0.2">
      <c r="A10951" s="67"/>
    </row>
    <row r="10952" spans="1:1" x14ac:dyDescent="0.2">
      <c r="A10952" s="67"/>
    </row>
    <row r="10953" spans="1:1" x14ac:dyDescent="0.2">
      <c r="A10953" s="67"/>
    </row>
    <row r="10954" spans="1:1" x14ac:dyDescent="0.2">
      <c r="A10954" s="67"/>
    </row>
    <row r="10955" spans="1:1" x14ac:dyDescent="0.2">
      <c r="A10955" s="67"/>
    </row>
    <row r="10956" spans="1:1" x14ac:dyDescent="0.2">
      <c r="A10956" s="67">
        <v>366</v>
      </c>
    </row>
    <row r="10957" spans="1:1" x14ac:dyDescent="0.2">
      <c r="A10957" s="67"/>
    </row>
    <row r="10958" spans="1:1" x14ac:dyDescent="0.2">
      <c r="A10958" s="67"/>
    </row>
    <row r="10959" spans="1:1" x14ac:dyDescent="0.2">
      <c r="A10959" s="67"/>
    </row>
    <row r="10960" spans="1:1" x14ac:dyDescent="0.2">
      <c r="A10960" s="67"/>
    </row>
    <row r="10961" spans="1:1" x14ac:dyDescent="0.2">
      <c r="A10961" s="67"/>
    </row>
    <row r="10962" spans="1:1" x14ac:dyDescent="0.2">
      <c r="A10962" s="67"/>
    </row>
    <row r="10963" spans="1:1" x14ac:dyDescent="0.2">
      <c r="A10963" s="67"/>
    </row>
    <row r="10964" spans="1:1" x14ac:dyDescent="0.2">
      <c r="A10964" s="67"/>
    </row>
    <row r="10965" spans="1:1" x14ac:dyDescent="0.2">
      <c r="A10965" s="67"/>
    </row>
    <row r="10966" spans="1:1" x14ac:dyDescent="0.2">
      <c r="A10966" s="67"/>
    </row>
    <row r="10967" spans="1:1" x14ac:dyDescent="0.2">
      <c r="A10967" s="67"/>
    </row>
    <row r="10968" spans="1:1" x14ac:dyDescent="0.2">
      <c r="A10968" s="67"/>
    </row>
    <row r="10969" spans="1:1" x14ac:dyDescent="0.2">
      <c r="A10969" s="67"/>
    </row>
    <row r="10970" spans="1:1" x14ac:dyDescent="0.2">
      <c r="A10970" s="67"/>
    </row>
    <row r="10971" spans="1:1" x14ac:dyDescent="0.2">
      <c r="A10971" s="67"/>
    </row>
    <row r="10972" spans="1:1" x14ac:dyDescent="0.2">
      <c r="A10972" s="67"/>
    </row>
    <row r="10973" spans="1:1" x14ac:dyDescent="0.2">
      <c r="A10973" s="67"/>
    </row>
    <row r="10974" spans="1:1" x14ac:dyDescent="0.2">
      <c r="A10974" s="67"/>
    </row>
    <row r="10975" spans="1:1" x14ac:dyDescent="0.2">
      <c r="A10975" s="67"/>
    </row>
    <row r="10976" spans="1:1" x14ac:dyDescent="0.2">
      <c r="A10976" s="67"/>
    </row>
    <row r="10977" spans="1:1" x14ac:dyDescent="0.2">
      <c r="A10977" s="67"/>
    </row>
    <row r="10978" spans="1:1" x14ac:dyDescent="0.2">
      <c r="A10978" s="67"/>
    </row>
    <row r="10979" spans="1:1" x14ac:dyDescent="0.2">
      <c r="A10979" s="67"/>
    </row>
    <row r="10980" spans="1:1" x14ac:dyDescent="0.2">
      <c r="A10980" s="67"/>
    </row>
    <row r="10981" spans="1:1" x14ac:dyDescent="0.2">
      <c r="A10981" s="67"/>
    </row>
    <row r="10982" spans="1:1" x14ac:dyDescent="0.2">
      <c r="A10982" s="67"/>
    </row>
    <row r="10983" spans="1:1" x14ac:dyDescent="0.2">
      <c r="A10983" s="67"/>
    </row>
    <row r="10984" spans="1:1" x14ac:dyDescent="0.2">
      <c r="A10984" s="67"/>
    </row>
    <row r="10985" spans="1:1" x14ac:dyDescent="0.2">
      <c r="A10985" s="67"/>
    </row>
    <row r="10986" spans="1:1" x14ac:dyDescent="0.2">
      <c r="A10986" s="67">
        <v>367</v>
      </c>
    </row>
    <row r="10987" spans="1:1" x14ac:dyDescent="0.2">
      <c r="A10987" s="67"/>
    </row>
    <row r="10988" spans="1:1" x14ac:dyDescent="0.2">
      <c r="A10988" s="67"/>
    </row>
    <row r="10989" spans="1:1" x14ac:dyDescent="0.2">
      <c r="A10989" s="67"/>
    </row>
    <row r="10990" spans="1:1" x14ac:dyDescent="0.2">
      <c r="A10990" s="67"/>
    </row>
    <row r="10991" spans="1:1" x14ac:dyDescent="0.2">
      <c r="A10991" s="67"/>
    </row>
    <row r="10992" spans="1:1" x14ac:dyDescent="0.2">
      <c r="A10992" s="67"/>
    </row>
    <row r="10993" spans="1:1" x14ac:dyDescent="0.2">
      <c r="A10993" s="67"/>
    </row>
    <row r="10994" spans="1:1" x14ac:dyDescent="0.2">
      <c r="A10994" s="67"/>
    </row>
    <row r="10995" spans="1:1" x14ac:dyDescent="0.2">
      <c r="A10995" s="67"/>
    </row>
    <row r="10996" spans="1:1" x14ac:dyDescent="0.2">
      <c r="A10996" s="67"/>
    </row>
    <row r="10997" spans="1:1" x14ac:dyDescent="0.2">
      <c r="A10997" s="67"/>
    </row>
    <row r="10998" spans="1:1" x14ac:dyDescent="0.2">
      <c r="A10998" s="67"/>
    </row>
    <row r="10999" spans="1:1" x14ac:dyDescent="0.2">
      <c r="A10999" s="67"/>
    </row>
    <row r="11000" spans="1:1" x14ac:dyDescent="0.2">
      <c r="A11000" s="67"/>
    </row>
    <row r="11001" spans="1:1" x14ac:dyDescent="0.2">
      <c r="A11001" s="67"/>
    </row>
    <row r="11002" spans="1:1" x14ac:dyDescent="0.2">
      <c r="A11002" s="67"/>
    </row>
    <row r="11003" spans="1:1" x14ac:dyDescent="0.2">
      <c r="A11003" s="67"/>
    </row>
    <row r="11004" spans="1:1" x14ac:dyDescent="0.2">
      <c r="A11004" s="67"/>
    </row>
    <row r="11005" spans="1:1" x14ac:dyDescent="0.2">
      <c r="A11005" s="67"/>
    </row>
    <row r="11006" spans="1:1" x14ac:dyDescent="0.2">
      <c r="A11006" s="67"/>
    </row>
    <row r="11007" spans="1:1" x14ac:dyDescent="0.2">
      <c r="A11007" s="67"/>
    </row>
    <row r="11008" spans="1:1" x14ac:dyDescent="0.2">
      <c r="A11008" s="67"/>
    </row>
    <row r="11009" spans="1:1" x14ac:dyDescent="0.2">
      <c r="A11009" s="67"/>
    </row>
    <row r="11010" spans="1:1" x14ac:dyDescent="0.2">
      <c r="A11010" s="67"/>
    </row>
    <row r="11011" spans="1:1" x14ac:dyDescent="0.2">
      <c r="A11011" s="67"/>
    </row>
    <row r="11012" spans="1:1" x14ac:dyDescent="0.2">
      <c r="A11012" s="67"/>
    </row>
    <row r="11013" spans="1:1" x14ac:dyDescent="0.2">
      <c r="A11013" s="67"/>
    </row>
    <row r="11014" spans="1:1" x14ac:dyDescent="0.2">
      <c r="A11014" s="67"/>
    </row>
    <row r="11015" spans="1:1" x14ac:dyDescent="0.2">
      <c r="A11015" s="67"/>
    </row>
    <row r="11016" spans="1:1" x14ac:dyDescent="0.2">
      <c r="A11016" s="67">
        <v>368</v>
      </c>
    </row>
    <row r="11017" spans="1:1" x14ac:dyDescent="0.2">
      <c r="A11017" s="67"/>
    </row>
    <row r="11018" spans="1:1" x14ac:dyDescent="0.2">
      <c r="A11018" s="67"/>
    </row>
    <row r="11019" spans="1:1" x14ac:dyDescent="0.2">
      <c r="A11019" s="67"/>
    </row>
    <row r="11020" spans="1:1" x14ac:dyDescent="0.2">
      <c r="A11020" s="67"/>
    </row>
    <row r="11021" spans="1:1" x14ac:dyDescent="0.2">
      <c r="A11021" s="67"/>
    </row>
    <row r="11022" spans="1:1" x14ac:dyDescent="0.2">
      <c r="A11022" s="67"/>
    </row>
    <row r="11023" spans="1:1" x14ac:dyDescent="0.2">
      <c r="A11023" s="67"/>
    </row>
    <row r="11024" spans="1:1" x14ac:dyDescent="0.2">
      <c r="A11024" s="67"/>
    </row>
    <row r="11025" spans="1:1" x14ac:dyDescent="0.2">
      <c r="A11025" s="67"/>
    </row>
    <row r="11026" spans="1:1" x14ac:dyDescent="0.2">
      <c r="A11026" s="67"/>
    </row>
    <row r="11027" spans="1:1" x14ac:dyDescent="0.2">
      <c r="A11027" s="67"/>
    </row>
    <row r="11028" spans="1:1" x14ac:dyDescent="0.2">
      <c r="A11028" s="67"/>
    </row>
    <row r="11029" spans="1:1" x14ac:dyDescent="0.2">
      <c r="A11029" s="67"/>
    </row>
    <row r="11030" spans="1:1" x14ac:dyDescent="0.2">
      <c r="A11030" s="67"/>
    </row>
    <row r="11031" spans="1:1" x14ac:dyDescent="0.2">
      <c r="A11031" s="67"/>
    </row>
    <row r="11032" spans="1:1" x14ac:dyDescent="0.2">
      <c r="A11032" s="67"/>
    </row>
    <row r="11033" spans="1:1" x14ac:dyDescent="0.2">
      <c r="A11033" s="67"/>
    </row>
    <row r="11034" spans="1:1" x14ac:dyDescent="0.2">
      <c r="A11034" s="67"/>
    </row>
    <row r="11035" spans="1:1" x14ac:dyDescent="0.2">
      <c r="A11035" s="67"/>
    </row>
    <row r="11036" spans="1:1" x14ac:dyDescent="0.2">
      <c r="A11036" s="67"/>
    </row>
    <row r="11037" spans="1:1" x14ac:dyDescent="0.2">
      <c r="A11037" s="67"/>
    </row>
    <row r="11038" spans="1:1" x14ac:dyDescent="0.2">
      <c r="A11038" s="67"/>
    </row>
    <row r="11039" spans="1:1" x14ac:dyDescent="0.2">
      <c r="A11039" s="67"/>
    </row>
    <row r="11040" spans="1:1" x14ac:dyDescent="0.2">
      <c r="A11040" s="67"/>
    </row>
    <row r="11041" spans="1:1" x14ac:dyDescent="0.2">
      <c r="A11041" s="67"/>
    </row>
    <row r="11042" spans="1:1" x14ac:dyDescent="0.2">
      <c r="A11042" s="67"/>
    </row>
    <row r="11043" spans="1:1" x14ac:dyDescent="0.2">
      <c r="A11043" s="67"/>
    </row>
    <row r="11044" spans="1:1" x14ac:dyDescent="0.2">
      <c r="A11044" s="67"/>
    </row>
    <row r="11045" spans="1:1" x14ac:dyDescent="0.2">
      <c r="A11045" s="67"/>
    </row>
    <row r="11046" spans="1:1" x14ac:dyDescent="0.2">
      <c r="A11046" s="67">
        <v>369</v>
      </c>
    </row>
    <row r="11047" spans="1:1" x14ac:dyDescent="0.2">
      <c r="A11047" s="67"/>
    </row>
    <row r="11048" spans="1:1" x14ac:dyDescent="0.2">
      <c r="A11048" s="67"/>
    </row>
    <row r="11049" spans="1:1" x14ac:dyDescent="0.2">
      <c r="A11049" s="67"/>
    </row>
    <row r="11050" spans="1:1" x14ac:dyDescent="0.2">
      <c r="A11050" s="67"/>
    </row>
    <row r="11051" spans="1:1" x14ac:dyDescent="0.2">
      <c r="A11051" s="67"/>
    </row>
    <row r="11052" spans="1:1" x14ac:dyDescent="0.2">
      <c r="A11052" s="67"/>
    </row>
    <row r="11053" spans="1:1" x14ac:dyDescent="0.2">
      <c r="A11053" s="67"/>
    </row>
    <row r="11054" spans="1:1" x14ac:dyDescent="0.2">
      <c r="A11054" s="67"/>
    </row>
    <row r="11055" spans="1:1" x14ac:dyDescent="0.2">
      <c r="A11055" s="67"/>
    </row>
    <row r="11056" spans="1:1" x14ac:dyDescent="0.2">
      <c r="A11056" s="67"/>
    </row>
    <row r="11057" spans="1:1" x14ac:dyDescent="0.2">
      <c r="A11057" s="67"/>
    </row>
    <row r="11058" spans="1:1" x14ac:dyDescent="0.2">
      <c r="A11058" s="67"/>
    </row>
    <row r="11059" spans="1:1" x14ac:dyDescent="0.2">
      <c r="A11059" s="67"/>
    </row>
    <row r="11060" spans="1:1" x14ac:dyDescent="0.2">
      <c r="A11060" s="67"/>
    </row>
    <row r="11061" spans="1:1" x14ac:dyDescent="0.2">
      <c r="A11061" s="67"/>
    </row>
    <row r="11062" spans="1:1" x14ac:dyDescent="0.2">
      <c r="A11062" s="67"/>
    </row>
    <row r="11063" spans="1:1" x14ac:dyDescent="0.2">
      <c r="A11063" s="67"/>
    </row>
    <row r="11064" spans="1:1" x14ac:dyDescent="0.2">
      <c r="A11064" s="67"/>
    </row>
    <row r="11065" spans="1:1" x14ac:dyDescent="0.2">
      <c r="A11065" s="67"/>
    </row>
    <row r="11066" spans="1:1" x14ac:dyDescent="0.2">
      <c r="A11066" s="67"/>
    </row>
    <row r="11067" spans="1:1" x14ac:dyDescent="0.2">
      <c r="A11067" s="67"/>
    </row>
    <row r="11068" spans="1:1" x14ac:dyDescent="0.2">
      <c r="A11068" s="67"/>
    </row>
    <row r="11069" spans="1:1" x14ac:dyDescent="0.2">
      <c r="A11069" s="67"/>
    </row>
    <row r="11070" spans="1:1" x14ac:dyDescent="0.2">
      <c r="A11070" s="67"/>
    </row>
    <row r="11071" spans="1:1" x14ac:dyDescent="0.2">
      <c r="A11071" s="67"/>
    </row>
    <row r="11072" spans="1:1" x14ac:dyDescent="0.2">
      <c r="A11072" s="67"/>
    </row>
    <row r="11073" spans="1:1" x14ac:dyDescent="0.2">
      <c r="A11073" s="67"/>
    </row>
    <row r="11074" spans="1:1" x14ac:dyDescent="0.2">
      <c r="A11074" s="67"/>
    </row>
    <row r="11075" spans="1:1" x14ac:dyDescent="0.2">
      <c r="A11075" s="67"/>
    </row>
    <row r="11076" spans="1:1" x14ac:dyDescent="0.2">
      <c r="A11076" s="67">
        <v>370</v>
      </c>
    </row>
    <row r="11077" spans="1:1" x14ac:dyDescent="0.2">
      <c r="A11077" s="67"/>
    </row>
    <row r="11078" spans="1:1" x14ac:dyDescent="0.2">
      <c r="A11078" s="67"/>
    </row>
    <row r="11079" spans="1:1" x14ac:dyDescent="0.2">
      <c r="A11079" s="67"/>
    </row>
    <row r="11080" spans="1:1" x14ac:dyDescent="0.2">
      <c r="A11080" s="67"/>
    </row>
    <row r="11081" spans="1:1" x14ac:dyDescent="0.2">
      <c r="A11081" s="67"/>
    </row>
    <row r="11082" spans="1:1" x14ac:dyDescent="0.2">
      <c r="A11082" s="67"/>
    </row>
    <row r="11083" spans="1:1" x14ac:dyDescent="0.2">
      <c r="A11083" s="67"/>
    </row>
    <row r="11084" spans="1:1" x14ac:dyDescent="0.2">
      <c r="A11084" s="67"/>
    </row>
    <row r="11085" spans="1:1" x14ac:dyDescent="0.2">
      <c r="A11085" s="67"/>
    </row>
    <row r="11086" spans="1:1" x14ac:dyDescent="0.2">
      <c r="A11086" s="67"/>
    </row>
    <row r="11087" spans="1:1" x14ac:dyDescent="0.2">
      <c r="A11087" s="67"/>
    </row>
    <row r="11088" spans="1:1" x14ac:dyDescent="0.2">
      <c r="A11088" s="67"/>
    </row>
    <row r="11089" spans="1:1" x14ac:dyDescent="0.2">
      <c r="A11089" s="67"/>
    </row>
    <row r="11090" spans="1:1" x14ac:dyDescent="0.2">
      <c r="A11090" s="67"/>
    </row>
    <row r="11091" spans="1:1" x14ac:dyDescent="0.2">
      <c r="A11091" s="67"/>
    </row>
    <row r="11092" spans="1:1" x14ac:dyDescent="0.2">
      <c r="A11092" s="67"/>
    </row>
    <row r="11093" spans="1:1" x14ac:dyDescent="0.2">
      <c r="A11093" s="67"/>
    </row>
    <row r="11094" spans="1:1" x14ac:dyDescent="0.2">
      <c r="A11094" s="67"/>
    </row>
    <row r="11095" spans="1:1" x14ac:dyDescent="0.2">
      <c r="A11095" s="67"/>
    </row>
    <row r="11096" spans="1:1" x14ac:dyDescent="0.2">
      <c r="A11096" s="67"/>
    </row>
    <row r="11097" spans="1:1" x14ac:dyDescent="0.2">
      <c r="A11097" s="67"/>
    </row>
    <row r="11098" spans="1:1" x14ac:dyDescent="0.2">
      <c r="A11098" s="67"/>
    </row>
    <row r="11099" spans="1:1" x14ac:dyDescent="0.2">
      <c r="A11099" s="67"/>
    </row>
    <row r="11100" spans="1:1" x14ac:dyDescent="0.2">
      <c r="A11100" s="67"/>
    </row>
    <row r="11101" spans="1:1" x14ac:dyDescent="0.2">
      <c r="A11101" s="67"/>
    </row>
    <row r="11102" spans="1:1" x14ac:dyDescent="0.2">
      <c r="A11102" s="67"/>
    </row>
    <row r="11103" spans="1:1" x14ac:dyDescent="0.2">
      <c r="A11103" s="67"/>
    </row>
    <row r="11104" spans="1:1" x14ac:dyDescent="0.2">
      <c r="A11104" s="67"/>
    </row>
    <row r="11105" spans="1:1" x14ac:dyDescent="0.2">
      <c r="A11105" s="67"/>
    </row>
    <row r="11106" spans="1:1" x14ac:dyDescent="0.2">
      <c r="A11106" s="67">
        <v>371</v>
      </c>
    </row>
    <row r="11107" spans="1:1" x14ac:dyDescent="0.2">
      <c r="A11107" s="67"/>
    </row>
    <row r="11108" spans="1:1" x14ac:dyDescent="0.2">
      <c r="A11108" s="67"/>
    </row>
    <row r="11109" spans="1:1" x14ac:dyDescent="0.2">
      <c r="A11109" s="67"/>
    </row>
    <row r="11110" spans="1:1" x14ac:dyDescent="0.2">
      <c r="A11110" s="67"/>
    </row>
    <row r="11111" spans="1:1" x14ac:dyDescent="0.2">
      <c r="A11111" s="67"/>
    </row>
    <row r="11112" spans="1:1" x14ac:dyDescent="0.2">
      <c r="A11112" s="67"/>
    </row>
    <row r="11113" spans="1:1" x14ac:dyDescent="0.2">
      <c r="A11113" s="67"/>
    </row>
    <row r="11114" spans="1:1" x14ac:dyDescent="0.2">
      <c r="A11114" s="67"/>
    </row>
    <row r="11115" spans="1:1" x14ac:dyDescent="0.2">
      <c r="A11115" s="67"/>
    </row>
    <row r="11116" spans="1:1" x14ac:dyDescent="0.2">
      <c r="A11116" s="67"/>
    </row>
    <row r="11117" spans="1:1" x14ac:dyDescent="0.2">
      <c r="A11117" s="67"/>
    </row>
    <row r="11118" spans="1:1" x14ac:dyDescent="0.2">
      <c r="A11118" s="67"/>
    </row>
    <row r="11119" spans="1:1" x14ac:dyDescent="0.2">
      <c r="A11119" s="67"/>
    </row>
    <row r="11120" spans="1:1" x14ac:dyDescent="0.2">
      <c r="A11120" s="67"/>
    </row>
    <row r="11121" spans="1:1" x14ac:dyDescent="0.2">
      <c r="A11121" s="67"/>
    </row>
    <row r="11122" spans="1:1" x14ac:dyDescent="0.2">
      <c r="A11122" s="67"/>
    </row>
    <row r="11123" spans="1:1" x14ac:dyDescent="0.2">
      <c r="A11123" s="67"/>
    </row>
    <row r="11124" spans="1:1" x14ac:dyDescent="0.2">
      <c r="A11124" s="67"/>
    </row>
    <row r="11125" spans="1:1" x14ac:dyDescent="0.2">
      <c r="A11125" s="67"/>
    </row>
    <row r="11126" spans="1:1" x14ac:dyDescent="0.2">
      <c r="A11126" s="67"/>
    </row>
    <row r="11127" spans="1:1" x14ac:dyDescent="0.2">
      <c r="A11127" s="67"/>
    </row>
    <row r="11128" spans="1:1" x14ac:dyDescent="0.2">
      <c r="A11128" s="67"/>
    </row>
    <row r="11129" spans="1:1" x14ac:dyDescent="0.2">
      <c r="A11129" s="67"/>
    </row>
    <row r="11130" spans="1:1" x14ac:dyDescent="0.2">
      <c r="A11130" s="67"/>
    </row>
    <row r="11131" spans="1:1" x14ac:dyDescent="0.2">
      <c r="A11131" s="67"/>
    </row>
    <row r="11132" spans="1:1" x14ac:dyDescent="0.2">
      <c r="A11132" s="67"/>
    </row>
    <row r="11133" spans="1:1" x14ac:dyDescent="0.2">
      <c r="A11133" s="67"/>
    </row>
    <row r="11134" spans="1:1" x14ac:dyDescent="0.2">
      <c r="A11134" s="67"/>
    </row>
    <row r="11135" spans="1:1" x14ac:dyDescent="0.2">
      <c r="A11135" s="67"/>
    </row>
    <row r="11136" spans="1:1" x14ac:dyDescent="0.2">
      <c r="A11136" s="67">
        <v>372</v>
      </c>
    </row>
    <row r="11137" spans="1:1" x14ac:dyDescent="0.2">
      <c r="A11137" s="67"/>
    </row>
    <row r="11138" spans="1:1" x14ac:dyDescent="0.2">
      <c r="A11138" s="67"/>
    </row>
    <row r="11139" spans="1:1" x14ac:dyDescent="0.2">
      <c r="A11139" s="67"/>
    </row>
    <row r="11140" spans="1:1" x14ac:dyDescent="0.2">
      <c r="A11140" s="67"/>
    </row>
    <row r="11141" spans="1:1" x14ac:dyDescent="0.2">
      <c r="A11141" s="67"/>
    </row>
    <row r="11142" spans="1:1" x14ac:dyDescent="0.2">
      <c r="A11142" s="67"/>
    </row>
    <row r="11143" spans="1:1" x14ac:dyDescent="0.2">
      <c r="A11143" s="67"/>
    </row>
    <row r="11144" spans="1:1" x14ac:dyDescent="0.2">
      <c r="A11144" s="67"/>
    </row>
    <row r="11145" spans="1:1" x14ac:dyDescent="0.2">
      <c r="A11145" s="67"/>
    </row>
    <row r="11146" spans="1:1" x14ac:dyDescent="0.2">
      <c r="A11146" s="67"/>
    </row>
    <row r="11147" spans="1:1" x14ac:dyDescent="0.2">
      <c r="A11147" s="67"/>
    </row>
    <row r="11148" spans="1:1" x14ac:dyDescent="0.2">
      <c r="A11148" s="67"/>
    </row>
    <row r="11149" spans="1:1" x14ac:dyDescent="0.2">
      <c r="A11149" s="67"/>
    </row>
    <row r="11150" spans="1:1" x14ac:dyDescent="0.2">
      <c r="A11150" s="67"/>
    </row>
    <row r="11151" spans="1:1" x14ac:dyDescent="0.2">
      <c r="A11151" s="67"/>
    </row>
    <row r="11152" spans="1:1" x14ac:dyDescent="0.2">
      <c r="A11152" s="67"/>
    </row>
    <row r="11153" spans="1:1" x14ac:dyDescent="0.2">
      <c r="A11153" s="67"/>
    </row>
    <row r="11154" spans="1:1" x14ac:dyDescent="0.2">
      <c r="A11154" s="67"/>
    </row>
    <row r="11155" spans="1:1" x14ac:dyDescent="0.2">
      <c r="A11155" s="67"/>
    </row>
    <row r="11156" spans="1:1" x14ac:dyDescent="0.2">
      <c r="A11156" s="67"/>
    </row>
    <row r="11157" spans="1:1" x14ac:dyDescent="0.2">
      <c r="A11157" s="67"/>
    </row>
    <row r="11158" spans="1:1" x14ac:dyDescent="0.2">
      <c r="A11158" s="67"/>
    </row>
    <row r="11159" spans="1:1" x14ac:dyDescent="0.2">
      <c r="A11159" s="67"/>
    </row>
    <row r="11160" spans="1:1" x14ac:dyDescent="0.2">
      <c r="A11160" s="67"/>
    </row>
    <row r="11161" spans="1:1" x14ac:dyDescent="0.2">
      <c r="A11161" s="67"/>
    </row>
    <row r="11162" spans="1:1" x14ac:dyDescent="0.2">
      <c r="A11162" s="67"/>
    </row>
    <row r="11163" spans="1:1" x14ac:dyDescent="0.2">
      <c r="A11163" s="67"/>
    </row>
    <row r="11164" spans="1:1" x14ac:dyDescent="0.2">
      <c r="A11164" s="67"/>
    </row>
    <row r="11165" spans="1:1" x14ac:dyDescent="0.2">
      <c r="A11165" s="67"/>
    </row>
    <row r="11166" spans="1:1" x14ac:dyDescent="0.2">
      <c r="A11166" s="67">
        <v>373</v>
      </c>
    </row>
    <row r="11167" spans="1:1" x14ac:dyDescent="0.2">
      <c r="A11167" s="67"/>
    </row>
    <row r="11168" spans="1:1" x14ac:dyDescent="0.2">
      <c r="A11168" s="67"/>
    </row>
    <row r="11169" spans="1:1" x14ac:dyDescent="0.2">
      <c r="A11169" s="67"/>
    </row>
    <row r="11170" spans="1:1" x14ac:dyDescent="0.2">
      <c r="A11170" s="67"/>
    </row>
    <row r="11171" spans="1:1" x14ac:dyDescent="0.2">
      <c r="A11171" s="67"/>
    </row>
    <row r="11172" spans="1:1" x14ac:dyDescent="0.2">
      <c r="A11172" s="67"/>
    </row>
    <row r="11173" spans="1:1" x14ac:dyDescent="0.2">
      <c r="A11173" s="67"/>
    </row>
    <row r="11174" spans="1:1" x14ac:dyDescent="0.2">
      <c r="A11174" s="67"/>
    </row>
    <row r="11175" spans="1:1" x14ac:dyDescent="0.2">
      <c r="A11175" s="67"/>
    </row>
    <row r="11176" spans="1:1" x14ac:dyDescent="0.2">
      <c r="A11176" s="67"/>
    </row>
    <row r="11177" spans="1:1" x14ac:dyDescent="0.2">
      <c r="A11177" s="67"/>
    </row>
    <row r="11178" spans="1:1" x14ac:dyDescent="0.2">
      <c r="A11178" s="67"/>
    </row>
    <row r="11179" spans="1:1" x14ac:dyDescent="0.2">
      <c r="A11179" s="67"/>
    </row>
    <row r="11180" spans="1:1" x14ac:dyDescent="0.2">
      <c r="A11180" s="67"/>
    </row>
    <row r="11181" spans="1:1" x14ac:dyDescent="0.2">
      <c r="A11181" s="67"/>
    </row>
    <row r="11182" spans="1:1" x14ac:dyDescent="0.2">
      <c r="A11182" s="67"/>
    </row>
    <row r="11183" spans="1:1" x14ac:dyDescent="0.2">
      <c r="A11183" s="67"/>
    </row>
    <row r="11184" spans="1:1" x14ac:dyDescent="0.2">
      <c r="A11184" s="67"/>
    </row>
    <row r="11185" spans="1:1" x14ac:dyDescent="0.2">
      <c r="A11185" s="67"/>
    </row>
    <row r="11186" spans="1:1" x14ac:dyDescent="0.2">
      <c r="A11186" s="67"/>
    </row>
    <row r="11187" spans="1:1" x14ac:dyDescent="0.2">
      <c r="A11187" s="67"/>
    </row>
    <row r="11188" spans="1:1" x14ac:dyDescent="0.2">
      <c r="A11188" s="67"/>
    </row>
    <row r="11189" spans="1:1" x14ac:dyDescent="0.2">
      <c r="A11189" s="67"/>
    </row>
    <row r="11190" spans="1:1" x14ac:dyDescent="0.2">
      <c r="A11190" s="67"/>
    </row>
    <row r="11191" spans="1:1" x14ac:dyDescent="0.2">
      <c r="A11191" s="67"/>
    </row>
    <row r="11192" spans="1:1" x14ac:dyDescent="0.2">
      <c r="A11192" s="67"/>
    </row>
    <row r="11193" spans="1:1" x14ac:dyDescent="0.2">
      <c r="A11193" s="67"/>
    </row>
    <row r="11194" spans="1:1" x14ac:dyDescent="0.2">
      <c r="A11194" s="67"/>
    </row>
    <row r="11195" spans="1:1" x14ac:dyDescent="0.2">
      <c r="A11195" s="67"/>
    </row>
    <row r="11196" spans="1:1" x14ac:dyDescent="0.2">
      <c r="A11196" s="67">
        <v>374</v>
      </c>
    </row>
    <row r="11197" spans="1:1" x14ac:dyDescent="0.2">
      <c r="A11197" s="67"/>
    </row>
    <row r="11198" spans="1:1" x14ac:dyDescent="0.2">
      <c r="A11198" s="67"/>
    </row>
    <row r="11199" spans="1:1" x14ac:dyDescent="0.2">
      <c r="A11199" s="67"/>
    </row>
    <row r="11200" spans="1:1" x14ac:dyDescent="0.2">
      <c r="A11200" s="67"/>
    </row>
    <row r="11201" spans="1:1" x14ac:dyDescent="0.2">
      <c r="A11201" s="67"/>
    </row>
    <row r="11202" spans="1:1" x14ac:dyDescent="0.2">
      <c r="A11202" s="67"/>
    </row>
    <row r="11203" spans="1:1" x14ac:dyDescent="0.2">
      <c r="A11203" s="67"/>
    </row>
    <row r="11204" spans="1:1" x14ac:dyDescent="0.2">
      <c r="A11204" s="67"/>
    </row>
    <row r="11205" spans="1:1" x14ac:dyDescent="0.2">
      <c r="A11205" s="67"/>
    </row>
    <row r="11206" spans="1:1" x14ac:dyDescent="0.2">
      <c r="A11206" s="67"/>
    </row>
    <row r="11207" spans="1:1" x14ac:dyDescent="0.2">
      <c r="A11207" s="67"/>
    </row>
    <row r="11208" spans="1:1" x14ac:dyDescent="0.2">
      <c r="A11208" s="67"/>
    </row>
    <row r="11209" spans="1:1" x14ac:dyDescent="0.2">
      <c r="A11209" s="67"/>
    </row>
    <row r="11210" spans="1:1" x14ac:dyDescent="0.2">
      <c r="A11210" s="67"/>
    </row>
    <row r="11211" spans="1:1" x14ac:dyDescent="0.2">
      <c r="A11211" s="67"/>
    </row>
    <row r="11212" spans="1:1" x14ac:dyDescent="0.2">
      <c r="A11212" s="67"/>
    </row>
    <row r="11213" spans="1:1" x14ac:dyDescent="0.2">
      <c r="A11213" s="67"/>
    </row>
    <row r="11214" spans="1:1" x14ac:dyDescent="0.2">
      <c r="A11214" s="67"/>
    </row>
    <row r="11215" spans="1:1" x14ac:dyDescent="0.2">
      <c r="A11215" s="67"/>
    </row>
    <row r="11216" spans="1:1" x14ac:dyDescent="0.2">
      <c r="A11216" s="67"/>
    </row>
    <row r="11217" spans="1:1" x14ac:dyDescent="0.2">
      <c r="A11217" s="67"/>
    </row>
    <row r="11218" spans="1:1" x14ac:dyDescent="0.2">
      <c r="A11218" s="67"/>
    </row>
    <row r="11219" spans="1:1" x14ac:dyDescent="0.2">
      <c r="A11219" s="67"/>
    </row>
    <row r="11220" spans="1:1" x14ac:dyDescent="0.2">
      <c r="A11220" s="67"/>
    </row>
    <row r="11221" spans="1:1" x14ac:dyDescent="0.2">
      <c r="A11221" s="67"/>
    </row>
    <row r="11222" spans="1:1" x14ac:dyDescent="0.2">
      <c r="A11222" s="67"/>
    </row>
    <row r="11223" spans="1:1" x14ac:dyDescent="0.2">
      <c r="A11223" s="67"/>
    </row>
    <row r="11224" spans="1:1" x14ac:dyDescent="0.2">
      <c r="A11224" s="67"/>
    </row>
    <row r="11225" spans="1:1" x14ac:dyDescent="0.2">
      <c r="A11225" s="67"/>
    </row>
    <row r="11226" spans="1:1" x14ac:dyDescent="0.2">
      <c r="A11226" s="67">
        <v>375</v>
      </c>
    </row>
    <row r="11227" spans="1:1" x14ac:dyDescent="0.2">
      <c r="A11227" s="67"/>
    </row>
    <row r="11228" spans="1:1" x14ac:dyDescent="0.2">
      <c r="A11228" s="67"/>
    </row>
    <row r="11229" spans="1:1" x14ac:dyDescent="0.2">
      <c r="A11229" s="67"/>
    </row>
    <row r="11230" spans="1:1" x14ac:dyDescent="0.2">
      <c r="A11230" s="67"/>
    </row>
    <row r="11231" spans="1:1" x14ac:dyDescent="0.2">
      <c r="A11231" s="67"/>
    </row>
    <row r="11232" spans="1:1" x14ac:dyDescent="0.2">
      <c r="A11232" s="67"/>
    </row>
    <row r="11233" spans="1:1" x14ac:dyDescent="0.2">
      <c r="A11233" s="67"/>
    </row>
    <row r="11234" spans="1:1" x14ac:dyDescent="0.2">
      <c r="A11234" s="67"/>
    </row>
    <row r="11235" spans="1:1" x14ac:dyDescent="0.2">
      <c r="A11235" s="67"/>
    </row>
    <row r="11236" spans="1:1" x14ac:dyDescent="0.2">
      <c r="A11236" s="67"/>
    </row>
    <row r="11237" spans="1:1" x14ac:dyDescent="0.2">
      <c r="A11237" s="67"/>
    </row>
    <row r="11238" spans="1:1" x14ac:dyDescent="0.2">
      <c r="A11238" s="67"/>
    </row>
    <row r="11239" spans="1:1" x14ac:dyDescent="0.2">
      <c r="A11239" s="67"/>
    </row>
    <row r="11240" spans="1:1" x14ac:dyDescent="0.2">
      <c r="A11240" s="67"/>
    </row>
    <row r="11241" spans="1:1" x14ac:dyDescent="0.2">
      <c r="A11241" s="67"/>
    </row>
    <row r="11242" spans="1:1" x14ac:dyDescent="0.2">
      <c r="A11242" s="67"/>
    </row>
    <row r="11243" spans="1:1" x14ac:dyDescent="0.2">
      <c r="A11243" s="67"/>
    </row>
    <row r="11244" spans="1:1" x14ac:dyDescent="0.2">
      <c r="A11244" s="67"/>
    </row>
    <row r="11245" spans="1:1" x14ac:dyDescent="0.2">
      <c r="A11245" s="67"/>
    </row>
    <row r="11246" spans="1:1" x14ac:dyDescent="0.2">
      <c r="A11246" s="67"/>
    </row>
    <row r="11247" spans="1:1" x14ac:dyDescent="0.2">
      <c r="A11247" s="67"/>
    </row>
    <row r="11248" spans="1:1" x14ac:dyDescent="0.2">
      <c r="A11248" s="67"/>
    </row>
    <row r="11249" spans="1:1" x14ac:dyDescent="0.2">
      <c r="A11249" s="67"/>
    </row>
    <row r="11250" spans="1:1" x14ac:dyDescent="0.2">
      <c r="A11250" s="67"/>
    </row>
    <row r="11251" spans="1:1" x14ac:dyDescent="0.2">
      <c r="A11251" s="67"/>
    </row>
    <row r="11252" spans="1:1" x14ac:dyDescent="0.2">
      <c r="A11252" s="67"/>
    </row>
    <row r="11253" spans="1:1" x14ac:dyDescent="0.2">
      <c r="A11253" s="67"/>
    </row>
    <row r="11254" spans="1:1" x14ac:dyDescent="0.2">
      <c r="A11254" s="67"/>
    </row>
    <row r="11255" spans="1:1" x14ac:dyDescent="0.2">
      <c r="A11255" s="67"/>
    </row>
    <row r="11256" spans="1:1" x14ac:dyDescent="0.2">
      <c r="A11256" s="67">
        <v>376</v>
      </c>
    </row>
    <row r="11257" spans="1:1" x14ac:dyDescent="0.2">
      <c r="A11257" s="67"/>
    </row>
    <row r="11258" spans="1:1" x14ac:dyDescent="0.2">
      <c r="A11258" s="67"/>
    </row>
    <row r="11259" spans="1:1" x14ac:dyDescent="0.2">
      <c r="A11259" s="67"/>
    </row>
    <row r="11260" spans="1:1" x14ac:dyDescent="0.2">
      <c r="A11260" s="67"/>
    </row>
    <row r="11261" spans="1:1" x14ac:dyDescent="0.2">
      <c r="A11261" s="67"/>
    </row>
    <row r="11262" spans="1:1" x14ac:dyDescent="0.2">
      <c r="A11262" s="67"/>
    </row>
    <row r="11263" spans="1:1" x14ac:dyDescent="0.2">
      <c r="A11263" s="67"/>
    </row>
    <row r="11264" spans="1:1" x14ac:dyDescent="0.2">
      <c r="A11264" s="67"/>
    </row>
    <row r="11265" spans="1:1" x14ac:dyDescent="0.2">
      <c r="A11265" s="67"/>
    </row>
    <row r="11266" spans="1:1" x14ac:dyDescent="0.2">
      <c r="A11266" s="67"/>
    </row>
    <row r="11267" spans="1:1" x14ac:dyDescent="0.2">
      <c r="A11267" s="67"/>
    </row>
    <row r="11268" spans="1:1" x14ac:dyDescent="0.2">
      <c r="A11268" s="67"/>
    </row>
    <row r="11269" spans="1:1" x14ac:dyDescent="0.2">
      <c r="A11269" s="67"/>
    </row>
    <row r="11270" spans="1:1" x14ac:dyDescent="0.2">
      <c r="A11270" s="67"/>
    </row>
    <row r="11271" spans="1:1" x14ac:dyDescent="0.2">
      <c r="A11271" s="67"/>
    </row>
    <row r="11272" spans="1:1" x14ac:dyDescent="0.2">
      <c r="A11272" s="67"/>
    </row>
    <row r="11273" spans="1:1" x14ac:dyDescent="0.2">
      <c r="A11273" s="67"/>
    </row>
    <row r="11274" spans="1:1" x14ac:dyDescent="0.2">
      <c r="A11274" s="67"/>
    </row>
    <row r="11275" spans="1:1" x14ac:dyDescent="0.2">
      <c r="A11275" s="67"/>
    </row>
    <row r="11276" spans="1:1" x14ac:dyDescent="0.2">
      <c r="A11276" s="67"/>
    </row>
    <row r="11277" spans="1:1" x14ac:dyDescent="0.2">
      <c r="A11277" s="67"/>
    </row>
    <row r="11278" spans="1:1" x14ac:dyDescent="0.2">
      <c r="A11278" s="67"/>
    </row>
    <row r="11279" spans="1:1" x14ac:dyDescent="0.2">
      <c r="A11279" s="67"/>
    </row>
    <row r="11280" spans="1:1" x14ac:dyDescent="0.2">
      <c r="A11280" s="67"/>
    </row>
    <row r="11281" spans="1:1" x14ac:dyDescent="0.2">
      <c r="A11281" s="67"/>
    </row>
    <row r="11282" spans="1:1" x14ac:dyDescent="0.2">
      <c r="A11282" s="67"/>
    </row>
    <row r="11283" spans="1:1" x14ac:dyDescent="0.2">
      <c r="A11283" s="67"/>
    </row>
    <row r="11284" spans="1:1" x14ac:dyDescent="0.2">
      <c r="A11284" s="67"/>
    </row>
    <row r="11285" spans="1:1" x14ac:dyDescent="0.2">
      <c r="A11285" s="67"/>
    </row>
    <row r="11286" spans="1:1" x14ac:dyDescent="0.2">
      <c r="A11286" s="67">
        <v>377</v>
      </c>
    </row>
    <row r="11287" spans="1:1" x14ac:dyDescent="0.2">
      <c r="A11287" s="67"/>
    </row>
    <row r="11288" spans="1:1" x14ac:dyDescent="0.2">
      <c r="A11288" s="67"/>
    </row>
    <row r="11289" spans="1:1" x14ac:dyDescent="0.2">
      <c r="A11289" s="67"/>
    </row>
    <row r="11290" spans="1:1" x14ac:dyDescent="0.2">
      <c r="A11290" s="67"/>
    </row>
    <row r="11291" spans="1:1" x14ac:dyDescent="0.2">
      <c r="A11291" s="67"/>
    </row>
    <row r="11292" spans="1:1" x14ac:dyDescent="0.2">
      <c r="A11292" s="67"/>
    </row>
    <row r="11293" spans="1:1" x14ac:dyDescent="0.2">
      <c r="A11293" s="67"/>
    </row>
    <row r="11294" spans="1:1" x14ac:dyDescent="0.2">
      <c r="A11294" s="67"/>
    </row>
    <row r="11295" spans="1:1" x14ac:dyDescent="0.2">
      <c r="A11295" s="67"/>
    </row>
    <row r="11296" spans="1:1" x14ac:dyDescent="0.2">
      <c r="A11296" s="67"/>
    </row>
    <row r="11297" spans="1:1" x14ac:dyDescent="0.2">
      <c r="A11297" s="67"/>
    </row>
    <row r="11298" spans="1:1" x14ac:dyDescent="0.2">
      <c r="A11298" s="67"/>
    </row>
    <row r="11299" spans="1:1" x14ac:dyDescent="0.2">
      <c r="A11299" s="67"/>
    </row>
    <row r="11300" spans="1:1" x14ac:dyDescent="0.2">
      <c r="A11300" s="67"/>
    </row>
    <row r="11301" spans="1:1" x14ac:dyDescent="0.2">
      <c r="A11301" s="67"/>
    </row>
    <row r="11302" spans="1:1" x14ac:dyDescent="0.2">
      <c r="A11302" s="67"/>
    </row>
    <row r="11303" spans="1:1" x14ac:dyDescent="0.2">
      <c r="A11303" s="67"/>
    </row>
    <row r="11304" spans="1:1" x14ac:dyDescent="0.2">
      <c r="A11304" s="67"/>
    </row>
    <row r="11305" spans="1:1" x14ac:dyDescent="0.2">
      <c r="A11305" s="67"/>
    </row>
    <row r="11306" spans="1:1" x14ac:dyDescent="0.2">
      <c r="A11306" s="67"/>
    </row>
    <row r="11307" spans="1:1" x14ac:dyDescent="0.2">
      <c r="A11307" s="67"/>
    </row>
    <row r="11308" spans="1:1" x14ac:dyDescent="0.2">
      <c r="A11308" s="67"/>
    </row>
    <row r="11309" spans="1:1" x14ac:dyDescent="0.2">
      <c r="A11309" s="67"/>
    </row>
    <row r="11310" spans="1:1" x14ac:dyDescent="0.2">
      <c r="A11310" s="67"/>
    </row>
    <row r="11311" spans="1:1" x14ac:dyDescent="0.2">
      <c r="A11311" s="67"/>
    </row>
    <row r="11312" spans="1:1" x14ac:dyDescent="0.2">
      <c r="A11312" s="67"/>
    </row>
    <row r="11313" spans="1:1" x14ac:dyDescent="0.2">
      <c r="A11313" s="67"/>
    </row>
    <row r="11314" spans="1:1" x14ac:dyDescent="0.2">
      <c r="A11314" s="67"/>
    </row>
    <row r="11315" spans="1:1" x14ac:dyDescent="0.2">
      <c r="A11315" s="67"/>
    </row>
    <row r="11316" spans="1:1" x14ac:dyDescent="0.2">
      <c r="A11316" s="67">
        <v>378</v>
      </c>
    </row>
    <row r="11317" spans="1:1" x14ac:dyDescent="0.2">
      <c r="A11317" s="67"/>
    </row>
    <row r="11318" spans="1:1" x14ac:dyDescent="0.2">
      <c r="A11318" s="67"/>
    </row>
    <row r="11319" spans="1:1" x14ac:dyDescent="0.2">
      <c r="A11319" s="67"/>
    </row>
    <row r="11320" spans="1:1" x14ac:dyDescent="0.2">
      <c r="A11320" s="67"/>
    </row>
    <row r="11321" spans="1:1" x14ac:dyDescent="0.2">
      <c r="A11321" s="67"/>
    </row>
    <row r="11322" spans="1:1" x14ac:dyDescent="0.2">
      <c r="A11322" s="67"/>
    </row>
    <row r="11323" spans="1:1" x14ac:dyDescent="0.2">
      <c r="A11323" s="67"/>
    </row>
    <row r="11324" spans="1:1" x14ac:dyDescent="0.2">
      <c r="A11324" s="67"/>
    </row>
    <row r="11325" spans="1:1" x14ac:dyDescent="0.2">
      <c r="A11325" s="67"/>
    </row>
    <row r="11326" spans="1:1" x14ac:dyDescent="0.2">
      <c r="A11326" s="67"/>
    </row>
    <row r="11327" spans="1:1" x14ac:dyDescent="0.2">
      <c r="A11327" s="67"/>
    </row>
    <row r="11328" spans="1:1" x14ac:dyDescent="0.2">
      <c r="A11328" s="67"/>
    </row>
    <row r="11329" spans="1:1" x14ac:dyDescent="0.2">
      <c r="A11329" s="67"/>
    </row>
    <row r="11330" spans="1:1" x14ac:dyDescent="0.2">
      <c r="A11330" s="67"/>
    </row>
    <row r="11331" spans="1:1" x14ac:dyDescent="0.2">
      <c r="A11331" s="67"/>
    </row>
    <row r="11332" spans="1:1" x14ac:dyDescent="0.2">
      <c r="A11332" s="67"/>
    </row>
    <row r="11333" spans="1:1" x14ac:dyDescent="0.2">
      <c r="A11333" s="67"/>
    </row>
    <row r="11334" spans="1:1" x14ac:dyDescent="0.2">
      <c r="A11334" s="67"/>
    </row>
    <row r="11335" spans="1:1" x14ac:dyDescent="0.2">
      <c r="A11335" s="67"/>
    </row>
    <row r="11336" spans="1:1" x14ac:dyDescent="0.2">
      <c r="A11336" s="67"/>
    </row>
    <row r="11337" spans="1:1" x14ac:dyDescent="0.2">
      <c r="A11337" s="67"/>
    </row>
    <row r="11338" spans="1:1" x14ac:dyDescent="0.2">
      <c r="A11338" s="67"/>
    </row>
    <row r="11339" spans="1:1" x14ac:dyDescent="0.2">
      <c r="A11339" s="67"/>
    </row>
    <row r="11340" spans="1:1" x14ac:dyDescent="0.2">
      <c r="A11340" s="67"/>
    </row>
    <row r="11341" spans="1:1" x14ac:dyDescent="0.2">
      <c r="A11341" s="67"/>
    </row>
    <row r="11342" spans="1:1" x14ac:dyDescent="0.2">
      <c r="A11342" s="67"/>
    </row>
    <row r="11343" spans="1:1" x14ac:dyDescent="0.2">
      <c r="A11343" s="67"/>
    </row>
    <row r="11344" spans="1:1" x14ac:dyDescent="0.2">
      <c r="A11344" s="67"/>
    </row>
    <row r="11345" spans="1:1" x14ac:dyDescent="0.2">
      <c r="A11345" s="67"/>
    </row>
    <row r="11346" spans="1:1" x14ac:dyDescent="0.2">
      <c r="A11346" s="67">
        <v>379</v>
      </c>
    </row>
    <row r="11347" spans="1:1" x14ac:dyDescent="0.2">
      <c r="A11347" s="67"/>
    </row>
    <row r="11348" spans="1:1" x14ac:dyDescent="0.2">
      <c r="A11348" s="67"/>
    </row>
    <row r="11349" spans="1:1" x14ac:dyDescent="0.2">
      <c r="A11349" s="67"/>
    </row>
    <row r="11350" spans="1:1" x14ac:dyDescent="0.2">
      <c r="A11350" s="67"/>
    </row>
    <row r="11351" spans="1:1" x14ac:dyDescent="0.2">
      <c r="A11351" s="67"/>
    </row>
    <row r="11352" spans="1:1" x14ac:dyDescent="0.2">
      <c r="A11352" s="67"/>
    </row>
    <row r="11353" spans="1:1" x14ac:dyDescent="0.2">
      <c r="A11353" s="67"/>
    </row>
    <row r="11354" spans="1:1" x14ac:dyDescent="0.2">
      <c r="A11354" s="67"/>
    </row>
    <row r="11355" spans="1:1" x14ac:dyDescent="0.2">
      <c r="A11355" s="67"/>
    </row>
    <row r="11356" spans="1:1" x14ac:dyDescent="0.2">
      <c r="A11356" s="67"/>
    </row>
    <row r="11357" spans="1:1" x14ac:dyDescent="0.2">
      <c r="A11357" s="67"/>
    </row>
    <row r="11358" spans="1:1" x14ac:dyDescent="0.2">
      <c r="A11358" s="67"/>
    </row>
    <row r="11359" spans="1:1" x14ac:dyDescent="0.2">
      <c r="A11359" s="67"/>
    </row>
    <row r="11360" spans="1:1" x14ac:dyDescent="0.2">
      <c r="A11360" s="67"/>
    </row>
    <row r="11361" spans="1:1" x14ac:dyDescent="0.2">
      <c r="A11361" s="67"/>
    </row>
    <row r="11362" spans="1:1" x14ac:dyDescent="0.2">
      <c r="A11362" s="67"/>
    </row>
    <row r="11363" spans="1:1" x14ac:dyDescent="0.2">
      <c r="A11363" s="67"/>
    </row>
    <row r="11364" spans="1:1" x14ac:dyDescent="0.2">
      <c r="A11364" s="67"/>
    </row>
    <row r="11365" spans="1:1" x14ac:dyDescent="0.2">
      <c r="A11365" s="67"/>
    </row>
    <row r="11366" spans="1:1" x14ac:dyDescent="0.2">
      <c r="A11366" s="67"/>
    </row>
    <row r="11367" spans="1:1" x14ac:dyDescent="0.2">
      <c r="A11367" s="67"/>
    </row>
    <row r="11368" spans="1:1" x14ac:dyDescent="0.2">
      <c r="A11368" s="67"/>
    </row>
    <row r="11369" spans="1:1" x14ac:dyDescent="0.2">
      <c r="A11369" s="67"/>
    </row>
    <row r="11370" spans="1:1" x14ac:dyDescent="0.2">
      <c r="A11370" s="67"/>
    </row>
    <row r="11371" spans="1:1" x14ac:dyDescent="0.2">
      <c r="A11371" s="67"/>
    </row>
    <row r="11372" spans="1:1" x14ac:dyDescent="0.2">
      <c r="A11372" s="67"/>
    </row>
    <row r="11373" spans="1:1" x14ac:dyDescent="0.2">
      <c r="A11373" s="67"/>
    </row>
    <row r="11374" spans="1:1" x14ac:dyDescent="0.2">
      <c r="A11374" s="67"/>
    </row>
    <row r="11375" spans="1:1" x14ac:dyDescent="0.2">
      <c r="A11375" s="67"/>
    </row>
    <row r="11376" spans="1:1" x14ac:dyDescent="0.2">
      <c r="A11376" s="67">
        <v>380</v>
      </c>
    </row>
    <row r="11377" spans="1:1" x14ac:dyDescent="0.2">
      <c r="A11377" s="67"/>
    </row>
    <row r="11378" spans="1:1" x14ac:dyDescent="0.2">
      <c r="A11378" s="67"/>
    </row>
    <row r="11379" spans="1:1" x14ac:dyDescent="0.2">
      <c r="A11379" s="67"/>
    </row>
    <row r="11380" spans="1:1" x14ac:dyDescent="0.2">
      <c r="A11380" s="67"/>
    </row>
    <row r="11381" spans="1:1" x14ac:dyDescent="0.2">
      <c r="A11381" s="67"/>
    </row>
    <row r="11382" spans="1:1" x14ac:dyDescent="0.2">
      <c r="A11382" s="67"/>
    </row>
    <row r="11383" spans="1:1" x14ac:dyDescent="0.2">
      <c r="A11383" s="67"/>
    </row>
    <row r="11384" spans="1:1" x14ac:dyDescent="0.2">
      <c r="A11384" s="67"/>
    </row>
    <row r="11385" spans="1:1" x14ac:dyDescent="0.2">
      <c r="A11385" s="67"/>
    </row>
    <row r="11386" spans="1:1" x14ac:dyDescent="0.2">
      <c r="A11386" s="67"/>
    </row>
    <row r="11387" spans="1:1" x14ac:dyDescent="0.2">
      <c r="A11387" s="67"/>
    </row>
    <row r="11388" spans="1:1" x14ac:dyDescent="0.2">
      <c r="A11388" s="67"/>
    </row>
    <row r="11389" spans="1:1" x14ac:dyDescent="0.2">
      <c r="A11389" s="67"/>
    </row>
    <row r="11390" spans="1:1" x14ac:dyDescent="0.2">
      <c r="A11390" s="67"/>
    </row>
    <row r="11391" spans="1:1" x14ac:dyDescent="0.2">
      <c r="A11391" s="67"/>
    </row>
    <row r="11392" spans="1:1" x14ac:dyDescent="0.2">
      <c r="A11392" s="67"/>
    </row>
    <row r="11393" spans="1:1" x14ac:dyDescent="0.2">
      <c r="A11393" s="67"/>
    </row>
    <row r="11394" spans="1:1" x14ac:dyDescent="0.2">
      <c r="A11394" s="67"/>
    </row>
    <row r="11395" spans="1:1" x14ac:dyDescent="0.2">
      <c r="A11395" s="67"/>
    </row>
    <row r="11396" spans="1:1" x14ac:dyDescent="0.2">
      <c r="A11396" s="67"/>
    </row>
    <row r="11397" spans="1:1" x14ac:dyDescent="0.2">
      <c r="A11397" s="67"/>
    </row>
    <row r="11398" spans="1:1" x14ac:dyDescent="0.2">
      <c r="A11398" s="67"/>
    </row>
    <row r="11399" spans="1:1" x14ac:dyDescent="0.2">
      <c r="A11399" s="67"/>
    </row>
    <row r="11400" spans="1:1" x14ac:dyDescent="0.2">
      <c r="A11400" s="67"/>
    </row>
    <row r="11401" spans="1:1" x14ac:dyDescent="0.2">
      <c r="A11401" s="67"/>
    </row>
    <row r="11402" spans="1:1" x14ac:dyDescent="0.2">
      <c r="A11402" s="67"/>
    </row>
    <row r="11403" spans="1:1" x14ac:dyDescent="0.2">
      <c r="A11403" s="67"/>
    </row>
    <row r="11404" spans="1:1" x14ac:dyDescent="0.2">
      <c r="A11404" s="67"/>
    </row>
    <row r="11405" spans="1:1" x14ac:dyDescent="0.2">
      <c r="A11405" s="67"/>
    </row>
    <row r="11406" spans="1:1" x14ac:dyDescent="0.2">
      <c r="A11406" s="67">
        <v>381</v>
      </c>
    </row>
    <row r="11407" spans="1:1" x14ac:dyDescent="0.2">
      <c r="A11407" s="67"/>
    </row>
    <row r="11408" spans="1:1" x14ac:dyDescent="0.2">
      <c r="A11408" s="67"/>
    </row>
    <row r="11409" spans="1:1" x14ac:dyDescent="0.2">
      <c r="A11409" s="67"/>
    </row>
    <row r="11410" spans="1:1" x14ac:dyDescent="0.2">
      <c r="A11410" s="67"/>
    </row>
    <row r="11411" spans="1:1" x14ac:dyDescent="0.2">
      <c r="A11411" s="67"/>
    </row>
    <row r="11412" spans="1:1" x14ac:dyDescent="0.2">
      <c r="A11412" s="67"/>
    </row>
    <row r="11413" spans="1:1" x14ac:dyDescent="0.2">
      <c r="A11413" s="67"/>
    </row>
    <row r="11414" spans="1:1" x14ac:dyDescent="0.2">
      <c r="A11414" s="67"/>
    </row>
    <row r="11415" spans="1:1" x14ac:dyDescent="0.2">
      <c r="A11415" s="67"/>
    </row>
    <row r="11416" spans="1:1" x14ac:dyDescent="0.2">
      <c r="A11416" s="67"/>
    </row>
    <row r="11417" spans="1:1" x14ac:dyDescent="0.2">
      <c r="A11417" s="67"/>
    </row>
    <row r="11418" spans="1:1" x14ac:dyDescent="0.2">
      <c r="A11418" s="67"/>
    </row>
    <row r="11419" spans="1:1" x14ac:dyDescent="0.2">
      <c r="A11419" s="67"/>
    </row>
    <row r="11420" spans="1:1" x14ac:dyDescent="0.2">
      <c r="A11420" s="67"/>
    </row>
    <row r="11421" spans="1:1" x14ac:dyDescent="0.2">
      <c r="A11421" s="67"/>
    </row>
    <row r="11422" spans="1:1" x14ac:dyDescent="0.2">
      <c r="A11422" s="67"/>
    </row>
    <row r="11423" spans="1:1" x14ac:dyDescent="0.2">
      <c r="A11423" s="67"/>
    </row>
    <row r="11424" spans="1:1" x14ac:dyDescent="0.2">
      <c r="A11424" s="67"/>
    </row>
    <row r="11425" spans="1:1" x14ac:dyDescent="0.2">
      <c r="A11425" s="67"/>
    </row>
    <row r="11426" spans="1:1" x14ac:dyDescent="0.2">
      <c r="A11426" s="67"/>
    </row>
    <row r="11427" spans="1:1" x14ac:dyDescent="0.2">
      <c r="A11427" s="67"/>
    </row>
    <row r="11428" spans="1:1" x14ac:dyDescent="0.2">
      <c r="A11428" s="67"/>
    </row>
    <row r="11429" spans="1:1" x14ac:dyDescent="0.2">
      <c r="A11429" s="67"/>
    </row>
    <row r="11430" spans="1:1" x14ac:dyDescent="0.2">
      <c r="A11430" s="67"/>
    </row>
    <row r="11431" spans="1:1" x14ac:dyDescent="0.2">
      <c r="A11431" s="67"/>
    </row>
    <row r="11432" spans="1:1" x14ac:dyDescent="0.2">
      <c r="A11432" s="67"/>
    </row>
    <row r="11433" spans="1:1" x14ac:dyDescent="0.2">
      <c r="A11433" s="67"/>
    </row>
    <row r="11434" spans="1:1" x14ac:dyDescent="0.2">
      <c r="A11434" s="67"/>
    </row>
    <row r="11435" spans="1:1" x14ac:dyDescent="0.2">
      <c r="A11435" s="67"/>
    </row>
    <row r="11436" spans="1:1" x14ac:dyDescent="0.2">
      <c r="A11436" s="67">
        <v>382</v>
      </c>
    </row>
    <row r="11437" spans="1:1" x14ac:dyDescent="0.2">
      <c r="A11437" s="67"/>
    </row>
    <row r="11438" spans="1:1" x14ac:dyDescent="0.2">
      <c r="A11438" s="67"/>
    </row>
    <row r="11439" spans="1:1" x14ac:dyDescent="0.2">
      <c r="A11439" s="67"/>
    </row>
    <row r="11440" spans="1:1" x14ac:dyDescent="0.2">
      <c r="A11440" s="67"/>
    </row>
    <row r="11441" spans="1:1" x14ac:dyDescent="0.2">
      <c r="A11441" s="67"/>
    </row>
    <row r="11442" spans="1:1" x14ac:dyDescent="0.2">
      <c r="A11442" s="67"/>
    </row>
    <row r="11443" spans="1:1" x14ac:dyDescent="0.2">
      <c r="A11443" s="67"/>
    </row>
    <row r="11444" spans="1:1" x14ac:dyDescent="0.2">
      <c r="A11444" s="67"/>
    </row>
    <row r="11445" spans="1:1" x14ac:dyDescent="0.2">
      <c r="A11445" s="67"/>
    </row>
    <row r="11446" spans="1:1" x14ac:dyDescent="0.2">
      <c r="A11446" s="67"/>
    </row>
    <row r="11447" spans="1:1" x14ac:dyDescent="0.2">
      <c r="A11447" s="67"/>
    </row>
    <row r="11448" spans="1:1" x14ac:dyDescent="0.2">
      <c r="A11448" s="67"/>
    </row>
    <row r="11449" spans="1:1" x14ac:dyDescent="0.2">
      <c r="A11449" s="67"/>
    </row>
    <row r="11450" spans="1:1" x14ac:dyDescent="0.2">
      <c r="A11450" s="67"/>
    </row>
    <row r="11451" spans="1:1" x14ac:dyDescent="0.2">
      <c r="A11451" s="67"/>
    </row>
    <row r="11452" spans="1:1" x14ac:dyDescent="0.2">
      <c r="A11452" s="67"/>
    </row>
    <row r="11453" spans="1:1" x14ac:dyDescent="0.2">
      <c r="A11453" s="67"/>
    </row>
    <row r="11454" spans="1:1" x14ac:dyDescent="0.2">
      <c r="A11454" s="67"/>
    </row>
    <row r="11455" spans="1:1" x14ac:dyDescent="0.2">
      <c r="A11455" s="67"/>
    </row>
    <row r="11456" spans="1:1" x14ac:dyDescent="0.2">
      <c r="A11456" s="67"/>
    </row>
    <row r="11457" spans="1:1" x14ac:dyDescent="0.2">
      <c r="A11457" s="67"/>
    </row>
    <row r="11458" spans="1:1" x14ac:dyDescent="0.2">
      <c r="A11458" s="67"/>
    </row>
    <row r="11459" spans="1:1" x14ac:dyDescent="0.2">
      <c r="A11459" s="67"/>
    </row>
    <row r="11460" spans="1:1" x14ac:dyDescent="0.2">
      <c r="A11460" s="67"/>
    </row>
    <row r="11461" spans="1:1" x14ac:dyDescent="0.2">
      <c r="A11461" s="67"/>
    </row>
    <row r="11462" spans="1:1" x14ac:dyDescent="0.2">
      <c r="A11462" s="67"/>
    </row>
    <row r="11463" spans="1:1" x14ac:dyDescent="0.2">
      <c r="A11463" s="67"/>
    </row>
    <row r="11464" spans="1:1" x14ac:dyDescent="0.2">
      <c r="A11464" s="67"/>
    </row>
    <row r="11465" spans="1:1" x14ac:dyDescent="0.2">
      <c r="A11465" s="67"/>
    </row>
    <row r="11466" spans="1:1" x14ac:dyDescent="0.2">
      <c r="A11466" s="67">
        <v>383</v>
      </c>
    </row>
    <row r="11467" spans="1:1" x14ac:dyDescent="0.2">
      <c r="A11467" s="67"/>
    </row>
    <row r="11468" spans="1:1" x14ac:dyDescent="0.2">
      <c r="A11468" s="67"/>
    </row>
    <row r="11469" spans="1:1" x14ac:dyDescent="0.2">
      <c r="A11469" s="67"/>
    </row>
    <row r="11470" spans="1:1" x14ac:dyDescent="0.2">
      <c r="A11470" s="67"/>
    </row>
    <row r="11471" spans="1:1" x14ac:dyDescent="0.2">
      <c r="A11471" s="67"/>
    </row>
    <row r="11472" spans="1:1" x14ac:dyDescent="0.2">
      <c r="A11472" s="67"/>
    </row>
    <row r="11473" spans="1:1" x14ac:dyDescent="0.2">
      <c r="A11473" s="67"/>
    </row>
    <row r="11474" spans="1:1" x14ac:dyDescent="0.2">
      <c r="A11474" s="67"/>
    </row>
    <row r="11475" spans="1:1" x14ac:dyDescent="0.2">
      <c r="A11475" s="67"/>
    </row>
    <row r="11476" spans="1:1" x14ac:dyDescent="0.2">
      <c r="A11476" s="67"/>
    </row>
    <row r="11477" spans="1:1" x14ac:dyDescent="0.2">
      <c r="A11477" s="67"/>
    </row>
    <row r="11478" spans="1:1" x14ac:dyDescent="0.2">
      <c r="A11478" s="67"/>
    </row>
    <row r="11479" spans="1:1" x14ac:dyDescent="0.2">
      <c r="A11479" s="67"/>
    </row>
    <row r="11480" spans="1:1" x14ac:dyDescent="0.2">
      <c r="A11480" s="67"/>
    </row>
    <row r="11481" spans="1:1" x14ac:dyDescent="0.2">
      <c r="A11481" s="67"/>
    </row>
    <row r="11482" spans="1:1" x14ac:dyDescent="0.2">
      <c r="A11482" s="67"/>
    </row>
    <row r="11483" spans="1:1" x14ac:dyDescent="0.2">
      <c r="A11483" s="67"/>
    </row>
    <row r="11484" spans="1:1" x14ac:dyDescent="0.2">
      <c r="A11484" s="67"/>
    </row>
    <row r="11485" spans="1:1" x14ac:dyDescent="0.2">
      <c r="A11485" s="67"/>
    </row>
    <row r="11486" spans="1:1" x14ac:dyDescent="0.2">
      <c r="A11486" s="67"/>
    </row>
    <row r="11487" spans="1:1" x14ac:dyDescent="0.2">
      <c r="A11487" s="67"/>
    </row>
    <row r="11488" spans="1:1" x14ac:dyDescent="0.2">
      <c r="A11488" s="67"/>
    </row>
    <row r="11489" spans="1:1" x14ac:dyDescent="0.2">
      <c r="A11489" s="67"/>
    </row>
    <row r="11490" spans="1:1" x14ac:dyDescent="0.2">
      <c r="A11490" s="67"/>
    </row>
    <row r="11491" spans="1:1" x14ac:dyDescent="0.2">
      <c r="A11491" s="67"/>
    </row>
    <row r="11492" spans="1:1" x14ac:dyDescent="0.2">
      <c r="A11492" s="67"/>
    </row>
    <row r="11493" spans="1:1" x14ac:dyDescent="0.2">
      <c r="A11493" s="67"/>
    </row>
    <row r="11494" spans="1:1" x14ac:dyDescent="0.2">
      <c r="A11494" s="67"/>
    </row>
    <row r="11495" spans="1:1" x14ac:dyDescent="0.2">
      <c r="A11495" s="67"/>
    </row>
    <row r="11496" spans="1:1" x14ac:dyDescent="0.2">
      <c r="A11496" s="67">
        <v>384</v>
      </c>
    </row>
    <row r="11497" spans="1:1" x14ac:dyDescent="0.2">
      <c r="A11497" s="67"/>
    </row>
    <row r="11498" spans="1:1" x14ac:dyDescent="0.2">
      <c r="A11498" s="67"/>
    </row>
    <row r="11499" spans="1:1" x14ac:dyDescent="0.2">
      <c r="A11499" s="67"/>
    </row>
    <row r="11500" spans="1:1" x14ac:dyDescent="0.2">
      <c r="A11500" s="67"/>
    </row>
    <row r="11501" spans="1:1" x14ac:dyDescent="0.2">
      <c r="A11501" s="67"/>
    </row>
    <row r="11502" spans="1:1" x14ac:dyDescent="0.2">
      <c r="A11502" s="67"/>
    </row>
    <row r="11503" spans="1:1" x14ac:dyDescent="0.2">
      <c r="A11503" s="67"/>
    </row>
    <row r="11504" spans="1:1" x14ac:dyDescent="0.2">
      <c r="A11504" s="67"/>
    </row>
    <row r="11505" spans="1:1" x14ac:dyDescent="0.2">
      <c r="A11505" s="67"/>
    </row>
    <row r="11506" spans="1:1" x14ac:dyDescent="0.2">
      <c r="A11506" s="67"/>
    </row>
    <row r="11507" spans="1:1" x14ac:dyDescent="0.2">
      <c r="A11507" s="67"/>
    </row>
    <row r="11508" spans="1:1" x14ac:dyDescent="0.2">
      <c r="A11508" s="67"/>
    </row>
    <row r="11509" spans="1:1" x14ac:dyDescent="0.2">
      <c r="A11509" s="67"/>
    </row>
    <row r="11510" spans="1:1" x14ac:dyDescent="0.2">
      <c r="A11510" s="67"/>
    </row>
    <row r="11511" spans="1:1" x14ac:dyDescent="0.2">
      <c r="A11511" s="67"/>
    </row>
    <row r="11512" spans="1:1" x14ac:dyDescent="0.2">
      <c r="A11512" s="67"/>
    </row>
    <row r="11513" spans="1:1" x14ac:dyDescent="0.2">
      <c r="A11513" s="67"/>
    </row>
    <row r="11514" spans="1:1" x14ac:dyDescent="0.2">
      <c r="A11514" s="67"/>
    </row>
    <row r="11515" spans="1:1" x14ac:dyDescent="0.2">
      <c r="A11515" s="67"/>
    </row>
    <row r="11516" spans="1:1" x14ac:dyDescent="0.2">
      <c r="A11516" s="67"/>
    </row>
    <row r="11517" spans="1:1" x14ac:dyDescent="0.2">
      <c r="A11517" s="67"/>
    </row>
    <row r="11518" spans="1:1" x14ac:dyDescent="0.2">
      <c r="A11518" s="67"/>
    </row>
    <row r="11519" spans="1:1" x14ac:dyDescent="0.2">
      <c r="A11519" s="67"/>
    </row>
    <row r="11520" spans="1:1" x14ac:dyDescent="0.2">
      <c r="A11520" s="67"/>
    </row>
    <row r="11521" spans="1:1" x14ac:dyDescent="0.2">
      <c r="A11521" s="67"/>
    </row>
    <row r="11522" spans="1:1" x14ac:dyDescent="0.2">
      <c r="A11522" s="67"/>
    </row>
    <row r="11523" spans="1:1" x14ac:dyDescent="0.2">
      <c r="A11523" s="67"/>
    </row>
    <row r="11524" spans="1:1" x14ac:dyDescent="0.2">
      <c r="A11524" s="67"/>
    </row>
    <row r="11525" spans="1:1" x14ac:dyDescent="0.2">
      <c r="A11525" s="67"/>
    </row>
    <row r="11526" spans="1:1" x14ac:dyDescent="0.2">
      <c r="A11526" s="67">
        <v>385</v>
      </c>
    </row>
    <row r="11527" spans="1:1" x14ac:dyDescent="0.2">
      <c r="A11527" s="67"/>
    </row>
    <row r="11528" spans="1:1" x14ac:dyDescent="0.2">
      <c r="A11528" s="67"/>
    </row>
    <row r="11529" spans="1:1" x14ac:dyDescent="0.2">
      <c r="A11529" s="67"/>
    </row>
    <row r="11530" spans="1:1" x14ac:dyDescent="0.2">
      <c r="A11530" s="67"/>
    </row>
    <row r="11531" spans="1:1" x14ac:dyDescent="0.2">
      <c r="A11531" s="67"/>
    </row>
    <row r="11532" spans="1:1" x14ac:dyDescent="0.2">
      <c r="A11532" s="67"/>
    </row>
    <row r="11533" spans="1:1" x14ac:dyDescent="0.2">
      <c r="A11533" s="67"/>
    </row>
    <row r="11534" spans="1:1" x14ac:dyDescent="0.2">
      <c r="A11534" s="67"/>
    </row>
    <row r="11535" spans="1:1" x14ac:dyDescent="0.2">
      <c r="A11535" s="67"/>
    </row>
    <row r="11536" spans="1:1" x14ac:dyDescent="0.2">
      <c r="A11536" s="67"/>
    </row>
    <row r="11537" spans="1:1" x14ac:dyDescent="0.2">
      <c r="A11537" s="67"/>
    </row>
    <row r="11538" spans="1:1" x14ac:dyDescent="0.2">
      <c r="A11538" s="67"/>
    </row>
    <row r="11539" spans="1:1" x14ac:dyDescent="0.2">
      <c r="A11539" s="67"/>
    </row>
    <row r="11540" spans="1:1" x14ac:dyDescent="0.2">
      <c r="A11540" s="67"/>
    </row>
    <row r="11541" spans="1:1" x14ac:dyDescent="0.2">
      <c r="A11541" s="67"/>
    </row>
    <row r="11542" spans="1:1" x14ac:dyDescent="0.2">
      <c r="A11542" s="67"/>
    </row>
    <row r="11543" spans="1:1" x14ac:dyDescent="0.2">
      <c r="A11543" s="67"/>
    </row>
    <row r="11544" spans="1:1" x14ac:dyDescent="0.2">
      <c r="A11544" s="67"/>
    </row>
    <row r="11545" spans="1:1" x14ac:dyDescent="0.2">
      <c r="A11545" s="67"/>
    </row>
    <row r="11546" spans="1:1" x14ac:dyDescent="0.2">
      <c r="A11546" s="67"/>
    </row>
    <row r="11547" spans="1:1" x14ac:dyDescent="0.2">
      <c r="A11547" s="67"/>
    </row>
    <row r="11548" spans="1:1" x14ac:dyDescent="0.2">
      <c r="A11548" s="67"/>
    </row>
    <row r="11549" spans="1:1" x14ac:dyDescent="0.2">
      <c r="A11549" s="67"/>
    </row>
    <row r="11550" spans="1:1" x14ac:dyDescent="0.2">
      <c r="A11550" s="67"/>
    </row>
    <row r="11551" spans="1:1" x14ac:dyDescent="0.2">
      <c r="A11551" s="67"/>
    </row>
    <row r="11552" spans="1:1" x14ac:dyDescent="0.2">
      <c r="A11552" s="67"/>
    </row>
    <row r="11553" spans="1:1" x14ac:dyDescent="0.2">
      <c r="A11553" s="67"/>
    </row>
    <row r="11554" spans="1:1" x14ac:dyDescent="0.2">
      <c r="A11554" s="67"/>
    </row>
    <row r="11555" spans="1:1" x14ac:dyDescent="0.2">
      <c r="A11555" s="67"/>
    </row>
    <row r="11556" spans="1:1" x14ac:dyDescent="0.2">
      <c r="A11556" s="67">
        <v>386</v>
      </c>
    </row>
    <row r="11557" spans="1:1" x14ac:dyDescent="0.2">
      <c r="A11557" s="67"/>
    </row>
    <row r="11558" spans="1:1" x14ac:dyDescent="0.2">
      <c r="A11558" s="67"/>
    </row>
    <row r="11559" spans="1:1" x14ac:dyDescent="0.2">
      <c r="A11559" s="67"/>
    </row>
    <row r="11560" spans="1:1" x14ac:dyDescent="0.2">
      <c r="A11560" s="67"/>
    </row>
    <row r="11561" spans="1:1" x14ac:dyDescent="0.2">
      <c r="A11561" s="67"/>
    </row>
    <row r="11562" spans="1:1" x14ac:dyDescent="0.2">
      <c r="A11562" s="67"/>
    </row>
    <row r="11563" spans="1:1" x14ac:dyDescent="0.2">
      <c r="A11563" s="67"/>
    </row>
    <row r="11564" spans="1:1" x14ac:dyDescent="0.2">
      <c r="A11564" s="67"/>
    </row>
    <row r="11565" spans="1:1" x14ac:dyDescent="0.2">
      <c r="A11565" s="67"/>
    </row>
    <row r="11566" spans="1:1" x14ac:dyDescent="0.2">
      <c r="A11566" s="67"/>
    </row>
    <row r="11567" spans="1:1" x14ac:dyDescent="0.2">
      <c r="A11567" s="67"/>
    </row>
    <row r="11568" spans="1:1" x14ac:dyDescent="0.2">
      <c r="A11568" s="67"/>
    </row>
    <row r="11569" spans="1:1" x14ac:dyDescent="0.2">
      <c r="A11569" s="67"/>
    </row>
    <row r="11570" spans="1:1" x14ac:dyDescent="0.2">
      <c r="A11570" s="67"/>
    </row>
    <row r="11571" spans="1:1" x14ac:dyDescent="0.2">
      <c r="A11571" s="67"/>
    </row>
    <row r="11572" spans="1:1" x14ac:dyDescent="0.2">
      <c r="A11572" s="67"/>
    </row>
    <row r="11573" spans="1:1" x14ac:dyDescent="0.2">
      <c r="A11573" s="67"/>
    </row>
    <row r="11574" spans="1:1" x14ac:dyDescent="0.2">
      <c r="A11574" s="67"/>
    </row>
    <row r="11575" spans="1:1" x14ac:dyDescent="0.2">
      <c r="A11575" s="67"/>
    </row>
    <row r="11576" spans="1:1" x14ac:dyDescent="0.2">
      <c r="A11576" s="67"/>
    </row>
    <row r="11577" spans="1:1" x14ac:dyDescent="0.2">
      <c r="A11577" s="67"/>
    </row>
    <row r="11578" spans="1:1" x14ac:dyDescent="0.2">
      <c r="A11578" s="67"/>
    </row>
    <row r="11579" spans="1:1" x14ac:dyDescent="0.2">
      <c r="A11579" s="67"/>
    </row>
    <row r="11580" spans="1:1" x14ac:dyDescent="0.2">
      <c r="A11580" s="67"/>
    </row>
    <row r="11581" spans="1:1" x14ac:dyDescent="0.2">
      <c r="A11581" s="67"/>
    </row>
    <row r="11582" spans="1:1" x14ac:dyDescent="0.2">
      <c r="A11582" s="67"/>
    </row>
    <row r="11583" spans="1:1" x14ac:dyDescent="0.2">
      <c r="A11583" s="67"/>
    </row>
    <row r="11584" spans="1:1" x14ac:dyDescent="0.2">
      <c r="A11584" s="67"/>
    </row>
    <row r="11585" spans="1:1" x14ac:dyDescent="0.2">
      <c r="A11585" s="67"/>
    </row>
    <row r="11586" spans="1:1" x14ac:dyDescent="0.2">
      <c r="A11586" s="67">
        <v>387</v>
      </c>
    </row>
    <row r="11587" spans="1:1" x14ac:dyDescent="0.2">
      <c r="A11587" s="67"/>
    </row>
    <row r="11588" spans="1:1" x14ac:dyDescent="0.2">
      <c r="A11588" s="67"/>
    </row>
    <row r="11589" spans="1:1" x14ac:dyDescent="0.2">
      <c r="A11589" s="67"/>
    </row>
    <row r="11590" spans="1:1" x14ac:dyDescent="0.2">
      <c r="A11590" s="67"/>
    </row>
    <row r="11591" spans="1:1" x14ac:dyDescent="0.2">
      <c r="A11591" s="67"/>
    </row>
    <row r="11592" spans="1:1" x14ac:dyDescent="0.2">
      <c r="A11592" s="67"/>
    </row>
    <row r="11593" spans="1:1" x14ac:dyDescent="0.2">
      <c r="A11593" s="67"/>
    </row>
    <row r="11594" spans="1:1" x14ac:dyDescent="0.2">
      <c r="A11594" s="67"/>
    </row>
    <row r="11595" spans="1:1" x14ac:dyDescent="0.2">
      <c r="A11595" s="67"/>
    </row>
    <row r="11596" spans="1:1" x14ac:dyDescent="0.2">
      <c r="A11596" s="67"/>
    </row>
    <row r="11597" spans="1:1" x14ac:dyDescent="0.2">
      <c r="A11597" s="67"/>
    </row>
    <row r="11598" spans="1:1" x14ac:dyDescent="0.2">
      <c r="A11598" s="67"/>
    </row>
    <row r="11599" spans="1:1" x14ac:dyDescent="0.2">
      <c r="A11599" s="67"/>
    </row>
    <row r="11600" spans="1:1" x14ac:dyDescent="0.2">
      <c r="A11600" s="67"/>
    </row>
    <row r="11601" spans="1:1" x14ac:dyDescent="0.2">
      <c r="A11601" s="67"/>
    </row>
    <row r="11602" spans="1:1" x14ac:dyDescent="0.2">
      <c r="A11602" s="67"/>
    </row>
    <row r="11603" spans="1:1" x14ac:dyDescent="0.2">
      <c r="A11603" s="67"/>
    </row>
    <row r="11604" spans="1:1" x14ac:dyDescent="0.2">
      <c r="A11604" s="67"/>
    </row>
    <row r="11605" spans="1:1" x14ac:dyDescent="0.2">
      <c r="A11605" s="67"/>
    </row>
    <row r="11606" spans="1:1" x14ac:dyDescent="0.2">
      <c r="A11606" s="67"/>
    </row>
    <row r="11607" spans="1:1" x14ac:dyDescent="0.2">
      <c r="A11607" s="67"/>
    </row>
    <row r="11608" spans="1:1" x14ac:dyDescent="0.2">
      <c r="A11608" s="67"/>
    </row>
    <row r="11609" spans="1:1" x14ac:dyDescent="0.2">
      <c r="A11609" s="67"/>
    </row>
    <row r="11610" spans="1:1" x14ac:dyDescent="0.2">
      <c r="A11610" s="67"/>
    </row>
    <row r="11611" spans="1:1" x14ac:dyDescent="0.2">
      <c r="A11611" s="67"/>
    </row>
    <row r="11612" spans="1:1" x14ac:dyDescent="0.2">
      <c r="A11612" s="67"/>
    </row>
    <row r="11613" spans="1:1" x14ac:dyDescent="0.2">
      <c r="A11613" s="67"/>
    </row>
    <row r="11614" spans="1:1" x14ac:dyDescent="0.2">
      <c r="A11614" s="67"/>
    </row>
    <row r="11615" spans="1:1" x14ac:dyDescent="0.2">
      <c r="A11615" s="67"/>
    </row>
    <row r="11616" spans="1:1" x14ac:dyDescent="0.2">
      <c r="A11616" s="67">
        <v>388</v>
      </c>
    </row>
    <row r="11617" spans="1:1" x14ac:dyDescent="0.2">
      <c r="A11617" s="67"/>
    </row>
    <row r="11618" spans="1:1" x14ac:dyDescent="0.2">
      <c r="A11618" s="67"/>
    </row>
    <row r="11619" spans="1:1" x14ac:dyDescent="0.2">
      <c r="A11619" s="67"/>
    </row>
    <row r="11620" spans="1:1" x14ac:dyDescent="0.2">
      <c r="A11620" s="67"/>
    </row>
    <row r="11621" spans="1:1" x14ac:dyDescent="0.2">
      <c r="A11621" s="67"/>
    </row>
    <row r="11622" spans="1:1" x14ac:dyDescent="0.2">
      <c r="A11622" s="67"/>
    </row>
    <row r="11623" spans="1:1" x14ac:dyDescent="0.2">
      <c r="A11623" s="67"/>
    </row>
    <row r="11624" spans="1:1" x14ac:dyDescent="0.2">
      <c r="A11624" s="67"/>
    </row>
    <row r="11625" spans="1:1" x14ac:dyDescent="0.2">
      <c r="A11625" s="67"/>
    </row>
    <row r="11626" spans="1:1" x14ac:dyDescent="0.2">
      <c r="A11626" s="67"/>
    </row>
    <row r="11627" spans="1:1" x14ac:dyDescent="0.2">
      <c r="A11627" s="67"/>
    </row>
    <row r="11628" spans="1:1" x14ac:dyDescent="0.2">
      <c r="A11628" s="67"/>
    </row>
    <row r="11629" spans="1:1" x14ac:dyDescent="0.2">
      <c r="A11629" s="67"/>
    </row>
    <row r="11630" spans="1:1" x14ac:dyDescent="0.2">
      <c r="A11630" s="67"/>
    </row>
    <row r="11631" spans="1:1" x14ac:dyDescent="0.2">
      <c r="A11631" s="67"/>
    </row>
    <row r="11632" spans="1:1" x14ac:dyDescent="0.2">
      <c r="A11632" s="67"/>
    </row>
    <row r="11633" spans="1:1" x14ac:dyDescent="0.2">
      <c r="A11633" s="67"/>
    </row>
    <row r="11634" spans="1:1" x14ac:dyDescent="0.2">
      <c r="A11634" s="67"/>
    </row>
    <row r="11635" spans="1:1" x14ac:dyDescent="0.2">
      <c r="A11635" s="67"/>
    </row>
    <row r="11636" spans="1:1" x14ac:dyDescent="0.2">
      <c r="A11636" s="67"/>
    </row>
    <row r="11637" spans="1:1" x14ac:dyDescent="0.2">
      <c r="A11637" s="67"/>
    </row>
    <row r="11638" spans="1:1" x14ac:dyDescent="0.2">
      <c r="A11638" s="67"/>
    </row>
    <row r="11639" spans="1:1" x14ac:dyDescent="0.2">
      <c r="A11639" s="67"/>
    </row>
    <row r="11640" spans="1:1" x14ac:dyDescent="0.2">
      <c r="A11640" s="67"/>
    </row>
    <row r="11641" spans="1:1" x14ac:dyDescent="0.2">
      <c r="A11641" s="67"/>
    </row>
    <row r="11642" spans="1:1" x14ac:dyDescent="0.2">
      <c r="A11642" s="67"/>
    </row>
    <row r="11643" spans="1:1" x14ac:dyDescent="0.2">
      <c r="A11643" s="67"/>
    </row>
    <row r="11644" spans="1:1" x14ac:dyDescent="0.2">
      <c r="A11644" s="67"/>
    </row>
    <row r="11645" spans="1:1" x14ac:dyDescent="0.2">
      <c r="A11645" s="67"/>
    </row>
    <row r="11646" spans="1:1" x14ac:dyDescent="0.2">
      <c r="A11646" s="67">
        <v>389</v>
      </c>
    </row>
    <row r="11647" spans="1:1" x14ac:dyDescent="0.2">
      <c r="A11647" s="67"/>
    </row>
    <row r="11648" spans="1:1" x14ac:dyDescent="0.2">
      <c r="A11648" s="67"/>
    </row>
    <row r="11649" spans="1:1" x14ac:dyDescent="0.2">
      <c r="A11649" s="67"/>
    </row>
    <row r="11650" spans="1:1" x14ac:dyDescent="0.2">
      <c r="A11650" s="67"/>
    </row>
    <row r="11651" spans="1:1" x14ac:dyDescent="0.2">
      <c r="A11651" s="67"/>
    </row>
    <row r="11652" spans="1:1" x14ac:dyDescent="0.2">
      <c r="A11652" s="67"/>
    </row>
    <row r="11653" spans="1:1" x14ac:dyDescent="0.2">
      <c r="A11653" s="67"/>
    </row>
    <row r="11654" spans="1:1" x14ac:dyDescent="0.2">
      <c r="A11654" s="67"/>
    </row>
    <row r="11655" spans="1:1" x14ac:dyDescent="0.2">
      <c r="A11655" s="67"/>
    </row>
    <row r="11656" spans="1:1" x14ac:dyDescent="0.2">
      <c r="A11656" s="67"/>
    </row>
    <row r="11657" spans="1:1" x14ac:dyDescent="0.2">
      <c r="A11657" s="67"/>
    </row>
    <row r="11658" spans="1:1" x14ac:dyDescent="0.2">
      <c r="A11658" s="67"/>
    </row>
    <row r="11659" spans="1:1" x14ac:dyDescent="0.2">
      <c r="A11659" s="67"/>
    </row>
    <row r="11660" spans="1:1" x14ac:dyDescent="0.2">
      <c r="A11660" s="67"/>
    </row>
    <row r="11661" spans="1:1" x14ac:dyDescent="0.2">
      <c r="A11661" s="67"/>
    </row>
    <row r="11662" spans="1:1" x14ac:dyDescent="0.2">
      <c r="A11662" s="67"/>
    </row>
    <row r="11663" spans="1:1" x14ac:dyDescent="0.2">
      <c r="A11663" s="67"/>
    </row>
    <row r="11664" spans="1:1" x14ac:dyDescent="0.2">
      <c r="A11664" s="67"/>
    </row>
    <row r="11665" spans="1:1" x14ac:dyDescent="0.2">
      <c r="A11665" s="67"/>
    </row>
    <row r="11666" spans="1:1" x14ac:dyDescent="0.2">
      <c r="A11666" s="67"/>
    </row>
    <row r="11667" spans="1:1" x14ac:dyDescent="0.2">
      <c r="A11667" s="67"/>
    </row>
    <row r="11668" spans="1:1" x14ac:dyDescent="0.2">
      <c r="A11668" s="67"/>
    </row>
    <row r="11669" spans="1:1" x14ac:dyDescent="0.2">
      <c r="A11669" s="67"/>
    </row>
    <row r="11670" spans="1:1" x14ac:dyDescent="0.2">
      <c r="A11670" s="67"/>
    </row>
    <row r="11671" spans="1:1" x14ac:dyDescent="0.2">
      <c r="A11671" s="67"/>
    </row>
    <row r="11672" spans="1:1" x14ac:dyDescent="0.2">
      <c r="A11672" s="67"/>
    </row>
    <row r="11673" spans="1:1" x14ac:dyDescent="0.2">
      <c r="A11673" s="67"/>
    </row>
    <row r="11674" spans="1:1" x14ac:dyDescent="0.2">
      <c r="A11674" s="67"/>
    </row>
    <row r="11675" spans="1:1" x14ac:dyDescent="0.2">
      <c r="A11675" s="67"/>
    </row>
    <row r="11676" spans="1:1" x14ac:dyDescent="0.2">
      <c r="A11676" s="67">
        <v>390</v>
      </c>
    </row>
    <row r="11677" spans="1:1" x14ac:dyDescent="0.2">
      <c r="A11677" s="67"/>
    </row>
    <row r="11678" spans="1:1" x14ac:dyDescent="0.2">
      <c r="A11678" s="67"/>
    </row>
    <row r="11679" spans="1:1" x14ac:dyDescent="0.2">
      <c r="A11679" s="67"/>
    </row>
    <row r="11680" spans="1:1" x14ac:dyDescent="0.2">
      <c r="A11680" s="67"/>
    </row>
    <row r="11681" spans="1:1" x14ac:dyDescent="0.2">
      <c r="A11681" s="67"/>
    </row>
    <row r="11682" spans="1:1" x14ac:dyDescent="0.2">
      <c r="A11682" s="67"/>
    </row>
    <row r="11683" spans="1:1" x14ac:dyDescent="0.2">
      <c r="A11683" s="67"/>
    </row>
    <row r="11684" spans="1:1" x14ac:dyDescent="0.2">
      <c r="A11684" s="67"/>
    </row>
    <row r="11685" spans="1:1" x14ac:dyDescent="0.2">
      <c r="A11685" s="67"/>
    </row>
    <row r="11686" spans="1:1" x14ac:dyDescent="0.2">
      <c r="A11686" s="67"/>
    </row>
    <row r="11687" spans="1:1" x14ac:dyDescent="0.2">
      <c r="A11687" s="67"/>
    </row>
    <row r="11688" spans="1:1" x14ac:dyDescent="0.2">
      <c r="A11688" s="67"/>
    </row>
    <row r="11689" spans="1:1" x14ac:dyDescent="0.2">
      <c r="A11689" s="67"/>
    </row>
    <row r="11690" spans="1:1" x14ac:dyDescent="0.2">
      <c r="A11690" s="67"/>
    </row>
    <row r="11691" spans="1:1" x14ac:dyDescent="0.2">
      <c r="A11691" s="67"/>
    </row>
    <row r="11692" spans="1:1" x14ac:dyDescent="0.2">
      <c r="A11692" s="67"/>
    </row>
    <row r="11693" spans="1:1" x14ac:dyDescent="0.2">
      <c r="A11693" s="67"/>
    </row>
    <row r="11694" spans="1:1" x14ac:dyDescent="0.2">
      <c r="A11694" s="67"/>
    </row>
    <row r="11695" spans="1:1" x14ac:dyDescent="0.2">
      <c r="A11695" s="67"/>
    </row>
    <row r="11696" spans="1:1" x14ac:dyDescent="0.2">
      <c r="A11696" s="67"/>
    </row>
    <row r="11697" spans="1:1" x14ac:dyDescent="0.2">
      <c r="A11697" s="67"/>
    </row>
    <row r="11698" spans="1:1" x14ac:dyDescent="0.2">
      <c r="A11698" s="67"/>
    </row>
    <row r="11699" spans="1:1" x14ac:dyDescent="0.2">
      <c r="A11699" s="67"/>
    </row>
    <row r="11700" spans="1:1" x14ac:dyDescent="0.2">
      <c r="A11700" s="67"/>
    </row>
    <row r="11701" spans="1:1" x14ac:dyDescent="0.2">
      <c r="A11701" s="67"/>
    </row>
    <row r="11702" spans="1:1" x14ac:dyDescent="0.2">
      <c r="A11702" s="67"/>
    </row>
    <row r="11703" spans="1:1" x14ac:dyDescent="0.2">
      <c r="A11703" s="67"/>
    </row>
    <row r="11704" spans="1:1" x14ac:dyDescent="0.2">
      <c r="A11704" s="67"/>
    </row>
    <row r="11705" spans="1:1" x14ac:dyDescent="0.2">
      <c r="A11705" s="67"/>
    </row>
    <row r="11706" spans="1:1" x14ac:dyDescent="0.2">
      <c r="A11706" s="67">
        <v>391</v>
      </c>
    </row>
    <row r="11707" spans="1:1" x14ac:dyDescent="0.2">
      <c r="A11707" s="67"/>
    </row>
    <row r="11708" spans="1:1" x14ac:dyDescent="0.2">
      <c r="A11708" s="67"/>
    </row>
    <row r="11709" spans="1:1" x14ac:dyDescent="0.2">
      <c r="A11709" s="67"/>
    </row>
    <row r="11710" spans="1:1" x14ac:dyDescent="0.2">
      <c r="A11710" s="67"/>
    </row>
    <row r="11711" spans="1:1" x14ac:dyDescent="0.2">
      <c r="A11711" s="67"/>
    </row>
    <row r="11712" spans="1:1" x14ac:dyDescent="0.2">
      <c r="A11712" s="67"/>
    </row>
    <row r="11713" spans="1:1" x14ac:dyDescent="0.2">
      <c r="A11713" s="67"/>
    </row>
    <row r="11714" spans="1:1" x14ac:dyDescent="0.2">
      <c r="A11714" s="67"/>
    </row>
    <row r="11715" spans="1:1" x14ac:dyDescent="0.2">
      <c r="A11715" s="67"/>
    </row>
    <row r="11716" spans="1:1" x14ac:dyDescent="0.2">
      <c r="A11716" s="67"/>
    </row>
    <row r="11717" spans="1:1" x14ac:dyDescent="0.2">
      <c r="A11717" s="67"/>
    </row>
    <row r="11718" spans="1:1" x14ac:dyDescent="0.2">
      <c r="A11718" s="67"/>
    </row>
    <row r="11719" spans="1:1" x14ac:dyDescent="0.2">
      <c r="A11719" s="67"/>
    </row>
    <row r="11720" spans="1:1" x14ac:dyDescent="0.2">
      <c r="A11720" s="67"/>
    </row>
    <row r="11721" spans="1:1" x14ac:dyDescent="0.2">
      <c r="A11721" s="67"/>
    </row>
    <row r="11722" spans="1:1" x14ac:dyDescent="0.2">
      <c r="A11722" s="67"/>
    </row>
    <row r="11723" spans="1:1" x14ac:dyDescent="0.2">
      <c r="A11723" s="67"/>
    </row>
    <row r="11724" spans="1:1" x14ac:dyDescent="0.2">
      <c r="A11724" s="67"/>
    </row>
    <row r="11725" spans="1:1" x14ac:dyDescent="0.2">
      <c r="A11725" s="67"/>
    </row>
    <row r="11726" spans="1:1" x14ac:dyDescent="0.2">
      <c r="A11726" s="67"/>
    </row>
    <row r="11727" spans="1:1" x14ac:dyDescent="0.2">
      <c r="A11727" s="67"/>
    </row>
    <row r="11728" spans="1:1" x14ac:dyDescent="0.2">
      <c r="A11728" s="67"/>
    </row>
    <row r="11729" spans="1:1" x14ac:dyDescent="0.2">
      <c r="A11729" s="67"/>
    </row>
    <row r="11730" spans="1:1" x14ac:dyDescent="0.2">
      <c r="A11730" s="67"/>
    </row>
    <row r="11731" spans="1:1" x14ac:dyDescent="0.2">
      <c r="A11731" s="67"/>
    </row>
    <row r="11732" spans="1:1" x14ac:dyDescent="0.2">
      <c r="A11732" s="67"/>
    </row>
    <row r="11733" spans="1:1" x14ac:dyDescent="0.2">
      <c r="A11733" s="67"/>
    </row>
    <row r="11734" spans="1:1" x14ac:dyDescent="0.2">
      <c r="A11734" s="67"/>
    </row>
    <row r="11735" spans="1:1" x14ac:dyDescent="0.2">
      <c r="A11735" s="67"/>
    </row>
    <row r="11736" spans="1:1" x14ac:dyDescent="0.2">
      <c r="A11736" s="67">
        <v>392</v>
      </c>
    </row>
    <row r="11737" spans="1:1" x14ac:dyDescent="0.2">
      <c r="A11737" s="67"/>
    </row>
    <row r="11738" spans="1:1" x14ac:dyDescent="0.2">
      <c r="A11738" s="67"/>
    </row>
    <row r="11739" spans="1:1" x14ac:dyDescent="0.2">
      <c r="A11739" s="67"/>
    </row>
    <row r="11740" spans="1:1" x14ac:dyDescent="0.2">
      <c r="A11740" s="67"/>
    </row>
    <row r="11741" spans="1:1" x14ac:dyDescent="0.2">
      <c r="A11741" s="67"/>
    </row>
    <row r="11742" spans="1:1" x14ac:dyDescent="0.2">
      <c r="A11742" s="67"/>
    </row>
    <row r="11743" spans="1:1" x14ac:dyDescent="0.2">
      <c r="A11743" s="67"/>
    </row>
    <row r="11744" spans="1:1" x14ac:dyDescent="0.2">
      <c r="A11744" s="67"/>
    </row>
    <row r="11745" spans="1:1" x14ac:dyDescent="0.2">
      <c r="A11745" s="67"/>
    </row>
    <row r="11746" spans="1:1" x14ac:dyDescent="0.2">
      <c r="A11746" s="67"/>
    </row>
    <row r="11747" spans="1:1" x14ac:dyDescent="0.2">
      <c r="A11747" s="67"/>
    </row>
    <row r="11748" spans="1:1" x14ac:dyDescent="0.2">
      <c r="A11748" s="67"/>
    </row>
    <row r="11749" spans="1:1" x14ac:dyDescent="0.2">
      <c r="A11749" s="67"/>
    </row>
    <row r="11750" spans="1:1" x14ac:dyDescent="0.2">
      <c r="A11750" s="67"/>
    </row>
    <row r="11751" spans="1:1" x14ac:dyDescent="0.2">
      <c r="A11751" s="67"/>
    </row>
    <row r="11752" spans="1:1" x14ac:dyDescent="0.2">
      <c r="A11752" s="67"/>
    </row>
    <row r="11753" spans="1:1" x14ac:dyDescent="0.2">
      <c r="A11753" s="67"/>
    </row>
    <row r="11754" spans="1:1" x14ac:dyDescent="0.2">
      <c r="A11754" s="67"/>
    </row>
    <row r="11755" spans="1:1" x14ac:dyDescent="0.2">
      <c r="A11755" s="67"/>
    </row>
    <row r="11756" spans="1:1" x14ac:dyDescent="0.2">
      <c r="A11756" s="67"/>
    </row>
    <row r="11757" spans="1:1" x14ac:dyDescent="0.2">
      <c r="A11757" s="67"/>
    </row>
    <row r="11758" spans="1:1" x14ac:dyDescent="0.2">
      <c r="A11758" s="67"/>
    </row>
    <row r="11759" spans="1:1" x14ac:dyDescent="0.2">
      <c r="A11759" s="67"/>
    </row>
    <row r="11760" spans="1:1" x14ac:dyDescent="0.2">
      <c r="A11760" s="67"/>
    </row>
    <row r="11761" spans="1:1" x14ac:dyDescent="0.2">
      <c r="A11761" s="67"/>
    </row>
    <row r="11762" spans="1:1" x14ac:dyDescent="0.2">
      <c r="A11762" s="67"/>
    </row>
    <row r="11763" spans="1:1" x14ac:dyDescent="0.2">
      <c r="A11763" s="67"/>
    </row>
    <row r="11764" spans="1:1" x14ac:dyDescent="0.2">
      <c r="A11764" s="67"/>
    </row>
    <row r="11765" spans="1:1" x14ac:dyDescent="0.2">
      <c r="A11765" s="67"/>
    </row>
    <row r="11766" spans="1:1" x14ac:dyDescent="0.2">
      <c r="A11766" s="67">
        <v>393</v>
      </c>
    </row>
    <row r="11767" spans="1:1" x14ac:dyDescent="0.2">
      <c r="A11767" s="67"/>
    </row>
    <row r="11768" spans="1:1" x14ac:dyDescent="0.2">
      <c r="A11768" s="67"/>
    </row>
    <row r="11769" spans="1:1" x14ac:dyDescent="0.2">
      <c r="A11769" s="67"/>
    </row>
    <row r="11770" spans="1:1" x14ac:dyDescent="0.2">
      <c r="A11770" s="67"/>
    </row>
    <row r="11771" spans="1:1" x14ac:dyDescent="0.2">
      <c r="A11771" s="67"/>
    </row>
    <row r="11772" spans="1:1" x14ac:dyDescent="0.2">
      <c r="A11772" s="67"/>
    </row>
    <row r="11773" spans="1:1" x14ac:dyDescent="0.2">
      <c r="A11773" s="67"/>
    </row>
    <row r="11774" spans="1:1" x14ac:dyDescent="0.2">
      <c r="A11774" s="67"/>
    </row>
    <row r="11775" spans="1:1" x14ac:dyDescent="0.2">
      <c r="A11775" s="67"/>
    </row>
    <row r="11776" spans="1:1" x14ac:dyDescent="0.2">
      <c r="A11776" s="67"/>
    </row>
    <row r="11777" spans="1:1" x14ac:dyDescent="0.2">
      <c r="A11777" s="67"/>
    </row>
    <row r="11778" spans="1:1" x14ac:dyDescent="0.2">
      <c r="A11778" s="67"/>
    </row>
    <row r="11779" spans="1:1" x14ac:dyDescent="0.2">
      <c r="A11779" s="67"/>
    </row>
    <row r="11780" spans="1:1" x14ac:dyDescent="0.2">
      <c r="A11780" s="67"/>
    </row>
    <row r="11781" spans="1:1" x14ac:dyDescent="0.2">
      <c r="A11781" s="67"/>
    </row>
    <row r="11782" spans="1:1" x14ac:dyDescent="0.2">
      <c r="A11782" s="67"/>
    </row>
    <row r="11783" spans="1:1" x14ac:dyDescent="0.2">
      <c r="A11783" s="67"/>
    </row>
    <row r="11784" spans="1:1" x14ac:dyDescent="0.2">
      <c r="A11784" s="67"/>
    </row>
    <row r="11785" spans="1:1" x14ac:dyDescent="0.2">
      <c r="A11785" s="67"/>
    </row>
    <row r="11786" spans="1:1" x14ac:dyDescent="0.2">
      <c r="A11786" s="67"/>
    </row>
    <row r="11787" spans="1:1" x14ac:dyDescent="0.2">
      <c r="A11787" s="67"/>
    </row>
    <row r="11788" spans="1:1" x14ac:dyDescent="0.2">
      <c r="A11788" s="67"/>
    </row>
    <row r="11789" spans="1:1" x14ac:dyDescent="0.2">
      <c r="A11789" s="67"/>
    </row>
    <row r="11790" spans="1:1" x14ac:dyDescent="0.2">
      <c r="A11790" s="67"/>
    </row>
    <row r="11791" spans="1:1" x14ac:dyDescent="0.2">
      <c r="A11791" s="67"/>
    </row>
    <row r="11792" spans="1:1" x14ac:dyDescent="0.2">
      <c r="A11792" s="67"/>
    </row>
    <row r="11793" spans="1:1" x14ac:dyDescent="0.2">
      <c r="A11793" s="67"/>
    </row>
    <row r="11794" spans="1:1" x14ac:dyDescent="0.2">
      <c r="A11794" s="67"/>
    </row>
    <row r="11795" spans="1:1" x14ac:dyDescent="0.2">
      <c r="A11795" s="67"/>
    </row>
    <row r="11796" spans="1:1" x14ac:dyDescent="0.2">
      <c r="A11796" s="67">
        <v>394</v>
      </c>
    </row>
    <row r="11797" spans="1:1" x14ac:dyDescent="0.2">
      <c r="A11797" s="67"/>
    </row>
    <row r="11798" spans="1:1" x14ac:dyDescent="0.2">
      <c r="A11798" s="67"/>
    </row>
    <row r="11799" spans="1:1" x14ac:dyDescent="0.2">
      <c r="A11799" s="67"/>
    </row>
    <row r="11800" spans="1:1" x14ac:dyDescent="0.2">
      <c r="A11800" s="67"/>
    </row>
    <row r="11801" spans="1:1" x14ac:dyDescent="0.2">
      <c r="A11801" s="67"/>
    </row>
    <row r="11802" spans="1:1" x14ac:dyDescent="0.2">
      <c r="A11802" s="67"/>
    </row>
    <row r="11803" spans="1:1" x14ac:dyDescent="0.2">
      <c r="A11803" s="67"/>
    </row>
    <row r="11804" spans="1:1" x14ac:dyDescent="0.2">
      <c r="A11804" s="67"/>
    </row>
    <row r="11805" spans="1:1" x14ac:dyDescent="0.2">
      <c r="A11805" s="67"/>
    </row>
    <row r="11806" spans="1:1" x14ac:dyDescent="0.2">
      <c r="A11806" s="67"/>
    </row>
    <row r="11807" spans="1:1" x14ac:dyDescent="0.2">
      <c r="A11807" s="67"/>
    </row>
    <row r="11808" spans="1:1" x14ac:dyDescent="0.2">
      <c r="A11808" s="67"/>
    </row>
    <row r="11809" spans="1:1" x14ac:dyDescent="0.2">
      <c r="A11809" s="67"/>
    </row>
    <row r="11810" spans="1:1" x14ac:dyDescent="0.2">
      <c r="A11810" s="67"/>
    </row>
    <row r="11811" spans="1:1" x14ac:dyDescent="0.2">
      <c r="A11811" s="67"/>
    </row>
    <row r="11812" spans="1:1" x14ac:dyDescent="0.2">
      <c r="A11812" s="67"/>
    </row>
    <row r="11813" spans="1:1" x14ac:dyDescent="0.2">
      <c r="A11813" s="67"/>
    </row>
    <row r="11814" spans="1:1" x14ac:dyDescent="0.2">
      <c r="A11814" s="67"/>
    </row>
    <row r="11815" spans="1:1" x14ac:dyDescent="0.2">
      <c r="A11815" s="67"/>
    </row>
    <row r="11816" spans="1:1" x14ac:dyDescent="0.2">
      <c r="A11816" s="67"/>
    </row>
    <row r="11817" spans="1:1" x14ac:dyDescent="0.2">
      <c r="A11817" s="67"/>
    </row>
    <row r="11818" spans="1:1" x14ac:dyDescent="0.2">
      <c r="A11818" s="67"/>
    </row>
    <row r="11819" spans="1:1" x14ac:dyDescent="0.2">
      <c r="A11819" s="67"/>
    </row>
    <row r="11820" spans="1:1" x14ac:dyDescent="0.2">
      <c r="A11820" s="67"/>
    </row>
    <row r="11821" spans="1:1" x14ac:dyDescent="0.2">
      <c r="A11821" s="67"/>
    </row>
    <row r="11822" spans="1:1" x14ac:dyDescent="0.2">
      <c r="A11822" s="67"/>
    </row>
    <row r="11823" spans="1:1" x14ac:dyDescent="0.2">
      <c r="A11823" s="67"/>
    </row>
    <row r="11824" spans="1:1" x14ac:dyDescent="0.2">
      <c r="A11824" s="67"/>
    </row>
    <row r="11825" spans="1:1" x14ac:dyDescent="0.2">
      <c r="A11825" s="67"/>
    </row>
    <row r="11826" spans="1:1" x14ac:dyDescent="0.2">
      <c r="A11826" s="67">
        <v>395</v>
      </c>
    </row>
    <row r="11827" spans="1:1" x14ac:dyDescent="0.2">
      <c r="A11827" s="67"/>
    </row>
    <row r="11828" spans="1:1" x14ac:dyDescent="0.2">
      <c r="A11828" s="67"/>
    </row>
    <row r="11829" spans="1:1" x14ac:dyDescent="0.2">
      <c r="A11829" s="67"/>
    </row>
    <row r="11830" spans="1:1" x14ac:dyDescent="0.2">
      <c r="A11830" s="67"/>
    </row>
    <row r="11831" spans="1:1" x14ac:dyDescent="0.2">
      <c r="A11831" s="67"/>
    </row>
    <row r="11832" spans="1:1" x14ac:dyDescent="0.2">
      <c r="A11832" s="67"/>
    </row>
    <row r="11833" spans="1:1" x14ac:dyDescent="0.2">
      <c r="A11833" s="67"/>
    </row>
    <row r="11834" spans="1:1" x14ac:dyDescent="0.2">
      <c r="A11834" s="67"/>
    </row>
    <row r="11835" spans="1:1" x14ac:dyDescent="0.2">
      <c r="A11835" s="67"/>
    </row>
    <row r="11836" spans="1:1" x14ac:dyDescent="0.2">
      <c r="A11836" s="67"/>
    </row>
    <row r="11837" spans="1:1" x14ac:dyDescent="0.2">
      <c r="A11837" s="67"/>
    </row>
    <row r="11838" spans="1:1" x14ac:dyDescent="0.2">
      <c r="A11838" s="67"/>
    </row>
    <row r="11839" spans="1:1" x14ac:dyDescent="0.2">
      <c r="A11839" s="67"/>
    </row>
    <row r="11840" spans="1:1" x14ac:dyDescent="0.2">
      <c r="A11840" s="67"/>
    </row>
    <row r="11841" spans="1:1" x14ac:dyDescent="0.2">
      <c r="A11841" s="67"/>
    </row>
    <row r="11842" spans="1:1" x14ac:dyDescent="0.2">
      <c r="A11842" s="67"/>
    </row>
    <row r="11843" spans="1:1" x14ac:dyDescent="0.2">
      <c r="A11843" s="67"/>
    </row>
    <row r="11844" spans="1:1" x14ac:dyDescent="0.2">
      <c r="A11844" s="67"/>
    </row>
    <row r="11845" spans="1:1" x14ac:dyDescent="0.2">
      <c r="A11845" s="67"/>
    </row>
    <row r="11846" spans="1:1" x14ac:dyDescent="0.2">
      <c r="A11846" s="67"/>
    </row>
    <row r="11847" spans="1:1" x14ac:dyDescent="0.2">
      <c r="A11847" s="67"/>
    </row>
    <row r="11848" spans="1:1" x14ac:dyDescent="0.2">
      <c r="A11848" s="67"/>
    </row>
    <row r="11849" spans="1:1" x14ac:dyDescent="0.2">
      <c r="A11849" s="67"/>
    </row>
    <row r="11850" spans="1:1" x14ac:dyDescent="0.2">
      <c r="A11850" s="67"/>
    </row>
    <row r="11851" spans="1:1" x14ac:dyDescent="0.2">
      <c r="A11851" s="67"/>
    </row>
    <row r="11852" spans="1:1" x14ac:dyDescent="0.2">
      <c r="A11852" s="67"/>
    </row>
    <row r="11853" spans="1:1" x14ac:dyDescent="0.2">
      <c r="A11853" s="67"/>
    </row>
    <row r="11854" spans="1:1" x14ac:dyDescent="0.2">
      <c r="A11854" s="67"/>
    </row>
    <row r="11855" spans="1:1" x14ac:dyDescent="0.2">
      <c r="A11855" s="67"/>
    </row>
    <row r="11856" spans="1:1" x14ac:dyDescent="0.2">
      <c r="A11856" s="67">
        <v>396</v>
      </c>
    </row>
    <row r="11857" spans="1:1" x14ac:dyDescent="0.2">
      <c r="A11857" s="67"/>
    </row>
    <row r="11858" spans="1:1" x14ac:dyDescent="0.2">
      <c r="A11858" s="67"/>
    </row>
    <row r="11859" spans="1:1" x14ac:dyDescent="0.2">
      <c r="A11859" s="67"/>
    </row>
    <row r="11860" spans="1:1" x14ac:dyDescent="0.2">
      <c r="A11860" s="67"/>
    </row>
    <row r="11861" spans="1:1" x14ac:dyDescent="0.2">
      <c r="A11861" s="67"/>
    </row>
    <row r="11862" spans="1:1" x14ac:dyDescent="0.2">
      <c r="A11862" s="67"/>
    </row>
    <row r="11863" spans="1:1" x14ac:dyDescent="0.2">
      <c r="A11863" s="67"/>
    </row>
    <row r="11864" spans="1:1" x14ac:dyDescent="0.2">
      <c r="A11864" s="67"/>
    </row>
    <row r="11865" spans="1:1" x14ac:dyDescent="0.2">
      <c r="A11865" s="67"/>
    </row>
    <row r="11866" spans="1:1" x14ac:dyDescent="0.2">
      <c r="A11866" s="67"/>
    </row>
    <row r="11867" spans="1:1" x14ac:dyDescent="0.2">
      <c r="A11867" s="67"/>
    </row>
    <row r="11868" spans="1:1" x14ac:dyDescent="0.2">
      <c r="A11868" s="67"/>
    </row>
    <row r="11869" spans="1:1" x14ac:dyDescent="0.2">
      <c r="A11869" s="67"/>
    </row>
    <row r="11870" spans="1:1" x14ac:dyDescent="0.2">
      <c r="A11870" s="67"/>
    </row>
    <row r="11871" spans="1:1" x14ac:dyDescent="0.2">
      <c r="A11871" s="67"/>
    </row>
    <row r="11872" spans="1:1" x14ac:dyDescent="0.2">
      <c r="A11872" s="67"/>
    </row>
    <row r="11873" spans="1:1" x14ac:dyDescent="0.2">
      <c r="A11873" s="67"/>
    </row>
    <row r="11874" spans="1:1" x14ac:dyDescent="0.2">
      <c r="A11874" s="67"/>
    </row>
    <row r="11875" spans="1:1" x14ac:dyDescent="0.2">
      <c r="A11875" s="67"/>
    </row>
    <row r="11876" spans="1:1" x14ac:dyDescent="0.2">
      <c r="A11876" s="67"/>
    </row>
    <row r="11877" spans="1:1" x14ac:dyDescent="0.2">
      <c r="A11877" s="67"/>
    </row>
    <row r="11878" spans="1:1" x14ac:dyDescent="0.2">
      <c r="A11878" s="67"/>
    </row>
    <row r="11879" spans="1:1" x14ac:dyDescent="0.2">
      <c r="A11879" s="67"/>
    </row>
    <row r="11880" spans="1:1" x14ac:dyDescent="0.2">
      <c r="A11880" s="67"/>
    </row>
    <row r="11881" spans="1:1" x14ac:dyDescent="0.2">
      <c r="A11881" s="67"/>
    </row>
    <row r="11882" spans="1:1" x14ac:dyDescent="0.2">
      <c r="A11882" s="67"/>
    </row>
    <row r="11883" spans="1:1" x14ac:dyDescent="0.2">
      <c r="A11883" s="67"/>
    </row>
    <row r="11884" spans="1:1" x14ac:dyDescent="0.2">
      <c r="A11884" s="67"/>
    </row>
    <row r="11885" spans="1:1" x14ac:dyDescent="0.2">
      <c r="A11885" s="67"/>
    </row>
    <row r="11886" spans="1:1" x14ac:dyDescent="0.2">
      <c r="A11886" s="67">
        <v>397</v>
      </c>
    </row>
    <row r="11887" spans="1:1" x14ac:dyDescent="0.2">
      <c r="A11887" s="67"/>
    </row>
    <row r="11888" spans="1:1" x14ac:dyDescent="0.2">
      <c r="A11888" s="67"/>
    </row>
    <row r="11889" spans="1:1" x14ac:dyDescent="0.2">
      <c r="A11889" s="67"/>
    </row>
    <row r="11890" spans="1:1" x14ac:dyDescent="0.2">
      <c r="A11890" s="67"/>
    </row>
    <row r="11891" spans="1:1" x14ac:dyDescent="0.2">
      <c r="A11891" s="67"/>
    </row>
    <row r="11892" spans="1:1" x14ac:dyDescent="0.2">
      <c r="A11892" s="67"/>
    </row>
    <row r="11893" spans="1:1" x14ac:dyDescent="0.2">
      <c r="A11893" s="67"/>
    </row>
    <row r="11894" spans="1:1" x14ac:dyDescent="0.2">
      <c r="A11894" s="67"/>
    </row>
    <row r="11895" spans="1:1" x14ac:dyDescent="0.2">
      <c r="A11895" s="67"/>
    </row>
    <row r="11896" spans="1:1" x14ac:dyDescent="0.2">
      <c r="A11896" s="67"/>
    </row>
    <row r="11897" spans="1:1" x14ac:dyDescent="0.2">
      <c r="A11897" s="67"/>
    </row>
    <row r="11898" spans="1:1" x14ac:dyDescent="0.2">
      <c r="A11898" s="67"/>
    </row>
    <row r="11899" spans="1:1" x14ac:dyDescent="0.2">
      <c r="A11899" s="67"/>
    </row>
    <row r="11900" spans="1:1" x14ac:dyDescent="0.2">
      <c r="A11900" s="67"/>
    </row>
    <row r="11901" spans="1:1" x14ac:dyDescent="0.2">
      <c r="A11901" s="67"/>
    </row>
    <row r="11902" spans="1:1" x14ac:dyDescent="0.2">
      <c r="A11902" s="67"/>
    </row>
    <row r="11903" spans="1:1" x14ac:dyDescent="0.2">
      <c r="A11903" s="67"/>
    </row>
    <row r="11904" spans="1:1" x14ac:dyDescent="0.2">
      <c r="A11904" s="67"/>
    </row>
    <row r="11905" spans="1:1" x14ac:dyDescent="0.2">
      <c r="A11905" s="67"/>
    </row>
    <row r="11906" spans="1:1" x14ac:dyDescent="0.2">
      <c r="A11906" s="67"/>
    </row>
    <row r="11907" spans="1:1" x14ac:dyDescent="0.2">
      <c r="A11907" s="67"/>
    </row>
    <row r="11908" spans="1:1" x14ac:dyDescent="0.2">
      <c r="A11908" s="67"/>
    </row>
    <row r="11909" spans="1:1" x14ac:dyDescent="0.2">
      <c r="A11909" s="67"/>
    </row>
    <row r="11910" spans="1:1" x14ac:dyDescent="0.2">
      <c r="A11910" s="67"/>
    </row>
    <row r="11911" spans="1:1" x14ac:dyDescent="0.2">
      <c r="A11911" s="67"/>
    </row>
    <row r="11912" spans="1:1" x14ac:dyDescent="0.2">
      <c r="A11912" s="67"/>
    </row>
    <row r="11913" spans="1:1" x14ac:dyDescent="0.2">
      <c r="A11913" s="67"/>
    </row>
    <row r="11914" spans="1:1" x14ac:dyDescent="0.2">
      <c r="A11914" s="67"/>
    </row>
    <row r="11915" spans="1:1" x14ac:dyDescent="0.2">
      <c r="A11915" s="67"/>
    </row>
    <row r="11916" spans="1:1" x14ac:dyDescent="0.2">
      <c r="A11916" s="67">
        <v>398</v>
      </c>
    </row>
    <row r="11917" spans="1:1" x14ac:dyDescent="0.2">
      <c r="A11917" s="67"/>
    </row>
    <row r="11918" spans="1:1" x14ac:dyDescent="0.2">
      <c r="A11918" s="67"/>
    </row>
    <row r="11919" spans="1:1" x14ac:dyDescent="0.2">
      <c r="A11919" s="67"/>
    </row>
    <row r="11920" spans="1:1" x14ac:dyDescent="0.2">
      <c r="A11920" s="67"/>
    </row>
    <row r="11921" spans="1:1" x14ac:dyDescent="0.2">
      <c r="A11921" s="67"/>
    </row>
    <row r="11922" spans="1:1" x14ac:dyDescent="0.2">
      <c r="A11922" s="67"/>
    </row>
    <row r="11923" spans="1:1" x14ac:dyDescent="0.2">
      <c r="A11923" s="67"/>
    </row>
    <row r="11924" spans="1:1" x14ac:dyDescent="0.2">
      <c r="A11924" s="67"/>
    </row>
    <row r="11925" spans="1:1" x14ac:dyDescent="0.2">
      <c r="A11925" s="67"/>
    </row>
    <row r="11926" spans="1:1" x14ac:dyDescent="0.2">
      <c r="A11926" s="67"/>
    </row>
    <row r="11927" spans="1:1" x14ac:dyDescent="0.2">
      <c r="A11927" s="67"/>
    </row>
    <row r="11928" spans="1:1" x14ac:dyDescent="0.2">
      <c r="A11928" s="67"/>
    </row>
    <row r="11929" spans="1:1" x14ac:dyDescent="0.2">
      <c r="A11929" s="67"/>
    </row>
    <row r="11930" spans="1:1" x14ac:dyDescent="0.2">
      <c r="A11930" s="67"/>
    </row>
    <row r="11931" spans="1:1" x14ac:dyDescent="0.2">
      <c r="A11931" s="67"/>
    </row>
    <row r="11932" spans="1:1" x14ac:dyDescent="0.2">
      <c r="A11932" s="67"/>
    </row>
    <row r="11933" spans="1:1" x14ac:dyDescent="0.2">
      <c r="A11933" s="67"/>
    </row>
    <row r="11934" spans="1:1" x14ac:dyDescent="0.2">
      <c r="A11934" s="67"/>
    </row>
    <row r="11935" spans="1:1" x14ac:dyDescent="0.2">
      <c r="A11935" s="67"/>
    </row>
    <row r="11936" spans="1:1" x14ac:dyDescent="0.2">
      <c r="A11936" s="67"/>
    </row>
    <row r="11937" spans="1:1" x14ac:dyDescent="0.2">
      <c r="A11937" s="67"/>
    </row>
    <row r="11938" spans="1:1" x14ac:dyDescent="0.2">
      <c r="A11938" s="67"/>
    </row>
    <row r="11939" spans="1:1" x14ac:dyDescent="0.2">
      <c r="A11939" s="67"/>
    </row>
    <row r="11940" spans="1:1" x14ac:dyDescent="0.2">
      <c r="A11940" s="67"/>
    </row>
    <row r="11941" spans="1:1" x14ac:dyDescent="0.2">
      <c r="A11941" s="67"/>
    </row>
    <row r="11942" spans="1:1" x14ac:dyDescent="0.2">
      <c r="A11942" s="67"/>
    </row>
    <row r="11943" spans="1:1" x14ac:dyDescent="0.2">
      <c r="A11943" s="67"/>
    </row>
    <row r="11944" spans="1:1" x14ac:dyDescent="0.2">
      <c r="A11944" s="67"/>
    </row>
    <row r="11945" spans="1:1" x14ac:dyDescent="0.2">
      <c r="A11945" s="67"/>
    </row>
    <row r="11946" spans="1:1" x14ac:dyDescent="0.2">
      <c r="A11946" s="67">
        <v>399</v>
      </c>
    </row>
    <row r="11947" spans="1:1" x14ac:dyDescent="0.2">
      <c r="A11947" s="67"/>
    </row>
    <row r="11948" spans="1:1" x14ac:dyDescent="0.2">
      <c r="A11948" s="67"/>
    </row>
    <row r="11949" spans="1:1" x14ac:dyDescent="0.2">
      <c r="A11949" s="67"/>
    </row>
    <row r="11950" spans="1:1" x14ac:dyDescent="0.2">
      <c r="A11950" s="67"/>
    </row>
    <row r="11951" spans="1:1" x14ac:dyDescent="0.2">
      <c r="A11951" s="67"/>
    </row>
    <row r="11952" spans="1:1" x14ac:dyDescent="0.2">
      <c r="A11952" s="67"/>
    </row>
    <row r="11953" spans="1:1" x14ac:dyDescent="0.2">
      <c r="A11953" s="67"/>
    </row>
    <row r="11954" spans="1:1" x14ac:dyDescent="0.2">
      <c r="A11954" s="67"/>
    </row>
    <row r="11955" spans="1:1" x14ac:dyDescent="0.2">
      <c r="A11955" s="67"/>
    </row>
    <row r="11956" spans="1:1" x14ac:dyDescent="0.2">
      <c r="A11956" s="67"/>
    </row>
    <row r="11957" spans="1:1" x14ac:dyDescent="0.2">
      <c r="A11957" s="67"/>
    </row>
    <row r="11958" spans="1:1" x14ac:dyDescent="0.2">
      <c r="A11958" s="67"/>
    </row>
    <row r="11959" spans="1:1" x14ac:dyDescent="0.2">
      <c r="A11959" s="67"/>
    </row>
    <row r="11960" spans="1:1" x14ac:dyDescent="0.2">
      <c r="A11960" s="67"/>
    </row>
    <row r="11961" spans="1:1" x14ac:dyDescent="0.2">
      <c r="A11961" s="67"/>
    </row>
    <row r="11962" spans="1:1" x14ac:dyDescent="0.2">
      <c r="A11962" s="67"/>
    </row>
    <row r="11963" spans="1:1" x14ac:dyDescent="0.2">
      <c r="A11963" s="67"/>
    </row>
    <row r="11964" spans="1:1" x14ac:dyDescent="0.2">
      <c r="A11964" s="67"/>
    </row>
    <row r="11965" spans="1:1" x14ac:dyDescent="0.2">
      <c r="A11965" s="67"/>
    </row>
    <row r="11966" spans="1:1" x14ac:dyDescent="0.2">
      <c r="A11966" s="67"/>
    </row>
    <row r="11967" spans="1:1" x14ac:dyDescent="0.2">
      <c r="A11967" s="67"/>
    </row>
    <row r="11968" spans="1:1" x14ac:dyDescent="0.2">
      <c r="A11968" s="67"/>
    </row>
    <row r="11969" spans="1:1" x14ac:dyDescent="0.2">
      <c r="A11969" s="67"/>
    </row>
    <row r="11970" spans="1:1" x14ac:dyDescent="0.2">
      <c r="A11970" s="67"/>
    </row>
    <row r="11971" spans="1:1" x14ac:dyDescent="0.2">
      <c r="A11971" s="67"/>
    </row>
    <row r="11972" spans="1:1" x14ac:dyDescent="0.2">
      <c r="A11972" s="67"/>
    </row>
    <row r="11973" spans="1:1" x14ac:dyDescent="0.2">
      <c r="A11973" s="67"/>
    </row>
    <row r="11974" spans="1:1" x14ac:dyDescent="0.2">
      <c r="A11974" s="67"/>
    </row>
    <row r="11975" spans="1:1" x14ac:dyDescent="0.2">
      <c r="A11975" s="67"/>
    </row>
    <row r="11976" spans="1:1" x14ac:dyDescent="0.2">
      <c r="A11976" s="67">
        <v>400</v>
      </c>
    </row>
    <row r="11977" spans="1:1" x14ac:dyDescent="0.2">
      <c r="A11977" s="67"/>
    </row>
    <row r="11978" spans="1:1" x14ac:dyDescent="0.2">
      <c r="A11978" s="67"/>
    </row>
    <row r="11979" spans="1:1" x14ac:dyDescent="0.2">
      <c r="A11979" s="67"/>
    </row>
    <row r="11980" spans="1:1" x14ac:dyDescent="0.2">
      <c r="A11980" s="67"/>
    </row>
    <row r="11981" spans="1:1" x14ac:dyDescent="0.2">
      <c r="A11981" s="67"/>
    </row>
    <row r="11982" spans="1:1" x14ac:dyDescent="0.2">
      <c r="A11982" s="67"/>
    </row>
    <row r="11983" spans="1:1" x14ac:dyDescent="0.2">
      <c r="A11983" s="67"/>
    </row>
    <row r="11984" spans="1:1" x14ac:dyDescent="0.2">
      <c r="A11984" s="67"/>
    </row>
    <row r="11985" spans="1:1" x14ac:dyDescent="0.2">
      <c r="A11985" s="67"/>
    </row>
    <row r="11986" spans="1:1" x14ac:dyDescent="0.2">
      <c r="A11986" s="67"/>
    </row>
    <row r="11987" spans="1:1" x14ac:dyDescent="0.2">
      <c r="A11987" s="67"/>
    </row>
    <row r="11988" spans="1:1" x14ac:dyDescent="0.2">
      <c r="A11988" s="67"/>
    </row>
    <row r="11989" spans="1:1" x14ac:dyDescent="0.2">
      <c r="A11989" s="67"/>
    </row>
    <row r="11990" spans="1:1" x14ac:dyDescent="0.2">
      <c r="A11990" s="67"/>
    </row>
    <row r="11991" spans="1:1" x14ac:dyDescent="0.2">
      <c r="A11991" s="67"/>
    </row>
    <row r="11992" spans="1:1" x14ac:dyDescent="0.2">
      <c r="A11992" s="67"/>
    </row>
    <row r="11993" spans="1:1" x14ac:dyDescent="0.2">
      <c r="A11993" s="67"/>
    </row>
    <row r="11994" spans="1:1" x14ac:dyDescent="0.2">
      <c r="A11994" s="67"/>
    </row>
    <row r="11995" spans="1:1" x14ac:dyDescent="0.2">
      <c r="A11995" s="67"/>
    </row>
    <row r="11996" spans="1:1" x14ac:dyDescent="0.2">
      <c r="A11996" s="67"/>
    </row>
    <row r="11997" spans="1:1" x14ac:dyDescent="0.2">
      <c r="A11997" s="67"/>
    </row>
    <row r="11998" spans="1:1" x14ac:dyDescent="0.2">
      <c r="A11998" s="67"/>
    </row>
    <row r="11999" spans="1:1" x14ac:dyDescent="0.2">
      <c r="A11999" s="67"/>
    </row>
    <row r="12000" spans="1:1" x14ac:dyDescent="0.2">
      <c r="A12000" s="67"/>
    </row>
    <row r="12001" spans="1:1" x14ac:dyDescent="0.2">
      <c r="A12001" s="67"/>
    </row>
    <row r="12002" spans="1:1" x14ac:dyDescent="0.2">
      <c r="A12002" s="67"/>
    </row>
    <row r="12003" spans="1:1" x14ac:dyDescent="0.2">
      <c r="A12003" s="67"/>
    </row>
    <row r="12004" spans="1:1" x14ac:dyDescent="0.2">
      <c r="A12004" s="67"/>
    </row>
    <row r="12005" spans="1:1" x14ac:dyDescent="0.2">
      <c r="A12005" s="67"/>
    </row>
    <row r="12006" spans="1:1" x14ac:dyDescent="0.2">
      <c r="A12006" s="67">
        <v>401</v>
      </c>
    </row>
    <row r="12007" spans="1:1" x14ac:dyDescent="0.2">
      <c r="A12007" s="67"/>
    </row>
    <row r="12008" spans="1:1" x14ac:dyDescent="0.2">
      <c r="A12008" s="67"/>
    </row>
    <row r="12009" spans="1:1" x14ac:dyDescent="0.2">
      <c r="A12009" s="67"/>
    </row>
    <row r="12010" spans="1:1" x14ac:dyDescent="0.2">
      <c r="A12010" s="67"/>
    </row>
    <row r="12011" spans="1:1" x14ac:dyDescent="0.2">
      <c r="A12011" s="67"/>
    </row>
    <row r="12012" spans="1:1" x14ac:dyDescent="0.2">
      <c r="A12012" s="67"/>
    </row>
    <row r="12013" spans="1:1" x14ac:dyDescent="0.2">
      <c r="A12013" s="67"/>
    </row>
    <row r="12014" spans="1:1" x14ac:dyDescent="0.2">
      <c r="A12014" s="67"/>
    </row>
    <row r="12015" spans="1:1" x14ac:dyDescent="0.2">
      <c r="A12015" s="67"/>
    </row>
    <row r="12016" spans="1:1" x14ac:dyDescent="0.2">
      <c r="A12016" s="67"/>
    </row>
    <row r="12017" spans="1:1" x14ac:dyDescent="0.2">
      <c r="A12017" s="67"/>
    </row>
    <row r="12018" spans="1:1" x14ac:dyDescent="0.2">
      <c r="A12018" s="67"/>
    </row>
    <row r="12019" spans="1:1" x14ac:dyDescent="0.2">
      <c r="A12019" s="67"/>
    </row>
    <row r="12020" spans="1:1" x14ac:dyDescent="0.2">
      <c r="A12020" s="67"/>
    </row>
    <row r="12021" spans="1:1" x14ac:dyDescent="0.2">
      <c r="A12021" s="67"/>
    </row>
    <row r="12022" spans="1:1" x14ac:dyDescent="0.2">
      <c r="A12022" s="67"/>
    </row>
    <row r="12023" spans="1:1" x14ac:dyDescent="0.2">
      <c r="A12023" s="67"/>
    </row>
    <row r="12024" spans="1:1" x14ac:dyDescent="0.2">
      <c r="A12024" s="67"/>
    </row>
    <row r="12025" spans="1:1" x14ac:dyDescent="0.2">
      <c r="A12025" s="67"/>
    </row>
    <row r="12026" spans="1:1" x14ac:dyDescent="0.2">
      <c r="A12026" s="67"/>
    </row>
    <row r="12027" spans="1:1" x14ac:dyDescent="0.2">
      <c r="A12027" s="67"/>
    </row>
    <row r="12028" spans="1:1" x14ac:dyDescent="0.2">
      <c r="A12028" s="67"/>
    </row>
    <row r="12029" spans="1:1" x14ac:dyDescent="0.2">
      <c r="A12029" s="67"/>
    </row>
    <row r="12030" spans="1:1" x14ac:dyDescent="0.2">
      <c r="A12030" s="67"/>
    </row>
    <row r="12031" spans="1:1" x14ac:dyDescent="0.2">
      <c r="A12031" s="67"/>
    </row>
    <row r="12032" spans="1:1" x14ac:dyDescent="0.2">
      <c r="A12032" s="67"/>
    </row>
    <row r="12033" spans="1:1" x14ac:dyDescent="0.2">
      <c r="A12033" s="67"/>
    </row>
    <row r="12034" spans="1:1" x14ac:dyDescent="0.2">
      <c r="A12034" s="67"/>
    </row>
    <row r="12035" spans="1:1" x14ac:dyDescent="0.2">
      <c r="A12035" s="67"/>
    </row>
    <row r="12036" spans="1:1" x14ac:dyDescent="0.2">
      <c r="A12036" s="67">
        <v>402</v>
      </c>
    </row>
    <row r="12037" spans="1:1" x14ac:dyDescent="0.2">
      <c r="A12037" s="67"/>
    </row>
    <row r="12038" spans="1:1" x14ac:dyDescent="0.2">
      <c r="A12038" s="67"/>
    </row>
    <row r="12039" spans="1:1" x14ac:dyDescent="0.2">
      <c r="A12039" s="67"/>
    </row>
    <row r="12040" spans="1:1" x14ac:dyDescent="0.2">
      <c r="A12040" s="67"/>
    </row>
    <row r="12041" spans="1:1" x14ac:dyDescent="0.2">
      <c r="A12041" s="67"/>
    </row>
    <row r="12042" spans="1:1" x14ac:dyDescent="0.2">
      <c r="A12042" s="67"/>
    </row>
    <row r="12043" spans="1:1" x14ac:dyDescent="0.2">
      <c r="A12043" s="67"/>
    </row>
    <row r="12044" spans="1:1" x14ac:dyDescent="0.2">
      <c r="A12044" s="67"/>
    </row>
    <row r="12045" spans="1:1" x14ac:dyDescent="0.2">
      <c r="A12045" s="67"/>
    </row>
    <row r="12046" spans="1:1" x14ac:dyDescent="0.2">
      <c r="A12046" s="67"/>
    </row>
    <row r="12047" spans="1:1" x14ac:dyDescent="0.2">
      <c r="A12047" s="67"/>
    </row>
    <row r="12048" spans="1:1" x14ac:dyDescent="0.2">
      <c r="A12048" s="67"/>
    </row>
    <row r="12049" spans="1:1" x14ac:dyDescent="0.2">
      <c r="A12049" s="67"/>
    </row>
    <row r="12050" spans="1:1" x14ac:dyDescent="0.2">
      <c r="A12050" s="67"/>
    </row>
    <row r="12051" spans="1:1" x14ac:dyDescent="0.2">
      <c r="A12051" s="67"/>
    </row>
    <row r="12052" spans="1:1" x14ac:dyDescent="0.2">
      <c r="A12052" s="67"/>
    </row>
    <row r="12053" spans="1:1" x14ac:dyDescent="0.2">
      <c r="A12053" s="67"/>
    </row>
    <row r="12054" spans="1:1" x14ac:dyDescent="0.2">
      <c r="A12054" s="67"/>
    </row>
    <row r="12055" spans="1:1" x14ac:dyDescent="0.2">
      <c r="A12055" s="67"/>
    </row>
    <row r="12056" spans="1:1" x14ac:dyDescent="0.2">
      <c r="A12056" s="67"/>
    </row>
    <row r="12057" spans="1:1" x14ac:dyDescent="0.2">
      <c r="A12057" s="67"/>
    </row>
    <row r="12058" spans="1:1" x14ac:dyDescent="0.2">
      <c r="A12058" s="67"/>
    </row>
    <row r="12059" spans="1:1" x14ac:dyDescent="0.2">
      <c r="A12059" s="67"/>
    </row>
    <row r="12060" spans="1:1" x14ac:dyDescent="0.2">
      <c r="A12060" s="67"/>
    </row>
    <row r="12061" spans="1:1" x14ac:dyDescent="0.2">
      <c r="A12061" s="67"/>
    </row>
    <row r="12062" spans="1:1" x14ac:dyDescent="0.2">
      <c r="A12062" s="67"/>
    </row>
    <row r="12063" spans="1:1" x14ac:dyDescent="0.2">
      <c r="A12063" s="67"/>
    </row>
    <row r="12064" spans="1:1" x14ac:dyDescent="0.2">
      <c r="A12064" s="67"/>
    </row>
    <row r="12065" spans="1:1" x14ac:dyDescent="0.2">
      <c r="A12065" s="67"/>
    </row>
    <row r="12066" spans="1:1" x14ac:dyDescent="0.2">
      <c r="A12066" s="67">
        <v>403</v>
      </c>
    </row>
    <row r="12067" spans="1:1" x14ac:dyDescent="0.2">
      <c r="A12067" s="67"/>
    </row>
    <row r="12068" spans="1:1" x14ac:dyDescent="0.2">
      <c r="A12068" s="67"/>
    </row>
    <row r="12069" spans="1:1" x14ac:dyDescent="0.2">
      <c r="A12069" s="67"/>
    </row>
    <row r="12070" spans="1:1" x14ac:dyDescent="0.2">
      <c r="A12070" s="67"/>
    </row>
    <row r="12071" spans="1:1" x14ac:dyDescent="0.2">
      <c r="A12071" s="67"/>
    </row>
    <row r="12072" spans="1:1" x14ac:dyDescent="0.2">
      <c r="A12072" s="67"/>
    </row>
    <row r="12073" spans="1:1" x14ac:dyDescent="0.2">
      <c r="A12073" s="67"/>
    </row>
    <row r="12074" spans="1:1" x14ac:dyDescent="0.2">
      <c r="A12074" s="67"/>
    </row>
    <row r="12075" spans="1:1" x14ac:dyDescent="0.2">
      <c r="A12075" s="67"/>
    </row>
    <row r="12076" spans="1:1" x14ac:dyDescent="0.2">
      <c r="A12076" s="67"/>
    </row>
    <row r="12077" spans="1:1" x14ac:dyDescent="0.2">
      <c r="A12077" s="67"/>
    </row>
    <row r="12078" spans="1:1" x14ac:dyDescent="0.2">
      <c r="A12078" s="67"/>
    </row>
    <row r="12079" spans="1:1" x14ac:dyDescent="0.2">
      <c r="A12079" s="67"/>
    </row>
    <row r="12080" spans="1:1" x14ac:dyDescent="0.2">
      <c r="A12080" s="67"/>
    </row>
    <row r="12081" spans="1:1" x14ac:dyDescent="0.2">
      <c r="A12081" s="67"/>
    </row>
    <row r="12082" spans="1:1" x14ac:dyDescent="0.2">
      <c r="A12082" s="67"/>
    </row>
    <row r="12083" spans="1:1" x14ac:dyDescent="0.2">
      <c r="A12083" s="67"/>
    </row>
    <row r="12084" spans="1:1" x14ac:dyDescent="0.2">
      <c r="A12084" s="67"/>
    </row>
    <row r="12085" spans="1:1" x14ac:dyDescent="0.2">
      <c r="A12085" s="67"/>
    </row>
    <row r="12086" spans="1:1" x14ac:dyDescent="0.2">
      <c r="A12086" s="67"/>
    </row>
    <row r="12087" spans="1:1" x14ac:dyDescent="0.2">
      <c r="A12087" s="67"/>
    </row>
    <row r="12088" spans="1:1" x14ac:dyDescent="0.2">
      <c r="A12088" s="67"/>
    </row>
    <row r="12089" spans="1:1" x14ac:dyDescent="0.2">
      <c r="A12089" s="67"/>
    </row>
    <row r="12090" spans="1:1" x14ac:dyDescent="0.2">
      <c r="A12090" s="67"/>
    </row>
    <row r="12091" spans="1:1" x14ac:dyDescent="0.2">
      <c r="A12091" s="67"/>
    </row>
    <row r="12092" spans="1:1" x14ac:dyDescent="0.2">
      <c r="A12092" s="67"/>
    </row>
    <row r="12093" spans="1:1" x14ac:dyDescent="0.2">
      <c r="A12093" s="67"/>
    </row>
    <row r="12094" spans="1:1" x14ac:dyDescent="0.2">
      <c r="A12094" s="67"/>
    </row>
    <row r="12095" spans="1:1" x14ac:dyDescent="0.2">
      <c r="A12095" s="67"/>
    </row>
    <row r="12096" spans="1:1" x14ac:dyDescent="0.2">
      <c r="A12096" s="67">
        <v>404</v>
      </c>
    </row>
    <row r="12097" spans="1:1" x14ac:dyDescent="0.2">
      <c r="A12097" s="67"/>
    </row>
    <row r="12098" spans="1:1" x14ac:dyDescent="0.2">
      <c r="A12098" s="67"/>
    </row>
    <row r="12099" spans="1:1" x14ac:dyDescent="0.2">
      <c r="A12099" s="67"/>
    </row>
    <row r="12100" spans="1:1" x14ac:dyDescent="0.2">
      <c r="A12100" s="67"/>
    </row>
    <row r="12101" spans="1:1" x14ac:dyDescent="0.2">
      <c r="A12101" s="67"/>
    </row>
    <row r="12102" spans="1:1" x14ac:dyDescent="0.2">
      <c r="A12102" s="67"/>
    </row>
    <row r="12103" spans="1:1" x14ac:dyDescent="0.2">
      <c r="A12103" s="67"/>
    </row>
    <row r="12104" spans="1:1" x14ac:dyDescent="0.2">
      <c r="A12104" s="67"/>
    </row>
    <row r="12105" spans="1:1" x14ac:dyDescent="0.2">
      <c r="A12105" s="67"/>
    </row>
    <row r="12106" spans="1:1" x14ac:dyDescent="0.2">
      <c r="A12106" s="67"/>
    </row>
    <row r="12107" spans="1:1" x14ac:dyDescent="0.2">
      <c r="A12107" s="67"/>
    </row>
    <row r="12108" spans="1:1" x14ac:dyDescent="0.2">
      <c r="A12108" s="67"/>
    </row>
    <row r="12109" spans="1:1" x14ac:dyDescent="0.2">
      <c r="A12109" s="67"/>
    </row>
    <row r="12110" spans="1:1" x14ac:dyDescent="0.2">
      <c r="A12110" s="67"/>
    </row>
    <row r="12111" spans="1:1" x14ac:dyDescent="0.2">
      <c r="A12111" s="67"/>
    </row>
    <row r="12112" spans="1:1" x14ac:dyDescent="0.2">
      <c r="A12112" s="67"/>
    </row>
    <row r="12113" spans="1:1" x14ac:dyDescent="0.2">
      <c r="A12113" s="67"/>
    </row>
    <row r="12114" spans="1:1" x14ac:dyDescent="0.2">
      <c r="A12114" s="67"/>
    </row>
    <row r="12115" spans="1:1" x14ac:dyDescent="0.2">
      <c r="A12115" s="67"/>
    </row>
    <row r="12116" spans="1:1" x14ac:dyDescent="0.2">
      <c r="A12116" s="67"/>
    </row>
    <row r="12117" spans="1:1" x14ac:dyDescent="0.2">
      <c r="A12117" s="67"/>
    </row>
    <row r="12118" spans="1:1" x14ac:dyDescent="0.2">
      <c r="A12118" s="67"/>
    </row>
    <row r="12119" spans="1:1" x14ac:dyDescent="0.2">
      <c r="A12119" s="67"/>
    </row>
    <row r="12120" spans="1:1" x14ac:dyDescent="0.2">
      <c r="A12120" s="67"/>
    </row>
    <row r="12121" spans="1:1" x14ac:dyDescent="0.2">
      <c r="A12121" s="67"/>
    </row>
    <row r="12122" spans="1:1" x14ac:dyDescent="0.2">
      <c r="A12122" s="67"/>
    </row>
    <row r="12123" spans="1:1" x14ac:dyDescent="0.2">
      <c r="A12123" s="67"/>
    </row>
    <row r="12124" spans="1:1" x14ac:dyDescent="0.2">
      <c r="A12124" s="67"/>
    </row>
    <row r="12125" spans="1:1" x14ac:dyDescent="0.2">
      <c r="A12125" s="67"/>
    </row>
    <row r="12126" spans="1:1" x14ac:dyDescent="0.2">
      <c r="A12126" s="67">
        <v>405</v>
      </c>
    </row>
    <row r="12127" spans="1:1" x14ac:dyDescent="0.2">
      <c r="A12127" s="67"/>
    </row>
    <row r="12128" spans="1:1" x14ac:dyDescent="0.2">
      <c r="A12128" s="67"/>
    </row>
    <row r="12129" spans="1:1" x14ac:dyDescent="0.2">
      <c r="A12129" s="67"/>
    </row>
    <row r="12130" spans="1:1" x14ac:dyDescent="0.2">
      <c r="A12130" s="67"/>
    </row>
    <row r="12131" spans="1:1" x14ac:dyDescent="0.2">
      <c r="A12131" s="67"/>
    </row>
    <row r="12132" spans="1:1" x14ac:dyDescent="0.2">
      <c r="A12132" s="67"/>
    </row>
    <row r="12133" spans="1:1" x14ac:dyDescent="0.2">
      <c r="A12133" s="67"/>
    </row>
    <row r="12134" spans="1:1" x14ac:dyDescent="0.2">
      <c r="A12134" s="67"/>
    </row>
    <row r="12135" spans="1:1" x14ac:dyDescent="0.2">
      <c r="A12135" s="67"/>
    </row>
    <row r="12136" spans="1:1" x14ac:dyDescent="0.2">
      <c r="A12136" s="67"/>
    </row>
    <row r="12137" spans="1:1" x14ac:dyDescent="0.2">
      <c r="A12137" s="67"/>
    </row>
    <row r="12138" spans="1:1" x14ac:dyDescent="0.2">
      <c r="A12138" s="67"/>
    </row>
    <row r="12139" spans="1:1" x14ac:dyDescent="0.2">
      <c r="A12139" s="67"/>
    </row>
    <row r="12140" spans="1:1" x14ac:dyDescent="0.2">
      <c r="A12140" s="67"/>
    </row>
    <row r="12141" spans="1:1" x14ac:dyDescent="0.2">
      <c r="A12141" s="67"/>
    </row>
    <row r="12142" spans="1:1" x14ac:dyDescent="0.2">
      <c r="A12142" s="67"/>
    </row>
    <row r="12143" spans="1:1" x14ac:dyDescent="0.2">
      <c r="A12143" s="67"/>
    </row>
    <row r="12144" spans="1:1" x14ac:dyDescent="0.2">
      <c r="A12144" s="67"/>
    </row>
    <row r="12145" spans="1:1" x14ac:dyDescent="0.2">
      <c r="A12145" s="67"/>
    </row>
    <row r="12146" spans="1:1" x14ac:dyDescent="0.2">
      <c r="A12146" s="67"/>
    </row>
    <row r="12147" spans="1:1" x14ac:dyDescent="0.2">
      <c r="A12147" s="67"/>
    </row>
    <row r="12148" spans="1:1" x14ac:dyDescent="0.2">
      <c r="A12148" s="67"/>
    </row>
    <row r="12149" spans="1:1" x14ac:dyDescent="0.2">
      <c r="A12149" s="67"/>
    </row>
    <row r="12150" spans="1:1" x14ac:dyDescent="0.2">
      <c r="A12150" s="67"/>
    </row>
    <row r="12151" spans="1:1" x14ac:dyDescent="0.2">
      <c r="A12151" s="67"/>
    </row>
    <row r="12152" spans="1:1" x14ac:dyDescent="0.2">
      <c r="A12152" s="67"/>
    </row>
    <row r="12153" spans="1:1" x14ac:dyDescent="0.2">
      <c r="A12153" s="67"/>
    </row>
    <row r="12154" spans="1:1" x14ac:dyDescent="0.2">
      <c r="A12154" s="67"/>
    </row>
    <row r="12155" spans="1:1" x14ac:dyDescent="0.2">
      <c r="A12155" s="67"/>
    </row>
    <row r="12156" spans="1:1" x14ac:dyDescent="0.2">
      <c r="A12156" s="67">
        <v>406</v>
      </c>
    </row>
    <row r="12157" spans="1:1" x14ac:dyDescent="0.2">
      <c r="A12157" s="67"/>
    </row>
    <row r="12158" spans="1:1" x14ac:dyDescent="0.2">
      <c r="A12158" s="67"/>
    </row>
    <row r="12159" spans="1:1" x14ac:dyDescent="0.2">
      <c r="A12159" s="67"/>
    </row>
    <row r="12160" spans="1:1" x14ac:dyDescent="0.2">
      <c r="A12160" s="67"/>
    </row>
    <row r="12161" spans="1:1" x14ac:dyDescent="0.2">
      <c r="A12161" s="67"/>
    </row>
    <row r="12162" spans="1:1" x14ac:dyDescent="0.2">
      <c r="A12162" s="67"/>
    </row>
    <row r="12163" spans="1:1" x14ac:dyDescent="0.2">
      <c r="A12163" s="67"/>
    </row>
    <row r="12164" spans="1:1" x14ac:dyDescent="0.2">
      <c r="A12164" s="67"/>
    </row>
    <row r="12165" spans="1:1" x14ac:dyDescent="0.2">
      <c r="A12165" s="67"/>
    </row>
    <row r="12166" spans="1:1" x14ac:dyDescent="0.2">
      <c r="A12166" s="67"/>
    </row>
    <row r="12167" spans="1:1" x14ac:dyDescent="0.2">
      <c r="A12167" s="67"/>
    </row>
    <row r="12168" spans="1:1" x14ac:dyDescent="0.2">
      <c r="A12168" s="67"/>
    </row>
    <row r="12169" spans="1:1" x14ac:dyDescent="0.2">
      <c r="A12169" s="67"/>
    </row>
    <row r="12170" spans="1:1" x14ac:dyDescent="0.2">
      <c r="A12170" s="67"/>
    </row>
    <row r="12171" spans="1:1" x14ac:dyDescent="0.2">
      <c r="A12171" s="67"/>
    </row>
    <row r="12172" spans="1:1" x14ac:dyDescent="0.2">
      <c r="A12172" s="67"/>
    </row>
    <row r="12173" spans="1:1" x14ac:dyDescent="0.2">
      <c r="A12173" s="67"/>
    </row>
    <row r="12174" spans="1:1" x14ac:dyDescent="0.2">
      <c r="A12174" s="67"/>
    </row>
    <row r="12175" spans="1:1" x14ac:dyDescent="0.2">
      <c r="A12175" s="67"/>
    </row>
    <row r="12176" spans="1:1" x14ac:dyDescent="0.2">
      <c r="A12176" s="67"/>
    </row>
    <row r="12177" spans="1:1" x14ac:dyDescent="0.2">
      <c r="A12177" s="67"/>
    </row>
    <row r="12178" spans="1:1" x14ac:dyDescent="0.2">
      <c r="A12178" s="67"/>
    </row>
    <row r="12179" spans="1:1" x14ac:dyDescent="0.2">
      <c r="A12179" s="67"/>
    </row>
    <row r="12180" spans="1:1" x14ac:dyDescent="0.2">
      <c r="A12180" s="67"/>
    </row>
    <row r="12181" spans="1:1" x14ac:dyDescent="0.2">
      <c r="A12181" s="67"/>
    </row>
    <row r="12182" spans="1:1" x14ac:dyDescent="0.2">
      <c r="A12182" s="67"/>
    </row>
    <row r="12183" spans="1:1" x14ac:dyDescent="0.2">
      <c r="A12183" s="67"/>
    </row>
    <row r="12184" spans="1:1" x14ac:dyDescent="0.2">
      <c r="A12184" s="67"/>
    </row>
    <row r="12185" spans="1:1" x14ac:dyDescent="0.2">
      <c r="A12185" s="67"/>
    </row>
    <row r="12186" spans="1:1" x14ac:dyDescent="0.2">
      <c r="A12186" s="67">
        <v>407</v>
      </c>
    </row>
    <row r="12187" spans="1:1" x14ac:dyDescent="0.2">
      <c r="A12187" s="67"/>
    </row>
    <row r="12188" spans="1:1" x14ac:dyDescent="0.2">
      <c r="A12188" s="67"/>
    </row>
    <row r="12189" spans="1:1" x14ac:dyDescent="0.2">
      <c r="A12189" s="67"/>
    </row>
    <row r="12190" spans="1:1" x14ac:dyDescent="0.2">
      <c r="A12190" s="67"/>
    </row>
    <row r="12191" spans="1:1" x14ac:dyDescent="0.2">
      <c r="A12191" s="67"/>
    </row>
    <row r="12192" spans="1:1" x14ac:dyDescent="0.2">
      <c r="A12192" s="67"/>
    </row>
    <row r="12193" spans="1:1" x14ac:dyDescent="0.2">
      <c r="A12193" s="67"/>
    </row>
    <row r="12194" spans="1:1" x14ac:dyDescent="0.2">
      <c r="A12194" s="67"/>
    </row>
    <row r="12195" spans="1:1" x14ac:dyDescent="0.2">
      <c r="A12195" s="67"/>
    </row>
    <row r="12196" spans="1:1" x14ac:dyDescent="0.2">
      <c r="A12196" s="67"/>
    </row>
    <row r="12197" spans="1:1" x14ac:dyDescent="0.2">
      <c r="A12197" s="67"/>
    </row>
    <row r="12198" spans="1:1" x14ac:dyDescent="0.2">
      <c r="A12198" s="67"/>
    </row>
    <row r="12199" spans="1:1" x14ac:dyDescent="0.2">
      <c r="A12199" s="67"/>
    </row>
    <row r="12200" spans="1:1" x14ac:dyDescent="0.2">
      <c r="A12200" s="67"/>
    </row>
    <row r="12201" spans="1:1" x14ac:dyDescent="0.2">
      <c r="A12201" s="67"/>
    </row>
    <row r="12202" spans="1:1" x14ac:dyDescent="0.2">
      <c r="A12202" s="67"/>
    </row>
    <row r="12203" spans="1:1" x14ac:dyDescent="0.2">
      <c r="A12203" s="67"/>
    </row>
    <row r="12204" spans="1:1" x14ac:dyDescent="0.2">
      <c r="A12204" s="67"/>
    </row>
    <row r="12205" spans="1:1" x14ac:dyDescent="0.2">
      <c r="A12205" s="67"/>
    </row>
    <row r="12206" spans="1:1" x14ac:dyDescent="0.2">
      <c r="A12206" s="67"/>
    </row>
    <row r="12207" spans="1:1" x14ac:dyDescent="0.2">
      <c r="A12207" s="67"/>
    </row>
    <row r="12208" spans="1:1" x14ac:dyDescent="0.2">
      <c r="A12208" s="67"/>
    </row>
    <row r="12209" spans="1:1" x14ac:dyDescent="0.2">
      <c r="A12209" s="67"/>
    </row>
    <row r="12210" spans="1:1" x14ac:dyDescent="0.2">
      <c r="A12210" s="67"/>
    </row>
    <row r="12211" spans="1:1" x14ac:dyDescent="0.2">
      <c r="A12211" s="67"/>
    </row>
    <row r="12212" spans="1:1" x14ac:dyDescent="0.2">
      <c r="A12212" s="67"/>
    </row>
    <row r="12213" spans="1:1" x14ac:dyDescent="0.2">
      <c r="A12213" s="67"/>
    </row>
    <row r="12214" spans="1:1" x14ac:dyDescent="0.2">
      <c r="A12214" s="67"/>
    </row>
    <row r="12215" spans="1:1" x14ac:dyDescent="0.2">
      <c r="A12215" s="67"/>
    </row>
    <row r="12216" spans="1:1" x14ac:dyDescent="0.2">
      <c r="A12216" s="67">
        <v>408</v>
      </c>
    </row>
    <row r="12217" spans="1:1" x14ac:dyDescent="0.2">
      <c r="A12217" s="67"/>
    </row>
    <row r="12218" spans="1:1" x14ac:dyDescent="0.2">
      <c r="A12218" s="67"/>
    </row>
    <row r="12219" spans="1:1" x14ac:dyDescent="0.2">
      <c r="A12219" s="67"/>
    </row>
    <row r="12220" spans="1:1" x14ac:dyDescent="0.2">
      <c r="A12220" s="67"/>
    </row>
    <row r="12221" spans="1:1" x14ac:dyDescent="0.2">
      <c r="A12221" s="67"/>
    </row>
    <row r="12222" spans="1:1" x14ac:dyDescent="0.2">
      <c r="A12222" s="67"/>
    </row>
    <row r="12223" spans="1:1" x14ac:dyDescent="0.2">
      <c r="A12223" s="67"/>
    </row>
    <row r="12224" spans="1:1" x14ac:dyDescent="0.2">
      <c r="A12224" s="67"/>
    </row>
    <row r="12225" spans="1:1" x14ac:dyDescent="0.2">
      <c r="A12225" s="67"/>
    </row>
    <row r="12226" spans="1:1" x14ac:dyDescent="0.2">
      <c r="A12226" s="67"/>
    </row>
    <row r="12227" spans="1:1" x14ac:dyDescent="0.2">
      <c r="A12227" s="67"/>
    </row>
    <row r="12228" spans="1:1" x14ac:dyDescent="0.2">
      <c r="A12228" s="67"/>
    </row>
    <row r="12229" spans="1:1" x14ac:dyDescent="0.2">
      <c r="A12229" s="67"/>
    </row>
    <row r="12230" spans="1:1" x14ac:dyDescent="0.2">
      <c r="A12230" s="67"/>
    </row>
    <row r="12231" spans="1:1" x14ac:dyDescent="0.2">
      <c r="A12231" s="67"/>
    </row>
    <row r="12232" spans="1:1" x14ac:dyDescent="0.2">
      <c r="A12232" s="67"/>
    </row>
    <row r="12233" spans="1:1" x14ac:dyDescent="0.2">
      <c r="A12233" s="67"/>
    </row>
    <row r="12234" spans="1:1" x14ac:dyDescent="0.2">
      <c r="A12234" s="67"/>
    </row>
    <row r="12235" spans="1:1" x14ac:dyDescent="0.2">
      <c r="A12235" s="67"/>
    </row>
    <row r="12236" spans="1:1" x14ac:dyDescent="0.2">
      <c r="A12236" s="67"/>
    </row>
    <row r="12237" spans="1:1" x14ac:dyDescent="0.2">
      <c r="A12237" s="67"/>
    </row>
    <row r="12238" spans="1:1" x14ac:dyDescent="0.2">
      <c r="A12238" s="67"/>
    </row>
    <row r="12239" spans="1:1" x14ac:dyDescent="0.2">
      <c r="A12239" s="67"/>
    </row>
    <row r="12240" spans="1:1" x14ac:dyDescent="0.2">
      <c r="A12240" s="67"/>
    </row>
    <row r="12241" spans="1:1" x14ac:dyDescent="0.2">
      <c r="A12241" s="67"/>
    </row>
    <row r="12242" spans="1:1" x14ac:dyDescent="0.2">
      <c r="A12242" s="67"/>
    </row>
    <row r="12243" spans="1:1" x14ac:dyDescent="0.2">
      <c r="A12243" s="67"/>
    </row>
    <row r="12244" spans="1:1" x14ac:dyDescent="0.2">
      <c r="A12244" s="67"/>
    </row>
    <row r="12245" spans="1:1" x14ac:dyDescent="0.2">
      <c r="A12245" s="67"/>
    </row>
    <row r="12246" spans="1:1" x14ac:dyDescent="0.2">
      <c r="A12246" s="67">
        <v>409</v>
      </c>
    </row>
    <row r="12247" spans="1:1" x14ac:dyDescent="0.2">
      <c r="A12247" s="67"/>
    </row>
    <row r="12248" spans="1:1" x14ac:dyDescent="0.2">
      <c r="A12248" s="67"/>
    </row>
    <row r="12249" spans="1:1" x14ac:dyDescent="0.2">
      <c r="A12249" s="67"/>
    </row>
    <row r="12250" spans="1:1" x14ac:dyDescent="0.2">
      <c r="A12250" s="67"/>
    </row>
    <row r="12251" spans="1:1" x14ac:dyDescent="0.2">
      <c r="A12251" s="67"/>
    </row>
    <row r="12252" spans="1:1" x14ac:dyDescent="0.2">
      <c r="A12252" s="67"/>
    </row>
    <row r="12253" spans="1:1" x14ac:dyDescent="0.2">
      <c r="A12253" s="67"/>
    </row>
    <row r="12254" spans="1:1" x14ac:dyDescent="0.2">
      <c r="A12254" s="67"/>
    </row>
    <row r="12255" spans="1:1" x14ac:dyDescent="0.2">
      <c r="A12255" s="67"/>
    </row>
    <row r="12256" spans="1:1" x14ac:dyDescent="0.2">
      <c r="A12256" s="67"/>
    </row>
    <row r="12257" spans="1:1" x14ac:dyDescent="0.2">
      <c r="A12257" s="67"/>
    </row>
    <row r="12258" spans="1:1" x14ac:dyDescent="0.2">
      <c r="A12258" s="67"/>
    </row>
    <row r="12259" spans="1:1" x14ac:dyDescent="0.2">
      <c r="A12259" s="67"/>
    </row>
    <row r="12260" spans="1:1" x14ac:dyDescent="0.2">
      <c r="A12260" s="67"/>
    </row>
    <row r="12261" spans="1:1" x14ac:dyDescent="0.2">
      <c r="A12261" s="67"/>
    </row>
    <row r="12262" spans="1:1" x14ac:dyDescent="0.2">
      <c r="A12262" s="67"/>
    </row>
    <row r="12263" spans="1:1" x14ac:dyDescent="0.2">
      <c r="A12263" s="67"/>
    </row>
    <row r="12264" spans="1:1" x14ac:dyDescent="0.2">
      <c r="A12264" s="67"/>
    </row>
    <row r="12265" spans="1:1" x14ac:dyDescent="0.2">
      <c r="A12265" s="67"/>
    </row>
    <row r="12266" spans="1:1" x14ac:dyDescent="0.2">
      <c r="A12266" s="67"/>
    </row>
    <row r="12267" spans="1:1" x14ac:dyDescent="0.2">
      <c r="A12267" s="67"/>
    </row>
    <row r="12268" spans="1:1" x14ac:dyDescent="0.2">
      <c r="A12268" s="67"/>
    </row>
    <row r="12269" spans="1:1" x14ac:dyDescent="0.2">
      <c r="A12269" s="67"/>
    </row>
    <row r="12270" spans="1:1" x14ac:dyDescent="0.2">
      <c r="A12270" s="67"/>
    </row>
    <row r="12271" spans="1:1" x14ac:dyDescent="0.2">
      <c r="A12271" s="67"/>
    </row>
    <row r="12272" spans="1:1" x14ac:dyDescent="0.2">
      <c r="A12272" s="67"/>
    </row>
    <row r="12273" spans="1:1" x14ac:dyDescent="0.2">
      <c r="A12273" s="67"/>
    </row>
    <row r="12274" spans="1:1" x14ac:dyDescent="0.2">
      <c r="A12274" s="67"/>
    </row>
    <row r="12275" spans="1:1" x14ac:dyDescent="0.2">
      <c r="A12275" s="67"/>
    </row>
    <row r="12276" spans="1:1" x14ac:dyDescent="0.2">
      <c r="A12276" s="67">
        <v>410</v>
      </c>
    </row>
    <row r="12277" spans="1:1" x14ac:dyDescent="0.2">
      <c r="A12277" s="67"/>
    </row>
    <row r="12278" spans="1:1" x14ac:dyDescent="0.2">
      <c r="A12278" s="67"/>
    </row>
    <row r="12279" spans="1:1" x14ac:dyDescent="0.2">
      <c r="A12279" s="67"/>
    </row>
    <row r="12280" spans="1:1" x14ac:dyDescent="0.2">
      <c r="A12280" s="67"/>
    </row>
    <row r="12281" spans="1:1" x14ac:dyDescent="0.2">
      <c r="A12281" s="67"/>
    </row>
    <row r="12282" spans="1:1" x14ac:dyDescent="0.2">
      <c r="A12282" s="67"/>
    </row>
    <row r="12283" spans="1:1" x14ac:dyDescent="0.2">
      <c r="A12283" s="67"/>
    </row>
    <row r="12284" spans="1:1" x14ac:dyDescent="0.2">
      <c r="A12284" s="67"/>
    </row>
    <row r="12285" spans="1:1" x14ac:dyDescent="0.2">
      <c r="A12285" s="67"/>
    </row>
    <row r="12286" spans="1:1" x14ac:dyDescent="0.2">
      <c r="A12286" s="67"/>
    </row>
    <row r="12287" spans="1:1" x14ac:dyDescent="0.2">
      <c r="A12287" s="67"/>
    </row>
    <row r="12288" spans="1:1" x14ac:dyDescent="0.2">
      <c r="A12288" s="67"/>
    </row>
    <row r="12289" spans="1:1" x14ac:dyDescent="0.2">
      <c r="A12289" s="67"/>
    </row>
    <row r="12290" spans="1:1" x14ac:dyDescent="0.2">
      <c r="A12290" s="67"/>
    </row>
    <row r="12291" spans="1:1" x14ac:dyDescent="0.2">
      <c r="A12291" s="67"/>
    </row>
    <row r="12292" spans="1:1" x14ac:dyDescent="0.2">
      <c r="A12292" s="67"/>
    </row>
    <row r="12293" spans="1:1" x14ac:dyDescent="0.2">
      <c r="A12293" s="67"/>
    </row>
    <row r="12294" spans="1:1" x14ac:dyDescent="0.2">
      <c r="A12294" s="67"/>
    </row>
    <row r="12295" spans="1:1" x14ac:dyDescent="0.2">
      <c r="A12295" s="67"/>
    </row>
    <row r="12296" spans="1:1" x14ac:dyDescent="0.2">
      <c r="A12296" s="67"/>
    </row>
    <row r="12297" spans="1:1" x14ac:dyDescent="0.2">
      <c r="A12297" s="67"/>
    </row>
    <row r="12298" spans="1:1" x14ac:dyDescent="0.2">
      <c r="A12298" s="67"/>
    </row>
    <row r="12299" spans="1:1" x14ac:dyDescent="0.2">
      <c r="A12299" s="67"/>
    </row>
    <row r="12300" spans="1:1" x14ac:dyDescent="0.2">
      <c r="A12300" s="67"/>
    </row>
    <row r="12301" spans="1:1" x14ac:dyDescent="0.2">
      <c r="A12301" s="67"/>
    </row>
    <row r="12302" spans="1:1" x14ac:dyDescent="0.2">
      <c r="A12302" s="67"/>
    </row>
    <row r="12303" spans="1:1" x14ac:dyDescent="0.2">
      <c r="A12303" s="67"/>
    </row>
    <row r="12304" spans="1:1" x14ac:dyDescent="0.2">
      <c r="A12304" s="67"/>
    </row>
    <row r="12305" spans="1:1" x14ac:dyDescent="0.2">
      <c r="A12305" s="67"/>
    </row>
    <row r="12306" spans="1:1" x14ac:dyDescent="0.2">
      <c r="A12306" s="67">
        <v>411</v>
      </c>
    </row>
    <row r="12307" spans="1:1" x14ac:dyDescent="0.2">
      <c r="A12307" s="67"/>
    </row>
    <row r="12308" spans="1:1" x14ac:dyDescent="0.2">
      <c r="A12308" s="67"/>
    </row>
    <row r="12309" spans="1:1" x14ac:dyDescent="0.2">
      <c r="A12309" s="67"/>
    </row>
    <row r="12310" spans="1:1" x14ac:dyDescent="0.2">
      <c r="A12310" s="67"/>
    </row>
    <row r="12311" spans="1:1" x14ac:dyDescent="0.2">
      <c r="A12311" s="67"/>
    </row>
    <row r="12312" spans="1:1" x14ac:dyDescent="0.2">
      <c r="A12312" s="67"/>
    </row>
    <row r="12313" spans="1:1" x14ac:dyDescent="0.2">
      <c r="A12313" s="67"/>
    </row>
    <row r="12314" spans="1:1" x14ac:dyDescent="0.2">
      <c r="A12314" s="67"/>
    </row>
    <row r="12315" spans="1:1" x14ac:dyDescent="0.2">
      <c r="A12315" s="67"/>
    </row>
    <row r="12316" spans="1:1" x14ac:dyDescent="0.2">
      <c r="A12316" s="67"/>
    </row>
    <row r="12317" spans="1:1" x14ac:dyDescent="0.2">
      <c r="A12317" s="67"/>
    </row>
    <row r="12318" spans="1:1" x14ac:dyDescent="0.2">
      <c r="A12318" s="67"/>
    </row>
    <row r="12319" spans="1:1" x14ac:dyDescent="0.2">
      <c r="A12319" s="67"/>
    </row>
    <row r="12320" spans="1:1" x14ac:dyDescent="0.2">
      <c r="A12320" s="67"/>
    </row>
    <row r="12321" spans="1:1" x14ac:dyDescent="0.2">
      <c r="A12321" s="67"/>
    </row>
    <row r="12322" spans="1:1" x14ac:dyDescent="0.2">
      <c r="A12322" s="67"/>
    </row>
    <row r="12323" spans="1:1" x14ac:dyDescent="0.2">
      <c r="A12323" s="67"/>
    </row>
    <row r="12324" spans="1:1" x14ac:dyDescent="0.2">
      <c r="A12324" s="67"/>
    </row>
    <row r="12325" spans="1:1" x14ac:dyDescent="0.2">
      <c r="A12325" s="67"/>
    </row>
    <row r="12326" spans="1:1" x14ac:dyDescent="0.2">
      <c r="A12326" s="67"/>
    </row>
    <row r="12327" spans="1:1" x14ac:dyDescent="0.2">
      <c r="A12327" s="67"/>
    </row>
    <row r="12328" spans="1:1" x14ac:dyDescent="0.2">
      <c r="A12328" s="67"/>
    </row>
    <row r="12329" spans="1:1" x14ac:dyDescent="0.2">
      <c r="A12329" s="67"/>
    </row>
    <row r="12330" spans="1:1" x14ac:dyDescent="0.2">
      <c r="A12330" s="67"/>
    </row>
    <row r="12331" spans="1:1" x14ac:dyDescent="0.2">
      <c r="A12331" s="67"/>
    </row>
    <row r="12332" spans="1:1" x14ac:dyDescent="0.2">
      <c r="A12332" s="67"/>
    </row>
    <row r="12333" spans="1:1" x14ac:dyDescent="0.2">
      <c r="A12333" s="67"/>
    </row>
    <row r="12334" spans="1:1" x14ac:dyDescent="0.2">
      <c r="A12334" s="67"/>
    </row>
    <row r="12335" spans="1:1" x14ac:dyDescent="0.2">
      <c r="A12335" s="67"/>
    </row>
    <row r="12336" spans="1:1" x14ac:dyDescent="0.2">
      <c r="A12336" s="67">
        <v>412</v>
      </c>
    </row>
    <row r="12337" spans="1:1" x14ac:dyDescent="0.2">
      <c r="A12337" s="67"/>
    </row>
    <row r="12338" spans="1:1" x14ac:dyDescent="0.2">
      <c r="A12338" s="67"/>
    </row>
    <row r="12339" spans="1:1" x14ac:dyDescent="0.2">
      <c r="A12339" s="67"/>
    </row>
    <row r="12340" spans="1:1" x14ac:dyDescent="0.2">
      <c r="A12340" s="67"/>
    </row>
    <row r="12341" spans="1:1" x14ac:dyDescent="0.2">
      <c r="A12341" s="67"/>
    </row>
    <row r="12342" spans="1:1" x14ac:dyDescent="0.2">
      <c r="A12342" s="67"/>
    </row>
    <row r="12343" spans="1:1" x14ac:dyDescent="0.2">
      <c r="A12343" s="67"/>
    </row>
    <row r="12344" spans="1:1" x14ac:dyDescent="0.2">
      <c r="A12344" s="67"/>
    </row>
    <row r="12345" spans="1:1" x14ac:dyDescent="0.2">
      <c r="A12345" s="67"/>
    </row>
    <row r="12346" spans="1:1" x14ac:dyDescent="0.2">
      <c r="A12346" s="67"/>
    </row>
    <row r="12347" spans="1:1" x14ac:dyDescent="0.2">
      <c r="A12347" s="67"/>
    </row>
    <row r="12348" spans="1:1" x14ac:dyDescent="0.2">
      <c r="A12348" s="67"/>
    </row>
    <row r="12349" spans="1:1" x14ac:dyDescent="0.2">
      <c r="A12349" s="67"/>
    </row>
    <row r="12350" spans="1:1" x14ac:dyDescent="0.2">
      <c r="A12350" s="67"/>
    </row>
    <row r="12351" spans="1:1" x14ac:dyDescent="0.2">
      <c r="A12351" s="67"/>
    </row>
    <row r="12352" spans="1:1" x14ac:dyDescent="0.2">
      <c r="A12352" s="67"/>
    </row>
    <row r="12353" spans="1:1" x14ac:dyDescent="0.2">
      <c r="A12353" s="67"/>
    </row>
    <row r="12354" spans="1:1" x14ac:dyDescent="0.2">
      <c r="A12354" s="67"/>
    </row>
    <row r="12355" spans="1:1" x14ac:dyDescent="0.2">
      <c r="A12355" s="67"/>
    </row>
    <row r="12356" spans="1:1" x14ac:dyDescent="0.2">
      <c r="A12356" s="67"/>
    </row>
    <row r="12357" spans="1:1" x14ac:dyDescent="0.2">
      <c r="A12357" s="67"/>
    </row>
    <row r="12358" spans="1:1" x14ac:dyDescent="0.2">
      <c r="A12358" s="67"/>
    </row>
    <row r="12359" spans="1:1" x14ac:dyDescent="0.2">
      <c r="A12359" s="67"/>
    </row>
    <row r="12360" spans="1:1" x14ac:dyDescent="0.2">
      <c r="A12360" s="67"/>
    </row>
    <row r="12361" spans="1:1" x14ac:dyDescent="0.2">
      <c r="A12361" s="67"/>
    </row>
    <row r="12362" spans="1:1" x14ac:dyDescent="0.2">
      <c r="A12362" s="67"/>
    </row>
    <row r="12363" spans="1:1" x14ac:dyDescent="0.2">
      <c r="A12363" s="67"/>
    </row>
    <row r="12364" spans="1:1" x14ac:dyDescent="0.2">
      <c r="A12364" s="67"/>
    </row>
    <row r="12365" spans="1:1" x14ac:dyDescent="0.2">
      <c r="A12365" s="67"/>
    </row>
    <row r="12366" spans="1:1" x14ac:dyDescent="0.2">
      <c r="A12366" s="67">
        <v>413</v>
      </c>
    </row>
    <row r="12367" spans="1:1" x14ac:dyDescent="0.2">
      <c r="A12367" s="67"/>
    </row>
    <row r="12368" spans="1:1" x14ac:dyDescent="0.2">
      <c r="A12368" s="67"/>
    </row>
    <row r="12369" spans="1:1" x14ac:dyDescent="0.2">
      <c r="A12369" s="67"/>
    </row>
    <row r="12370" spans="1:1" x14ac:dyDescent="0.2">
      <c r="A12370" s="67"/>
    </row>
    <row r="12371" spans="1:1" x14ac:dyDescent="0.2">
      <c r="A12371" s="67"/>
    </row>
    <row r="12372" spans="1:1" x14ac:dyDescent="0.2">
      <c r="A12372" s="67"/>
    </row>
    <row r="12373" spans="1:1" x14ac:dyDescent="0.2">
      <c r="A12373" s="67"/>
    </row>
    <row r="12374" spans="1:1" x14ac:dyDescent="0.2">
      <c r="A12374" s="67"/>
    </row>
    <row r="12375" spans="1:1" x14ac:dyDescent="0.2">
      <c r="A12375" s="67"/>
    </row>
    <row r="12376" spans="1:1" x14ac:dyDescent="0.2">
      <c r="A12376" s="67"/>
    </row>
    <row r="12377" spans="1:1" x14ac:dyDescent="0.2">
      <c r="A12377" s="67"/>
    </row>
    <row r="12378" spans="1:1" x14ac:dyDescent="0.2">
      <c r="A12378" s="67"/>
    </row>
    <row r="12379" spans="1:1" x14ac:dyDescent="0.2">
      <c r="A12379" s="67"/>
    </row>
    <row r="12380" spans="1:1" x14ac:dyDescent="0.2">
      <c r="A12380" s="67"/>
    </row>
    <row r="12381" spans="1:1" x14ac:dyDescent="0.2">
      <c r="A12381" s="67"/>
    </row>
    <row r="12382" spans="1:1" x14ac:dyDescent="0.2">
      <c r="A12382" s="67"/>
    </row>
    <row r="12383" spans="1:1" x14ac:dyDescent="0.2">
      <c r="A12383" s="67"/>
    </row>
    <row r="12384" spans="1:1" x14ac:dyDescent="0.2">
      <c r="A12384" s="67"/>
    </row>
    <row r="12385" spans="1:1" x14ac:dyDescent="0.2">
      <c r="A12385" s="67"/>
    </row>
    <row r="12386" spans="1:1" x14ac:dyDescent="0.2">
      <c r="A12386" s="67"/>
    </row>
    <row r="12387" spans="1:1" x14ac:dyDescent="0.2">
      <c r="A12387" s="67"/>
    </row>
    <row r="12388" spans="1:1" x14ac:dyDescent="0.2">
      <c r="A12388" s="67"/>
    </row>
    <row r="12389" spans="1:1" x14ac:dyDescent="0.2">
      <c r="A12389" s="67"/>
    </row>
    <row r="12390" spans="1:1" x14ac:dyDescent="0.2">
      <c r="A12390" s="67"/>
    </row>
    <row r="12391" spans="1:1" x14ac:dyDescent="0.2">
      <c r="A12391" s="67"/>
    </row>
    <row r="12392" spans="1:1" x14ac:dyDescent="0.2">
      <c r="A12392" s="67"/>
    </row>
    <row r="12393" spans="1:1" x14ac:dyDescent="0.2">
      <c r="A12393" s="67"/>
    </row>
    <row r="12394" spans="1:1" x14ac:dyDescent="0.2">
      <c r="A12394" s="67"/>
    </row>
    <row r="12395" spans="1:1" x14ac:dyDescent="0.2">
      <c r="A12395" s="67"/>
    </row>
    <row r="12396" spans="1:1" x14ac:dyDescent="0.2">
      <c r="A12396" s="67">
        <v>414</v>
      </c>
    </row>
    <row r="12397" spans="1:1" x14ac:dyDescent="0.2">
      <c r="A12397" s="67"/>
    </row>
    <row r="12398" spans="1:1" x14ac:dyDescent="0.2">
      <c r="A12398" s="67"/>
    </row>
    <row r="12399" spans="1:1" x14ac:dyDescent="0.2">
      <c r="A12399" s="67"/>
    </row>
    <row r="12400" spans="1:1" x14ac:dyDescent="0.2">
      <c r="A12400" s="67"/>
    </row>
    <row r="12401" spans="1:1" x14ac:dyDescent="0.2">
      <c r="A12401" s="67"/>
    </row>
    <row r="12402" spans="1:1" x14ac:dyDescent="0.2">
      <c r="A12402" s="67"/>
    </row>
    <row r="12403" spans="1:1" x14ac:dyDescent="0.2">
      <c r="A12403" s="67"/>
    </row>
    <row r="12404" spans="1:1" x14ac:dyDescent="0.2">
      <c r="A12404" s="67"/>
    </row>
    <row r="12405" spans="1:1" x14ac:dyDescent="0.2">
      <c r="A12405" s="67"/>
    </row>
    <row r="12406" spans="1:1" x14ac:dyDescent="0.2">
      <c r="A12406" s="67"/>
    </row>
    <row r="12407" spans="1:1" x14ac:dyDescent="0.2">
      <c r="A12407" s="67"/>
    </row>
    <row r="12408" spans="1:1" x14ac:dyDescent="0.2">
      <c r="A12408" s="67"/>
    </row>
    <row r="12409" spans="1:1" x14ac:dyDescent="0.2">
      <c r="A12409" s="67"/>
    </row>
    <row r="12410" spans="1:1" x14ac:dyDescent="0.2">
      <c r="A12410" s="67"/>
    </row>
    <row r="12411" spans="1:1" x14ac:dyDescent="0.2">
      <c r="A12411" s="67"/>
    </row>
    <row r="12412" spans="1:1" x14ac:dyDescent="0.2">
      <c r="A12412" s="67"/>
    </row>
    <row r="12413" spans="1:1" x14ac:dyDescent="0.2">
      <c r="A12413" s="67"/>
    </row>
    <row r="12414" spans="1:1" x14ac:dyDescent="0.2">
      <c r="A12414" s="67"/>
    </row>
    <row r="12415" spans="1:1" x14ac:dyDescent="0.2">
      <c r="A12415" s="67"/>
    </row>
    <row r="12416" spans="1:1" x14ac:dyDescent="0.2">
      <c r="A12416" s="67"/>
    </row>
    <row r="12417" spans="1:1" x14ac:dyDescent="0.2">
      <c r="A12417" s="67"/>
    </row>
    <row r="12418" spans="1:1" x14ac:dyDescent="0.2">
      <c r="A12418" s="67"/>
    </row>
    <row r="12419" spans="1:1" x14ac:dyDescent="0.2">
      <c r="A12419" s="67"/>
    </row>
    <row r="12420" spans="1:1" x14ac:dyDescent="0.2">
      <c r="A12420" s="67"/>
    </row>
    <row r="12421" spans="1:1" x14ac:dyDescent="0.2">
      <c r="A12421" s="67"/>
    </row>
    <row r="12422" spans="1:1" x14ac:dyDescent="0.2">
      <c r="A12422" s="67"/>
    </row>
    <row r="12423" spans="1:1" x14ac:dyDescent="0.2">
      <c r="A12423" s="67"/>
    </row>
    <row r="12424" spans="1:1" x14ac:dyDescent="0.2">
      <c r="A12424" s="67"/>
    </row>
    <row r="12425" spans="1:1" x14ac:dyDescent="0.2">
      <c r="A12425" s="67"/>
    </row>
    <row r="12426" spans="1:1" x14ac:dyDescent="0.2">
      <c r="A12426" s="67">
        <v>415</v>
      </c>
    </row>
    <row r="12427" spans="1:1" x14ac:dyDescent="0.2">
      <c r="A12427" s="67"/>
    </row>
    <row r="12428" spans="1:1" x14ac:dyDescent="0.2">
      <c r="A12428" s="67"/>
    </row>
    <row r="12429" spans="1:1" x14ac:dyDescent="0.2">
      <c r="A12429" s="67"/>
    </row>
    <row r="12430" spans="1:1" x14ac:dyDescent="0.2">
      <c r="A12430" s="67"/>
    </row>
    <row r="12431" spans="1:1" x14ac:dyDescent="0.2">
      <c r="A12431" s="67"/>
    </row>
    <row r="12432" spans="1:1" x14ac:dyDescent="0.2">
      <c r="A12432" s="67"/>
    </row>
    <row r="12433" spans="1:1" x14ac:dyDescent="0.2">
      <c r="A12433" s="67"/>
    </row>
    <row r="12434" spans="1:1" x14ac:dyDescent="0.2">
      <c r="A12434" s="67"/>
    </row>
    <row r="12435" spans="1:1" x14ac:dyDescent="0.2">
      <c r="A12435" s="67"/>
    </row>
    <row r="12436" spans="1:1" x14ac:dyDescent="0.2">
      <c r="A12436" s="67"/>
    </row>
    <row r="12437" spans="1:1" x14ac:dyDescent="0.2">
      <c r="A12437" s="67"/>
    </row>
    <row r="12438" spans="1:1" x14ac:dyDescent="0.2">
      <c r="A12438" s="67"/>
    </row>
    <row r="12439" spans="1:1" x14ac:dyDescent="0.2">
      <c r="A12439" s="67"/>
    </row>
    <row r="12440" spans="1:1" x14ac:dyDescent="0.2">
      <c r="A12440" s="67"/>
    </row>
    <row r="12441" spans="1:1" x14ac:dyDescent="0.2">
      <c r="A12441" s="67"/>
    </row>
    <row r="12442" spans="1:1" x14ac:dyDescent="0.2">
      <c r="A12442" s="67"/>
    </row>
    <row r="12443" spans="1:1" x14ac:dyDescent="0.2">
      <c r="A12443" s="67"/>
    </row>
    <row r="12444" spans="1:1" x14ac:dyDescent="0.2">
      <c r="A12444" s="67"/>
    </row>
    <row r="12445" spans="1:1" x14ac:dyDescent="0.2">
      <c r="A12445" s="67"/>
    </row>
    <row r="12446" spans="1:1" x14ac:dyDescent="0.2">
      <c r="A12446" s="67"/>
    </row>
    <row r="12447" spans="1:1" x14ac:dyDescent="0.2">
      <c r="A12447" s="67"/>
    </row>
    <row r="12448" spans="1:1" x14ac:dyDescent="0.2">
      <c r="A12448" s="67"/>
    </row>
    <row r="12449" spans="1:1" x14ac:dyDescent="0.2">
      <c r="A12449" s="67"/>
    </row>
    <row r="12450" spans="1:1" x14ac:dyDescent="0.2">
      <c r="A12450" s="67"/>
    </row>
    <row r="12451" spans="1:1" x14ac:dyDescent="0.2">
      <c r="A12451" s="67"/>
    </row>
    <row r="12452" spans="1:1" x14ac:dyDescent="0.2">
      <c r="A12452" s="67"/>
    </row>
    <row r="12453" spans="1:1" x14ac:dyDescent="0.2">
      <c r="A12453" s="67"/>
    </row>
    <row r="12454" spans="1:1" x14ac:dyDescent="0.2">
      <c r="A12454" s="67"/>
    </row>
    <row r="12455" spans="1:1" x14ac:dyDescent="0.2">
      <c r="A12455" s="67"/>
    </row>
    <row r="12456" spans="1:1" x14ac:dyDescent="0.2">
      <c r="A12456" s="67">
        <v>416</v>
      </c>
    </row>
    <row r="12457" spans="1:1" x14ac:dyDescent="0.2">
      <c r="A12457" s="67"/>
    </row>
    <row r="12458" spans="1:1" x14ac:dyDescent="0.2">
      <c r="A12458" s="67"/>
    </row>
    <row r="12459" spans="1:1" x14ac:dyDescent="0.2">
      <c r="A12459" s="67"/>
    </row>
    <row r="12460" spans="1:1" x14ac:dyDescent="0.2">
      <c r="A12460" s="67"/>
    </row>
    <row r="12461" spans="1:1" x14ac:dyDescent="0.2">
      <c r="A12461" s="67"/>
    </row>
    <row r="12462" spans="1:1" x14ac:dyDescent="0.2">
      <c r="A12462" s="67"/>
    </row>
    <row r="12463" spans="1:1" x14ac:dyDescent="0.2">
      <c r="A12463" s="67"/>
    </row>
    <row r="12464" spans="1:1" x14ac:dyDescent="0.2">
      <c r="A12464" s="67"/>
    </row>
    <row r="12465" spans="1:1" x14ac:dyDescent="0.2">
      <c r="A12465" s="67"/>
    </row>
    <row r="12466" spans="1:1" x14ac:dyDescent="0.2">
      <c r="A12466" s="67"/>
    </row>
    <row r="12467" spans="1:1" x14ac:dyDescent="0.2">
      <c r="A12467" s="67"/>
    </row>
    <row r="12468" spans="1:1" x14ac:dyDescent="0.2">
      <c r="A12468" s="67"/>
    </row>
    <row r="12469" spans="1:1" x14ac:dyDescent="0.2">
      <c r="A12469" s="67"/>
    </row>
    <row r="12470" spans="1:1" x14ac:dyDescent="0.2">
      <c r="A12470" s="67"/>
    </row>
    <row r="12471" spans="1:1" x14ac:dyDescent="0.2">
      <c r="A12471" s="67"/>
    </row>
    <row r="12472" spans="1:1" x14ac:dyDescent="0.2">
      <c r="A12472" s="67"/>
    </row>
    <row r="12473" spans="1:1" x14ac:dyDescent="0.2">
      <c r="A12473" s="67"/>
    </row>
    <row r="12474" spans="1:1" x14ac:dyDescent="0.2">
      <c r="A12474" s="67"/>
    </row>
    <row r="12475" spans="1:1" x14ac:dyDescent="0.2">
      <c r="A12475" s="67"/>
    </row>
    <row r="12476" spans="1:1" x14ac:dyDescent="0.2">
      <c r="A12476" s="67"/>
    </row>
    <row r="12477" spans="1:1" x14ac:dyDescent="0.2">
      <c r="A12477" s="67"/>
    </row>
    <row r="12478" spans="1:1" x14ac:dyDescent="0.2">
      <c r="A12478" s="67"/>
    </row>
    <row r="12479" spans="1:1" x14ac:dyDescent="0.2">
      <c r="A12479" s="67"/>
    </row>
    <row r="12480" spans="1:1" x14ac:dyDescent="0.2">
      <c r="A12480" s="67"/>
    </row>
    <row r="12481" spans="1:1" x14ac:dyDescent="0.2">
      <c r="A12481" s="67"/>
    </row>
    <row r="12482" spans="1:1" x14ac:dyDescent="0.2">
      <c r="A12482" s="67"/>
    </row>
    <row r="12483" spans="1:1" x14ac:dyDescent="0.2">
      <c r="A12483" s="67"/>
    </row>
    <row r="12484" spans="1:1" x14ac:dyDescent="0.2">
      <c r="A12484" s="67"/>
    </row>
    <row r="12485" spans="1:1" x14ac:dyDescent="0.2">
      <c r="A12485" s="67"/>
    </row>
    <row r="12486" spans="1:1" x14ac:dyDescent="0.2">
      <c r="A12486" s="67">
        <v>417</v>
      </c>
    </row>
    <row r="12487" spans="1:1" x14ac:dyDescent="0.2">
      <c r="A12487" s="67"/>
    </row>
    <row r="12488" spans="1:1" x14ac:dyDescent="0.2">
      <c r="A12488" s="67"/>
    </row>
    <row r="12489" spans="1:1" x14ac:dyDescent="0.2">
      <c r="A12489" s="67"/>
    </row>
    <row r="12490" spans="1:1" x14ac:dyDescent="0.2">
      <c r="A12490" s="67"/>
    </row>
    <row r="12491" spans="1:1" x14ac:dyDescent="0.2">
      <c r="A12491" s="67"/>
    </row>
    <row r="12492" spans="1:1" x14ac:dyDescent="0.2">
      <c r="A12492" s="67"/>
    </row>
    <row r="12493" spans="1:1" x14ac:dyDescent="0.2">
      <c r="A12493" s="67"/>
    </row>
    <row r="12494" spans="1:1" x14ac:dyDescent="0.2">
      <c r="A12494" s="67"/>
    </row>
    <row r="12495" spans="1:1" x14ac:dyDescent="0.2">
      <c r="A12495" s="67"/>
    </row>
    <row r="12496" spans="1:1" x14ac:dyDescent="0.2">
      <c r="A12496" s="67"/>
    </row>
    <row r="12497" spans="1:1" x14ac:dyDescent="0.2">
      <c r="A12497" s="67"/>
    </row>
    <row r="12498" spans="1:1" x14ac:dyDescent="0.2">
      <c r="A12498" s="67"/>
    </row>
    <row r="12499" spans="1:1" x14ac:dyDescent="0.2">
      <c r="A12499" s="67"/>
    </row>
    <row r="12500" spans="1:1" x14ac:dyDescent="0.2">
      <c r="A12500" s="67"/>
    </row>
    <row r="12501" spans="1:1" x14ac:dyDescent="0.2">
      <c r="A12501" s="67"/>
    </row>
    <row r="12502" spans="1:1" x14ac:dyDescent="0.2">
      <c r="A12502" s="67"/>
    </row>
    <row r="12503" spans="1:1" x14ac:dyDescent="0.2">
      <c r="A12503" s="67"/>
    </row>
    <row r="12504" spans="1:1" x14ac:dyDescent="0.2">
      <c r="A12504" s="67"/>
    </row>
    <row r="12505" spans="1:1" x14ac:dyDescent="0.2">
      <c r="A12505" s="67"/>
    </row>
    <row r="12506" spans="1:1" x14ac:dyDescent="0.2">
      <c r="A12506" s="67"/>
    </row>
    <row r="12507" spans="1:1" x14ac:dyDescent="0.2">
      <c r="A12507" s="67"/>
    </row>
    <row r="12508" spans="1:1" x14ac:dyDescent="0.2">
      <c r="A12508" s="67"/>
    </row>
    <row r="12509" spans="1:1" x14ac:dyDescent="0.2">
      <c r="A12509" s="67"/>
    </row>
    <row r="12510" spans="1:1" x14ac:dyDescent="0.2">
      <c r="A12510" s="67"/>
    </row>
    <row r="12511" spans="1:1" x14ac:dyDescent="0.2">
      <c r="A12511" s="67"/>
    </row>
    <row r="12512" spans="1:1" x14ac:dyDescent="0.2">
      <c r="A12512" s="67"/>
    </row>
    <row r="12513" spans="1:1" x14ac:dyDescent="0.2">
      <c r="A12513" s="67"/>
    </row>
    <row r="12514" spans="1:1" x14ac:dyDescent="0.2">
      <c r="A12514" s="67"/>
    </row>
    <row r="12515" spans="1:1" x14ac:dyDescent="0.2">
      <c r="A12515" s="67"/>
    </row>
    <row r="12516" spans="1:1" x14ac:dyDescent="0.2">
      <c r="A12516" s="67">
        <v>418</v>
      </c>
    </row>
    <row r="12517" spans="1:1" x14ac:dyDescent="0.2">
      <c r="A12517" s="67"/>
    </row>
    <row r="12518" spans="1:1" x14ac:dyDescent="0.2">
      <c r="A12518" s="67"/>
    </row>
    <row r="12519" spans="1:1" x14ac:dyDescent="0.2">
      <c r="A12519" s="67"/>
    </row>
    <row r="12520" spans="1:1" x14ac:dyDescent="0.2">
      <c r="A12520" s="67"/>
    </row>
    <row r="12521" spans="1:1" x14ac:dyDescent="0.2">
      <c r="A12521" s="67"/>
    </row>
    <row r="12522" spans="1:1" x14ac:dyDescent="0.2">
      <c r="A12522" s="67"/>
    </row>
    <row r="12523" spans="1:1" x14ac:dyDescent="0.2">
      <c r="A12523" s="67"/>
    </row>
    <row r="12524" spans="1:1" x14ac:dyDescent="0.2">
      <c r="A12524" s="67"/>
    </row>
    <row r="12525" spans="1:1" x14ac:dyDescent="0.2">
      <c r="A12525" s="67"/>
    </row>
    <row r="12526" spans="1:1" x14ac:dyDescent="0.2">
      <c r="A12526" s="67"/>
    </row>
    <row r="12527" spans="1:1" x14ac:dyDescent="0.2">
      <c r="A12527" s="67"/>
    </row>
    <row r="12528" spans="1:1" x14ac:dyDescent="0.2">
      <c r="A12528" s="67"/>
    </row>
    <row r="12529" spans="1:1" x14ac:dyDescent="0.2">
      <c r="A12529" s="67"/>
    </row>
    <row r="12530" spans="1:1" x14ac:dyDescent="0.2">
      <c r="A12530" s="67"/>
    </row>
    <row r="12531" spans="1:1" x14ac:dyDescent="0.2">
      <c r="A12531" s="67"/>
    </row>
    <row r="12532" spans="1:1" x14ac:dyDescent="0.2">
      <c r="A12532" s="67"/>
    </row>
    <row r="12533" spans="1:1" x14ac:dyDescent="0.2">
      <c r="A12533" s="67"/>
    </row>
    <row r="12534" spans="1:1" x14ac:dyDescent="0.2">
      <c r="A12534" s="67"/>
    </row>
    <row r="12535" spans="1:1" x14ac:dyDescent="0.2">
      <c r="A12535" s="67"/>
    </row>
    <row r="12536" spans="1:1" x14ac:dyDescent="0.2">
      <c r="A12536" s="67"/>
    </row>
    <row r="12537" spans="1:1" x14ac:dyDescent="0.2">
      <c r="A12537" s="67"/>
    </row>
    <row r="12538" spans="1:1" x14ac:dyDescent="0.2">
      <c r="A12538" s="67"/>
    </row>
    <row r="12539" spans="1:1" x14ac:dyDescent="0.2">
      <c r="A12539" s="67"/>
    </row>
    <row r="12540" spans="1:1" x14ac:dyDescent="0.2">
      <c r="A12540" s="67"/>
    </row>
    <row r="12541" spans="1:1" x14ac:dyDescent="0.2">
      <c r="A12541" s="67"/>
    </row>
    <row r="12542" spans="1:1" x14ac:dyDescent="0.2">
      <c r="A12542" s="67"/>
    </row>
    <row r="12543" spans="1:1" x14ac:dyDescent="0.2">
      <c r="A12543" s="67"/>
    </row>
    <row r="12544" spans="1:1" x14ac:dyDescent="0.2">
      <c r="A12544" s="67"/>
    </row>
    <row r="12545" spans="1:1" x14ac:dyDescent="0.2">
      <c r="A12545" s="67"/>
    </row>
    <row r="12546" spans="1:1" x14ac:dyDescent="0.2">
      <c r="A12546" s="67">
        <v>419</v>
      </c>
    </row>
    <row r="12547" spans="1:1" x14ac:dyDescent="0.2">
      <c r="A12547" s="67"/>
    </row>
    <row r="12548" spans="1:1" x14ac:dyDescent="0.2">
      <c r="A12548" s="67"/>
    </row>
    <row r="12549" spans="1:1" x14ac:dyDescent="0.2">
      <c r="A12549" s="67"/>
    </row>
    <row r="12550" spans="1:1" x14ac:dyDescent="0.2">
      <c r="A12550" s="67"/>
    </row>
    <row r="12551" spans="1:1" x14ac:dyDescent="0.2">
      <c r="A12551" s="67"/>
    </row>
    <row r="12552" spans="1:1" x14ac:dyDescent="0.2">
      <c r="A12552" s="67"/>
    </row>
    <row r="12553" spans="1:1" x14ac:dyDescent="0.2">
      <c r="A12553" s="67"/>
    </row>
    <row r="12554" spans="1:1" x14ac:dyDescent="0.2">
      <c r="A12554" s="67"/>
    </row>
    <row r="12555" spans="1:1" x14ac:dyDescent="0.2">
      <c r="A12555" s="67"/>
    </row>
    <row r="12556" spans="1:1" x14ac:dyDescent="0.2">
      <c r="A12556" s="67"/>
    </row>
    <row r="12557" spans="1:1" x14ac:dyDescent="0.2">
      <c r="A12557" s="67"/>
    </row>
    <row r="12558" spans="1:1" x14ac:dyDescent="0.2">
      <c r="A12558" s="67"/>
    </row>
    <row r="12559" spans="1:1" x14ac:dyDescent="0.2">
      <c r="A12559" s="67"/>
    </row>
    <row r="12560" spans="1:1" x14ac:dyDescent="0.2">
      <c r="A12560" s="67"/>
    </row>
    <row r="12561" spans="1:1" x14ac:dyDescent="0.2">
      <c r="A12561" s="67"/>
    </row>
    <row r="12562" spans="1:1" x14ac:dyDescent="0.2">
      <c r="A12562" s="67"/>
    </row>
    <row r="12563" spans="1:1" x14ac:dyDescent="0.2">
      <c r="A12563" s="67"/>
    </row>
    <row r="12564" spans="1:1" x14ac:dyDescent="0.2">
      <c r="A12564" s="67"/>
    </row>
    <row r="12565" spans="1:1" x14ac:dyDescent="0.2">
      <c r="A12565" s="67"/>
    </row>
    <row r="12566" spans="1:1" x14ac:dyDescent="0.2">
      <c r="A12566" s="67"/>
    </row>
    <row r="12567" spans="1:1" x14ac:dyDescent="0.2">
      <c r="A12567" s="67"/>
    </row>
    <row r="12568" spans="1:1" x14ac:dyDescent="0.2">
      <c r="A12568" s="67"/>
    </row>
    <row r="12569" spans="1:1" x14ac:dyDescent="0.2">
      <c r="A12569" s="67"/>
    </row>
    <row r="12570" spans="1:1" x14ac:dyDescent="0.2">
      <c r="A12570" s="67"/>
    </row>
    <row r="12571" spans="1:1" x14ac:dyDescent="0.2">
      <c r="A12571" s="67"/>
    </row>
    <row r="12572" spans="1:1" x14ac:dyDescent="0.2">
      <c r="A12572" s="67"/>
    </row>
    <row r="12573" spans="1:1" x14ac:dyDescent="0.2">
      <c r="A12573" s="67"/>
    </row>
    <row r="12574" spans="1:1" x14ac:dyDescent="0.2">
      <c r="A12574" s="67"/>
    </row>
    <row r="12575" spans="1:1" x14ac:dyDescent="0.2">
      <c r="A12575" s="67"/>
    </row>
    <row r="12576" spans="1:1" x14ac:dyDescent="0.2">
      <c r="A12576" s="67">
        <v>420</v>
      </c>
    </row>
    <row r="12577" spans="1:1" x14ac:dyDescent="0.2">
      <c r="A12577" s="67"/>
    </row>
    <row r="12578" spans="1:1" x14ac:dyDescent="0.2">
      <c r="A12578" s="67"/>
    </row>
    <row r="12579" spans="1:1" x14ac:dyDescent="0.2">
      <c r="A12579" s="67"/>
    </row>
    <row r="12580" spans="1:1" x14ac:dyDescent="0.2">
      <c r="A12580" s="67"/>
    </row>
    <row r="12581" spans="1:1" x14ac:dyDescent="0.2">
      <c r="A12581" s="67"/>
    </row>
    <row r="12582" spans="1:1" x14ac:dyDescent="0.2">
      <c r="A12582" s="67"/>
    </row>
    <row r="12583" spans="1:1" x14ac:dyDescent="0.2">
      <c r="A12583" s="67"/>
    </row>
    <row r="12584" spans="1:1" x14ac:dyDescent="0.2">
      <c r="A12584" s="67"/>
    </row>
    <row r="12585" spans="1:1" x14ac:dyDescent="0.2">
      <c r="A12585" s="67"/>
    </row>
    <row r="12586" spans="1:1" x14ac:dyDescent="0.2">
      <c r="A12586" s="67"/>
    </row>
    <row r="12587" spans="1:1" x14ac:dyDescent="0.2">
      <c r="A12587" s="67"/>
    </row>
    <row r="12588" spans="1:1" x14ac:dyDescent="0.2">
      <c r="A12588" s="67"/>
    </row>
    <row r="12589" spans="1:1" x14ac:dyDescent="0.2">
      <c r="A12589" s="67"/>
    </row>
    <row r="12590" spans="1:1" x14ac:dyDescent="0.2">
      <c r="A12590" s="67"/>
    </row>
    <row r="12591" spans="1:1" x14ac:dyDescent="0.2">
      <c r="A12591" s="67"/>
    </row>
    <row r="12592" spans="1:1" x14ac:dyDescent="0.2">
      <c r="A12592" s="67"/>
    </row>
    <row r="12593" spans="1:1" x14ac:dyDescent="0.2">
      <c r="A12593" s="67"/>
    </row>
    <row r="12594" spans="1:1" x14ac:dyDescent="0.2">
      <c r="A12594" s="67"/>
    </row>
    <row r="12595" spans="1:1" x14ac:dyDescent="0.2">
      <c r="A12595" s="67"/>
    </row>
    <row r="12596" spans="1:1" x14ac:dyDescent="0.2">
      <c r="A12596" s="67"/>
    </row>
    <row r="12597" spans="1:1" x14ac:dyDescent="0.2">
      <c r="A12597" s="67"/>
    </row>
    <row r="12598" spans="1:1" x14ac:dyDescent="0.2">
      <c r="A12598" s="67"/>
    </row>
    <row r="12599" spans="1:1" x14ac:dyDescent="0.2">
      <c r="A12599" s="67"/>
    </row>
    <row r="12600" spans="1:1" x14ac:dyDescent="0.2">
      <c r="A12600" s="67"/>
    </row>
    <row r="12601" spans="1:1" x14ac:dyDescent="0.2">
      <c r="A12601" s="67"/>
    </row>
    <row r="12602" spans="1:1" x14ac:dyDescent="0.2">
      <c r="A12602" s="67"/>
    </row>
    <row r="12603" spans="1:1" x14ac:dyDescent="0.2">
      <c r="A12603" s="67"/>
    </row>
    <row r="12604" spans="1:1" x14ac:dyDescent="0.2">
      <c r="A12604" s="67"/>
    </row>
    <row r="12605" spans="1:1" x14ac:dyDescent="0.2">
      <c r="A12605" s="67"/>
    </row>
    <row r="12606" spans="1:1" x14ac:dyDescent="0.2">
      <c r="A12606" s="67">
        <v>421</v>
      </c>
    </row>
    <row r="12607" spans="1:1" x14ac:dyDescent="0.2">
      <c r="A12607" s="67"/>
    </row>
    <row r="12608" spans="1:1" x14ac:dyDescent="0.2">
      <c r="A12608" s="67"/>
    </row>
    <row r="12609" spans="1:1" x14ac:dyDescent="0.2">
      <c r="A12609" s="67"/>
    </row>
    <row r="12610" spans="1:1" x14ac:dyDescent="0.2">
      <c r="A12610" s="67"/>
    </row>
    <row r="12611" spans="1:1" x14ac:dyDescent="0.2">
      <c r="A12611" s="67"/>
    </row>
    <row r="12612" spans="1:1" x14ac:dyDescent="0.2">
      <c r="A12612" s="67"/>
    </row>
    <row r="12613" spans="1:1" x14ac:dyDescent="0.2">
      <c r="A12613" s="67"/>
    </row>
    <row r="12614" spans="1:1" x14ac:dyDescent="0.2">
      <c r="A12614" s="67"/>
    </row>
    <row r="12615" spans="1:1" x14ac:dyDescent="0.2">
      <c r="A12615" s="67"/>
    </row>
    <row r="12616" spans="1:1" x14ac:dyDescent="0.2">
      <c r="A12616" s="67"/>
    </row>
    <row r="12617" spans="1:1" x14ac:dyDescent="0.2">
      <c r="A12617" s="67"/>
    </row>
    <row r="12618" spans="1:1" x14ac:dyDescent="0.2">
      <c r="A12618" s="67"/>
    </row>
    <row r="12619" spans="1:1" x14ac:dyDescent="0.2">
      <c r="A12619" s="67"/>
    </row>
    <row r="12620" spans="1:1" x14ac:dyDescent="0.2">
      <c r="A12620" s="67"/>
    </row>
    <row r="12621" spans="1:1" x14ac:dyDescent="0.2">
      <c r="A12621" s="67"/>
    </row>
    <row r="12622" spans="1:1" x14ac:dyDescent="0.2">
      <c r="A12622" s="67"/>
    </row>
    <row r="12623" spans="1:1" x14ac:dyDescent="0.2">
      <c r="A12623" s="67"/>
    </row>
    <row r="12624" spans="1:1" x14ac:dyDescent="0.2">
      <c r="A12624" s="67"/>
    </row>
    <row r="12625" spans="1:1" x14ac:dyDescent="0.2">
      <c r="A12625" s="67"/>
    </row>
    <row r="12626" spans="1:1" x14ac:dyDescent="0.2">
      <c r="A12626" s="67"/>
    </row>
    <row r="12627" spans="1:1" x14ac:dyDescent="0.2">
      <c r="A12627" s="67"/>
    </row>
    <row r="12628" spans="1:1" x14ac:dyDescent="0.2">
      <c r="A12628" s="67"/>
    </row>
    <row r="12629" spans="1:1" x14ac:dyDescent="0.2">
      <c r="A12629" s="67"/>
    </row>
    <row r="12630" spans="1:1" x14ac:dyDescent="0.2">
      <c r="A12630" s="67"/>
    </row>
    <row r="12631" spans="1:1" x14ac:dyDescent="0.2">
      <c r="A12631" s="67"/>
    </row>
    <row r="12632" spans="1:1" x14ac:dyDescent="0.2">
      <c r="A12632" s="67"/>
    </row>
    <row r="12633" spans="1:1" x14ac:dyDescent="0.2">
      <c r="A12633" s="67"/>
    </row>
    <row r="12634" spans="1:1" x14ac:dyDescent="0.2">
      <c r="A12634" s="67"/>
    </row>
    <row r="12635" spans="1:1" x14ac:dyDescent="0.2">
      <c r="A12635" s="67"/>
    </row>
    <row r="12636" spans="1:1" x14ac:dyDescent="0.2">
      <c r="A12636" s="67">
        <v>422</v>
      </c>
    </row>
    <row r="12637" spans="1:1" x14ac:dyDescent="0.2">
      <c r="A12637" s="67"/>
    </row>
    <row r="12638" spans="1:1" x14ac:dyDescent="0.2">
      <c r="A12638" s="67"/>
    </row>
    <row r="12639" spans="1:1" x14ac:dyDescent="0.2">
      <c r="A12639" s="67"/>
    </row>
    <row r="12640" spans="1:1" x14ac:dyDescent="0.2">
      <c r="A12640" s="67"/>
    </row>
    <row r="12641" spans="1:1" x14ac:dyDescent="0.2">
      <c r="A12641" s="67"/>
    </row>
    <row r="12642" spans="1:1" x14ac:dyDescent="0.2">
      <c r="A12642" s="67"/>
    </row>
    <row r="12643" spans="1:1" x14ac:dyDescent="0.2">
      <c r="A12643" s="67"/>
    </row>
    <row r="12644" spans="1:1" x14ac:dyDescent="0.2">
      <c r="A12644" s="67"/>
    </row>
    <row r="12645" spans="1:1" x14ac:dyDescent="0.2">
      <c r="A12645" s="67"/>
    </row>
    <row r="12646" spans="1:1" x14ac:dyDescent="0.2">
      <c r="A12646" s="67"/>
    </row>
    <row r="12647" spans="1:1" x14ac:dyDescent="0.2">
      <c r="A12647" s="67"/>
    </row>
    <row r="12648" spans="1:1" x14ac:dyDescent="0.2">
      <c r="A12648" s="67"/>
    </row>
    <row r="12649" spans="1:1" x14ac:dyDescent="0.2">
      <c r="A12649" s="67"/>
    </row>
    <row r="12650" spans="1:1" x14ac:dyDescent="0.2">
      <c r="A12650" s="67"/>
    </row>
    <row r="12651" spans="1:1" x14ac:dyDescent="0.2">
      <c r="A12651" s="67"/>
    </row>
    <row r="12652" spans="1:1" x14ac:dyDescent="0.2">
      <c r="A12652" s="67"/>
    </row>
    <row r="12653" spans="1:1" x14ac:dyDescent="0.2">
      <c r="A12653" s="67"/>
    </row>
    <row r="12654" spans="1:1" x14ac:dyDescent="0.2">
      <c r="A12654" s="67"/>
    </row>
    <row r="12655" spans="1:1" x14ac:dyDescent="0.2">
      <c r="A12655" s="67"/>
    </row>
    <row r="12656" spans="1:1" x14ac:dyDescent="0.2">
      <c r="A12656" s="67"/>
    </row>
    <row r="12657" spans="1:1" x14ac:dyDescent="0.2">
      <c r="A12657" s="67"/>
    </row>
    <row r="12658" spans="1:1" x14ac:dyDescent="0.2">
      <c r="A12658" s="67"/>
    </row>
    <row r="12659" spans="1:1" x14ac:dyDescent="0.2">
      <c r="A12659" s="67"/>
    </row>
    <row r="12660" spans="1:1" x14ac:dyDescent="0.2">
      <c r="A12660" s="67"/>
    </row>
    <row r="12661" spans="1:1" x14ac:dyDescent="0.2">
      <c r="A12661" s="67"/>
    </row>
    <row r="12662" spans="1:1" x14ac:dyDescent="0.2">
      <c r="A12662" s="67"/>
    </row>
    <row r="12663" spans="1:1" x14ac:dyDescent="0.2">
      <c r="A12663" s="67"/>
    </row>
    <row r="12664" spans="1:1" x14ac:dyDescent="0.2">
      <c r="A12664" s="67"/>
    </row>
    <row r="12665" spans="1:1" x14ac:dyDescent="0.2">
      <c r="A12665" s="67"/>
    </row>
    <row r="12666" spans="1:1" x14ac:dyDescent="0.2">
      <c r="A12666" s="67">
        <v>423</v>
      </c>
    </row>
    <row r="12667" spans="1:1" x14ac:dyDescent="0.2">
      <c r="A12667" s="67"/>
    </row>
    <row r="12668" spans="1:1" x14ac:dyDescent="0.2">
      <c r="A12668" s="67"/>
    </row>
    <row r="12669" spans="1:1" x14ac:dyDescent="0.2">
      <c r="A12669" s="67"/>
    </row>
    <row r="12670" spans="1:1" x14ac:dyDescent="0.2">
      <c r="A12670" s="67"/>
    </row>
    <row r="12671" spans="1:1" x14ac:dyDescent="0.2">
      <c r="A12671" s="67"/>
    </row>
    <row r="12672" spans="1:1" x14ac:dyDescent="0.2">
      <c r="A12672" s="67"/>
    </row>
    <row r="12673" spans="1:1" x14ac:dyDescent="0.2">
      <c r="A12673" s="67"/>
    </row>
    <row r="12674" spans="1:1" x14ac:dyDescent="0.2">
      <c r="A12674" s="67"/>
    </row>
    <row r="12675" spans="1:1" x14ac:dyDescent="0.2">
      <c r="A12675" s="67"/>
    </row>
    <row r="12676" spans="1:1" x14ac:dyDescent="0.2">
      <c r="A12676" s="67"/>
    </row>
    <row r="12677" spans="1:1" x14ac:dyDescent="0.2">
      <c r="A12677" s="67"/>
    </row>
    <row r="12678" spans="1:1" x14ac:dyDescent="0.2">
      <c r="A12678" s="67"/>
    </row>
    <row r="12679" spans="1:1" x14ac:dyDescent="0.2">
      <c r="A12679" s="67"/>
    </row>
    <row r="12680" spans="1:1" x14ac:dyDescent="0.2">
      <c r="A12680" s="67"/>
    </row>
    <row r="12681" spans="1:1" x14ac:dyDescent="0.2">
      <c r="A12681" s="67"/>
    </row>
    <row r="12682" spans="1:1" x14ac:dyDescent="0.2">
      <c r="A12682" s="67"/>
    </row>
    <row r="12683" spans="1:1" x14ac:dyDescent="0.2">
      <c r="A12683" s="67"/>
    </row>
    <row r="12684" spans="1:1" x14ac:dyDescent="0.2">
      <c r="A12684" s="67"/>
    </row>
    <row r="12685" spans="1:1" x14ac:dyDescent="0.2">
      <c r="A12685" s="67"/>
    </row>
    <row r="12686" spans="1:1" x14ac:dyDescent="0.2">
      <c r="A12686" s="67"/>
    </row>
    <row r="12687" spans="1:1" x14ac:dyDescent="0.2">
      <c r="A12687" s="67"/>
    </row>
    <row r="12688" spans="1:1" x14ac:dyDescent="0.2">
      <c r="A12688" s="67"/>
    </row>
    <row r="12689" spans="1:1" x14ac:dyDescent="0.2">
      <c r="A12689" s="67"/>
    </row>
    <row r="12690" spans="1:1" x14ac:dyDescent="0.2">
      <c r="A12690" s="67"/>
    </row>
    <row r="12691" spans="1:1" x14ac:dyDescent="0.2">
      <c r="A12691" s="67"/>
    </row>
    <row r="12692" spans="1:1" x14ac:dyDescent="0.2">
      <c r="A12692" s="67"/>
    </row>
    <row r="12693" spans="1:1" x14ac:dyDescent="0.2">
      <c r="A12693" s="67"/>
    </row>
    <row r="12694" spans="1:1" x14ac:dyDescent="0.2">
      <c r="A12694" s="67"/>
    </row>
    <row r="12695" spans="1:1" x14ac:dyDescent="0.2">
      <c r="A12695" s="67"/>
    </row>
    <row r="12696" spans="1:1" x14ac:dyDescent="0.2">
      <c r="A12696" s="67">
        <v>424</v>
      </c>
    </row>
    <row r="12697" spans="1:1" x14ac:dyDescent="0.2">
      <c r="A12697" s="67"/>
    </row>
    <row r="12698" spans="1:1" x14ac:dyDescent="0.2">
      <c r="A12698" s="67"/>
    </row>
    <row r="12699" spans="1:1" x14ac:dyDescent="0.2">
      <c r="A12699" s="67"/>
    </row>
    <row r="12700" spans="1:1" x14ac:dyDescent="0.2">
      <c r="A12700" s="67"/>
    </row>
    <row r="12701" spans="1:1" x14ac:dyDescent="0.2">
      <c r="A12701" s="67"/>
    </row>
    <row r="12702" spans="1:1" x14ac:dyDescent="0.2">
      <c r="A12702" s="67"/>
    </row>
    <row r="12703" spans="1:1" x14ac:dyDescent="0.2">
      <c r="A12703" s="67"/>
    </row>
    <row r="12704" spans="1:1" x14ac:dyDescent="0.2">
      <c r="A12704" s="67"/>
    </row>
    <row r="12705" spans="1:1" x14ac:dyDescent="0.2">
      <c r="A12705" s="67"/>
    </row>
    <row r="12706" spans="1:1" x14ac:dyDescent="0.2">
      <c r="A12706" s="67"/>
    </row>
    <row r="12707" spans="1:1" x14ac:dyDescent="0.2">
      <c r="A12707" s="67"/>
    </row>
    <row r="12708" spans="1:1" x14ac:dyDescent="0.2">
      <c r="A12708" s="67"/>
    </row>
    <row r="12709" spans="1:1" x14ac:dyDescent="0.2">
      <c r="A12709" s="67"/>
    </row>
    <row r="12710" spans="1:1" x14ac:dyDescent="0.2">
      <c r="A12710" s="67"/>
    </row>
    <row r="12711" spans="1:1" x14ac:dyDescent="0.2">
      <c r="A12711" s="67"/>
    </row>
    <row r="12712" spans="1:1" x14ac:dyDescent="0.2">
      <c r="A12712" s="67"/>
    </row>
    <row r="12713" spans="1:1" x14ac:dyDescent="0.2">
      <c r="A12713" s="67"/>
    </row>
    <row r="12714" spans="1:1" x14ac:dyDescent="0.2">
      <c r="A12714" s="67"/>
    </row>
    <row r="12715" spans="1:1" x14ac:dyDescent="0.2">
      <c r="A12715" s="67"/>
    </row>
    <row r="12716" spans="1:1" x14ac:dyDescent="0.2">
      <c r="A12716" s="67"/>
    </row>
    <row r="12717" spans="1:1" x14ac:dyDescent="0.2">
      <c r="A12717" s="67"/>
    </row>
    <row r="12718" spans="1:1" x14ac:dyDescent="0.2">
      <c r="A12718" s="67"/>
    </row>
    <row r="12719" spans="1:1" x14ac:dyDescent="0.2">
      <c r="A12719" s="67"/>
    </row>
    <row r="12720" spans="1:1" x14ac:dyDescent="0.2">
      <c r="A12720" s="67"/>
    </row>
    <row r="12721" spans="1:1" x14ac:dyDescent="0.2">
      <c r="A12721" s="67"/>
    </row>
    <row r="12722" spans="1:1" x14ac:dyDescent="0.2">
      <c r="A12722" s="67"/>
    </row>
    <row r="12723" spans="1:1" x14ac:dyDescent="0.2">
      <c r="A12723" s="67"/>
    </row>
    <row r="12724" spans="1:1" x14ac:dyDescent="0.2">
      <c r="A12724" s="67"/>
    </row>
    <row r="12725" spans="1:1" x14ac:dyDescent="0.2">
      <c r="A12725" s="67"/>
    </row>
    <row r="12726" spans="1:1" x14ac:dyDescent="0.2">
      <c r="A12726" s="67">
        <v>425</v>
      </c>
    </row>
    <row r="12727" spans="1:1" x14ac:dyDescent="0.2">
      <c r="A12727" s="67"/>
    </row>
    <row r="12728" spans="1:1" x14ac:dyDescent="0.2">
      <c r="A12728" s="67"/>
    </row>
    <row r="12729" spans="1:1" x14ac:dyDescent="0.2">
      <c r="A12729" s="67"/>
    </row>
    <row r="12730" spans="1:1" x14ac:dyDescent="0.2">
      <c r="A12730" s="67"/>
    </row>
    <row r="12731" spans="1:1" x14ac:dyDescent="0.2">
      <c r="A12731" s="67"/>
    </row>
    <row r="12732" spans="1:1" x14ac:dyDescent="0.2">
      <c r="A12732" s="67"/>
    </row>
    <row r="12733" spans="1:1" x14ac:dyDescent="0.2">
      <c r="A12733" s="67"/>
    </row>
    <row r="12734" spans="1:1" x14ac:dyDescent="0.2">
      <c r="A12734" s="67"/>
    </row>
    <row r="12735" spans="1:1" x14ac:dyDescent="0.2">
      <c r="A12735" s="67"/>
    </row>
    <row r="12736" spans="1:1" x14ac:dyDescent="0.2">
      <c r="A12736" s="67"/>
    </row>
    <row r="12737" spans="1:1" x14ac:dyDescent="0.2">
      <c r="A12737" s="67"/>
    </row>
    <row r="12738" spans="1:1" x14ac:dyDescent="0.2">
      <c r="A12738" s="67"/>
    </row>
    <row r="12739" spans="1:1" x14ac:dyDescent="0.2">
      <c r="A12739" s="67"/>
    </row>
    <row r="12740" spans="1:1" x14ac:dyDescent="0.2">
      <c r="A12740" s="67"/>
    </row>
    <row r="12741" spans="1:1" x14ac:dyDescent="0.2">
      <c r="A12741" s="67"/>
    </row>
    <row r="12742" spans="1:1" x14ac:dyDescent="0.2">
      <c r="A12742" s="67"/>
    </row>
    <row r="12743" spans="1:1" x14ac:dyDescent="0.2">
      <c r="A12743" s="67"/>
    </row>
    <row r="12744" spans="1:1" x14ac:dyDescent="0.2">
      <c r="A12744" s="67"/>
    </row>
    <row r="12745" spans="1:1" x14ac:dyDescent="0.2">
      <c r="A12745" s="67"/>
    </row>
    <row r="12746" spans="1:1" x14ac:dyDescent="0.2">
      <c r="A12746" s="67"/>
    </row>
    <row r="12747" spans="1:1" x14ac:dyDescent="0.2">
      <c r="A12747" s="67"/>
    </row>
    <row r="12748" spans="1:1" x14ac:dyDescent="0.2">
      <c r="A12748" s="67"/>
    </row>
    <row r="12749" spans="1:1" x14ac:dyDescent="0.2">
      <c r="A12749" s="67"/>
    </row>
    <row r="12750" spans="1:1" x14ac:dyDescent="0.2">
      <c r="A12750" s="67"/>
    </row>
    <row r="12751" spans="1:1" x14ac:dyDescent="0.2">
      <c r="A12751" s="67"/>
    </row>
    <row r="12752" spans="1:1" x14ac:dyDescent="0.2">
      <c r="A12752" s="67"/>
    </row>
    <row r="12753" spans="1:1" x14ac:dyDescent="0.2">
      <c r="A12753" s="67"/>
    </row>
    <row r="12754" spans="1:1" x14ac:dyDescent="0.2">
      <c r="A12754" s="67"/>
    </row>
    <row r="12755" spans="1:1" x14ac:dyDescent="0.2">
      <c r="A12755" s="67"/>
    </row>
    <row r="12756" spans="1:1" x14ac:dyDescent="0.2">
      <c r="A12756" s="67">
        <v>426</v>
      </c>
    </row>
    <row r="12757" spans="1:1" x14ac:dyDescent="0.2">
      <c r="A12757" s="67"/>
    </row>
    <row r="12758" spans="1:1" x14ac:dyDescent="0.2">
      <c r="A12758" s="67"/>
    </row>
    <row r="12759" spans="1:1" x14ac:dyDescent="0.2">
      <c r="A12759" s="67"/>
    </row>
    <row r="12760" spans="1:1" x14ac:dyDescent="0.2">
      <c r="A12760" s="67"/>
    </row>
    <row r="12761" spans="1:1" x14ac:dyDescent="0.2">
      <c r="A12761" s="67"/>
    </row>
    <row r="12762" spans="1:1" x14ac:dyDescent="0.2">
      <c r="A12762" s="67"/>
    </row>
    <row r="12763" spans="1:1" x14ac:dyDescent="0.2">
      <c r="A12763" s="67"/>
    </row>
    <row r="12764" spans="1:1" x14ac:dyDescent="0.2">
      <c r="A12764" s="67"/>
    </row>
    <row r="12765" spans="1:1" x14ac:dyDescent="0.2">
      <c r="A12765" s="67"/>
    </row>
    <row r="12766" spans="1:1" x14ac:dyDescent="0.2">
      <c r="A12766" s="67"/>
    </row>
    <row r="12767" spans="1:1" x14ac:dyDescent="0.2">
      <c r="A12767" s="67"/>
    </row>
    <row r="12768" spans="1:1" x14ac:dyDescent="0.2">
      <c r="A12768" s="67"/>
    </row>
    <row r="12769" spans="1:1" x14ac:dyDescent="0.2">
      <c r="A12769" s="67"/>
    </row>
    <row r="12770" spans="1:1" x14ac:dyDescent="0.2">
      <c r="A12770" s="67"/>
    </row>
    <row r="12771" spans="1:1" x14ac:dyDescent="0.2">
      <c r="A12771" s="67"/>
    </row>
    <row r="12772" spans="1:1" x14ac:dyDescent="0.2">
      <c r="A12772" s="67"/>
    </row>
    <row r="12773" spans="1:1" x14ac:dyDescent="0.2">
      <c r="A12773" s="67"/>
    </row>
    <row r="12774" spans="1:1" x14ac:dyDescent="0.2">
      <c r="A12774" s="67"/>
    </row>
    <row r="12775" spans="1:1" x14ac:dyDescent="0.2">
      <c r="A12775" s="67"/>
    </row>
    <row r="12776" spans="1:1" x14ac:dyDescent="0.2">
      <c r="A12776" s="67"/>
    </row>
    <row r="12777" spans="1:1" x14ac:dyDescent="0.2">
      <c r="A12777" s="67"/>
    </row>
    <row r="12778" spans="1:1" x14ac:dyDescent="0.2">
      <c r="A12778" s="67"/>
    </row>
    <row r="12779" spans="1:1" x14ac:dyDescent="0.2">
      <c r="A12779" s="67"/>
    </row>
    <row r="12780" spans="1:1" x14ac:dyDescent="0.2">
      <c r="A12780" s="67"/>
    </row>
    <row r="12781" spans="1:1" x14ac:dyDescent="0.2">
      <c r="A12781" s="67"/>
    </row>
    <row r="12782" spans="1:1" x14ac:dyDescent="0.2">
      <c r="A12782" s="67"/>
    </row>
    <row r="12783" spans="1:1" x14ac:dyDescent="0.2">
      <c r="A12783" s="67"/>
    </row>
    <row r="12784" spans="1:1" x14ac:dyDescent="0.2">
      <c r="A12784" s="67"/>
    </row>
    <row r="12785" spans="1:1" x14ac:dyDescent="0.2">
      <c r="A12785" s="67"/>
    </row>
    <row r="12786" spans="1:1" x14ac:dyDescent="0.2">
      <c r="A12786" s="67">
        <v>427</v>
      </c>
    </row>
    <row r="12787" spans="1:1" x14ac:dyDescent="0.2">
      <c r="A12787" s="67"/>
    </row>
    <row r="12788" spans="1:1" x14ac:dyDescent="0.2">
      <c r="A12788" s="67"/>
    </row>
    <row r="12789" spans="1:1" x14ac:dyDescent="0.2">
      <c r="A12789" s="67"/>
    </row>
    <row r="12790" spans="1:1" x14ac:dyDescent="0.2">
      <c r="A12790" s="67"/>
    </row>
    <row r="12791" spans="1:1" x14ac:dyDescent="0.2">
      <c r="A12791" s="67"/>
    </row>
    <row r="12792" spans="1:1" x14ac:dyDescent="0.2">
      <c r="A12792" s="67"/>
    </row>
    <row r="12793" spans="1:1" x14ac:dyDescent="0.2">
      <c r="A12793" s="67"/>
    </row>
    <row r="12794" spans="1:1" x14ac:dyDescent="0.2">
      <c r="A12794" s="67"/>
    </row>
    <row r="12795" spans="1:1" x14ac:dyDescent="0.2">
      <c r="A12795" s="67"/>
    </row>
    <row r="12796" spans="1:1" x14ac:dyDescent="0.2">
      <c r="A12796" s="67"/>
    </row>
    <row r="12797" spans="1:1" x14ac:dyDescent="0.2">
      <c r="A12797" s="67"/>
    </row>
    <row r="12798" spans="1:1" x14ac:dyDescent="0.2">
      <c r="A12798" s="67"/>
    </row>
    <row r="12799" spans="1:1" x14ac:dyDescent="0.2">
      <c r="A12799" s="67"/>
    </row>
    <row r="12800" spans="1:1" x14ac:dyDescent="0.2">
      <c r="A12800" s="67"/>
    </row>
    <row r="12801" spans="1:1" x14ac:dyDescent="0.2">
      <c r="A12801" s="67"/>
    </row>
    <row r="12802" spans="1:1" x14ac:dyDescent="0.2">
      <c r="A12802" s="67"/>
    </row>
    <row r="12803" spans="1:1" x14ac:dyDescent="0.2">
      <c r="A12803" s="67"/>
    </row>
    <row r="12804" spans="1:1" x14ac:dyDescent="0.2">
      <c r="A12804" s="67"/>
    </row>
    <row r="12805" spans="1:1" x14ac:dyDescent="0.2">
      <c r="A12805" s="67"/>
    </row>
    <row r="12806" spans="1:1" x14ac:dyDescent="0.2">
      <c r="A12806" s="67"/>
    </row>
    <row r="12807" spans="1:1" x14ac:dyDescent="0.2">
      <c r="A12807" s="67"/>
    </row>
    <row r="12808" spans="1:1" x14ac:dyDescent="0.2">
      <c r="A12808" s="67"/>
    </row>
    <row r="12809" spans="1:1" x14ac:dyDescent="0.2">
      <c r="A12809" s="67"/>
    </row>
    <row r="12810" spans="1:1" x14ac:dyDescent="0.2">
      <c r="A12810" s="67"/>
    </row>
    <row r="12811" spans="1:1" x14ac:dyDescent="0.2">
      <c r="A12811" s="67"/>
    </row>
    <row r="12812" spans="1:1" x14ac:dyDescent="0.2">
      <c r="A12812" s="67"/>
    </row>
    <row r="12813" spans="1:1" x14ac:dyDescent="0.2">
      <c r="A12813" s="67"/>
    </row>
    <row r="12814" spans="1:1" x14ac:dyDescent="0.2">
      <c r="A12814" s="67"/>
    </row>
    <row r="12815" spans="1:1" x14ac:dyDescent="0.2">
      <c r="A12815" s="67"/>
    </row>
    <row r="12816" spans="1:1" x14ac:dyDescent="0.2">
      <c r="A12816" s="67">
        <v>428</v>
      </c>
    </row>
    <row r="12817" spans="1:1" x14ac:dyDescent="0.2">
      <c r="A12817" s="67"/>
    </row>
    <row r="12818" spans="1:1" x14ac:dyDescent="0.2">
      <c r="A12818" s="67"/>
    </row>
    <row r="12819" spans="1:1" x14ac:dyDescent="0.2">
      <c r="A12819" s="67"/>
    </row>
    <row r="12820" spans="1:1" x14ac:dyDescent="0.2">
      <c r="A12820" s="67"/>
    </row>
    <row r="12821" spans="1:1" x14ac:dyDescent="0.2">
      <c r="A12821" s="67"/>
    </row>
    <row r="12822" spans="1:1" x14ac:dyDescent="0.2">
      <c r="A12822" s="67"/>
    </row>
    <row r="12823" spans="1:1" x14ac:dyDescent="0.2">
      <c r="A12823" s="67"/>
    </row>
    <row r="12824" spans="1:1" x14ac:dyDescent="0.2">
      <c r="A12824" s="67"/>
    </row>
    <row r="12825" spans="1:1" x14ac:dyDescent="0.2">
      <c r="A12825" s="67"/>
    </row>
    <row r="12826" spans="1:1" x14ac:dyDescent="0.2">
      <c r="A12826" s="67"/>
    </row>
    <row r="12827" spans="1:1" x14ac:dyDescent="0.2">
      <c r="A12827" s="67"/>
    </row>
    <row r="12828" spans="1:1" x14ac:dyDescent="0.2">
      <c r="A12828" s="67"/>
    </row>
    <row r="12829" spans="1:1" x14ac:dyDescent="0.2">
      <c r="A12829" s="67"/>
    </row>
    <row r="12830" spans="1:1" x14ac:dyDescent="0.2">
      <c r="A12830" s="67"/>
    </row>
    <row r="12831" spans="1:1" x14ac:dyDescent="0.2">
      <c r="A12831" s="67"/>
    </row>
    <row r="12832" spans="1:1" x14ac:dyDescent="0.2">
      <c r="A12832" s="67"/>
    </row>
    <row r="12833" spans="1:1" x14ac:dyDescent="0.2">
      <c r="A12833" s="67"/>
    </row>
    <row r="12834" spans="1:1" x14ac:dyDescent="0.2">
      <c r="A12834" s="67"/>
    </row>
    <row r="12835" spans="1:1" x14ac:dyDescent="0.2">
      <c r="A12835" s="67"/>
    </row>
    <row r="12836" spans="1:1" x14ac:dyDescent="0.2">
      <c r="A12836" s="67"/>
    </row>
    <row r="12837" spans="1:1" x14ac:dyDescent="0.2">
      <c r="A12837" s="67"/>
    </row>
    <row r="12838" spans="1:1" x14ac:dyDescent="0.2">
      <c r="A12838" s="67"/>
    </row>
    <row r="12839" spans="1:1" x14ac:dyDescent="0.2">
      <c r="A12839" s="67"/>
    </row>
    <row r="12840" spans="1:1" x14ac:dyDescent="0.2">
      <c r="A12840" s="67"/>
    </row>
    <row r="12841" spans="1:1" x14ac:dyDescent="0.2">
      <c r="A12841" s="67"/>
    </row>
    <row r="12842" spans="1:1" x14ac:dyDescent="0.2">
      <c r="A12842" s="67"/>
    </row>
    <row r="12843" spans="1:1" x14ac:dyDescent="0.2">
      <c r="A12843" s="67"/>
    </row>
    <row r="12844" spans="1:1" x14ac:dyDescent="0.2">
      <c r="A12844" s="67"/>
    </row>
    <row r="12845" spans="1:1" x14ac:dyDescent="0.2">
      <c r="A12845" s="67"/>
    </row>
    <row r="12846" spans="1:1" x14ac:dyDescent="0.2">
      <c r="A12846" s="67">
        <v>429</v>
      </c>
    </row>
    <row r="12847" spans="1:1" x14ac:dyDescent="0.2">
      <c r="A12847" s="67"/>
    </row>
    <row r="12848" spans="1:1" x14ac:dyDescent="0.2">
      <c r="A12848" s="67"/>
    </row>
    <row r="12849" spans="1:1" x14ac:dyDescent="0.2">
      <c r="A12849" s="67"/>
    </row>
    <row r="12850" spans="1:1" x14ac:dyDescent="0.2">
      <c r="A12850" s="67"/>
    </row>
    <row r="12851" spans="1:1" x14ac:dyDescent="0.2">
      <c r="A12851" s="67"/>
    </row>
    <row r="12852" spans="1:1" x14ac:dyDescent="0.2">
      <c r="A12852" s="67"/>
    </row>
    <row r="12853" spans="1:1" x14ac:dyDescent="0.2">
      <c r="A12853" s="67"/>
    </row>
    <row r="12854" spans="1:1" x14ac:dyDescent="0.2">
      <c r="A12854" s="67"/>
    </row>
    <row r="12855" spans="1:1" x14ac:dyDescent="0.2">
      <c r="A12855" s="67"/>
    </row>
    <row r="12856" spans="1:1" x14ac:dyDescent="0.2">
      <c r="A12856" s="67"/>
    </row>
    <row r="12857" spans="1:1" x14ac:dyDescent="0.2">
      <c r="A12857" s="67"/>
    </row>
    <row r="12858" spans="1:1" x14ac:dyDescent="0.2">
      <c r="A12858" s="67"/>
    </row>
    <row r="12859" spans="1:1" x14ac:dyDescent="0.2">
      <c r="A12859" s="67"/>
    </row>
    <row r="12860" spans="1:1" x14ac:dyDescent="0.2">
      <c r="A12860" s="67"/>
    </row>
    <row r="12861" spans="1:1" x14ac:dyDescent="0.2">
      <c r="A12861" s="67"/>
    </row>
    <row r="12862" spans="1:1" x14ac:dyDescent="0.2">
      <c r="A12862" s="67"/>
    </row>
    <row r="12863" spans="1:1" x14ac:dyDescent="0.2">
      <c r="A12863" s="67"/>
    </row>
    <row r="12864" spans="1:1" x14ac:dyDescent="0.2">
      <c r="A12864" s="67"/>
    </row>
    <row r="12865" spans="1:1" x14ac:dyDescent="0.2">
      <c r="A12865" s="67"/>
    </row>
    <row r="12866" spans="1:1" x14ac:dyDescent="0.2">
      <c r="A12866" s="67"/>
    </row>
    <row r="12867" spans="1:1" x14ac:dyDescent="0.2">
      <c r="A12867" s="67"/>
    </row>
    <row r="12868" spans="1:1" x14ac:dyDescent="0.2">
      <c r="A12868" s="67"/>
    </row>
    <row r="12869" spans="1:1" x14ac:dyDescent="0.2">
      <c r="A12869" s="67"/>
    </row>
    <row r="12870" spans="1:1" x14ac:dyDescent="0.2">
      <c r="A12870" s="67"/>
    </row>
    <row r="12871" spans="1:1" x14ac:dyDescent="0.2">
      <c r="A12871" s="67"/>
    </row>
    <row r="12872" spans="1:1" x14ac:dyDescent="0.2">
      <c r="A12872" s="67"/>
    </row>
    <row r="12873" spans="1:1" x14ac:dyDescent="0.2">
      <c r="A12873" s="67"/>
    </row>
    <row r="12874" spans="1:1" x14ac:dyDescent="0.2">
      <c r="A12874" s="67"/>
    </row>
    <row r="12875" spans="1:1" x14ac:dyDescent="0.2">
      <c r="A12875" s="67"/>
    </row>
    <row r="12876" spans="1:1" x14ac:dyDescent="0.2">
      <c r="A12876" s="67">
        <v>430</v>
      </c>
    </row>
    <row r="12877" spans="1:1" x14ac:dyDescent="0.2">
      <c r="A12877" s="67"/>
    </row>
    <row r="12878" spans="1:1" x14ac:dyDescent="0.2">
      <c r="A12878" s="67"/>
    </row>
    <row r="12879" spans="1:1" x14ac:dyDescent="0.2">
      <c r="A12879" s="67"/>
    </row>
    <row r="12880" spans="1:1" x14ac:dyDescent="0.2">
      <c r="A12880" s="67"/>
    </row>
    <row r="12881" spans="1:1" x14ac:dyDescent="0.2">
      <c r="A12881" s="67"/>
    </row>
    <row r="12882" spans="1:1" x14ac:dyDescent="0.2">
      <c r="A12882" s="67"/>
    </row>
    <row r="12883" spans="1:1" x14ac:dyDescent="0.2">
      <c r="A12883" s="67"/>
    </row>
    <row r="12884" spans="1:1" x14ac:dyDescent="0.2">
      <c r="A12884" s="67"/>
    </row>
    <row r="12885" spans="1:1" x14ac:dyDescent="0.2">
      <c r="A12885" s="67"/>
    </row>
    <row r="12886" spans="1:1" x14ac:dyDescent="0.2">
      <c r="A12886" s="67"/>
    </row>
    <row r="12887" spans="1:1" x14ac:dyDescent="0.2">
      <c r="A12887" s="67"/>
    </row>
    <row r="12888" spans="1:1" x14ac:dyDescent="0.2">
      <c r="A12888" s="67"/>
    </row>
    <row r="12889" spans="1:1" x14ac:dyDescent="0.2">
      <c r="A12889" s="67"/>
    </row>
    <row r="12890" spans="1:1" x14ac:dyDescent="0.2">
      <c r="A12890" s="67"/>
    </row>
    <row r="12891" spans="1:1" x14ac:dyDescent="0.2">
      <c r="A12891" s="67"/>
    </row>
    <row r="12892" spans="1:1" x14ac:dyDescent="0.2">
      <c r="A12892" s="67"/>
    </row>
    <row r="12893" spans="1:1" x14ac:dyDescent="0.2">
      <c r="A12893" s="67"/>
    </row>
    <row r="12894" spans="1:1" x14ac:dyDescent="0.2">
      <c r="A12894" s="67"/>
    </row>
    <row r="12895" spans="1:1" x14ac:dyDescent="0.2">
      <c r="A12895" s="67"/>
    </row>
    <row r="12896" spans="1:1" x14ac:dyDescent="0.2">
      <c r="A12896" s="67"/>
    </row>
    <row r="12897" spans="1:1" x14ac:dyDescent="0.2">
      <c r="A12897" s="67"/>
    </row>
    <row r="12898" spans="1:1" x14ac:dyDescent="0.2">
      <c r="A12898" s="67"/>
    </row>
    <row r="12899" spans="1:1" x14ac:dyDescent="0.2">
      <c r="A12899" s="67"/>
    </row>
    <row r="12900" spans="1:1" x14ac:dyDescent="0.2">
      <c r="A12900" s="67"/>
    </row>
    <row r="12901" spans="1:1" x14ac:dyDescent="0.2">
      <c r="A12901" s="67"/>
    </row>
    <row r="12902" spans="1:1" x14ac:dyDescent="0.2">
      <c r="A12902" s="67"/>
    </row>
    <row r="12903" spans="1:1" x14ac:dyDescent="0.2">
      <c r="A12903" s="67"/>
    </row>
    <row r="12904" spans="1:1" x14ac:dyDescent="0.2">
      <c r="A12904" s="67"/>
    </row>
    <row r="12905" spans="1:1" x14ac:dyDescent="0.2">
      <c r="A12905" s="67"/>
    </row>
    <row r="12906" spans="1:1" x14ac:dyDescent="0.2">
      <c r="A12906" s="67">
        <v>431</v>
      </c>
    </row>
    <row r="12907" spans="1:1" x14ac:dyDescent="0.2">
      <c r="A12907" s="67"/>
    </row>
    <row r="12908" spans="1:1" x14ac:dyDescent="0.2">
      <c r="A12908" s="67"/>
    </row>
    <row r="12909" spans="1:1" x14ac:dyDescent="0.2">
      <c r="A12909" s="67"/>
    </row>
    <row r="12910" spans="1:1" x14ac:dyDescent="0.2">
      <c r="A12910" s="67"/>
    </row>
    <row r="12911" spans="1:1" x14ac:dyDescent="0.2">
      <c r="A12911" s="67"/>
    </row>
    <row r="12912" spans="1:1" x14ac:dyDescent="0.2">
      <c r="A12912" s="67"/>
    </row>
    <row r="12913" spans="1:1" x14ac:dyDescent="0.2">
      <c r="A12913" s="67"/>
    </row>
    <row r="12914" spans="1:1" x14ac:dyDescent="0.2">
      <c r="A12914" s="67"/>
    </row>
    <row r="12915" spans="1:1" x14ac:dyDescent="0.2">
      <c r="A12915" s="67"/>
    </row>
    <row r="12916" spans="1:1" x14ac:dyDescent="0.2">
      <c r="A12916" s="67"/>
    </row>
    <row r="12917" spans="1:1" x14ac:dyDescent="0.2">
      <c r="A12917" s="67"/>
    </row>
    <row r="12918" spans="1:1" x14ac:dyDescent="0.2">
      <c r="A12918" s="67"/>
    </row>
    <row r="12919" spans="1:1" x14ac:dyDescent="0.2">
      <c r="A12919" s="67"/>
    </row>
    <row r="12920" spans="1:1" x14ac:dyDescent="0.2">
      <c r="A12920" s="67"/>
    </row>
    <row r="12921" spans="1:1" x14ac:dyDescent="0.2">
      <c r="A12921" s="67"/>
    </row>
    <row r="12922" spans="1:1" x14ac:dyDescent="0.2">
      <c r="A12922" s="67"/>
    </row>
    <row r="12923" spans="1:1" x14ac:dyDescent="0.2">
      <c r="A12923" s="67"/>
    </row>
    <row r="12924" spans="1:1" x14ac:dyDescent="0.2">
      <c r="A12924" s="67"/>
    </row>
    <row r="12925" spans="1:1" x14ac:dyDescent="0.2">
      <c r="A12925" s="67"/>
    </row>
    <row r="12926" spans="1:1" x14ac:dyDescent="0.2">
      <c r="A12926" s="67"/>
    </row>
    <row r="12927" spans="1:1" x14ac:dyDescent="0.2">
      <c r="A12927" s="67"/>
    </row>
    <row r="12928" spans="1:1" x14ac:dyDescent="0.2">
      <c r="A12928" s="67"/>
    </row>
    <row r="12929" spans="1:1" x14ac:dyDescent="0.2">
      <c r="A12929" s="67"/>
    </row>
    <row r="12930" spans="1:1" x14ac:dyDescent="0.2">
      <c r="A12930" s="67"/>
    </row>
    <row r="12931" spans="1:1" x14ac:dyDescent="0.2">
      <c r="A12931" s="67"/>
    </row>
    <row r="12932" spans="1:1" x14ac:dyDescent="0.2">
      <c r="A12932" s="67"/>
    </row>
    <row r="12933" spans="1:1" x14ac:dyDescent="0.2">
      <c r="A12933" s="67"/>
    </row>
    <row r="12934" spans="1:1" x14ac:dyDescent="0.2">
      <c r="A12934" s="67"/>
    </row>
    <row r="12935" spans="1:1" x14ac:dyDescent="0.2">
      <c r="A12935" s="67"/>
    </row>
    <row r="12936" spans="1:1" x14ac:dyDescent="0.2">
      <c r="A12936" s="67">
        <v>432</v>
      </c>
    </row>
    <row r="12937" spans="1:1" x14ac:dyDescent="0.2">
      <c r="A12937" s="67"/>
    </row>
    <row r="12938" spans="1:1" x14ac:dyDescent="0.2">
      <c r="A12938" s="67"/>
    </row>
    <row r="12939" spans="1:1" x14ac:dyDescent="0.2">
      <c r="A12939" s="67"/>
    </row>
    <row r="12940" spans="1:1" x14ac:dyDescent="0.2">
      <c r="A12940" s="67"/>
    </row>
    <row r="12941" spans="1:1" x14ac:dyDescent="0.2">
      <c r="A12941" s="67"/>
    </row>
    <row r="12942" spans="1:1" x14ac:dyDescent="0.2">
      <c r="A12942" s="67"/>
    </row>
    <row r="12943" spans="1:1" x14ac:dyDescent="0.2">
      <c r="A12943" s="67"/>
    </row>
    <row r="12944" spans="1:1" x14ac:dyDescent="0.2">
      <c r="A12944" s="67"/>
    </row>
    <row r="12945" spans="1:1" x14ac:dyDescent="0.2">
      <c r="A12945" s="67"/>
    </row>
    <row r="12946" spans="1:1" x14ac:dyDescent="0.2">
      <c r="A12946" s="67"/>
    </row>
    <row r="12947" spans="1:1" x14ac:dyDescent="0.2">
      <c r="A12947" s="67"/>
    </row>
    <row r="12948" spans="1:1" x14ac:dyDescent="0.2">
      <c r="A12948" s="67"/>
    </row>
    <row r="12949" spans="1:1" x14ac:dyDescent="0.2">
      <c r="A12949" s="67"/>
    </row>
    <row r="12950" spans="1:1" x14ac:dyDescent="0.2">
      <c r="A12950" s="67"/>
    </row>
    <row r="12951" spans="1:1" x14ac:dyDescent="0.2">
      <c r="A12951" s="67"/>
    </row>
    <row r="12952" spans="1:1" x14ac:dyDescent="0.2">
      <c r="A12952" s="67"/>
    </row>
    <row r="12953" spans="1:1" x14ac:dyDescent="0.2">
      <c r="A12953" s="67"/>
    </row>
    <row r="12954" spans="1:1" x14ac:dyDescent="0.2">
      <c r="A12954" s="67"/>
    </row>
    <row r="12955" spans="1:1" x14ac:dyDescent="0.2">
      <c r="A12955" s="67"/>
    </row>
    <row r="12956" spans="1:1" x14ac:dyDescent="0.2">
      <c r="A12956" s="67"/>
    </row>
    <row r="12957" spans="1:1" x14ac:dyDescent="0.2">
      <c r="A12957" s="67"/>
    </row>
    <row r="12958" spans="1:1" x14ac:dyDescent="0.2">
      <c r="A12958" s="67"/>
    </row>
    <row r="12959" spans="1:1" x14ac:dyDescent="0.2">
      <c r="A12959" s="67"/>
    </row>
    <row r="12960" spans="1:1" x14ac:dyDescent="0.2">
      <c r="A12960" s="67"/>
    </row>
    <row r="12961" spans="1:1" x14ac:dyDescent="0.2">
      <c r="A12961" s="67"/>
    </row>
    <row r="12962" spans="1:1" x14ac:dyDescent="0.2">
      <c r="A12962" s="67"/>
    </row>
    <row r="12963" spans="1:1" x14ac:dyDescent="0.2">
      <c r="A12963" s="67"/>
    </row>
    <row r="12964" spans="1:1" x14ac:dyDescent="0.2">
      <c r="A12964" s="67"/>
    </row>
    <row r="12965" spans="1:1" x14ac:dyDescent="0.2">
      <c r="A12965" s="67"/>
    </row>
    <row r="12966" spans="1:1" x14ac:dyDescent="0.2">
      <c r="A12966" s="67">
        <v>433</v>
      </c>
    </row>
    <row r="12967" spans="1:1" x14ac:dyDescent="0.2">
      <c r="A12967" s="67"/>
    </row>
    <row r="12968" spans="1:1" x14ac:dyDescent="0.2">
      <c r="A12968" s="67"/>
    </row>
    <row r="12969" spans="1:1" x14ac:dyDescent="0.2">
      <c r="A12969" s="67"/>
    </row>
    <row r="12970" spans="1:1" x14ac:dyDescent="0.2">
      <c r="A12970" s="67"/>
    </row>
    <row r="12971" spans="1:1" x14ac:dyDescent="0.2">
      <c r="A12971" s="67"/>
    </row>
    <row r="12972" spans="1:1" x14ac:dyDescent="0.2">
      <c r="A12972" s="67"/>
    </row>
    <row r="12973" spans="1:1" x14ac:dyDescent="0.2">
      <c r="A12973" s="67"/>
    </row>
    <row r="12974" spans="1:1" x14ac:dyDescent="0.2">
      <c r="A12974" s="67"/>
    </row>
    <row r="12975" spans="1:1" x14ac:dyDescent="0.2">
      <c r="A12975" s="67"/>
    </row>
    <row r="12976" spans="1:1" x14ac:dyDescent="0.2">
      <c r="A12976" s="67"/>
    </row>
    <row r="12977" spans="1:1" x14ac:dyDescent="0.2">
      <c r="A12977" s="67"/>
    </row>
    <row r="12978" spans="1:1" x14ac:dyDescent="0.2">
      <c r="A12978" s="67"/>
    </row>
    <row r="12979" spans="1:1" x14ac:dyDescent="0.2">
      <c r="A12979" s="67"/>
    </row>
    <row r="12980" spans="1:1" x14ac:dyDescent="0.2">
      <c r="A12980" s="67"/>
    </row>
    <row r="12981" spans="1:1" x14ac:dyDescent="0.2">
      <c r="A12981" s="67"/>
    </row>
    <row r="12982" spans="1:1" x14ac:dyDescent="0.2">
      <c r="A12982" s="67"/>
    </row>
    <row r="12983" spans="1:1" x14ac:dyDescent="0.2">
      <c r="A12983" s="67"/>
    </row>
    <row r="12984" spans="1:1" x14ac:dyDescent="0.2">
      <c r="A12984" s="67"/>
    </row>
    <row r="12985" spans="1:1" x14ac:dyDescent="0.2">
      <c r="A12985" s="67"/>
    </row>
    <row r="12986" spans="1:1" x14ac:dyDescent="0.2">
      <c r="A12986" s="67"/>
    </row>
    <row r="12987" spans="1:1" x14ac:dyDescent="0.2">
      <c r="A12987" s="67"/>
    </row>
    <row r="12988" spans="1:1" x14ac:dyDescent="0.2">
      <c r="A12988" s="67"/>
    </row>
    <row r="12989" spans="1:1" x14ac:dyDescent="0.2">
      <c r="A12989" s="67"/>
    </row>
    <row r="12990" spans="1:1" x14ac:dyDescent="0.2">
      <c r="A12990" s="67"/>
    </row>
    <row r="12991" spans="1:1" x14ac:dyDescent="0.2">
      <c r="A12991" s="67"/>
    </row>
    <row r="12992" spans="1:1" x14ac:dyDescent="0.2">
      <c r="A12992" s="67"/>
    </row>
    <row r="12993" spans="1:1" x14ac:dyDescent="0.2">
      <c r="A12993" s="67"/>
    </row>
    <row r="12994" spans="1:1" x14ac:dyDescent="0.2">
      <c r="A12994" s="67"/>
    </row>
    <row r="12995" spans="1:1" x14ac:dyDescent="0.2">
      <c r="A12995" s="67"/>
    </row>
    <row r="12996" spans="1:1" x14ac:dyDescent="0.2">
      <c r="A12996" s="67">
        <v>434</v>
      </c>
    </row>
    <row r="12997" spans="1:1" x14ac:dyDescent="0.2">
      <c r="A12997" s="67"/>
    </row>
    <row r="12998" spans="1:1" x14ac:dyDescent="0.2">
      <c r="A12998" s="67"/>
    </row>
    <row r="12999" spans="1:1" x14ac:dyDescent="0.2">
      <c r="A12999" s="67"/>
    </row>
    <row r="13000" spans="1:1" x14ac:dyDescent="0.2">
      <c r="A13000" s="67"/>
    </row>
    <row r="13001" spans="1:1" x14ac:dyDescent="0.2">
      <c r="A13001" s="67"/>
    </row>
    <row r="13002" spans="1:1" x14ac:dyDescent="0.2">
      <c r="A13002" s="67"/>
    </row>
    <row r="13003" spans="1:1" x14ac:dyDescent="0.2">
      <c r="A13003" s="67"/>
    </row>
    <row r="13004" spans="1:1" x14ac:dyDescent="0.2">
      <c r="A13004" s="67"/>
    </row>
    <row r="13005" spans="1:1" x14ac:dyDescent="0.2">
      <c r="A13005" s="67"/>
    </row>
    <row r="13006" spans="1:1" x14ac:dyDescent="0.2">
      <c r="A13006" s="67"/>
    </row>
    <row r="13007" spans="1:1" x14ac:dyDescent="0.2">
      <c r="A13007" s="67"/>
    </row>
    <row r="13008" spans="1:1" x14ac:dyDescent="0.2">
      <c r="A13008" s="67"/>
    </row>
    <row r="13009" spans="1:1" x14ac:dyDescent="0.2">
      <c r="A13009" s="67"/>
    </row>
    <row r="13010" spans="1:1" x14ac:dyDescent="0.2">
      <c r="A13010" s="67"/>
    </row>
    <row r="13011" spans="1:1" x14ac:dyDescent="0.2">
      <c r="A13011" s="67"/>
    </row>
    <row r="13012" spans="1:1" x14ac:dyDescent="0.2">
      <c r="A13012" s="67"/>
    </row>
    <row r="13013" spans="1:1" x14ac:dyDescent="0.2">
      <c r="A13013" s="67"/>
    </row>
    <row r="13014" spans="1:1" x14ac:dyDescent="0.2">
      <c r="A13014" s="67"/>
    </row>
    <row r="13015" spans="1:1" x14ac:dyDescent="0.2">
      <c r="A13015" s="67"/>
    </row>
    <row r="13016" spans="1:1" x14ac:dyDescent="0.2">
      <c r="A13016" s="67"/>
    </row>
    <row r="13017" spans="1:1" x14ac:dyDescent="0.2">
      <c r="A13017" s="67"/>
    </row>
    <row r="13018" spans="1:1" x14ac:dyDescent="0.2">
      <c r="A13018" s="67"/>
    </row>
    <row r="13019" spans="1:1" x14ac:dyDescent="0.2">
      <c r="A13019" s="67"/>
    </row>
    <row r="13020" spans="1:1" x14ac:dyDescent="0.2">
      <c r="A13020" s="67"/>
    </row>
    <row r="13021" spans="1:1" x14ac:dyDescent="0.2">
      <c r="A13021" s="67"/>
    </row>
    <row r="13022" spans="1:1" x14ac:dyDescent="0.2">
      <c r="A13022" s="67"/>
    </row>
    <row r="13023" spans="1:1" x14ac:dyDescent="0.2">
      <c r="A13023" s="67"/>
    </row>
    <row r="13024" spans="1:1" x14ac:dyDescent="0.2">
      <c r="A13024" s="67"/>
    </row>
    <row r="13025" spans="1:1" x14ac:dyDescent="0.2">
      <c r="A13025" s="67"/>
    </row>
    <row r="13026" spans="1:1" x14ac:dyDescent="0.2">
      <c r="A13026" s="67">
        <v>435</v>
      </c>
    </row>
    <row r="13027" spans="1:1" x14ac:dyDescent="0.2">
      <c r="A13027" s="67"/>
    </row>
    <row r="13028" spans="1:1" x14ac:dyDescent="0.2">
      <c r="A13028" s="67"/>
    </row>
    <row r="13029" spans="1:1" x14ac:dyDescent="0.2">
      <c r="A13029" s="67"/>
    </row>
    <row r="13030" spans="1:1" x14ac:dyDescent="0.2">
      <c r="A13030" s="67"/>
    </row>
    <row r="13031" spans="1:1" x14ac:dyDescent="0.2">
      <c r="A13031" s="67"/>
    </row>
    <row r="13032" spans="1:1" x14ac:dyDescent="0.2">
      <c r="A13032" s="67"/>
    </row>
    <row r="13033" spans="1:1" x14ac:dyDescent="0.2">
      <c r="A13033" s="67"/>
    </row>
    <row r="13034" spans="1:1" x14ac:dyDescent="0.2">
      <c r="A13034" s="67"/>
    </row>
    <row r="13035" spans="1:1" x14ac:dyDescent="0.2">
      <c r="A13035" s="67"/>
    </row>
    <row r="13036" spans="1:1" x14ac:dyDescent="0.2">
      <c r="A13036" s="67"/>
    </row>
    <row r="13037" spans="1:1" x14ac:dyDescent="0.2">
      <c r="A13037" s="67"/>
    </row>
    <row r="13038" spans="1:1" x14ac:dyDescent="0.2">
      <c r="A13038" s="67"/>
    </row>
    <row r="13039" spans="1:1" x14ac:dyDescent="0.2">
      <c r="A13039" s="67"/>
    </row>
    <row r="13040" spans="1:1" x14ac:dyDescent="0.2">
      <c r="A13040" s="67"/>
    </row>
    <row r="13041" spans="1:1" x14ac:dyDescent="0.2">
      <c r="A13041" s="67"/>
    </row>
    <row r="13042" spans="1:1" x14ac:dyDescent="0.2">
      <c r="A13042" s="67"/>
    </row>
    <row r="13043" spans="1:1" x14ac:dyDescent="0.2">
      <c r="A13043" s="67"/>
    </row>
    <row r="13044" spans="1:1" x14ac:dyDescent="0.2">
      <c r="A13044" s="67"/>
    </row>
    <row r="13045" spans="1:1" x14ac:dyDescent="0.2">
      <c r="A13045" s="67"/>
    </row>
    <row r="13046" spans="1:1" x14ac:dyDescent="0.2">
      <c r="A13046" s="67"/>
    </row>
    <row r="13047" spans="1:1" x14ac:dyDescent="0.2">
      <c r="A13047" s="67"/>
    </row>
    <row r="13048" spans="1:1" x14ac:dyDescent="0.2">
      <c r="A13048" s="67"/>
    </row>
    <row r="13049" spans="1:1" x14ac:dyDescent="0.2">
      <c r="A13049" s="67"/>
    </row>
    <row r="13050" spans="1:1" x14ac:dyDescent="0.2">
      <c r="A13050" s="67"/>
    </row>
    <row r="13051" spans="1:1" x14ac:dyDescent="0.2">
      <c r="A13051" s="67"/>
    </row>
    <row r="13052" spans="1:1" x14ac:dyDescent="0.2">
      <c r="A13052" s="67"/>
    </row>
    <row r="13053" spans="1:1" x14ac:dyDescent="0.2">
      <c r="A13053" s="67"/>
    </row>
    <row r="13054" spans="1:1" x14ac:dyDescent="0.2">
      <c r="A13054" s="67"/>
    </row>
    <row r="13055" spans="1:1" x14ac:dyDescent="0.2">
      <c r="A13055" s="67"/>
    </row>
    <row r="13056" spans="1:1" x14ac:dyDescent="0.2">
      <c r="A13056" s="67">
        <v>436</v>
      </c>
    </row>
    <row r="13057" spans="1:1" x14ac:dyDescent="0.2">
      <c r="A13057" s="67"/>
    </row>
    <row r="13058" spans="1:1" x14ac:dyDescent="0.2">
      <c r="A13058" s="67"/>
    </row>
    <row r="13059" spans="1:1" x14ac:dyDescent="0.2">
      <c r="A13059" s="67"/>
    </row>
    <row r="13060" spans="1:1" x14ac:dyDescent="0.2">
      <c r="A13060" s="67"/>
    </row>
    <row r="13061" spans="1:1" x14ac:dyDescent="0.2">
      <c r="A13061" s="67"/>
    </row>
    <row r="13062" spans="1:1" x14ac:dyDescent="0.2">
      <c r="A13062" s="67"/>
    </row>
    <row r="13063" spans="1:1" x14ac:dyDescent="0.2">
      <c r="A13063" s="67"/>
    </row>
    <row r="13064" spans="1:1" x14ac:dyDescent="0.2">
      <c r="A13064" s="67"/>
    </row>
    <row r="13065" spans="1:1" x14ac:dyDescent="0.2">
      <c r="A13065" s="67"/>
    </row>
    <row r="13066" spans="1:1" x14ac:dyDescent="0.2">
      <c r="A13066" s="67"/>
    </row>
    <row r="13067" spans="1:1" x14ac:dyDescent="0.2">
      <c r="A13067" s="67"/>
    </row>
    <row r="13068" spans="1:1" x14ac:dyDescent="0.2">
      <c r="A13068" s="67"/>
    </row>
    <row r="13069" spans="1:1" x14ac:dyDescent="0.2">
      <c r="A13069" s="67"/>
    </row>
    <row r="13070" spans="1:1" x14ac:dyDescent="0.2">
      <c r="A13070" s="67"/>
    </row>
    <row r="13071" spans="1:1" x14ac:dyDescent="0.2">
      <c r="A13071" s="67"/>
    </row>
    <row r="13072" spans="1:1" x14ac:dyDescent="0.2">
      <c r="A13072" s="67"/>
    </row>
    <row r="13073" spans="1:1" x14ac:dyDescent="0.2">
      <c r="A13073" s="67"/>
    </row>
    <row r="13074" spans="1:1" x14ac:dyDescent="0.2">
      <c r="A13074" s="67"/>
    </row>
    <row r="13075" spans="1:1" x14ac:dyDescent="0.2">
      <c r="A13075" s="67"/>
    </row>
    <row r="13076" spans="1:1" x14ac:dyDescent="0.2">
      <c r="A13076" s="67"/>
    </row>
    <row r="13077" spans="1:1" x14ac:dyDescent="0.2">
      <c r="A13077" s="67"/>
    </row>
    <row r="13078" spans="1:1" x14ac:dyDescent="0.2">
      <c r="A13078" s="67"/>
    </row>
    <row r="13079" spans="1:1" x14ac:dyDescent="0.2">
      <c r="A13079" s="67"/>
    </row>
    <row r="13080" spans="1:1" x14ac:dyDescent="0.2">
      <c r="A13080" s="67"/>
    </row>
    <row r="13081" spans="1:1" x14ac:dyDescent="0.2">
      <c r="A13081" s="67"/>
    </row>
    <row r="13082" spans="1:1" x14ac:dyDescent="0.2">
      <c r="A13082" s="67"/>
    </row>
    <row r="13083" spans="1:1" x14ac:dyDescent="0.2">
      <c r="A13083" s="67"/>
    </row>
    <row r="13084" spans="1:1" x14ac:dyDescent="0.2">
      <c r="A13084" s="67"/>
    </row>
    <row r="13085" spans="1:1" x14ac:dyDescent="0.2">
      <c r="A13085" s="67"/>
    </row>
    <row r="13086" spans="1:1" x14ac:dyDescent="0.2">
      <c r="A13086" s="67">
        <v>437</v>
      </c>
    </row>
    <row r="13087" spans="1:1" x14ac:dyDescent="0.2">
      <c r="A13087" s="67"/>
    </row>
    <row r="13088" spans="1:1" x14ac:dyDescent="0.2">
      <c r="A13088" s="67"/>
    </row>
    <row r="13089" spans="1:1" x14ac:dyDescent="0.2">
      <c r="A13089" s="67"/>
    </row>
    <row r="13090" spans="1:1" x14ac:dyDescent="0.2">
      <c r="A13090" s="67"/>
    </row>
    <row r="13091" spans="1:1" x14ac:dyDescent="0.2">
      <c r="A13091" s="67"/>
    </row>
    <row r="13092" spans="1:1" x14ac:dyDescent="0.2">
      <c r="A13092" s="67"/>
    </row>
    <row r="13093" spans="1:1" x14ac:dyDescent="0.2">
      <c r="A13093" s="67"/>
    </row>
    <row r="13094" spans="1:1" x14ac:dyDescent="0.2">
      <c r="A13094" s="67"/>
    </row>
    <row r="13095" spans="1:1" x14ac:dyDescent="0.2">
      <c r="A13095" s="67"/>
    </row>
    <row r="13096" spans="1:1" x14ac:dyDescent="0.2">
      <c r="A13096" s="67"/>
    </row>
    <row r="13097" spans="1:1" x14ac:dyDescent="0.2">
      <c r="A13097" s="67"/>
    </row>
    <row r="13098" spans="1:1" x14ac:dyDescent="0.2">
      <c r="A13098" s="67"/>
    </row>
    <row r="13099" spans="1:1" x14ac:dyDescent="0.2">
      <c r="A13099" s="67"/>
    </row>
    <row r="13100" spans="1:1" x14ac:dyDescent="0.2">
      <c r="A13100" s="67"/>
    </row>
    <row r="13101" spans="1:1" x14ac:dyDescent="0.2">
      <c r="A13101" s="67"/>
    </row>
    <row r="13102" spans="1:1" x14ac:dyDescent="0.2">
      <c r="A13102" s="67"/>
    </row>
    <row r="13103" spans="1:1" x14ac:dyDescent="0.2">
      <c r="A13103" s="67"/>
    </row>
    <row r="13104" spans="1:1" x14ac:dyDescent="0.2">
      <c r="A13104" s="67"/>
    </row>
    <row r="13105" spans="1:1" x14ac:dyDescent="0.2">
      <c r="A13105" s="67"/>
    </row>
    <row r="13106" spans="1:1" x14ac:dyDescent="0.2">
      <c r="A13106" s="67"/>
    </row>
    <row r="13107" spans="1:1" x14ac:dyDescent="0.2">
      <c r="A13107" s="67"/>
    </row>
    <row r="13108" spans="1:1" x14ac:dyDescent="0.2">
      <c r="A13108" s="67"/>
    </row>
    <row r="13109" spans="1:1" x14ac:dyDescent="0.2">
      <c r="A13109" s="67"/>
    </row>
    <row r="13110" spans="1:1" x14ac:dyDescent="0.2">
      <c r="A13110" s="67"/>
    </row>
    <row r="13111" spans="1:1" x14ac:dyDescent="0.2">
      <c r="A13111" s="67"/>
    </row>
    <row r="13112" spans="1:1" x14ac:dyDescent="0.2">
      <c r="A13112" s="67"/>
    </row>
    <row r="13113" spans="1:1" x14ac:dyDescent="0.2">
      <c r="A13113" s="67"/>
    </row>
    <row r="13114" spans="1:1" x14ac:dyDescent="0.2">
      <c r="A13114" s="67"/>
    </row>
    <row r="13115" spans="1:1" x14ac:dyDescent="0.2">
      <c r="A13115" s="67"/>
    </row>
    <row r="13116" spans="1:1" x14ac:dyDescent="0.2">
      <c r="A13116" s="67">
        <v>438</v>
      </c>
    </row>
    <row r="13117" spans="1:1" x14ac:dyDescent="0.2">
      <c r="A13117" s="67"/>
    </row>
    <row r="13118" spans="1:1" x14ac:dyDescent="0.2">
      <c r="A13118" s="67"/>
    </row>
    <row r="13119" spans="1:1" x14ac:dyDescent="0.2">
      <c r="A13119" s="67"/>
    </row>
    <row r="13120" spans="1:1" x14ac:dyDescent="0.2">
      <c r="A13120" s="67"/>
    </row>
    <row r="13121" spans="1:1" x14ac:dyDescent="0.2">
      <c r="A13121" s="67"/>
    </row>
    <row r="13122" spans="1:1" x14ac:dyDescent="0.2">
      <c r="A13122" s="67"/>
    </row>
    <row r="13123" spans="1:1" x14ac:dyDescent="0.2">
      <c r="A13123" s="67"/>
    </row>
    <row r="13124" spans="1:1" x14ac:dyDescent="0.2">
      <c r="A13124" s="67"/>
    </row>
    <row r="13125" spans="1:1" x14ac:dyDescent="0.2">
      <c r="A13125" s="67"/>
    </row>
    <row r="13126" spans="1:1" x14ac:dyDescent="0.2">
      <c r="A13126" s="67"/>
    </row>
    <row r="13127" spans="1:1" x14ac:dyDescent="0.2">
      <c r="A13127" s="67"/>
    </row>
    <row r="13128" spans="1:1" x14ac:dyDescent="0.2">
      <c r="A13128" s="67"/>
    </row>
    <row r="13129" spans="1:1" x14ac:dyDescent="0.2">
      <c r="A13129" s="67"/>
    </row>
    <row r="13130" spans="1:1" x14ac:dyDescent="0.2">
      <c r="A13130" s="67"/>
    </row>
    <row r="13131" spans="1:1" x14ac:dyDescent="0.2">
      <c r="A13131" s="67"/>
    </row>
    <row r="13132" spans="1:1" x14ac:dyDescent="0.2">
      <c r="A13132" s="67"/>
    </row>
    <row r="13133" spans="1:1" x14ac:dyDescent="0.2">
      <c r="A13133" s="67"/>
    </row>
    <row r="13134" spans="1:1" x14ac:dyDescent="0.2">
      <c r="A13134" s="67"/>
    </row>
    <row r="13135" spans="1:1" x14ac:dyDescent="0.2">
      <c r="A13135" s="67"/>
    </row>
    <row r="13136" spans="1:1" x14ac:dyDescent="0.2">
      <c r="A13136" s="67"/>
    </row>
    <row r="13137" spans="1:1" x14ac:dyDescent="0.2">
      <c r="A13137" s="67"/>
    </row>
    <row r="13138" spans="1:1" x14ac:dyDescent="0.2">
      <c r="A13138" s="67"/>
    </row>
    <row r="13139" spans="1:1" x14ac:dyDescent="0.2">
      <c r="A13139" s="67"/>
    </row>
    <row r="13140" spans="1:1" x14ac:dyDescent="0.2">
      <c r="A13140" s="67"/>
    </row>
    <row r="13141" spans="1:1" x14ac:dyDescent="0.2">
      <c r="A13141" s="67"/>
    </row>
    <row r="13142" spans="1:1" x14ac:dyDescent="0.2">
      <c r="A13142" s="67"/>
    </row>
    <row r="13143" spans="1:1" x14ac:dyDescent="0.2">
      <c r="A13143" s="67"/>
    </row>
    <row r="13144" spans="1:1" x14ac:dyDescent="0.2">
      <c r="A13144" s="67"/>
    </row>
    <row r="13145" spans="1:1" x14ac:dyDescent="0.2">
      <c r="A13145" s="67"/>
    </row>
    <row r="13146" spans="1:1" x14ac:dyDescent="0.2">
      <c r="A13146" s="67">
        <v>439</v>
      </c>
    </row>
    <row r="13147" spans="1:1" x14ac:dyDescent="0.2">
      <c r="A13147" s="67"/>
    </row>
    <row r="13148" spans="1:1" x14ac:dyDescent="0.2">
      <c r="A13148" s="67"/>
    </row>
    <row r="13149" spans="1:1" x14ac:dyDescent="0.2">
      <c r="A13149" s="67"/>
    </row>
    <row r="13150" spans="1:1" x14ac:dyDescent="0.2">
      <c r="A13150" s="67"/>
    </row>
    <row r="13151" spans="1:1" x14ac:dyDescent="0.2">
      <c r="A13151" s="67"/>
    </row>
    <row r="13152" spans="1:1" x14ac:dyDescent="0.2">
      <c r="A13152" s="67"/>
    </row>
    <row r="13153" spans="1:1" x14ac:dyDescent="0.2">
      <c r="A13153" s="67"/>
    </row>
    <row r="13154" spans="1:1" x14ac:dyDescent="0.2">
      <c r="A13154" s="67"/>
    </row>
    <row r="13155" spans="1:1" x14ac:dyDescent="0.2">
      <c r="A13155" s="67"/>
    </row>
    <row r="13156" spans="1:1" x14ac:dyDescent="0.2">
      <c r="A13156" s="67"/>
    </row>
    <row r="13157" spans="1:1" x14ac:dyDescent="0.2">
      <c r="A13157" s="67"/>
    </row>
    <row r="13158" spans="1:1" x14ac:dyDescent="0.2">
      <c r="A13158" s="67"/>
    </row>
    <row r="13159" spans="1:1" x14ac:dyDescent="0.2">
      <c r="A13159" s="67"/>
    </row>
    <row r="13160" spans="1:1" x14ac:dyDescent="0.2">
      <c r="A13160" s="67"/>
    </row>
    <row r="13161" spans="1:1" x14ac:dyDescent="0.2">
      <c r="A13161" s="67"/>
    </row>
    <row r="13162" spans="1:1" x14ac:dyDescent="0.2">
      <c r="A13162" s="67"/>
    </row>
    <row r="13163" spans="1:1" x14ac:dyDescent="0.2">
      <c r="A13163" s="67"/>
    </row>
    <row r="13164" spans="1:1" x14ac:dyDescent="0.2">
      <c r="A13164" s="67"/>
    </row>
    <row r="13165" spans="1:1" x14ac:dyDescent="0.2">
      <c r="A13165" s="67"/>
    </row>
    <row r="13166" spans="1:1" x14ac:dyDescent="0.2">
      <c r="A13166" s="67"/>
    </row>
    <row r="13167" spans="1:1" x14ac:dyDescent="0.2">
      <c r="A13167" s="67"/>
    </row>
    <row r="13168" spans="1:1" x14ac:dyDescent="0.2">
      <c r="A13168" s="67"/>
    </row>
    <row r="13169" spans="1:1" x14ac:dyDescent="0.2">
      <c r="A13169" s="67"/>
    </row>
    <row r="13170" spans="1:1" x14ac:dyDescent="0.2">
      <c r="A13170" s="67"/>
    </row>
    <row r="13171" spans="1:1" x14ac:dyDescent="0.2">
      <c r="A13171" s="67"/>
    </row>
    <row r="13172" spans="1:1" x14ac:dyDescent="0.2">
      <c r="A13172" s="67"/>
    </row>
    <row r="13173" spans="1:1" x14ac:dyDescent="0.2">
      <c r="A13173" s="67"/>
    </row>
    <row r="13174" spans="1:1" x14ac:dyDescent="0.2">
      <c r="A13174" s="67"/>
    </row>
    <row r="13175" spans="1:1" x14ac:dyDescent="0.2">
      <c r="A13175" s="67"/>
    </row>
    <row r="13176" spans="1:1" x14ac:dyDescent="0.2">
      <c r="A13176" s="67">
        <v>440</v>
      </c>
    </row>
    <row r="13177" spans="1:1" x14ac:dyDescent="0.2">
      <c r="A13177" s="67"/>
    </row>
    <row r="13178" spans="1:1" x14ac:dyDescent="0.2">
      <c r="A13178" s="67"/>
    </row>
    <row r="13179" spans="1:1" x14ac:dyDescent="0.2">
      <c r="A13179" s="67"/>
    </row>
    <row r="13180" spans="1:1" x14ac:dyDescent="0.2">
      <c r="A13180" s="67"/>
    </row>
    <row r="13181" spans="1:1" x14ac:dyDescent="0.2">
      <c r="A13181" s="67"/>
    </row>
    <row r="13182" spans="1:1" x14ac:dyDescent="0.2">
      <c r="A13182" s="67"/>
    </row>
    <row r="13183" spans="1:1" x14ac:dyDescent="0.2">
      <c r="A13183" s="67"/>
    </row>
    <row r="13184" spans="1:1" x14ac:dyDescent="0.2">
      <c r="A13184" s="67"/>
    </row>
    <row r="13185" spans="1:1" x14ac:dyDescent="0.2">
      <c r="A13185" s="67"/>
    </row>
    <row r="13186" spans="1:1" x14ac:dyDescent="0.2">
      <c r="A13186" s="67"/>
    </row>
    <row r="13187" spans="1:1" x14ac:dyDescent="0.2">
      <c r="A13187" s="67"/>
    </row>
    <row r="13188" spans="1:1" x14ac:dyDescent="0.2">
      <c r="A13188" s="67"/>
    </row>
    <row r="13189" spans="1:1" x14ac:dyDescent="0.2">
      <c r="A13189" s="67"/>
    </row>
    <row r="13190" spans="1:1" x14ac:dyDescent="0.2">
      <c r="A13190" s="67"/>
    </row>
    <row r="13191" spans="1:1" x14ac:dyDescent="0.2">
      <c r="A13191" s="67"/>
    </row>
    <row r="13192" spans="1:1" x14ac:dyDescent="0.2">
      <c r="A13192" s="67"/>
    </row>
    <row r="13193" spans="1:1" x14ac:dyDescent="0.2">
      <c r="A13193" s="67"/>
    </row>
    <row r="13194" spans="1:1" x14ac:dyDescent="0.2">
      <c r="A13194" s="67"/>
    </row>
    <row r="13195" spans="1:1" x14ac:dyDescent="0.2">
      <c r="A13195" s="67"/>
    </row>
    <row r="13196" spans="1:1" x14ac:dyDescent="0.2">
      <c r="A13196" s="67"/>
    </row>
    <row r="13197" spans="1:1" x14ac:dyDescent="0.2">
      <c r="A13197" s="67"/>
    </row>
    <row r="13198" spans="1:1" x14ac:dyDescent="0.2">
      <c r="A13198" s="67"/>
    </row>
    <row r="13199" spans="1:1" x14ac:dyDescent="0.2">
      <c r="A13199" s="67"/>
    </row>
    <row r="13200" spans="1:1" x14ac:dyDescent="0.2">
      <c r="A13200" s="67"/>
    </row>
    <row r="13201" spans="1:1" x14ac:dyDescent="0.2">
      <c r="A13201" s="67"/>
    </row>
    <row r="13202" spans="1:1" x14ac:dyDescent="0.2">
      <c r="A13202" s="67"/>
    </row>
    <row r="13203" spans="1:1" x14ac:dyDescent="0.2">
      <c r="A13203" s="67"/>
    </row>
    <row r="13204" spans="1:1" x14ac:dyDescent="0.2">
      <c r="A13204" s="67"/>
    </row>
    <row r="13205" spans="1:1" x14ac:dyDescent="0.2">
      <c r="A13205" s="67"/>
    </row>
    <row r="13206" spans="1:1" x14ac:dyDescent="0.2">
      <c r="A13206" s="67">
        <v>441</v>
      </c>
    </row>
    <row r="13207" spans="1:1" x14ac:dyDescent="0.2">
      <c r="A13207" s="67"/>
    </row>
    <row r="13208" spans="1:1" x14ac:dyDescent="0.2">
      <c r="A13208" s="67"/>
    </row>
    <row r="13209" spans="1:1" x14ac:dyDescent="0.2">
      <c r="A13209" s="67"/>
    </row>
    <row r="13210" spans="1:1" x14ac:dyDescent="0.2">
      <c r="A13210" s="67"/>
    </row>
    <row r="13211" spans="1:1" x14ac:dyDescent="0.2">
      <c r="A13211" s="67"/>
    </row>
    <row r="13212" spans="1:1" x14ac:dyDescent="0.2">
      <c r="A13212" s="67"/>
    </row>
    <row r="13213" spans="1:1" x14ac:dyDescent="0.2">
      <c r="A13213" s="67"/>
    </row>
    <row r="13214" spans="1:1" x14ac:dyDescent="0.2">
      <c r="A13214" s="67"/>
    </row>
    <row r="13215" spans="1:1" x14ac:dyDescent="0.2">
      <c r="A13215" s="67"/>
    </row>
    <row r="13216" spans="1:1" x14ac:dyDescent="0.2">
      <c r="A13216" s="67"/>
    </row>
    <row r="13217" spans="1:1" x14ac:dyDescent="0.2">
      <c r="A13217" s="67"/>
    </row>
    <row r="13218" spans="1:1" x14ac:dyDescent="0.2">
      <c r="A13218" s="67"/>
    </row>
    <row r="13219" spans="1:1" x14ac:dyDescent="0.2">
      <c r="A13219" s="67"/>
    </row>
    <row r="13220" spans="1:1" x14ac:dyDescent="0.2">
      <c r="A13220" s="67"/>
    </row>
    <row r="13221" spans="1:1" x14ac:dyDescent="0.2">
      <c r="A13221" s="67"/>
    </row>
    <row r="13222" spans="1:1" x14ac:dyDescent="0.2">
      <c r="A13222" s="67"/>
    </row>
    <row r="13223" spans="1:1" x14ac:dyDescent="0.2">
      <c r="A13223" s="67"/>
    </row>
    <row r="13224" spans="1:1" x14ac:dyDescent="0.2">
      <c r="A13224" s="67"/>
    </row>
    <row r="13225" spans="1:1" x14ac:dyDescent="0.2">
      <c r="A13225" s="67"/>
    </row>
    <row r="13226" spans="1:1" x14ac:dyDescent="0.2">
      <c r="A13226" s="67"/>
    </row>
    <row r="13227" spans="1:1" x14ac:dyDescent="0.2">
      <c r="A13227" s="67"/>
    </row>
    <row r="13228" spans="1:1" x14ac:dyDescent="0.2">
      <c r="A13228" s="67"/>
    </row>
    <row r="13229" spans="1:1" x14ac:dyDescent="0.2">
      <c r="A13229" s="67"/>
    </row>
    <row r="13230" spans="1:1" x14ac:dyDescent="0.2">
      <c r="A13230" s="67"/>
    </row>
    <row r="13231" spans="1:1" x14ac:dyDescent="0.2">
      <c r="A13231" s="67"/>
    </row>
    <row r="13232" spans="1:1" x14ac:dyDescent="0.2">
      <c r="A13232" s="67"/>
    </row>
    <row r="13233" spans="1:1" x14ac:dyDescent="0.2">
      <c r="A13233" s="67"/>
    </row>
    <row r="13234" spans="1:1" x14ac:dyDescent="0.2">
      <c r="A13234" s="67"/>
    </row>
    <row r="13235" spans="1:1" x14ac:dyDescent="0.2">
      <c r="A13235" s="67"/>
    </row>
    <row r="13236" spans="1:1" x14ac:dyDescent="0.2">
      <c r="A13236" s="67">
        <v>442</v>
      </c>
    </row>
    <row r="13237" spans="1:1" x14ac:dyDescent="0.2">
      <c r="A13237" s="67"/>
    </row>
    <row r="13238" spans="1:1" x14ac:dyDescent="0.2">
      <c r="A13238" s="67"/>
    </row>
    <row r="13239" spans="1:1" x14ac:dyDescent="0.2">
      <c r="A13239" s="67"/>
    </row>
    <row r="13240" spans="1:1" x14ac:dyDescent="0.2">
      <c r="A13240" s="67"/>
    </row>
    <row r="13241" spans="1:1" x14ac:dyDescent="0.2">
      <c r="A13241" s="67"/>
    </row>
    <row r="13242" spans="1:1" x14ac:dyDescent="0.2">
      <c r="A13242" s="67"/>
    </row>
    <row r="13243" spans="1:1" x14ac:dyDescent="0.2">
      <c r="A13243" s="67"/>
    </row>
    <row r="13244" spans="1:1" x14ac:dyDescent="0.2">
      <c r="A13244" s="67"/>
    </row>
    <row r="13245" spans="1:1" x14ac:dyDescent="0.2">
      <c r="A13245" s="67"/>
    </row>
    <row r="13246" spans="1:1" x14ac:dyDescent="0.2">
      <c r="A13246" s="67"/>
    </row>
    <row r="13247" spans="1:1" x14ac:dyDescent="0.2">
      <c r="A13247" s="67"/>
    </row>
    <row r="13248" spans="1:1" x14ac:dyDescent="0.2">
      <c r="A13248" s="67"/>
    </row>
    <row r="13249" spans="1:1" x14ac:dyDescent="0.2">
      <c r="A13249" s="67"/>
    </row>
    <row r="13250" spans="1:1" x14ac:dyDescent="0.2">
      <c r="A13250" s="67"/>
    </row>
    <row r="13251" spans="1:1" x14ac:dyDescent="0.2">
      <c r="A13251" s="67"/>
    </row>
    <row r="13252" spans="1:1" x14ac:dyDescent="0.2">
      <c r="A13252" s="67"/>
    </row>
    <row r="13253" spans="1:1" x14ac:dyDescent="0.2">
      <c r="A13253" s="67"/>
    </row>
    <row r="13254" spans="1:1" x14ac:dyDescent="0.2">
      <c r="A13254" s="67"/>
    </row>
    <row r="13255" spans="1:1" x14ac:dyDescent="0.2">
      <c r="A13255" s="67"/>
    </row>
    <row r="13256" spans="1:1" x14ac:dyDescent="0.2">
      <c r="A13256" s="67"/>
    </row>
    <row r="13257" spans="1:1" x14ac:dyDescent="0.2">
      <c r="A13257" s="67"/>
    </row>
    <row r="13258" spans="1:1" x14ac:dyDescent="0.2">
      <c r="A13258" s="67"/>
    </row>
    <row r="13259" spans="1:1" x14ac:dyDescent="0.2">
      <c r="A13259" s="67"/>
    </row>
    <row r="13260" spans="1:1" x14ac:dyDescent="0.2">
      <c r="A13260" s="67"/>
    </row>
    <row r="13261" spans="1:1" x14ac:dyDescent="0.2">
      <c r="A13261" s="67"/>
    </row>
    <row r="13262" spans="1:1" x14ac:dyDescent="0.2">
      <c r="A13262" s="67"/>
    </row>
    <row r="13263" spans="1:1" x14ac:dyDescent="0.2">
      <c r="A13263" s="67"/>
    </row>
    <row r="13264" spans="1:1" x14ac:dyDescent="0.2">
      <c r="A13264" s="67"/>
    </row>
    <row r="13265" spans="1:1" x14ac:dyDescent="0.2">
      <c r="A13265" s="67"/>
    </row>
    <row r="13266" spans="1:1" x14ac:dyDescent="0.2">
      <c r="A13266" s="67">
        <v>443</v>
      </c>
    </row>
    <row r="13267" spans="1:1" x14ac:dyDescent="0.2">
      <c r="A13267" s="67"/>
    </row>
    <row r="13268" spans="1:1" x14ac:dyDescent="0.2">
      <c r="A13268" s="67"/>
    </row>
    <row r="13269" spans="1:1" x14ac:dyDescent="0.2">
      <c r="A13269" s="67"/>
    </row>
    <row r="13270" spans="1:1" x14ac:dyDescent="0.2">
      <c r="A13270" s="67"/>
    </row>
    <row r="13271" spans="1:1" x14ac:dyDescent="0.2">
      <c r="A13271" s="67"/>
    </row>
    <row r="13272" spans="1:1" x14ac:dyDescent="0.2">
      <c r="A13272" s="67"/>
    </row>
    <row r="13273" spans="1:1" x14ac:dyDescent="0.2">
      <c r="A13273" s="67"/>
    </row>
    <row r="13274" spans="1:1" x14ac:dyDescent="0.2">
      <c r="A13274" s="67"/>
    </row>
    <row r="13275" spans="1:1" x14ac:dyDescent="0.2">
      <c r="A13275" s="67"/>
    </row>
    <row r="13276" spans="1:1" x14ac:dyDescent="0.2">
      <c r="A13276" s="67"/>
    </row>
    <row r="13277" spans="1:1" x14ac:dyDescent="0.2">
      <c r="A13277" s="67"/>
    </row>
    <row r="13278" spans="1:1" x14ac:dyDescent="0.2">
      <c r="A13278" s="67"/>
    </row>
    <row r="13279" spans="1:1" x14ac:dyDescent="0.2">
      <c r="A13279" s="67"/>
    </row>
    <row r="13280" spans="1:1" x14ac:dyDescent="0.2">
      <c r="A13280" s="67"/>
    </row>
    <row r="13281" spans="1:1" x14ac:dyDescent="0.2">
      <c r="A13281" s="67"/>
    </row>
    <row r="13282" spans="1:1" x14ac:dyDescent="0.2">
      <c r="A13282" s="67"/>
    </row>
    <row r="13283" spans="1:1" x14ac:dyDescent="0.2">
      <c r="A13283" s="67"/>
    </row>
    <row r="13284" spans="1:1" x14ac:dyDescent="0.2">
      <c r="A13284" s="67"/>
    </row>
    <row r="13285" spans="1:1" x14ac:dyDescent="0.2">
      <c r="A13285" s="67"/>
    </row>
    <row r="13286" spans="1:1" x14ac:dyDescent="0.2">
      <c r="A13286" s="67"/>
    </row>
    <row r="13287" spans="1:1" x14ac:dyDescent="0.2">
      <c r="A13287" s="67"/>
    </row>
    <row r="13288" spans="1:1" x14ac:dyDescent="0.2">
      <c r="A13288" s="67"/>
    </row>
    <row r="13289" spans="1:1" x14ac:dyDescent="0.2">
      <c r="A13289" s="67"/>
    </row>
    <row r="13290" spans="1:1" x14ac:dyDescent="0.2">
      <c r="A13290" s="67"/>
    </row>
    <row r="13291" spans="1:1" x14ac:dyDescent="0.2">
      <c r="A13291" s="67"/>
    </row>
    <row r="13292" spans="1:1" x14ac:dyDescent="0.2">
      <c r="A13292" s="67"/>
    </row>
    <row r="13293" spans="1:1" x14ac:dyDescent="0.2">
      <c r="A13293" s="67"/>
    </row>
    <row r="13294" spans="1:1" x14ac:dyDescent="0.2">
      <c r="A13294" s="67"/>
    </row>
    <row r="13295" spans="1:1" x14ac:dyDescent="0.2">
      <c r="A13295" s="67"/>
    </row>
    <row r="13296" spans="1:1" x14ac:dyDescent="0.2">
      <c r="A13296" s="67">
        <v>444</v>
      </c>
    </row>
    <row r="13297" spans="1:1" x14ac:dyDescent="0.2">
      <c r="A13297" s="67"/>
    </row>
    <row r="13298" spans="1:1" x14ac:dyDescent="0.2">
      <c r="A13298" s="67"/>
    </row>
    <row r="13299" spans="1:1" x14ac:dyDescent="0.2">
      <c r="A13299" s="67"/>
    </row>
    <row r="13300" spans="1:1" x14ac:dyDescent="0.2">
      <c r="A13300" s="67"/>
    </row>
    <row r="13301" spans="1:1" x14ac:dyDescent="0.2">
      <c r="A13301" s="67"/>
    </row>
    <row r="13302" spans="1:1" x14ac:dyDescent="0.2">
      <c r="A13302" s="67"/>
    </row>
    <row r="13303" spans="1:1" x14ac:dyDescent="0.2">
      <c r="A13303" s="67"/>
    </row>
    <row r="13304" spans="1:1" x14ac:dyDescent="0.2">
      <c r="A13304" s="67"/>
    </row>
    <row r="13305" spans="1:1" x14ac:dyDescent="0.2">
      <c r="A13305" s="67"/>
    </row>
    <row r="13306" spans="1:1" x14ac:dyDescent="0.2">
      <c r="A13306" s="67"/>
    </row>
    <row r="13307" spans="1:1" x14ac:dyDescent="0.2">
      <c r="A13307" s="67"/>
    </row>
    <row r="13308" spans="1:1" x14ac:dyDescent="0.2">
      <c r="A13308" s="67"/>
    </row>
    <row r="13309" spans="1:1" x14ac:dyDescent="0.2">
      <c r="A13309" s="67"/>
    </row>
    <row r="13310" spans="1:1" x14ac:dyDescent="0.2">
      <c r="A13310" s="67"/>
    </row>
    <row r="13311" spans="1:1" x14ac:dyDescent="0.2">
      <c r="A13311" s="67"/>
    </row>
    <row r="13312" spans="1:1" x14ac:dyDescent="0.2">
      <c r="A13312" s="67"/>
    </row>
    <row r="13313" spans="1:1" x14ac:dyDescent="0.2">
      <c r="A13313" s="67"/>
    </row>
    <row r="13314" spans="1:1" x14ac:dyDescent="0.2">
      <c r="A13314" s="67"/>
    </row>
    <row r="13315" spans="1:1" x14ac:dyDescent="0.2">
      <c r="A13315" s="67"/>
    </row>
    <row r="13316" spans="1:1" x14ac:dyDescent="0.2">
      <c r="A13316" s="67"/>
    </row>
    <row r="13317" spans="1:1" x14ac:dyDescent="0.2">
      <c r="A13317" s="67"/>
    </row>
    <row r="13318" spans="1:1" x14ac:dyDescent="0.2">
      <c r="A13318" s="67"/>
    </row>
    <row r="13319" spans="1:1" x14ac:dyDescent="0.2">
      <c r="A13319" s="67"/>
    </row>
    <row r="13320" spans="1:1" x14ac:dyDescent="0.2">
      <c r="A13320" s="67"/>
    </row>
    <row r="13321" spans="1:1" x14ac:dyDescent="0.2">
      <c r="A13321" s="67"/>
    </row>
    <row r="13322" spans="1:1" x14ac:dyDescent="0.2">
      <c r="A13322" s="67"/>
    </row>
    <row r="13323" spans="1:1" x14ac:dyDescent="0.2">
      <c r="A13323" s="67"/>
    </row>
    <row r="13324" spans="1:1" x14ac:dyDescent="0.2">
      <c r="A13324" s="67"/>
    </row>
    <row r="13325" spans="1:1" x14ac:dyDescent="0.2">
      <c r="A13325" s="67"/>
    </row>
    <row r="13326" spans="1:1" x14ac:dyDescent="0.2">
      <c r="A13326" s="67">
        <v>445</v>
      </c>
    </row>
    <row r="13327" spans="1:1" x14ac:dyDescent="0.2">
      <c r="A13327" s="67"/>
    </row>
    <row r="13328" spans="1:1" x14ac:dyDescent="0.2">
      <c r="A13328" s="67"/>
    </row>
    <row r="13329" spans="1:1" x14ac:dyDescent="0.2">
      <c r="A13329" s="67"/>
    </row>
    <row r="13330" spans="1:1" x14ac:dyDescent="0.2">
      <c r="A13330" s="67"/>
    </row>
    <row r="13331" spans="1:1" x14ac:dyDescent="0.2">
      <c r="A13331" s="67"/>
    </row>
    <row r="13332" spans="1:1" x14ac:dyDescent="0.2">
      <c r="A13332" s="67"/>
    </row>
    <row r="13333" spans="1:1" x14ac:dyDescent="0.2">
      <c r="A13333" s="67"/>
    </row>
    <row r="13334" spans="1:1" x14ac:dyDescent="0.2">
      <c r="A13334" s="67"/>
    </row>
    <row r="13335" spans="1:1" x14ac:dyDescent="0.2">
      <c r="A13335" s="67"/>
    </row>
    <row r="13336" spans="1:1" x14ac:dyDescent="0.2">
      <c r="A13336" s="67"/>
    </row>
    <row r="13337" spans="1:1" x14ac:dyDescent="0.2">
      <c r="A13337" s="67"/>
    </row>
    <row r="13338" spans="1:1" x14ac:dyDescent="0.2">
      <c r="A13338" s="67"/>
    </row>
    <row r="13339" spans="1:1" x14ac:dyDescent="0.2">
      <c r="A13339" s="67"/>
    </row>
    <row r="13340" spans="1:1" x14ac:dyDescent="0.2">
      <c r="A13340" s="67"/>
    </row>
    <row r="13341" spans="1:1" x14ac:dyDescent="0.2">
      <c r="A13341" s="67"/>
    </row>
    <row r="13342" spans="1:1" x14ac:dyDescent="0.2">
      <c r="A13342" s="67"/>
    </row>
    <row r="13343" spans="1:1" x14ac:dyDescent="0.2">
      <c r="A13343" s="67"/>
    </row>
    <row r="13344" spans="1:1" x14ac:dyDescent="0.2">
      <c r="A13344" s="67"/>
    </row>
    <row r="13345" spans="1:1" x14ac:dyDescent="0.2">
      <c r="A13345" s="67"/>
    </row>
    <row r="13346" spans="1:1" x14ac:dyDescent="0.2">
      <c r="A13346" s="67"/>
    </row>
    <row r="13347" spans="1:1" x14ac:dyDescent="0.2">
      <c r="A13347" s="67"/>
    </row>
    <row r="13348" spans="1:1" x14ac:dyDescent="0.2">
      <c r="A13348" s="67"/>
    </row>
    <row r="13349" spans="1:1" x14ac:dyDescent="0.2">
      <c r="A13349" s="67"/>
    </row>
    <row r="13350" spans="1:1" x14ac:dyDescent="0.2">
      <c r="A13350" s="67"/>
    </row>
    <row r="13351" spans="1:1" x14ac:dyDescent="0.2">
      <c r="A13351" s="67"/>
    </row>
    <row r="13352" spans="1:1" x14ac:dyDescent="0.2">
      <c r="A13352" s="67"/>
    </row>
    <row r="13353" spans="1:1" x14ac:dyDescent="0.2">
      <c r="A13353" s="67"/>
    </row>
    <row r="13354" spans="1:1" x14ac:dyDescent="0.2">
      <c r="A13354" s="67"/>
    </row>
    <row r="13355" spans="1:1" x14ac:dyDescent="0.2">
      <c r="A13355" s="67"/>
    </row>
    <row r="13356" spans="1:1" x14ac:dyDescent="0.2">
      <c r="A13356" s="67">
        <v>446</v>
      </c>
    </row>
    <row r="13357" spans="1:1" x14ac:dyDescent="0.2">
      <c r="A13357" s="67"/>
    </row>
    <row r="13358" spans="1:1" x14ac:dyDescent="0.2">
      <c r="A13358" s="67"/>
    </row>
    <row r="13359" spans="1:1" x14ac:dyDescent="0.2">
      <c r="A13359" s="67"/>
    </row>
    <row r="13360" spans="1:1" x14ac:dyDescent="0.2">
      <c r="A13360" s="67"/>
    </row>
    <row r="13361" spans="1:1" x14ac:dyDescent="0.2">
      <c r="A13361" s="67"/>
    </row>
    <row r="13362" spans="1:1" x14ac:dyDescent="0.2">
      <c r="A13362" s="67"/>
    </row>
    <row r="13363" spans="1:1" x14ac:dyDescent="0.2">
      <c r="A13363" s="67"/>
    </row>
    <row r="13364" spans="1:1" x14ac:dyDescent="0.2">
      <c r="A13364" s="67"/>
    </row>
    <row r="13365" spans="1:1" x14ac:dyDescent="0.2">
      <c r="A13365" s="67"/>
    </row>
    <row r="13366" spans="1:1" x14ac:dyDescent="0.2">
      <c r="A13366" s="67"/>
    </row>
    <row r="13367" spans="1:1" x14ac:dyDescent="0.2">
      <c r="A13367" s="67"/>
    </row>
    <row r="13368" spans="1:1" x14ac:dyDescent="0.2">
      <c r="A13368" s="67"/>
    </row>
    <row r="13369" spans="1:1" x14ac:dyDescent="0.2">
      <c r="A13369" s="67"/>
    </row>
    <row r="13370" spans="1:1" x14ac:dyDescent="0.2">
      <c r="A13370" s="67"/>
    </row>
    <row r="13371" spans="1:1" x14ac:dyDescent="0.2">
      <c r="A13371" s="67"/>
    </row>
    <row r="13372" spans="1:1" x14ac:dyDescent="0.2">
      <c r="A13372" s="67"/>
    </row>
    <row r="13373" spans="1:1" x14ac:dyDescent="0.2">
      <c r="A13373" s="67"/>
    </row>
    <row r="13374" spans="1:1" x14ac:dyDescent="0.2">
      <c r="A13374" s="67"/>
    </row>
    <row r="13375" spans="1:1" x14ac:dyDescent="0.2">
      <c r="A13375" s="67"/>
    </row>
    <row r="13376" spans="1:1" x14ac:dyDescent="0.2">
      <c r="A13376" s="67"/>
    </row>
    <row r="13377" spans="1:1" x14ac:dyDescent="0.2">
      <c r="A13377" s="67"/>
    </row>
    <row r="13378" spans="1:1" x14ac:dyDescent="0.2">
      <c r="A13378" s="67"/>
    </row>
    <row r="13379" spans="1:1" x14ac:dyDescent="0.2">
      <c r="A13379" s="67"/>
    </row>
    <row r="13380" spans="1:1" x14ac:dyDescent="0.2">
      <c r="A13380" s="67"/>
    </row>
    <row r="13381" spans="1:1" x14ac:dyDescent="0.2">
      <c r="A13381" s="67"/>
    </row>
    <row r="13382" spans="1:1" x14ac:dyDescent="0.2">
      <c r="A13382" s="67"/>
    </row>
    <row r="13383" spans="1:1" x14ac:dyDescent="0.2">
      <c r="A13383" s="67"/>
    </row>
    <row r="13384" spans="1:1" x14ac:dyDescent="0.2">
      <c r="A13384" s="67"/>
    </row>
    <row r="13385" spans="1:1" x14ac:dyDescent="0.2">
      <c r="A13385" s="67"/>
    </row>
    <row r="13386" spans="1:1" x14ac:dyDescent="0.2">
      <c r="A13386" s="67">
        <v>447</v>
      </c>
    </row>
    <row r="13387" spans="1:1" x14ac:dyDescent="0.2">
      <c r="A13387" s="67"/>
    </row>
    <row r="13388" spans="1:1" x14ac:dyDescent="0.2">
      <c r="A13388" s="67"/>
    </row>
    <row r="13389" spans="1:1" x14ac:dyDescent="0.2">
      <c r="A13389" s="67"/>
    </row>
    <row r="13390" spans="1:1" x14ac:dyDescent="0.2">
      <c r="A13390" s="67"/>
    </row>
    <row r="13391" spans="1:1" x14ac:dyDescent="0.2">
      <c r="A13391" s="67"/>
    </row>
    <row r="13392" spans="1:1" x14ac:dyDescent="0.2">
      <c r="A13392" s="67"/>
    </row>
    <row r="13393" spans="1:1" x14ac:dyDescent="0.2">
      <c r="A13393" s="67"/>
    </row>
    <row r="13394" spans="1:1" x14ac:dyDescent="0.2">
      <c r="A13394" s="67"/>
    </row>
    <row r="13395" spans="1:1" x14ac:dyDescent="0.2">
      <c r="A13395" s="67"/>
    </row>
    <row r="13396" spans="1:1" x14ac:dyDescent="0.2">
      <c r="A13396" s="67"/>
    </row>
    <row r="13397" spans="1:1" x14ac:dyDescent="0.2">
      <c r="A13397" s="67"/>
    </row>
    <row r="13398" spans="1:1" x14ac:dyDescent="0.2">
      <c r="A13398" s="67"/>
    </row>
    <row r="13399" spans="1:1" x14ac:dyDescent="0.2">
      <c r="A13399" s="67"/>
    </row>
    <row r="13400" spans="1:1" x14ac:dyDescent="0.2">
      <c r="A13400" s="67"/>
    </row>
    <row r="13401" spans="1:1" x14ac:dyDescent="0.2">
      <c r="A13401" s="67"/>
    </row>
    <row r="13402" spans="1:1" x14ac:dyDescent="0.2">
      <c r="A13402" s="67"/>
    </row>
    <row r="13403" spans="1:1" x14ac:dyDescent="0.2">
      <c r="A13403" s="67"/>
    </row>
    <row r="13404" spans="1:1" x14ac:dyDescent="0.2">
      <c r="A13404" s="67"/>
    </row>
    <row r="13405" spans="1:1" x14ac:dyDescent="0.2">
      <c r="A13405" s="67"/>
    </row>
    <row r="13406" spans="1:1" x14ac:dyDescent="0.2">
      <c r="A13406" s="67"/>
    </row>
    <row r="13407" spans="1:1" x14ac:dyDescent="0.2">
      <c r="A13407" s="67"/>
    </row>
    <row r="13408" spans="1:1" x14ac:dyDescent="0.2">
      <c r="A13408" s="67"/>
    </row>
    <row r="13409" spans="1:1" x14ac:dyDescent="0.2">
      <c r="A13409" s="67"/>
    </row>
    <row r="13410" spans="1:1" x14ac:dyDescent="0.2">
      <c r="A13410" s="67"/>
    </row>
    <row r="13411" spans="1:1" x14ac:dyDescent="0.2">
      <c r="A13411" s="67"/>
    </row>
    <row r="13412" spans="1:1" x14ac:dyDescent="0.2">
      <c r="A13412" s="67"/>
    </row>
    <row r="13413" spans="1:1" x14ac:dyDescent="0.2">
      <c r="A13413" s="67"/>
    </row>
    <row r="13414" spans="1:1" x14ac:dyDescent="0.2">
      <c r="A13414" s="67"/>
    </row>
    <row r="13415" spans="1:1" x14ac:dyDescent="0.2">
      <c r="A13415" s="67"/>
    </row>
    <row r="13416" spans="1:1" x14ac:dyDescent="0.2">
      <c r="A13416" s="67">
        <v>448</v>
      </c>
    </row>
    <row r="13417" spans="1:1" x14ac:dyDescent="0.2">
      <c r="A13417" s="67"/>
    </row>
    <row r="13418" spans="1:1" x14ac:dyDescent="0.2">
      <c r="A13418" s="67"/>
    </row>
    <row r="13419" spans="1:1" x14ac:dyDescent="0.2">
      <c r="A13419" s="67"/>
    </row>
    <row r="13420" spans="1:1" x14ac:dyDescent="0.2">
      <c r="A13420" s="67"/>
    </row>
    <row r="13421" spans="1:1" x14ac:dyDescent="0.2">
      <c r="A13421" s="67"/>
    </row>
    <row r="13422" spans="1:1" x14ac:dyDescent="0.2">
      <c r="A13422" s="67"/>
    </row>
    <row r="13423" spans="1:1" x14ac:dyDescent="0.2">
      <c r="A13423" s="67"/>
    </row>
    <row r="13424" spans="1:1" x14ac:dyDescent="0.2">
      <c r="A13424" s="67"/>
    </row>
    <row r="13425" spans="1:1" x14ac:dyDescent="0.2">
      <c r="A13425" s="67"/>
    </row>
    <row r="13426" spans="1:1" x14ac:dyDescent="0.2">
      <c r="A13426" s="67"/>
    </row>
    <row r="13427" spans="1:1" x14ac:dyDescent="0.2">
      <c r="A13427" s="67"/>
    </row>
    <row r="13428" spans="1:1" x14ac:dyDescent="0.2">
      <c r="A13428" s="67"/>
    </row>
    <row r="13429" spans="1:1" x14ac:dyDescent="0.2">
      <c r="A13429" s="67"/>
    </row>
    <row r="13430" spans="1:1" x14ac:dyDescent="0.2">
      <c r="A13430" s="67"/>
    </row>
    <row r="13431" spans="1:1" x14ac:dyDescent="0.2">
      <c r="A13431" s="67"/>
    </row>
    <row r="13432" spans="1:1" x14ac:dyDescent="0.2">
      <c r="A13432" s="67"/>
    </row>
    <row r="13433" spans="1:1" x14ac:dyDescent="0.2">
      <c r="A13433" s="67"/>
    </row>
    <row r="13434" spans="1:1" x14ac:dyDescent="0.2">
      <c r="A13434" s="67"/>
    </row>
    <row r="13435" spans="1:1" x14ac:dyDescent="0.2">
      <c r="A13435" s="67"/>
    </row>
    <row r="13436" spans="1:1" x14ac:dyDescent="0.2">
      <c r="A13436" s="67"/>
    </row>
    <row r="13437" spans="1:1" x14ac:dyDescent="0.2">
      <c r="A13437" s="67"/>
    </row>
    <row r="13438" spans="1:1" x14ac:dyDescent="0.2">
      <c r="A13438" s="67"/>
    </row>
    <row r="13439" spans="1:1" x14ac:dyDescent="0.2">
      <c r="A13439" s="67"/>
    </row>
    <row r="13440" spans="1:1" x14ac:dyDescent="0.2">
      <c r="A13440" s="67"/>
    </row>
    <row r="13441" spans="1:1" x14ac:dyDescent="0.2">
      <c r="A13441" s="67"/>
    </row>
    <row r="13442" spans="1:1" x14ac:dyDescent="0.2">
      <c r="A13442" s="67"/>
    </row>
    <row r="13443" spans="1:1" x14ac:dyDescent="0.2">
      <c r="A13443" s="67"/>
    </row>
    <row r="13444" spans="1:1" x14ac:dyDescent="0.2">
      <c r="A13444" s="67"/>
    </row>
    <row r="13445" spans="1:1" x14ac:dyDescent="0.2">
      <c r="A13445" s="67"/>
    </row>
    <row r="13446" spans="1:1" x14ac:dyDescent="0.2">
      <c r="A13446" s="67">
        <v>449</v>
      </c>
    </row>
    <row r="13447" spans="1:1" x14ac:dyDescent="0.2">
      <c r="A13447" s="67"/>
    </row>
    <row r="13448" spans="1:1" x14ac:dyDescent="0.2">
      <c r="A13448" s="67"/>
    </row>
    <row r="13449" spans="1:1" x14ac:dyDescent="0.2">
      <c r="A13449" s="67"/>
    </row>
    <row r="13450" spans="1:1" x14ac:dyDescent="0.2">
      <c r="A13450" s="67"/>
    </row>
    <row r="13451" spans="1:1" x14ac:dyDescent="0.2">
      <c r="A13451" s="67"/>
    </row>
    <row r="13452" spans="1:1" x14ac:dyDescent="0.2">
      <c r="A13452" s="67"/>
    </row>
    <row r="13453" spans="1:1" x14ac:dyDescent="0.2">
      <c r="A13453" s="67"/>
    </row>
    <row r="13454" spans="1:1" x14ac:dyDescent="0.2">
      <c r="A13454" s="67"/>
    </row>
    <row r="13455" spans="1:1" x14ac:dyDescent="0.2">
      <c r="A13455" s="67"/>
    </row>
    <row r="13456" spans="1:1" x14ac:dyDescent="0.2">
      <c r="A13456" s="67"/>
    </row>
    <row r="13457" spans="1:1" x14ac:dyDescent="0.2">
      <c r="A13457" s="67"/>
    </row>
    <row r="13458" spans="1:1" x14ac:dyDescent="0.2">
      <c r="A13458" s="67"/>
    </row>
    <row r="13459" spans="1:1" x14ac:dyDescent="0.2">
      <c r="A13459" s="67"/>
    </row>
    <row r="13460" spans="1:1" x14ac:dyDescent="0.2">
      <c r="A13460" s="67"/>
    </row>
    <row r="13461" spans="1:1" x14ac:dyDescent="0.2">
      <c r="A13461" s="67"/>
    </row>
    <row r="13462" spans="1:1" x14ac:dyDescent="0.2">
      <c r="A13462" s="67"/>
    </row>
    <row r="13463" spans="1:1" x14ac:dyDescent="0.2">
      <c r="A13463" s="67"/>
    </row>
    <row r="13464" spans="1:1" x14ac:dyDescent="0.2">
      <c r="A13464" s="67"/>
    </row>
    <row r="13465" spans="1:1" x14ac:dyDescent="0.2">
      <c r="A13465" s="67"/>
    </row>
    <row r="13466" spans="1:1" x14ac:dyDescent="0.2">
      <c r="A13466" s="67"/>
    </row>
    <row r="13467" spans="1:1" x14ac:dyDescent="0.2">
      <c r="A13467" s="67"/>
    </row>
    <row r="13468" spans="1:1" x14ac:dyDescent="0.2">
      <c r="A13468" s="67"/>
    </row>
    <row r="13469" spans="1:1" x14ac:dyDescent="0.2">
      <c r="A13469" s="67"/>
    </row>
    <row r="13470" spans="1:1" x14ac:dyDescent="0.2">
      <c r="A13470" s="67"/>
    </row>
    <row r="13471" spans="1:1" x14ac:dyDescent="0.2">
      <c r="A13471" s="67"/>
    </row>
    <row r="13472" spans="1:1" x14ac:dyDescent="0.2">
      <c r="A13472" s="67"/>
    </row>
    <row r="13473" spans="1:1" x14ac:dyDescent="0.2">
      <c r="A13473" s="67"/>
    </row>
    <row r="13474" spans="1:1" x14ac:dyDescent="0.2">
      <c r="A13474" s="67"/>
    </row>
    <row r="13475" spans="1:1" x14ac:dyDescent="0.2">
      <c r="A13475" s="67"/>
    </row>
    <row r="13476" spans="1:1" x14ac:dyDescent="0.2">
      <c r="A13476" s="67">
        <v>450</v>
      </c>
    </row>
    <row r="13477" spans="1:1" x14ac:dyDescent="0.2">
      <c r="A13477" s="67"/>
    </row>
    <row r="13478" spans="1:1" x14ac:dyDescent="0.2">
      <c r="A13478" s="67"/>
    </row>
    <row r="13479" spans="1:1" x14ac:dyDescent="0.2">
      <c r="A13479" s="67"/>
    </row>
    <row r="13480" spans="1:1" x14ac:dyDescent="0.2">
      <c r="A13480" s="67"/>
    </row>
    <row r="13481" spans="1:1" x14ac:dyDescent="0.2">
      <c r="A13481" s="67"/>
    </row>
    <row r="13482" spans="1:1" x14ac:dyDescent="0.2">
      <c r="A13482" s="67"/>
    </row>
    <row r="13483" spans="1:1" x14ac:dyDescent="0.2">
      <c r="A13483" s="67"/>
    </row>
    <row r="13484" spans="1:1" x14ac:dyDescent="0.2">
      <c r="A13484" s="67"/>
    </row>
    <row r="13485" spans="1:1" x14ac:dyDescent="0.2">
      <c r="A13485" s="67"/>
    </row>
    <row r="13486" spans="1:1" x14ac:dyDescent="0.2">
      <c r="A13486" s="67"/>
    </row>
    <row r="13487" spans="1:1" x14ac:dyDescent="0.2">
      <c r="A13487" s="67"/>
    </row>
    <row r="13488" spans="1:1" x14ac:dyDescent="0.2">
      <c r="A13488" s="67"/>
    </row>
    <row r="13489" spans="1:1" x14ac:dyDescent="0.2">
      <c r="A13489" s="67"/>
    </row>
    <row r="13490" spans="1:1" x14ac:dyDescent="0.2">
      <c r="A13490" s="67"/>
    </row>
    <row r="13491" spans="1:1" x14ac:dyDescent="0.2">
      <c r="A13491" s="67"/>
    </row>
    <row r="13492" spans="1:1" x14ac:dyDescent="0.2">
      <c r="A13492" s="67"/>
    </row>
    <row r="13493" spans="1:1" x14ac:dyDescent="0.2">
      <c r="A13493" s="67"/>
    </row>
    <row r="13494" spans="1:1" x14ac:dyDescent="0.2">
      <c r="A13494" s="67"/>
    </row>
    <row r="13495" spans="1:1" x14ac:dyDescent="0.2">
      <c r="A13495" s="67"/>
    </row>
    <row r="13496" spans="1:1" x14ac:dyDescent="0.2">
      <c r="A13496" s="67"/>
    </row>
    <row r="13497" spans="1:1" x14ac:dyDescent="0.2">
      <c r="A13497" s="67"/>
    </row>
    <row r="13498" spans="1:1" x14ac:dyDescent="0.2">
      <c r="A13498" s="67"/>
    </row>
    <row r="13499" spans="1:1" x14ac:dyDescent="0.2">
      <c r="A13499" s="67"/>
    </row>
    <row r="13500" spans="1:1" x14ac:dyDescent="0.2">
      <c r="A13500" s="67"/>
    </row>
    <row r="13501" spans="1:1" x14ac:dyDescent="0.2">
      <c r="A13501" s="67"/>
    </row>
    <row r="13502" spans="1:1" x14ac:dyDescent="0.2">
      <c r="A13502" s="67"/>
    </row>
    <row r="13503" spans="1:1" x14ac:dyDescent="0.2">
      <c r="A13503" s="67"/>
    </row>
    <row r="13504" spans="1:1" x14ac:dyDescent="0.2">
      <c r="A13504" s="67"/>
    </row>
    <row r="13505" spans="1:1" x14ac:dyDescent="0.2">
      <c r="A13505" s="67"/>
    </row>
    <row r="13506" spans="1:1" x14ac:dyDescent="0.2">
      <c r="A13506" s="67">
        <v>451</v>
      </c>
    </row>
    <row r="13507" spans="1:1" x14ac:dyDescent="0.2">
      <c r="A13507" s="67"/>
    </row>
    <row r="13508" spans="1:1" x14ac:dyDescent="0.2">
      <c r="A13508" s="67"/>
    </row>
    <row r="13509" spans="1:1" x14ac:dyDescent="0.2">
      <c r="A13509" s="67"/>
    </row>
    <row r="13510" spans="1:1" x14ac:dyDescent="0.2">
      <c r="A13510" s="67"/>
    </row>
    <row r="13511" spans="1:1" x14ac:dyDescent="0.2">
      <c r="A13511" s="67"/>
    </row>
    <row r="13512" spans="1:1" x14ac:dyDescent="0.2">
      <c r="A13512" s="67"/>
    </row>
    <row r="13513" spans="1:1" x14ac:dyDescent="0.2">
      <c r="A13513" s="67"/>
    </row>
    <row r="13514" spans="1:1" x14ac:dyDescent="0.2">
      <c r="A13514" s="67"/>
    </row>
    <row r="13515" spans="1:1" x14ac:dyDescent="0.2">
      <c r="A13515" s="67"/>
    </row>
    <row r="13516" spans="1:1" x14ac:dyDescent="0.2">
      <c r="A13516" s="67"/>
    </row>
    <row r="13517" spans="1:1" x14ac:dyDescent="0.2">
      <c r="A13517" s="67"/>
    </row>
    <row r="13518" spans="1:1" x14ac:dyDescent="0.2">
      <c r="A13518" s="67"/>
    </row>
    <row r="13519" spans="1:1" x14ac:dyDescent="0.2">
      <c r="A13519" s="67"/>
    </row>
    <row r="13520" spans="1:1" x14ac:dyDescent="0.2">
      <c r="A13520" s="67"/>
    </row>
    <row r="13521" spans="1:1" x14ac:dyDescent="0.2">
      <c r="A13521" s="67"/>
    </row>
    <row r="13522" spans="1:1" x14ac:dyDescent="0.2">
      <c r="A13522" s="67"/>
    </row>
    <row r="13523" spans="1:1" x14ac:dyDescent="0.2">
      <c r="A13523" s="67"/>
    </row>
    <row r="13524" spans="1:1" x14ac:dyDescent="0.2">
      <c r="A13524" s="67"/>
    </row>
    <row r="13525" spans="1:1" x14ac:dyDescent="0.2">
      <c r="A13525" s="67"/>
    </row>
    <row r="13526" spans="1:1" x14ac:dyDescent="0.2">
      <c r="A13526" s="67"/>
    </row>
    <row r="13527" spans="1:1" x14ac:dyDescent="0.2">
      <c r="A13527" s="67"/>
    </row>
    <row r="13528" spans="1:1" x14ac:dyDescent="0.2">
      <c r="A13528" s="67"/>
    </row>
    <row r="13529" spans="1:1" x14ac:dyDescent="0.2">
      <c r="A13529" s="67"/>
    </row>
    <row r="13530" spans="1:1" x14ac:dyDescent="0.2">
      <c r="A13530" s="67"/>
    </row>
    <row r="13531" spans="1:1" x14ac:dyDescent="0.2">
      <c r="A13531" s="67"/>
    </row>
    <row r="13532" spans="1:1" x14ac:dyDescent="0.2">
      <c r="A13532" s="67"/>
    </row>
    <row r="13533" spans="1:1" x14ac:dyDescent="0.2">
      <c r="A13533" s="67"/>
    </row>
    <row r="13534" spans="1:1" x14ac:dyDescent="0.2">
      <c r="A13534" s="67"/>
    </row>
    <row r="13535" spans="1:1" x14ac:dyDescent="0.2">
      <c r="A13535" s="67"/>
    </row>
    <row r="13536" spans="1:1" x14ac:dyDescent="0.2">
      <c r="A13536" s="67">
        <v>452</v>
      </c>
    </row>
    <row r="13537" spans="1:1" x14ac:dyDescent="0.2">
      <c r="A13537" s="67"/>
    </row>
    <row r="13538" spans="1:1" x14ac:dyDescent="0.2">
      <c r="A13538" s="67"/>
    </row>
    <row r="13539" spans="1:1" x14ac:dyDescent="0.2">
      <c r="A13539" s="67"/>
    </row>
    <row r="13540" spans="1:1" x14ac:dyDescent="0.2">
      <c r="A13540" s="67"/>
    </row>
    <row r="13541" spans="1:1" x14ac:dyDescent="0.2">
      <c r="A13541" s="67"/>
    </row>
    <row r="13542" spans="1:1" x14ac:dyDescent="0.2">
      <c r="A13542" s="67"/>
    </row>
    <row r="13543" spans="1:1" x14ac:dyDescent="0.2">
      <c r="A13543" s="67"/>
    </row>
    <row r="13544" spans="1:1" x14ac:dyDescent="0.2">
      <c r="A13544" s="67"/>
    </row>
    <row r="13545" spans="1:1" x14ac:dyDescent="0.2">
      <c r="A13545" s="67"/>
    </row>
    <row r="13546" spans="1:1" x14ac:dyDescent="0.2">
      <c r="A13546" s="67"/>
    </row>
    <row r="13547" spans="1:1" x14ac:dyDescent="0.2">
      <c r="A13547" s="67"/>
    </row>
    <row r="13548" spans="1:1" x14ac:dyDescent="0.2">
      <c r="A13548" s="67"/>
    </row>
    <row r="13549" spans="1:1" x14ac:dyDescent="0.2">
      <c r="A13549" s="67"/>
    </row>
    <row r="13550" spans="1:1" x14ac:dyDescent="0.2">
      <c r="A13550" s="67"/>
    </row>
    <row r="13551" spans="1:1" x14ac:dyDescent="0.2">
      <c r="A13551" s="67"/>
    </row>
    <row r="13552" spans="1:1" x14ac:dyDescent="0.2">
      <c r="A13552" s="67"/>
    </row>
    <row r="13553" spans="1:1" x14ac:dyDescent="0.2">
      <c r="A13553" s="67"/>
    </row>
    <row r="13554" spans="1:1" x14ac:dyDescent="0.2">
      <c r="A13554" s="67"/>
    </row>
    <row r="13555" spans="1:1" x14ac:dyDescent="0.2">
      <c r="A13555" s="67"/>
    </row>
    <row r="13556" spans="1:1" x14ac:dyDescent="0.2">
      <c r="A13556" s="67"/>
    </row>
    <row r="13557" spans="1:1" x14ac:dyDescent="0.2">
      <c r="A13557" s="67"/>
    </row>
    <row r="13558" spans="1:1" x14ac:dyDescent="0.2">
      <c r="A13558" s="67"/>
    </row>
    <row r="13559" spans="1:1" x14ac:dyDescent="0.2">
      <c r="A13559" s="67"/>
    </row>
    <row r="13560" spans="1:1" x14ac:dyDescent="0.2">
      <c r="A13560" s="67"/>
    </row>
    <row r="13561" spans="1:1" x14ac:dyDescent="0.2">
      <c r="A13561" s="67"/>
    </row>
    <row r="13562" spans="1:1" x14ac:dyDescent="0.2">
      <c r="A13562" s="67"/>
    </row>
    <row r="13563" spans="1:1" x14ac:dyDescent="0.2">
      <c r="A13563" s="67"/>
    </row>
    <row r="13564" spans="1:1" x14ac:dyDescent="0.2">
      <c r="A13564" s="67"/>
    </row>
    <row r="13565" spans="1:1" x14ac:dyDescent="0.2">
      <c r="A13565" s="67"/>
    </row>
    <row r="13566" spans="1:1" x14ac:dyDescent="0.2">
      <c r="A13566" s="67">
        <v>453</v>
      </c>
    </row>
    <row r="13567" spans="1:1" x14ac:dyDescent="0.2">
      <c r="A13567" s="67"/>
    </row>
    <row r="13568" spans="1:1" x14ac:dyDescent="0.2">
      <c r="A13568" s="67"/>
    </row>
    <row r="13569" spans="1:1" x14ac:dyDescent="0.2">
      <c r="A13569" s="67"/>
    </row>
    <row r="13570" spans="1:1" x14ac:dyDescent="0.2">
      <c r="A13570" s="67"/>
    </row>
    <row r="13571" spans="1:1" x14ac:dyDescent="0.2">
      <c r="A13571" s="67"/>
    </row>
    <row r="13572" spans="1:1" x14ac:dyDescent="0.2">
      <c r="A13572" s="67"/>
    </row>
    <row r="13573" spans="1:1" x14ac:dyDescent="0.2">
      <c r="A13573" s="67"/>
    </row>
    <row r="13574" spans="1:1" x14ac:dyDescent="0.2">
      <c r="A13574" s="67"/>
    </row>
    <row r="13575" spans="1:1" x14ac:dyDescent="0.2">
      <c r="A13575" s="67"/>
    </row>
    <row r="13576" spans="1:1" x14ac:dyDescent="0.2">
      <c r="A13576" s="67"/>
    </row>
    <row r="13577" spans="1:1" x14ac:dyDescent="0.2">
      <c r="A13577" s="67"/>
    </row>
    <row r="13578" spans="1:1" x14ac:dyDescent="0.2">
      <c r="A13578" s="67"/>
    </row>
    <row r="13579" spans="1:1" x14ac:dyDescent="0.2">
      <c r="A13579" s="67"/>
    </row>
    <row r="13580" spans="1:1" x14ac:dyDescent="0.2">
      <c r="A13580" s="67"/>
    </row>
    <row r="13581" spans="1:1" x14ac:dyDescent="0.2">
      <c r="A13581" s="67"/>
    </row>
    <row r="13582" spans="1:1" x14ac:dyDescent="0.2">
      <c r="A13582" s="67"/>
    </row>
    <row r="13583" spans="1:1" x14ac:dyDescent="0.2">
      <c r="A13583" s="67"/>
    </row>
    <row r="13584" spans="1:1" x14ac:dyDescent="0.2">
      <c r="A13584" s="67"/>
    </row>
    <row r="13585" spans="1:1" x14ac:dyDescent="0.2">
      <c r="A13585" s="67"/>
    </row>
    <row r="13586" spans="1:1" x14ac:dyDescent="0.2">
      <c r="A13586" s="67"/>
    </row>
    <row r="13587" spans="1:1" x14ac:dyDescent="0.2">
      <c r="A13587" s="67"/>
    </row>
    <row r="13588" spans="1:1" x14ac:dyDescent="0.2">
      <c r="A13588" s="67"/>
    </row>
    <row r="13589" spans="1:1" x14ac:dyDescent="0.2">
      <c r="A13589" s="67"/>
    </row>
    <row r="13590" spans="1:1" x14ac:dyDescent="0.2">
      <c r="A13590" s="67"/>
    </row>
    <row r="13591" spans="1:1" x14ac:dyDescent="0.2">
      <c r="A13591" s="67"/>
    </row>
    <row r="13592" spans="1:1" x14ac:dyDescent="0.2">
      <c r="A13592" s="67"/>
    </row>
    <row r="13593" spans="1:1" x14ac:dyDescent="0.2">
      <c r="A13593" s="67"/>
    </row>
    <row r="13594" spans="1:1" x14ac:dyDescent="0.2">
      <c r="A13594" s="67"/>
    </row>
    <row r="13595" spans="1:1" x14ac:dyDescent="0.2">
      <c r="A13595" s="67"/>
    </row>
    <row r="13596" spans="1:1" x14ac:dyDescent="0.2">
      <c r="A13596" s="67">
        <v>454</v>
      </c>
    </row>
    <row r="13597" spans="1:1" x14ac:dyDescent="0.2">
      <c r="A13597" s="67"/>
    </row>
    <row r="13598" spans="1:1" x14ac:dyDescent="0.2">
      <c r="A13598" s="67"/>
    </row>
    <row r="13599" spans="1:1" x14ac:dyDescent="0.2">
      <c r="A13599" s="67"/>
    </row>
    <row r="13600" spans="1:1" x14ac:dyDescent="0.2">
      <c r="A13600" s="67"/>
    </row>
    <row r="13601" spans="1:1" x14ac:dyDescent="0.2">
      <c r="A13601" s="67"/>
    </row>
    <row r="13602" spans="1:1" x14ac:dyDescent="0.2">
      <c r="A13602" s="67"/>
    </row>
    <row r="13603" spans="1:1" x14ac:dyDescent="0.2">
      <c r="A13603" s="67"/>
    </row>
    <row r="13604" spans="1:1" x14ac:dyDescent="0.2">
      <c r="A13604" s="67"/>
    </row>
    <row r="13605" spans="1:1" x14ac:dyDescent="0.2">
      <c r="A13605" s="67"/>
    </row>
    <row r="13606" spans="1:1" x14ac:dyDescent="0.2">
      <c r="A13606" s="67"/>
    </row>
    <row r="13607" spans="1:1" x14ac:dyDescent="0.2">
      <c r="A13607" s="67"/>
    </row>
    <row r="13608" spans="1:1" x14ac:dyDescent="0.2">
      <c r="A13608" s="67"/>
    </row>
    <row r="13609" spans="1:1" x14ac:dyDescent="0.2">
      <c r="A13609" s="67"/>
    </row>
    <row r="13610" spans="1:1" x14ac:dyDescent="0.2">
      <c r="A13610" s="67"/>
    </row>
    <row r="13611" spans="1:1" x14ac:dyDescent="0.2">
      <c r="A13611" s="67"/>
    </row>
    <row r="13612" spans="1:1" x14ac:dyDescent="0.2">
      <c r="A13612" s="67"/>
    </row>
    <row r="13613" spans="1:1" x14ac:dyDescent="0.2">
      <c r="A13613" s="67"/>
    </row>
    <row r="13614" spans="1:1" x14ac:dyDescent="0.2">
      <c r="A13614" s="67"/>
    </row>
    <row r="13615" spans="1:1" x14ac:dyDescent="0.2">
      <c r="A13615" s="67"/>
    </row>
    <row r="13616" spans="1:1" x14ac:dyDescent="0.2">
      <c r="A13616" s="67"/>
    </row>
    <row r="13617" spans="1:1" x14ac:dyDescent="0.2">
      <c r="A13617" s="67"/>
    </row>
    <row r="13618" spans="1:1" x14ac:dyDescent="0.2">
      <c r="A13618" s="67"/>
    </row>
    <row r="13619" spans="1:1" x14ac:dyDescent="0.2">
      <c r="A13619" s="67"/>
    </row>
    <row r="13620" spans="1:1" x14ac:dyDescent="0.2">
      <c r="A13620" s="67"/>
    </row>
    <row r="13621" spans="1:1" x14ac:dyDescent="0.2">
      <c r="A13621" s="67"/>
    </row>
    <row r="13622" spans="1:1" x14ac:dyDescent="0.2">
      <c r="A13622" s="67"/>
    </row>
    <row r="13623" spans="1:1" x14ac:dyDescent="0.2">
      <c r="A13623" s="67"/>
    </row>
    <row r="13624" spans="1:1" x14ac:dyDescent="0.2">
      <c r="A13624" s="67"/>
    </row>
    <row r="13625" spans="1:1" x14ac:dyDescent="0.2">
      <c r="A13625" s="67"/>
    </row>
    <row r="13626" spans="1:1" x14ac:dyDescent="0.2">
      <c r="A13626" s="67">
        <v>455</v>
      </c>
    </row>
    <row r="13627" spans="1:1" x14ac:dyDescent="0.2">
      <c r="A13627" s="67"/>
    </row>
    <row r="13628" spans="1:1" x14ac:dyDescent="0.2">
      <c r="A13628" s="67"/>
    </row>
    <row r="13629" spans="1:1" x14ac:dyDescent="0.2">
      <c r="A13629" s="67"/>
    </row>
    <row r="13630" spans="1:1" x14ac:dyDescent="0.2">
      <c r="A13630" s="67"/>
    </row>
    <row r="13631" spans="1:1" x14ac:dyDescent="0.2">
      <c r="A13631" s="67"/>
    </row>
    <row r="13632" spans="1:1" x14ac:dyDescent="0.2">
      <c r="A13632" s="67"/>
    </row>
    <row r="13633" spans="1:1" x14ac:dyDescent="0.2">
      <c r="A13633" s="67"/>
    </row>
    <row r="13634" spans="1:1" x14ac:dyDescent="0.2">
      <c r="A13634" s="67"/>
    </row>
    <row r="13635" spans="1:1" x14ac:dyDescent="0.2">
      <c r="A13635" s="67"/>
    </row>
    <row r="13636" spans="1:1" x14ac:dyDescent="0.2">
      <c r="A13636" s="67"/>
    </row>
    <row r="13637" spans="1:1" x14ac:dyDescent="0.2">
      <c r="A13637" s="67"/>
    </row>
    <row r="13638" spans="1:1" x14ac:dyDescent="0.2">
      <c r="A13638" s="67"/>
    </row>
    <row r="13639" spans="1:1" x14ac:dyDescent="0.2">
      <c r="A13639" s="67"/>
    </row>
    <row r="13640" spans="1:1" x14ac:dyDescent="0.2">
      <c r="A13640" s="67"/>
    </row>
    <row r="13641" spans="1:1" x14ac:dyDescent="0.2">
      <c r="A13641" s="67"/>
    </row>
    <row r="13642" spans="1:1" x14ac:dyDescent="0.2">
      <c r="A13642" s="67"/>
    </row>
    <row r="13643" spans="1:1" x14ac:dyDescent="0.2">
      <c r="A13643" s="67"/>
    </row>
    <row r="13644" spans="1:1" x14ac:dyDescent="0.2">
      <c r="A13644" s="67"/>
    </row>
    <row r="13645" spans="1:1" x14ac:dyDescent="0.2">
      <c r="A13645" s="67"/>
    </row>
    <row r="13646" spans="1:1" x14ac:dyDescent="0.2">
      <c r="A13646" s="67"/>
    </row>
    <row r="13647" spans="1:1" x14ac:dyDescent="0.2">
      <c r="A13647" s="67"/>
    </row>
    <row r="13648" spans="1:1" x14ac:dyDescent="0.2">
      <c r="A13648" s="67"/>
    </row>
    <row r="13649" spans="1:1" x14ac:dyDescent="0.2">
      <c r="A13649" s="67"/>
    </row>
    <row r="13650" spans="1:1" x14ac:dyDescent="0.2">
      <c r="A13650" s="67"/>
    </row>
    <row r="13651" spans="1:1" x14ac:dyDescent="0.2">
      <c r="A13651" s="67"/>
    </row>
    <row r="13652" spans="1:1" x14ac:dyDescent="0.2">
      <c r="A13652" s="67"/>
    </row>
    <row r="13653" spans="1:1" x14ac:dyDescent="0.2">
      <c r="A13653" s="67"/>
    </row>
    <row r="13654" spans="1:1" x14ac:dyDescent="0.2">
      <c r="A13654" s="67"/>
    </row>
    <row r="13655" spans="1:1" x14ac:dyDescent="0.2">
      <c r="A13655" s="67"/>
    </row>
    <row r="13656" spans="1:1" x14ac:dyDescent="0.2">
      <c r="A13656" s="67">
        <v>456</v>
      </c>
    </row>
    <row r="13657" spans="1:1" x14ac:dyDescent="0.2">
      <c r="A13657" s="67"/>
    </row>
    <row r="13658" spans="1:1" x14ac:dyDescent="0.2">
      <c r="A13658" s="67"/>
    </row>
    <row r="13659" spans="1:1" x14ac:dyDescent="0.2">
      <c r="A13659" s="67"/>
    </row>
    <row r="13660" spans="1:1" x14ac:dyDescent="0.2">
      <c r="A13660" s="67"/>
    </row>
    <row r="13661" spans="1:1" x14ac:dyDescent="0.2">
      <c r="A13661" s="67"/>
    </row>
    <row r="13662" spans="1:1" x14ac:dyDescent="0.2">
      <c r="A13662" s="67"/>
    </row>
    <row r="13663" spans="1:1" x14ac:dyDescent="0.2">
      <c r="A13663" s="67"/>
    </row>
    <row r="13664" spans="1:1" x14ac:dyDescent="0.2">
      <c r="A13664" s="67"/>
    </row>
    <row r="13665" spans="1:1" x14ac:dyDescent="0.2">
      <c r="A13665" s="67"/>
    </row>
    <row r="13666" spans="1:1" x14ac:dyDescent="0.2">
      <c r="A13666" s="67"/>
    </row>
    <row r="13667" spans="1:1" x14ac:dyDescent="0.2">
      <c r="A13667" s="67"/>
    </row>
    <row r="13668" spans="1:1" x14ac:dyDescent="0.2">
      <c r="A13668" s="67"/>
    </row>
    <row r="13669" spans="1:1" x14ac:dyDescent="0.2">
      <c r="A13669" s="67"/>
    </row>
    <row r="13670" spans="1:1" x14ac:dyDescent="0.2">
      <c r="A13670" s="67"/>
    </row>
    <row r="13671" spans="1:1" x14ac:dyDescent="0.2">
      <c r="A13671" s="67"/>
    </row>
    <row r="13672" spans="1:1" x14ac:dyDescent="0.2">
      <c r="A13672" s="67"/>
    </row>
    <row r="13673" spans="1:1" x14ac:dyDescent="0.2">
      <c r="A13673" s="67"/>
    </row>
    <row r="13674" spans="1:1" x14ac:dyDescent="0.2">
      <c r="A13674" s="67"/>
    </row>
    <row r="13675" spans="1:1" x14ac:dyDescent="0.2">
      <c r="A13675" s="67"/>
    </row>
    <row r="13676" spans="1:1" x14ac:dyDescent="0.2">
      <c r="A13676" s="67"/>
    </row>
    <row r="13677" spans="1:1" x14ac:dyDescent="0.2">
      <c r="A13677" s="67"/>
    </row>
    <row r="13678" spans="1:1" x14ac:dyDescent="0.2">
      <c r="A13678" s="67"/>
    </row>
    <row r="13679" spans="1:1" x14ac:dyDescent="0.2">
      <c r="A13679" s="67"/>
    </row>
    <row r="13680" spans="1:1" x14ac:dyDescent="0.2">
      <c r="A13680" s="67"/>
    </row>
    <row r="13681" spans="1:1" x14ac:dyDescent="0.2">
      <c r="A13681" s="67"/>
    </row>
    <row r="13682" spans="1:1" x14ac:dyDescent="0.2">
      <c r="A13682" s="67"/>
    </row>
    <row r="13683" spans="1:1" x14ac:dyDescent="0.2">
      <c r="A13683" s="67"/>
    </row>
    <row r="13684" spans="1:1" x14ac:dyDescent="0.2">
      <c r="A13684" s="67"/>
    </row>
    <row r="13685" spans="1:1" x14ac:dyDescent="0.2">
      <c r="A13685" s="67"/>
    </row>
    <row r="13686" spans="1:1" x14ac:dyDescent="0.2">
      <c r="A13686" s="67">
        <v>457</v>
      </c>
    </row>
    <row r="13687" spans="1:1" x14ac:dyDescent="0.2">
      <c r="A13687" s="67"/>
    </row>
    <row r="13688" spans="1:1" x14ac:dyDescent="0.2">
      <c r="A13688" s="67"/>
    </row>
    <row r="13689" spans="1:1" x14ac:dyDescent="0.2">
      <c r="A13689" s="67"/>
    </row>
    <row r="13690" spans="1:1" x14ac:dyDescent="0.2">
      <c r="A13690" s="67"/>
    </row>
    <row r="13691" spans="1:1" x14ac:dyDescent="0.2">
      <c r="A13691" s="67"/>
    </row>
    <row r="13692" spans="1:1" x14ac:dyDescent="0.2">
      <c r="A13692" s="67"/>
    </row>
    <row r="13693" spans="1:1" x14ac:dyDescent="0.2">
      <c r="A13693" s="67"/>
    </row>
    <row r="13694" spans="1:1" x14ac:dyDescent="0.2">
      <c r="A13694" s="67"/>
    </row>
    <row r="13695" spans="1:1" x14ac:dyDescent="0.2">
      <c r="A13695" s="67"/>
    </row>
    <row r="13696" spans="1:1" x14ac:dyDescent="0.2">
      <c r="A13696" s="67"/>
    </row>
    <row r="13697" spans="1:1" x14ac:dyDescent="0.2">
      <c r="A13697" s="67"/>
    </row>
    <row r="13698" spans="1:1" x14ac:dyDescent="0.2">
      <c r="A13698" s="67"/>
    </row>
    <row r="13699" spans="1:1" x14ac:dyDescent="0.2">
      <c r="A13699" s="67"/>
    </row>
    <row r="13700" spans="1:1" x14ac:dyDescent="0.2">
      <c r="A13700" s="67"/>
    </row>
    <row r="13701" spans="1:1" x14ac:dyDescent="0.2">
      <c r="A13701" s="67"/>
    </row>
    <row r="13702" spans="1:1" x14ac:dyDescent="0.2">
      <c r="A13702" s="67"/>
    </row>
    <row r="13703" spans="1:1" x14ac:dyDescent="0.2">
      <c r="A13703" s="67"/>
    </row>
    <row r="13704" spans="1:1" x14ac:dyDescent="0.2">
      <c r="A13704" s="67"/>
    </row>
    <row r="13705" spans="1:1" x14ac:dyDescent="0.2">
      <c r="A13705" s="67"/>
    </row>
    <row r="13706" spans="1:1" x14ac:dyDescent="0.2">
      <c r="A13706" s="67"/>
    </row>
    <row r="13707" spans="1:1" x14ac:dyDescent="0.2">
      <c r="A13707" s="67"/>
    </row>
    <row r="13708" spans="1:1" x14ac:dyDescent="0.2">
      <c r="A13708" s="67"/>
    </row>
    <row r="13709" spans="1:1" x14ac:dyDescent="0.2">
      <c r="A13709" s="67"/>
    </row>
    <row r="13710" spans="1:1" x14ac:dyDescent="0.2">
      <c r="A13710" s="67"/>
    </row>
    <row r="13711" spans="1:1" x14ac:dyDescent="0.2">
      <c r="A13711" s="67"/>
    </row>
    <row r="13712" spans="1:1" x14ac:dyDescent="0.2">
      <c r="A13712" s="67"/>
    </row>
    <row r="13713" spans="1:1" x14ac:dyDescent="0.2">
      <c r="A13713" s="67"/>
    </row>
    <row r="13714" spans="1:1" x14ac:dyDescent="0.2">
      <c r="A13714" s="67"/>
    </row>
    <row r="13715" spans="1:1" x14ac:dyDescent="0.2">
      <c r="A13715" s="67"/>
    </row>
    <row r="13716" spans="1:1" x14ac:dyDescent="0.2">
      <c r="A13716" s="67">
        <v>458</v>
      </c>
    </row>
    <row r="13717" spans="1:1" x14ac:dyDescent="0.2">
      <c r="A13717" s="67"/>
    </row>
    <row r="13718" spans="1:1" x14ac:dyDescent="0.2">
      <c r="A13718" s="67"/>
    </row>
    <row r="13719" spans="1:1" x14ac:dyDescent="0.2">
      <c r="A13719" s="67"/>
    </row>
    <row r="13720" spans="1:1" x14ac:dyDescent="0.2">
      <c r="A13720" s="67"/>
    </row>
    <row r="13721" spans="1:1" x14ac:dyDescent="0.2">
      <c r="A13721" s="67"/>
    </row>
    <row r="13722" spans="1:1" x14ac:dyDescent="0.2">
      <c r="A13722" s="67"/>
    </row>
    <row r="13723" spans="1:1" x14ac:dyDescent="0.2">
      <c r="A13723" s="67"/>
    </row>
    <row r="13724" spans="1:1" x14ac:dyDescent="0.2">
      <c r="A13724" s="67"/>
    </row>
    <row r="13725" spans="1:1" x14ac:dyDescent="0.2">
      <c r="A13725" s="67"/>
    </row>
    <row r="13726" spans="1:1" x14ac:dyDescent="0.2">
      <c r="A13726" s="67"/>
    </row>
    <row r="13727" spans="1:1" x14ac:dyDescent="0.2">
      <c r="A13727" s="67"/>
    </row>
    <row r="13728" spans="1:1" x14ac:dyDescent="0.2">
      <c r="A13728" s="67"/>
    </row>
    <row r="13729" spans="1:1" x14ac:dyDescent="0.2">
      <c r="A13729" s="67"/>
    </row>
    <row r="13730" spans="1:1" x14ac:dyDescent="0.2">
      <c r="A13730" s="67"/>
    </row>
    <row r="13731" spans="1:1" x14ac:dyDescent="0.2">
      <c r="A13731" s="67"/>
    </row>
    <row r="13732" spans="1:1" x14ac:dyDescent="0.2">
      <c r="A13732" s="67"/>
    </row>
    <row r="13733" spans="1:1" x14ac:dyDescent="0.2">
      <c r="A13733" s="67"/>
    </row>
    <row r="13734" spans="1:1" x14ac:dyDescent="0.2">
      <c r="A13734" s="67"/>
    </row>
    <row r="13735" spans="1:1" x14ac:dyDescent="0.2">
      <c r="A13735" s="67"/>
    </row>
    <row r="13736" spans="1:1" x14ac:dyDescent="0.2">
      <c r="A13736" s="67"/>
    </row>
    <row r="13737" spans="1:1" x14ac:dyDescent="0.2">
      <c r="A13737" s="67"/>
    </row>
    <row r="13738" spans="1:1" x14ac:dyDescent="0.2">
      <c r="A13738" s="67"/>
    </row>
    <row r="13739" spans="1:1" x14ac:dyDescent="0.2">
      <c r="A13739" s="67"/>
    </row>
    <row r="13740" spans="1:1" x14ac:dyDescent="0.2">
      <c r="A13740" s="67"/>
    </row>
    <row r="13741" spans="1:1" x14ac:dyDescent="0.2">
      <c r="A13741" s="67"/>
    </row>
    <row r="13742" spans="1:1" x14ac:dyDescent="0.2">
      <c r="A13742" s="67"/>
    </row>
    <row r="13743" spans="1:1" x14ac:dyDescent="0.2">
      <c r="A13743" s="67"/>
    </row>
    <row r="13744" spans="1:1" x14ac:dyDescent="0.2">
      <c r="A13744" s="67"/>
    </row>
    <row r="13745" spans="1:1" x14ac:dyDescent="0.2">
      <c r="A13745" s="67"/>
    </row>
    <row r="13746" spans="1:1" x14ac:dyDescent="0.2">
      <c r="A13746" s="67">
        <v>459</v>
      </c>
    </row>
    <row r="13747" spans="1:1" x14ac:dyDescent="0.2">
      <c r="A13747" s="67"/>
    </row>
    <row r="13748" spans="1:1" x14ac:dyDescent="0.2">
      <c r="A13748" s="67"/>
    </row>
    <row r="13749" spans="1:1" x14ac:dyDescent="0.2">
      <c r="A13749" s="67"/>
    </row>
    <row r="13750" spans="1:1" x14ac:dyDescent="0.2">
      <c r="A13750" s="67"/>
    </row>
    <row r="13751" spans="1:1" x14ac:dyDescent="0.2">
      <c r="A13751" s="67"/>
    </row>
    <row r="13752" spans="1:1" x14ac:dyDescent="0.2">
      <c r="A13752" s="67"/>
    </row>
    <row r="13753" spans="1:1" x14ac:dyDescent="0.2">
      <c r="A13753" s="67"/>
    </row>
    <row r="13754" spans="1:1" x14ac:dyDescent="0.2">
      <c r="A13754" s="67"/>
    </row>
    <row r="13755" spans="1:1" x14ac:dyDescent="0.2">
      <c r="A13755" s="67"/>
    </row>
    <row r="13756" spans="1:1" x14ac:dyDescent="0.2">
      <c r="A13756" s="67"/>
    </row>
    <row r="13757" spans="1:1" x14ac:dyDescent="0.2">
      <c r="A13757" s="67"/>
    </row>
    <row r="13758" spans="1:1" x14ac:dyDescent="0.2">
      <c r="A13758" s="67"/>
    </row>
    <row r="13759" spans="1:1" x14ac:dyDescent="0.2">
      <c r="A13759" s="67"/>
    </row>
    <row r="13760" spans="1:1" x14ac:dyDescent="0.2">
      <c r="A13760" s="67"/>
    </row>
    <row r="13761" spans="1:1" x14ac:dyDescent="0.2">
      <c r="A13761" s="67"/>
    </row>
    <row r="13762" spans="1:1" x14ac:dyDescent="0.2">
      <c r="A13762" s="67"/>
    </row>
    <row r="13763" spans="1:1" x14ac:dyDescent="0.2">
      <c r="A13763" s="67"/>
    </row>
    <row r="13764" spans="1:1" x14ac:dyDescent="0.2">
      <c r="A13764" s="67"/>
    </row>
    <row r="13765" spans="1:1" x14ac:dyDescent="0.2">
      <c r="A13765" s="67"/>
    </row>
    <row r="13766" spans="1:1" x14ac:dyDescent="0.2">
      <c r="A13766" s="67"/>
    </row>
    <row r="13767" spans="1:1" x14ac:dyDescent="0.2">
      <c r="A13767" s="67"/>
    </row>
    <row r="13768" spans="1:1" x14ac:dyDescent="0.2">
      <c r="A13768" s="67"/>
    </row>
    <row r="13769" spans="1:1" x14ac:dyDescent="0.2">
      <c r="A13769" s="67"/>
    </row>
    <row r="13770" spans="1:1" x14ac:dyDescent="0.2">
      <c r="A13770" s="67"/>
    </row>
    <row r="13771" spans="1:1" x14ac:dyDescent="0.2">
      <c r="A13771" s="67"/>
    </row>
    <row r="13772" spans="1:1" x14ac:dyDescent="0.2">
      <c r="A13772" s="67"/>
    </row>
    <row r="13773" spans="1:1" x14ac:dyDescent="0.2">
      <c r="A13773" s="67"/>
    </row>
    <row r="13774" spans="1:1" x14ac:dyDescent="0.2">
      <c r="A13774" s="67"/>
    </row>
    <row r="13775" spans="1:1" x14ac:dyDescent="0.2">
      <c r="A13775" s="67"/>
    </row>
    <row r="13776" spans="1:1" x14ac:dyDescent="0.2">
      <c r="A13776" s="67">
        <v>460</v>
      </c>
    </row>
    <row r="13777" spans="1:1" x14ac:dyDescent="0.2">
      <c r="A13777" s="67"/>
    </row>
    <row r="13778" spans="1:1" x14ac:dyDescent="0.2">
      <c r="A13778" s="67"/>
    </row>
    <row r="13779" spans="1:1" x14ac:dyDescent="0.2">
      <c r="A13779" s="67"/>
    </row>
    <row r="13780" spans="1:1" x14ac:dyDescent="0.2">
      <c r="A13780" s="67"/>
    </row>
    <row r="13781" spans="1:1" x14ac:dyDescent="0.2">
      <c r="A13781" s="67"/>
    </row>
    <row r="13782" spans="1:1" x14ac:dyDescent="0.2">
      <c r="A13782" s="67"/>
    </row>
    <row r="13783" spans="1:1" x14ac:dyDescent="0.2">
      <c r="A13783" s="67"/>
    </row>
    <row r="13784" spans="1:1" x14ac:dyDescent="0.2">
      <c r="A13784" s="67"/>
    </row>
    <row r="13785" spans="1:1" x14ac:dyDescent="0.2">
      <c r="A13785" s="67"/>
    </row>
    <row r="13786" spans="1:1" x14ac:dyDescent="0.2">
      <c r="A13786" s="67"/>
    </row>
    <row r="13787" spans="1:1" x14ac:dyDescent="0.2">
      <c r="A13787" s="67"/>
    </row>
    <row r="13788" spans="1:1" x14ac:dyDescent="0.2">
      <c r="A13788" s="67"/>
    </row>
    <row r="13789" spans="1:1" x14ac:dyDescent="0.2">
      <c r="A13789" s="67"/>
    </row>
    <row r="13790" spans="1:1" x14ac:dyDescent="0.2">
      <c r="A13790" s="67"/>
    </row>
    <row r="13791" spans="1:1" x14ac:dyDescent="0.2">
      <c r="A13791" s="67"/>
    </row>
    <row r="13792" spans="1:1" x14ac:dyDescent="0.2">
      <c r="A13792" s="67"/>
    </row>
    <row r="13793" spans="1:1" x14ac:dyDescent="0.2">
      <c r="A13793" s="67"/>
    </row>
    <row r="13794" spans="1:1" x14ac:dyDescent="0.2">
      <c r="A13794" s="67"/>
    </row>
    <row r="13795" spans="1:1" x14ac:dyDescent="0.2">
      <c r="A13795" s="67"/>
    </row>
    <row r="13796" spans="1:1" x14ac:dyDescent="0.2">
      <c r="A13796" s="67"/>
    </row>
    <row r="13797" spans="1:1" x14ac:dyDescent="0.2">
      <c r="A13797" s="67"/>
    </row>
    <row r="13798" spans="1:1" x14ac:dyDescent="0.2">
      <c r="A13798" s="67"/>
    </row>
    <row r="13799" spans="1:1" x14ac:dyDescent="0.2">
      <c r="A13799" s="67"/>
    </row>
    <row r="13800" spans="1:1" x14ac:dyDescent="0.2">
      <c r="A13800" s="67"/>
    </row>
    <row r="13801" spans="1:1" x14ac:dyDescent="0.2">
      <c r="A13801" s="67"/>
    </row>
    <row r="13802" spans="1:1" x14ac:dyDescent="0.2">
      <c r="A13802" s="67"/>
    </row>
    <row r="13803" spans="1:1" x14ac:dyDescent="0.2">
      <c r="A13803" s="67"/>
    </row>
    <row r="13804" spans="1:1" x14ac:dyDescent="0.2">
      <c r="A13804" s="67"/>
    </row>
    <row r="13805" spans="1:1" x14ac:dyDescent="0.2">
      <c r="A13805" s="67"/>
    </row>
    <row r="13806" spans="1:1" x14ac:dyDescent="0.2">
      <c r="A13806" s="67">
        <v>461</v>
      </c>
    </row>
    <row r="13807" spans="1:1" x14ac:dyDescent="0.2">
      <c r="A13807" s="67"/>
    </row>
    <row r="13808" spans="1:1" x14ac:dyDescent="0.2">
      <c r="A13808" s="67"/>
    </row>
    <row r="13809" spans="1:1" x14ac:dyDescent="0.2">
      <c r="A13809" s="67"/>
    </row>
    <row r="13810" spans="1:1" x14ac:dyDescent="0.2">
      <c r="A13810" s="67"/>
    </row>
    <row r="13811" spans="1:1" x14ac:dyDescent="0.2">
      <c r="A13811" s="67"/>
    </row>
    <row r="13812" spans="1:1" x14ac:dyDescent="0.2">
      <c r="A13812" s="67"/>
    </row>
    <row r="13813" spans="1:1" x14ac:dyDescent="0.2">
      <c r="A13813" s="67"/>
    </row>
    <row r="13814" spans="1:1" x14ac:dyDescent="0.2">
      <c r="A13814" s="67"/>
    </row>
    <row r="13815" spans="1:1" x14ac:dyDescent="0.2">
      <c r="A13815" s="67"/>
    </row>
    <row r="13816" spans="1:1" x14ac:dyDescent="0.2">
      <c r="A13816" s="67"/>
    </row>
    <row r="13817" spans="1:1" x14ac:dyDescent="0.2">
      <c r="A13817" s="67"/>
    </row>
    <row r="13818" spans="1:1" x14ac:dyDescent="0.2">
      <c r="A13818" s="67"/>
    </row>
    <row r="13819" spans="1:1" x14ac:dyDescent="0.2">
      <c r="A13819" s="67"/>
    </row>
    <row r="13820" spans="1:1" x14ac:dyDescent="0.2">
      <c r="A13820" s="67"/>
    </row>
    <row r="13821" spans="1:1" x14ac:dyDescent="0.2">
      <c r="A13821" s="67"/>
    </row>
    <row r="13822" spans="1:1" x14ac:dyDescent="0.2">
      <c r="A13822" s="67"/>
    </row>
    <row r="13823" spans="1:1" x14ac:dyDescent="0.2">
      <c r="A13823" s="67"/>
    </row>
    <row r="13824" spans="1:1" x14ac:dyDescent="0.2">
      <c r="A13824" s="67"/>
    </row>
    <row r="13825" spans="1:1" x14ac:dyDescent="0.2">
      <c r="A13825" s="67"/>
    </row>
    <row r="13826" spans="1:1" x14ac:dyDescent="0.2">
      <c r="A13826" s="67"/>
    </row>
    <row r="13827" spans="1:1" x14ac:dyDescent="0.2">
      <c r="A13827" s="67"/>
    </row>
    <row r="13828" spans="1:1" x14ac:dyDescent="0.2">
      <c r="A13828" s="67"/>
    </row>
    <row r="13829" spans="1:1" x14ac:dyDescent="0.2">
      <c r="A13829" s="67"/>
    </row>
    <row r="13830" spans="1:1" x14ac:dyDescent="0.2">
      <c r="A13830" s="67"/>
    </row>
    <row r="13831" spans="1:1" x14ac:dyDescent="0.2">
      <c r="A13831" s="67"/>
    </row>
    <row r="13832" spans="1:1" x14ac:dyDescent="0.2">
      <c r="A13832" s="67"/>
    </row>
    <row r="13833" spans="1:1" x14ac:dyDescent="0.2">
      <c r="A13833" s="67"/>
    </row>
    <row r="13834" spans="1:1" x14ac:dyDescent="0.2">
      <c r="A13834" s="67"/>
    </row>
    <row r="13835" spans="1:1" x14ac:dyDescent="0.2">
      <c r="A13835" s="67"/>
    </row>
    <row r="13836" spans="1:1" x14ac:dyDescent="0.2">
      <c r="A13836" s="67">
        <v>462</v>
      </c>
    </row>
    <row r="13837" spans="1:1" x14ac:dyDescent="0.2">
      <c r="A13837" s="67"/>
    </row>
    <row r="13838" spans="1:1" x14ac:dyDescent="0.2">
      <c r="A13838" s="67"/>
    </row>
    <row r="13839" spans="1:1" x14ac:dyDescent="0.2">
      <c r="A13839" s="67"/>
    </row>
    <row r="13840" spans="1:1" x14ac:dyDescent="0.2">
      <c r="A13840" s="67"/>
    </row>
    <row r="13841" spans="1:1" x14ac:dyDescent="0.2">
      <c r="A13841" s="67"/>
    </row>
    <row r="13842" spans="1:1" x14ac:dyDescent="0.2">
      <c r="A13842" s="67"/>
    </row>
    <row r="13843" spans="1:1" x14ac:dyDescent="0.2">
      <c r="A13843" s="67"/>
    </row>
    <row r="13844" spans="1:1" x14ac:dyDescent="0.2">
      <c r="A13844" s="67"/>
    </row>
    <row r="13845" spans="1:1" x14ac:dyDescent="0.2">
      <c r="A13845" s="67"/>
    </row>
    <row r="13846" spans="1:1" x14ac:dyDescent="0.2">
      <c r="A13846" s="67"/>
    </row>
    <row r="13847" spans="1:1" x14ac:dyDescent="0.2">
      <c r="A13847" s="67"/>
    </row>
    <row r="13848" spans="1:1" x14ac:dyDescent="0.2">
      <c r="A13848" s="67"/>
    </row>
    <row r="13849" spans="1:1" x14ac:dyDescent="0.2">
      <c r="A13849" s="67"/>
    </row>
    <row r="13850" spans="1:1" x14ac:dyDescent="0.2">
      <c r="A13850" s="67"/>
    </row>
    <row r="13851" spans="1:1" x14ac:dyDescent="0.2">
      <c r="A13851" s="67"/>
    </row>
    <row r="13852" spans="1:1" x14ac:dyDescent="0.2">
      <c r="A13852" s="67"/>
    </row>
    <row r="13853" spans="1:1" x14ac:dyDescent="0.2">
      <c r="A13853" s="67"/>
    </row>
    <row r="13854" spans="1:1" x14ac:dyDescent="0.2">
      <c r="A13854" s="67"/>
    </row>
    <row r="13855" spans="1:1" x14ac:dyDescent="0.2">
      <c r="A13855" s="67"/>
    </row>
    <row r="13856" spans="1:1" x14ac:dyDescent="0.2">
      <c r="A13856" s="67"/>
    </row>
    <row r="13857" spans="1:1" x14ac:dyDescent="0.2">
      <c r="A13857" s="67"/>
    </row>
    <row r="13858" spans="1:1" x14ac:dyDescent="0.2">
      <c r="A13858" s="67"/>
    </row>
    <row r="13859" spans="1:1" x14ac:dyDescent="0.2">
      <c r="A13859" s="67"/>
    </row>
    <row r="13860" spans="1:1" x14ac:dyDescent="0.2">
      <c r="A13860" s="67"/>
    </row>
    <row r="13861" spans="1:1" x14ac:dyDescent="0.2">
      <c r="A13861" s="67"/>
    </row>
    <row r="13862" spans="1:1" x14ac:dyDescent="0.2">
      <c r="A13862" s="67"/>
    </row>
    <row r="13863" spans="1:1" x14ac:dyDescent="0.2">
      <c r="A13863" s="67"/>
    </row>
    <row r="13864" spans="1:1" x14ac:dyDescent="0.2">
      <c r="A13864" s="67"/>
    </row>
    <row r="13865" spans="1:1" x14ac:dyDescent="0.2">
      <c r="A13865" s="67"/>
    </row>
    <row r="13866" spans="1:1" x14ac:dyDescent="0.2">
      <c r="A13866" s="67">
        <v>463</v>
      </c>
    </row>
    <row r="13867" spans="1:1" x14ac:dyDescent="0.2">
      <c r="A13867" s="67"/>
    </row>
    <row r="13868" spans="1:1" x14ac:dyDescent="0.2">
      <c r="A13868" s="67"/>
    </row>
    <row r="13869" spans="1:1" x14ac:dyDescent="0.2">
      <c r="A13869" s="67"/>
    </row>
    <row r="13870" spans="1:1" x14ac:dyDescent="0.2">
      <c r="A13870" s="67"/>
    </row>
    <row r="13871" spans="1:1" x14ac:dyDescent="0.2">
      <c r="A13871" s="67"/>
    </row>
    <row r="13872" spans="1:1" x14ac:dyDescent="0.2">
      <c r="A13872" s="67"/>
    </row>
    <row r="13873" spans="1:1" x14ac:dyDescent="0.2">
      <c r="A13873" s="67"/>
    </row>
    <row r="13874" spans="1:1" x14ac:dyDescent="0.2">
      <c r="A13874" s="67"/>
    </row>
    <row r="13875" spans="1:1" x14ac:dyDescent="0.2">
      <c r="A13875" s="67"/>
    </row>
    <row r="13876" spans="1:1" x14ac:dyDescent="0.2">
      <c r="A13876" s="67"/>
    </row>
    <row r="13877" spans="1:1" x14ac:dyDescent="0.2">
      <c r="A13877" s="67"/>
    </row>
    <row r="13878" spans="1:1" x14ac:dyDescent="0.2">
      <c r="A13878" s="67"/>
    </row>
    <row r="13879" spans="1:1" x14ac:dyDescent="0.2">
      <c r="A13879" s="67"/>
    </row>
    <row r="13880" spans="1:1" x14ac:dyDescent="0.2">
      <c r="A13880" s="67"/>
    </row>
    <row r="13881" spans="1:1" x14ac:dyDescent="0.2">
      <c r="A13881" s="67"/>
    </row>
    <row r="13882" spans="1:1" x14ac:dyDescent="0.2">
      <c r="A13882" s="67"/>
    </row>
    <row r="13883" spans="1:1" x14ac:dyDescent="0.2">
      <c r="A13883" s="67"/>
    </row>
    <row r="13884" spans="1:1" x14ac:dyDescent="0.2">
      <c r="A13884" s="67"/>
    </row>
    <row r="13885" spans="1:1" x14ac:dyDescent="0.2">
      <c r="A13885" s="67"/>
    </row>
    <row r="13886" spans="1:1" x14ac:dyDescent="0.2">
      <c r="A13886" s="67"/>
    </row>
    <row r="13887" spans="1:1" x14ac:dyDescent="0.2">
      <c r="A13887" s="67"/>
    </row>
    <row r="13888" spans="1:1" x14ac:dyDescent="0.2">
      <c r="A13888" s="67"/>
    </row>
    <row r="13889" spans="1:1" x14ac:dyDescent="0.2">
      <c r="A13889" s="67"/>
    </row>
    <row r="13890" spans="1:1" x14ac:dyDescent="0.2">
      <c r="A13890" s="67"/>
    </row>
    <row r="13891" spans="1:1" x14ac:dyDescent="0.2">
      <c r="A13891" s="67"/>
    </row>
    <row r="13892" spans="1:1" x14ac:dyDescent="0.2">
      <c r="A13892" s="67"/>
    </row>
    <row r="13893" spans="1:1" x14ac:dyDescent="0.2">
      <c r="A13893" s="67"/>
    </row>
    <row r="13894" spans="1:1" x14ac:dyDescent="0.2">
      <c r="A13894" s="67"/>
    </row>
    <row r="13895" spans="1:1" x14ac:dyDescent="0.2">
      <c r="A13895" s="67"/>
    </row>
    <row r="13896" spans="1:1" x14ac:dyDescent="0.2">
      <c r="A13896" s="67">
        <v>464</v>
      </c>
    </row>
    <row r="13897" spans="1:1" x14ac:dyDescent="0.2">
      <c r="A13897" s="67"/>
    </row>
    <row r="13898" spans="1:1" x14ac:dyDescent="0.2">
      <c r="A13898" s="67"/>
    </row>
    <row r="13899" spans="1:1" x14ac:dyDescent="0.2">
      <c r="A13899" s="67"/>
    </row>
    <row r="13900" spans="1:1" x14ac:dyDescent="0.2">
      <c r="A13900" s="67"/>
    </row>
    <row r="13901" spans="1:1" x14ac:dyDescent="0.2">
      <c r="A13901" s="67"/>
    </row>
    <row r="13902" spans="1:1" x14ac:dyDescent="0.2">
      <c r="A13902" s="67"/>
    </row>
    <row r="13903" spans="1:1" x14ac:dyDescent="0.2">
      <c r="A13903" s="67"/>
    </row>
    <row r="13904" spans="1:1" x14ac:dyDescent="0.2">
      <c r="A13904" s="67"/>
    </row>
    <row r="13905" spans="1:1" x14ac:dyDescent="0.2">
      <c r="A13905" s="67"/>
    </row>
    <row r="13906" spans="1:1" x14ac:dyDescent="0.2">
      <c r="A13906" s="67"/>
    </row>
    <row r="13907" spans="1:1" x14ac:dyDescent="0.2">
      <c r="A13907" s="67"/>
    </row>
    <row r="13908" spans="1:1" x14ac:dyDescent="0.2">
      <c r="A13908" s="67"/>
    </row>
    <row r="13909" spans="1:1" x14ac:dyDescent="0.2">
      <c r="A13909" s="67"/>
    </row>
    <row r="13910" spans="1:1" x14ac:dyDescent="0.2">
      <c r="A13910" s="67"/>
    </row>
    <row r="13911" spans="1:1" x14ac:dyDescent="0.2">
      <c r="A13911" s="67"/>
    </row>
    <row r="13912" spans="1:1" x14ac:dyDescent="0.2">
      <c r="A13912" s="67"/>
    </row>
    <row r="13913" spans="1:1" x14ac:dyDescent="0.2">
      <c r="A13913" s="67"/>
    </row>
    <row r="13914" spans="1:1" x14ac:dyDescent="0.2">
      <c r="A13914" s="67"/>
    </row>
    <row r="13915" spans="1:1" x14ac:dyDescent="0.2">
      <c r="A13915" s="67"/>
    </row>
    <row r="13916" spans="1:1" x14ac:dyDescent="0.2">
      <c r="A13916" s="67"/>
    </row>
    <row r="13917" spans="1:1" x14ac:dyDescent="0.2">
      <c r="A13917" s="67"/>
    </row>
    <row r="13918" spans="1:1" x14ac:dyDescent="0.2">
      <c r="A13918" s="67"/>
    </row>
    <row r="13919" spans="1:1" x14ac:dyDescent="0.2">
      <c r="A13919" s="67"/>
    </row>
    <row r="13920" spans="1:1" x14ac:dyDescent="0.2">
      <c r="A13920" s="67"/>
    </row>
    <row r="13921" spans="1:1" x14ac:dyDescent="0.2">
      <c r="A13921" s="67"/>
    </row>
    <row r="13922" spans="1:1" x14ac:dyDescent="0.2">
      <c r="A13922" s="67"/>
    </row>
    <row r="13923" spans="1:1" x14ac:dyDescent="0.2">
      <c r="A13923" s="67"/>
    </row>
    <row r="13924" spans="1:1" x14ac:dyDescent="0.2">
      <c r="A13924" s="67"/>
    </row>
    <row r="13925" spans="1:1" x14ac:dyDescent="0.2">
      <c r="A13925" s="67"/>
    </row>
    <row r="13926" spans="1:1" x14ac:dyDescent="0.2">
      <c r="A13926" s="67">
        <v>465</v>
      </c>
    </row>
    <row r="13927" spans="1:1" x14ac:dyDescent="0.2">
      <c r="A13927" s="67"/>
    </row>
    <row r="13928" spans="1:1" x14ac:dyDescent="0.2">
      <c r="A13928" s="67"/>
    </row>
    <row r="13929" spans="1:1" x14ac:dyDescent="0.2">
      <c r="A13929" s="67"/>
    </row>
    <row r="13930" spans="1:1" x14ac:dyDescent="0.2">
      <c r="A13930" s="67"/>
    </row>
    <row r="13931" spans="1:1" x14ac:dyDescent="0.2">
      <c r="A13931" s="67"/>
    </row>
    <row r="13932" spans="1:1" x14ac:dyDescent="0.2">
      <c r="A13932" s="67"/>
    </row>
    <row r="13933" spans="1:1" x14ac:dyDescent="0.2">
      <c r="A13933" s="67"/>
    </row>
    <row r="13934" spans="1:1" x14ac:dyDescent="0.2">
      <c r="A13934" s="67"/>
    </row>
    <row r="13935" spans="1:1" x14ac:dyDescent="0.2">
      <c r="A13935" s="67"/>
    </row>
    <row r="13936" spans="1:1" x14ac:dyDescent="0.2">
      <c r="A13936" s="67"/>
    </row>
    <row r="13937" spans="1:1" x14ac:dyDescent="0.2">
      <c r="A13937" s="67"/>
    </row>
    <row r="13938" spans="1:1" x14ac:dyDescent="0.2">
      <c r="A13938" s="67"/>
    </row>
    <row r="13939" spans="1:1" x14ac:dyDescent="0.2">
      <c r="A13939" s="67"/>
    </row>
    <row r="13940" spans="1:1" x14ac:dyDescent="0.2">
      <c r="A13940" s="67"/>
    </row>
    <row r="13941" spans="1:1" x14ac:dyDescent="0.2">
      <c r="A13941" s="67"/>
    </row>
    <row r="13942" spans="1:1" x14ac:dyDescent="0.2">
      <c r="A13942" s="67"/>
    </row>
    <row r="13943" spans="1:1" x14ac:dyDescent="0.2">
      <c r="A13943" s="67"/>
    </row>
    <row r="13944" spans="1:1" x14ac:dyDescent="0.2">
      <c r="A13944" s="67"/>
    </row>
    <row r="13945" spans="1:1" x14ac:dyDescent="0.2">
      <c r="A13945" s="67"/>
    </row>
    <row r="13946" spans="1:1" x14ac:dyDescent="0.2">
      <c r="A13946" s="67"/>
    </row>
    <row r="13947" spans="1:1" x14ac:dyDescent="0.2">
      <c r="A13947" s="67"/>
    </row>
    <row r="13948" spans="1:1" x14ac:dyDescent="0.2">
      <c r="A13948" s="67"/>
    </row>
    <row r="13949" spans="1:1" x14ac:dyDescent="0.2">
      <c r="A13949" s="67"/>
    </row>
    <row r="13950" spans="1:1" x14ac:dyDescent="0.2">
      <c r="A13950" s="67"/>
    </row>
    <row r="13951" spans="1:1" x14ac:dyDescent="0.2">
      <c r="A13951" s="67"/>
    </row>
    <row r="13952" spans="1:1" x14ac:dyDescent="0.2">
      <c r="A13952" s="67"/>
    </row>
    <row r="13953" spans="1:1" x14ac:dyDescent="0.2">
      <c r="A13953" s="67"/>
    </row>
    <row r="13954" spans="1:1" x14ac:dyDescent="0.2">
      <c r="A13954" s="67"/>
    </row>
    <row r="13955" spans="1:1" x14ac:dyDescent="0.2">
      <c r="A13955" s="67"/>
    </row>
    <row r="13956" spans="1:1" x14ac:dyDescent="0.2">
      <c r="A13956" s="67">
        <v>466</v>
      </c>
    </row>
    <row r="13957" spans="1:1" x14ac:dyDescent="0.2">
      <c r="A13957" s="67"/>
    </row>
    <row r="13958" spans="1:1" x14ac:dyDescent="0.2">
      <c r="A13958" s="67"/>
    </row>
    <row r="13959" spans="1:1" x14ac:dyDescent="0.2">
      <c r="A13959" s="67"/>
    </row>
    <row r="13960" spans="1:1" x14ac:dyDescent="0.2">
      <c r="A13960" s="67"/>
    </row>
    <row r="13961" spans="1:1" x14ac:dyDescent="0.2">
      <c r="A13961" s="67"/>
    </row>
    <row r="13962" spans="1:1" x14ac:dyDescent="0.2">
      <c r="A13962" s="67"/>
    </row>
    <row r="13963" spans="1:1" x14ac:dyDescent="0.2">
      <c r="A13963" s="67"/>
    </row>
    <row r="13964" spans="1:1" x14ac:dyDescent="0.2">
      <c r="A13964" s="67"/>
    </row>
    <row r="13965" spans="1:1" x14ac:dyDescent="0.2">
      <c r="A13965" s="67"/>
    </row>
    <row r="13966" spans="1:1" x14ac:dyDescent="0.2">
      <c r="A13966" s="67"/>
    </row>
    <row r="13967" spans="1:1" x14ac:dyDescent="0.2">
      <c r="A13967" s="67"/>
    </row>
    <row r="13968" spans="1:1" x14ac:dyDescent="0.2">
      <c r="A13968" s="67"/>
    </row>
    <row r="13969" spans="1:1" x14ac:dyDescent="0.2">
      <c r="A13969" s="67"/>
    </row>
    <row r="13970" spans="1:1" x14ac:dyDescent="0.2">
      <c r="A13970" s="67"/>
    </row>
    <row r="13971" spans="1:1" x14ac:dyDescent="0.2">
      <c r="A13971" s="67"/>
    </row>
    <row r="13972" spans="1:1" x14ac:dyDescent="0.2">
      <c r="A13972" s="67"/>
    </row>
    <row r="13973" spans="1:1" x14ac:dyDescent="0.2">
      <c r="A13973" s="67"/>
    </row>
    <row r="13974" spans="1:1" x14ac:dyDescent="0.2">
      <c r="A13974" s="67"/>
    </row>
    <row r="13975" spans="1:1" x14ac:dyDescent="0.2">
      <c r="A13975" s="67"/>
    </row>
    <row r="13976" spans="1:1" x14ac:dyDescent="0.2">
      <c r="A13976" s="67"/>
    </row>
    <row r="13977" spans="1:1" x14ac:dyDescent="0.2">
      <c r="A13977" s="67"/>
    </row>
    <row r="13978" spans="1:1" x14ac:dyDescent="0.2">
      <c r="A13978" s="67"/>
    </row>
    <row r="13979" spans="1:1" x14ac:dyDescent="0.2">
      <c r="A13979" s="67"/>
    </row>
    <row r="13980" spans="1:1" x14ac:dyDescent="0.2">
      <c r="A13980" s="67"/>
    </row>
    <row r="13981" spans="1:1" x14ac:dyDescent="0.2">
      <c r="A13981" s="67"/>
    </row>
    <row r="13982" spans="1:1" x14ac:dyDescent="0.2">
      <c r="A13982" s="67"/>
    </row>
    <row r="13983" spans="1:1" x14ac:dyDescent="0.2">
      <c r="A13983" s="67"/>
    </row>
    <row r="13984" spans="1:1" x14ac:dyDescent="0.2">
      <c r="A13984" s="67"/>
    </row>
    <row r="13985" spans="1:1" x14ac:dyDescent="0.2">
      <c r="A13985" s="67"/>
    </row>
    <row r="13986" spans="1:1" x14ac:dyDescent="0.2">
      <c r="A13986" s="67">
        <v>467</v>
      </c>
    </row>
    <row r="13987" spans="1:1" x14ac:dyDescent="0.2">
      <c r="A13987" s="67"/>
    </row>
    <row r="13988" spans="1:1" x14ac:dyDescent="0.2">
      <c r="A13988" s="67"/>
    </row>
    <row r="13989" spans="1:1" x14ac:dyDescent="0.2">
      <c r="A13989" s="67"/>
    </row>
    <row r="13990" spans="1:1" x14ac:dyDescent="0.2">
      <c r="A13990" s="67"/>
    </row>
    <row r="13991" spans="1:1" x14ac:dyDescent="0.2">
      <c r="A13991" s="67"/>
    </row>
    <row r="13992" spans="1:1" x14ac:dyDescent="0.2">
      <c r="A13992" s="67"/>
    </row>
    <row r="13993" spans="1:1" x14ac:dyDescent="0.2">
      <c r="A13993" s="67"/>
    </row>
    <row r="13994" spans="1:1" x14ac:dyDescent="0.2">
      <c r="A13994" s="67"/>
    </row>
    <row r="13995" spans="1:1" x14ac:dyDescent="0.2">
      <c r="A13995" s="67"/>
    </row>
    <row r="13996" spans="1:1" x14ac:dyDescent="0.2">
      <c r="A13996" s="67"/>
    </row>
    <row r="13997" spans="1:1" x14ac:dyDescent="0.2">
      <c r="A13997" s="67"/>
    </row>
    <row r="13998" spans="1:1" x14ac:dyDescent="0.2">
      <c r="A13998" s="67"/>
    </row>
    <row r="13999" spans="1:1" x14ac:dyDescent="0.2">
      <c r="A13999" s="67"/>
    </row>
    <row r="14000" spans="1:1" x14ac:dyDescent="0.2">
      <c r="A14000" s="67"/>
    </row>
    <row r="14001" spans="1:1" x14ac:dyDescent="0.2">
      <c r="A14001" s="67"/>
    </row>
    <row r="14002" spans="1:1" x14ac:dyDescent="0.2">
      <c r="A14002" s="67"/>
    </row>
    <row r="14003" spans="1:1" x14ac:dyDescent="0.2">
      <c r="A14003" s="67"/>
    </row>
    <row r="14004" spans="1:1" x14ac:dyDescent="0.2">
      <c r="A14004" s="67"/>
    </row>
    <row r="14005" spans="1:1" x14ac:dyDescent="0.2">
      <c r="A14005" s="67"/>
    </row>
    <row r="14006" spans="1:1" x14ac:dyDescent="0.2">
      <c r="A14006" s="67"/>
    </row>
    <row r="14007" spans="1:1" x14ac:dyDescent="0.2">
      <c r="A14007" s="67"/>
    </row>
    <row r="14008" spans="1:1" x14ac:dyDescent="0.2">
      <c r="A14008" s="67"/>
    </row>
    <row r="14009" spans="1:1" x14ac:dyDescent="0.2">
      <c r="A14009" s="67"/>
    </row>
    <row r="14010" spans="1:1" x14ac:dyDescent="0.2">
      <c r="A14010" s="67"/>
    </row>
    <row r="14011" spans="1:1" x14ac:dyDescent="0.2">
      <c r="A14011" s="67"/>
    </row>
    <row r="14012" spans="1:1" x14ac:dyDescent="0.2">
      <c r="A14012" s="67"/>
    </row>
    <row r="14013" spans="1:1" x14ac:dyDescent="0.2">
      <c r="A14013" s="67"/>
    </row>
    <row r="14014" spans="1:1" x14ac:dyDescent="0.2">
      <c r="A14014" s="67"/>
    </row>
    <row r="14015" spans="1:1" x14ac:dyDescent="0.2">
      <c r="A14015" s="67"/>
    </row>
    <row r="14016" spans="1:1" x14ac:dyDescent="0.2">
      <c r="A14016" s="67">
        <v>468</v>
      </c>
    </row>
    <row r="14017" spans="1:1" x14ac:dyDescent="0.2">
      <c r="A14017" s="67"/>
    </row>
    <row r="14018" spans="1:1" x14ac:dyDescent="0.2">
      <c r="A14018" s="67"/>
    </row>
    <row r="14019" spans="1:1" x14ac:dyDescent="0.2">
      <c r="A14019" s="67"/>
    </row>
    <row r="14020" spans="1:1" x14ac:dyDescent="0.2">
      <c r="A14020" s="67"/>
    </row>
    <row r="14021" spans="1:1" x14ac:dyDescent="0.2">
      <c r="A14021" s="67"/>
    </row>
    <row r="14022" spans="1:1" x14ac:dyDescent="0.2">
      <c r="A14022" s="67"/>
    </row>
    <row r="14023" spans="1:1" x14ac:dyDescent="0.2">
      <c r="A14023" s="67"/>
    </row>
    <row r="14024" spans="1:1" x14ac:dyDescent="0.2">
      <c r="A14024" s="67"/>
    </row>
    <row r="14025" spans="1:1" x14ac:dyDescent="0.2">
      <c r="A14025" s="67"/>
    </row>
    <row r="14026" spans="1:1" x14ac:dyDescent="0.2">
      <c r="A14026" s="67"/>
    </row>
    <row r="14027" spans="1:1" x14ac:dyDescent="0.2">
      <c r="A14027" s="67"/>
    </row>
    <row r="14028" spans="1:1" x14ac:dyDescent="0.2">
      <c r="A14028" s="67"/>
    </row>
    <row r="14029" spans="1:1" x14ac:dyDescent="0.2">
      <c r="A14029" s="67"/>
    </row>
    <row r="14030" spans="1:1" x14ac:dyDescent="0.2">
      <c r="A14030" s="67"/>
    </row>
    <row r="14031" spans="1:1" x14ac:dyDescent="0.2">
      <c r="A14031" s="67"/>
    </row>
    <row r="14032" spans="1:1" x14ac:dyDescent="0.2">
      <c r="A14032" s="67"/>
    </row>
    <row r="14033" spans="1:1" x14ac:dyDescent="0.2">
      <c r="A14033" s="67"/>
    </row>
    <row r="14034" spans="1:1" x14ac:dyDescent="0.2">
      <c r="A14034" s="67"/>
    </row>
    <row r="14035" spans="1:1" x14ac:dyDescent="0.2">
      <c r="A14035" s="67"/>
    </row>
    <row r="14036" spans="1:1" x14ac:dyDescent="0.2">
      <c r="A14036" s="67"/>
    </row>
    <row r="14037" spans="1:1" x14ac:dyDescent="0.2">
      <c r="A14037" s="67"/>
    </row>
    <row r="14038" spans="1:1" x14ac:dyDescent="0.2">
      <c r="A14038" s="67"/>
    </row>
    <row r="14039" spans="1:1" x14ac:dyDescent="0.2">
      <c r="A14039" s="67"/>
    </row>
    <row r="14040" spans="1:1" x14ac:dyDescent="0.2">
      <c r="A14040" s="67"/>
    </row>
    <row r="14041" spans="1:1" x14ac:dyDescent="0.2">
      <c r="A14041" s="67"/>
    </row>
    <row r="14042" spans="1:1" x14ac:dyDescent="0.2">
      <c r="A14042" s="67"/>
    </row>
    <row r="14043" spans="1:1" x14ac:dyDescent="0.2">
      <c r="A14043" s="67"/>
    </row>
    <row r="14044" spans="1:1" x14ac:dyDescent="0.2">
      <c r="A14044" s="67"/>
    </row>
    <row r="14045" spans="1:1" x14ac:dyDescent="0.2">
      <c r="A14045" s="67"/>
    </row>
    <row r="14046" spans="1:1" x14ac:dyDescent="0.2">
      <c r="A14046" s="67">
        <v>469</v>
      </c>
    </row>
    <row r="14047" spans="1:1" x14ac:dyDescent="0.2">
      <c r="A14047" s="67"/>
    </row>
    <row r="14048" spans="1:1" x14ac:dyDescent="0.2">
      <c r="A14048" s="67"/>
    </row>
    <row r="14049" spans="1:1" x14ac:dyDescent="0.2">
      <c r="A14049" s="67"/>
    </row>
    <row r="14050" spans="1:1" x14ac:dyDescent="0.2">
      <c r="A14050" s="67"/>
    </row>
    <row r="14051" spans="1:1" x14ac:dyDescent="0.2">
      <c r="A14051" s="67"/>
    </row>
    <row r="14052" spans="1:1" x14ac:dyDescent="0.2">
      <c r="A14052" s="67"/>
    </row>
    <row r="14053" spans="1:1" x14ac:dyDescent="0.2">
      <c r="A14053" s="67"/>
    </row>
    <row r="14054" spans="1:1" x14ac:dyDescent="0.2">
      <c r="A14054" s="67"/>
    </row>
    <row r="14055" spans="1:1" x14ac:dyDescent="0.2">
      <c r="A14055" s="67"/>
    </row>
    <row r="14056" spans="1:1" x14ac:dyDescent="0.2">
      <c r="A14056" s="67"/>
    </row>
    <row r="14057" spans="1:1" x14ac:dyDescent="0.2">
      <c r="A14057" s="67"/>
    </row>
    <row r="14058" spans="1:1" x14ac:dyDescent="0.2">
      <c r="A14058" s="67"/>
    </row>
    <row r="14059" spans="1:1" x14ac:dyDescent="0.2">
      <c r="A14059" s="67"/>
    </row>
    <row r="14060" spans="1:1" x14ac:dyDescent="0.2">
      <c r="A14060" s="67"/>
    </row>
    <row r="14061" spans="1:1" x14ac:dyDescent="0.2">
      <c r="A14061" s="67"/>
    </row>
    <row r="14062" spans="1:1" x14ac:dyDescent="0.2">
      <c r="A14062" s="67"/>
    </row>
    <row r="14063" spans="1:1" x14ac:dyDescent="0.2">
      <c r="A14063" s="67"/>
    </row>
    <row r="14064" spans="1:1" x14ac:dyDescent="0.2">
      <c r="A14064" s="67"/>
    </row>
    <row r="14065" spans="1:1" x14ac:dyDescent="0.2">
      <c r="A14065" s="67"/>
    </row>
    <row r="14066" spans="1:1" x14ac:dyDescent="0.2">
      <c r="A14066" s="67"/>
    </row>
    <row r="14067" spans="1:1" x14ac:dyDescent="0.2">
      <c r="A14067" s="67"/>
    </row>
    <row r="14068" spans="1:1" x14ac:dyDescent="0.2">
      <c r="A14068" s="67"/>
    </row>
    <row r="14069" spans="1:1" x14ac:dyDescent="0.2">
      <c r="A14069" s="67"/>
    </row>
    <row r="14070" spans="1:1" x14ac:dyDescent="0.2">
      <c r="A14070" s="67"/>
    </row>
    <row r="14071" spans="1:1" x14ac:dyDescent="0.2">
      <c r="A14071" s="67"/>
    </row>
    <row r="14072" spans="1:1" x14ac:dyDescent="0.2">
      <c r="A14072" s="67"/>
    </row>
    <row r="14073" spans="1:1" x14ac:dyDescent="0.2">
      <c r="A14073" s="67"/>
    </row>
    <row r="14074" spans="1:1" x14ac:dyDescent="0.2">
      <c r="A14074" s="67"/>
    </row>
    <row r="14075" spans="1:1" x14ac:dyDescent="0.2">
      <c r="A14075" s="67"/>
    </row>
    <row r="14076" spans="1:1" x14ac:dyDescent="0.2">
      <c r="A14076" s="67">
        <v>470</v>
      </c>
    </row>
    <row r="14077" spans="1:1" x14ac:dyDescent="0.2">
      <c r="A14077" s="67"/>
    </row>
    <row r="14078" spans="1:1" x14ac:dyDescent="0.2">
      <c r="A14078" s="67"/>
    </row>
    <row r="14079" spans="1:1" x14ac:dyDescent="0.2">
      <c r="A14079" s="67"/>
    </row>
    <row r="14080" spans="1:1" x14ac:dyDescent="0.2">
      <c r="A14080" s="67"/>
    </row>
    <row r="14081" spans="1:1" x14ac:dyDescent="0.2">
      <c r="A14081" s="67"/>
    </row>
    <row r="14082" spans="1:1" x14ac:dyDescent="0.2">
      <c r="A14082" s="67"/>
    </row>
    <row r="14083" spans="1:1" x14ac:dyDescent="0.2">
      <c r="A14083" s="67"/>
    </row>
    <row r="14084" spans="1:1" x14ac:dyDescent="0.2">
      <c r="A14084" s="67"/>
    </row>
    <row r="14085" spans="1:1" x14ac:dyDescent="0.2">
      <c r="A14085" s="67"/>
    </row>
    <row r="14086" spans="1:1" x14ac:dyDescent="0.2">
      <c r="A14086" s="67"/>
    </row>
    <row r="14087" spans="1:1" x14ac:dyDescent="0.2">
      <c r="A14087" s="67"/>
    </row>
    <row r="14088" spans="1:1" x14ac:dyDescent="0.2">
      <c r="A14088" s="67"/>
    </row>
    <row r="14089" spans="1:1" x14ac:dyDescent="0.2">
      <c r="A14089" s="67"/>
    </row>
    <row r="14090" spans="1:1" x14ac:dyDescent="0.2">
      <c r="A14090" s="67"/>
    </row>
    <row r="14091" spans="1:1" x14ac:dyDescent="0.2">
      <c r="A14091" s="67"/>
    </row>
    <row r="14092" spans="1:1" x14ac:dyDescent="0.2">
      <c r="A14092" s="67"/>
    </row>
    <row r="14093" spans="1:1" x14ac:dyDescent="0.2">
      <c r="A14093" s="67"/>
    </row>
    <row r="14094" spans="1:1" x14ac:dyDescent="0.2">
      <c r="A14094" s="67"/>
    </row>
    <row r="14095" spans="1:1" x14ac:dyDescent="0.2">
      <c r="A14095" s="67"/>
    </row>
    <row r="14096" spans="1:1" x14ac:dyDescent="0.2">
      <c r="A14096" s="67"/>
    </row>
    <row r="14097" spans="1:1" x14ac:dyDescent="0.2">
      <c r="A14097" s="67"/>
    </row>
    <row r="14098" spans="1:1" x14ac:dyDescent="0.2">
      <c r="A14098" s="67"/>
    </row>
    <row r="14099" spans="1:1" x14ac:dyDescent="0.2">
      <c r="A14099" s="67"/>
    </row>
    <row r="14100" spans="1:1" x14ac:dyDescent="0.2">
      <c r="A14100" s="67"/>
    </row>
    <row r="14101" spans="1:1" x14ac:dyDescent="0.2">
      <c r="A14101" s="67"/>
    </row>
    <row r="14102" spans="1:1" x14ac:dyDescent="0.2">
      <c r="A14102" s="67"/>
    </row>
    <row r="14103" spans="1:1" x14ac:dyDescent="0.2">
      <c r="A14103" s="67"/>
    </row>
    <row r="14104" spans="1:1" x14ac:dyDescent="0.2">
      <c r="A14104" s="67"/>
    </row>
    <row r="14105" spans="1:1" x14ac:dyDescent="0.2">
      <c r="A14105" s="67"/>
    </row>
    <row r="14106" spans="1:1" x14ac:dyDescent="0.2">
      <c r="A14106" s="67">
        <v>471</v>
      </c>
    </row>
    <row r="14107" spans="1:1" x14ac:dyDescent="0.2">
      <c r="A14107" s="67"/>
    </row>
    <row r="14108" spans="1:1" x14ac:dyDescent="0.2">
      <c r="A14108" s="67"/>
    </row>
    <row r="14109" spans="1:1" x14ac:dyDescent="0.2">
      <c r="A14109" s="67"/>
    </row>
    <row r="14110" spans="1:1" x14ac:dyDescent="0.2">
      <c r="A14110" s="67"/>
    </row>
    <row r="14111" spans="1:1" x14ac:dyDescent="0.2">
      <c r="A14111" s="67"/>
    </row>
    <row r="14112" spans="1:1" x14ac:dyDescent="0.2">
      <c r="A14112" s="67"/>
    </row>
    <row r="14113" spans="1:1" x14ac:dyDescent="0.2">
      <c r="A14113" s="67"/>
    </row>
    <row r="14114" spans="1:1" x14ac:dyDescent="0.2">
      <c r="A14114" s="67"/>
    </row>
    <row r="14115" spans="1:1" x14ac:dyDescent="0.2">
      <c r="A14115" s="67"/>
    </row>
    <row r="14116" spans="1:1" x14ac:dyDescent="0.2">
      <c r="A14116" s="67"/>
    </row>
    <row r="14117" spans="1:1" x14ac:dyDescent="0.2">
      <c r="A14117" s="67"/>
    </row>
    <row r="14118" spans="1:1" x14ac:dyDescent="0.2">
      <c r="A14118" s="67"/>
    </row>
    <row r="14119" spans="1:1" x14ac:dyDescent="0.2">
      <c r="A14119" s="67"/>
    </row>
    <row r="14120" spans="1:1" x14ac:dyDescent="0.2">
      <c r="A14120" s="67"/>
    </row>
    <row r="14121" spans="1:1" x14ac:dyDescent="0.2">
      <c r="A14121" s="67"/>
    </row>
    <row r="14122" spans="1:1" x14ac:dyDescent="0.2">
      <c r="A14122" s="67"/>
    </row>
    <row r="14123" spans="1:1" x14ac:dyDescent="0.2">
      <c r="A14123" s="67"/>
    </row>
    <row r="14124" spans="1:1" x14ac:dyDescent="0.2">
      <c r="A14124" s="67"/>
    </row>
    <row r="14125" spans="1:1" x14ac:dyDescent="0.2">
      <c r="A14125" s="67"/>
    </row>
    <row r="14126" spans="1:1" x14ac:dyDescent="0.2">
      <c r="A14126" s="67"/>
    </row>
    <row r="14127" spans="1:1" x14ac:dyDescent="0.2">
      <c r="A14127" s="67"/>
    </row>
    <row r="14128" spans="1:1" x14ac:dyDescent="0.2">
      <c r="A14128" s="67"/>
    </row>
    <row r="14129" spans="1:1" x14ac:dyDescent="0.2">
      <c r="A14129" s="67"/>
    </row>
    <row r="14130" spans="1:1" x14ac:dyDescent="0.2">
      <c r="A14130" s="67"/>
    </row>
    <row r="14131" spans="1:1" x14ac:dyDescent="0.2">
      <c r="A14131" s="67"/>
    </row>
    <row r="14132" spans="1:1" x14ac:dyDescent="0.2">
      <c r="A14132" s="67"/>
    </row>
    <row r="14133" spans="1:1" x14ac:dyDescent="0.2">
      <c r="A14133" s="67"/>
    </row>
    <row r="14134" spans="1:1" x14ac:dyDescent="0.2">
      <c r="A14134" s="67"/>
    </row>
    <row r="14135" spans="1:1" x14ac:dyDescent="0.2">
      <c r="A14135" s="67"/>
    </row>
    <row r="14136" spans="1:1" x14ac:dyDescent="0.2">
      <c r="A14136" s="67">
        <v>472</v>
      </c>
    </row>
    <row r="14137" spans="1:1" x14ac:dyDescent="0.2">
      <c r="A14137" s="67"/>
    </row>
    <row r="14138" spans="1:1" x14ac:dyDescent="0.2">
      <c r="A14138" s="67"/>
    </row>
    <row r="14139" spans="1:1" x14ac:dyDescent="0.2">
      <c r="A14139" s="67"/>
    </row>
    <row r="14140" spans="1:1" x14ac:dyDescent="0.2">
      <c r="A14140" s="67"/>
    </row>
    <row r="14141" spans="1:1" x14ac:dyDescent="0.2">
      <c r="A14141" s="67"/>
    </row>
    <row r="14142" spans="1:1" x14ac:dyDescent="0.2">
      <c r="A14142" s="67"/>
    </row>
    <row r="14143" spans="1:1" x14ac:dyDescent="0.2">
      <c r="A14143" s="67"/>
    </row>
    <row r="14144" spans="1:1" x14ac:dyDescent="0.2">
      <c r="A14144" s="67"/>
    </row>
    <row r="14145" spans="1:1" x14ac:dyDescent="0.2">
      <c r="A14145" s="67"/>
    </row>
    <row r="14146" spans="1:1" x14ac:dyDescent="0.2">
      <c r="A14146" s="67"/>
    </row>
    <row r="14147" spans="1:1" x14ac:dyDescent="0.2">
      <c r="A14147" s="67"/>
    </row>
    <row r="14148" spans="1:1" x14ac:dyDescent="0.2">
      <c r="A14148" s="67"/>
    </row>
    <row r="14149" spans="1:1" x14ac:dyDescent="0.2">
      <c r="A14149" s="67"/>
    </row>
    <row r="14150" spans="1:1" x14ac:dyDescent="0.2">
      <c r="A14150" s="67"/>
    </row>
    <row r="14151" spans="1:1" x14ac:dyDescent="0.2">
      <c r="A14151" s="67"/>
    </row>
    <row r="14152" spans="1:1" x14ac:dyDescent="0.2">
      <c r="A14152" s="67"/>
    </row>
    <row r="14153" spans="1:1" x14ac:dyDescent="0.2">
      <c r="A14153" s="67"/>
    </row>
    <row r="14154" spans="1:1" x14ac:dyDescent="0.2">
      <c r="A14154" s="67"/>
    </row>
    <row r="14155" spans="1:1" x14ac:dyDescent="0.2">
      <c r="A14155" s="67"/>
    </row>
    <row r="14156" spans="1:1" x14ac:dyDescent="0.2">
      <c r="A14156" s="67"/>
    </row>
    <row r="14157" spans="1:1" x14ac:dyDescent="0.2">
      <c r="A14157" s="67"/>
    </row>
    <row r="14158" spans="1:1" x14ac:dyDescent="0.2">
      <c r="A14158" s="67"/>
    </row>
    <row r="14159" spans="1:1" x14ac:dyDescent="0.2">
      <c r="A14159" s="67"/>
    </row>
    <row r="14160" spans="1:1" x14ac:dyDescent="0.2">
      <c r="A14160" s="67"/>
    </row>
    <row r="14161" spans="1:1" x14ac:dyDescent="0.2">
      <c r="A14161" s="67"/>
    </row>
    <row r="14162" spans="1:1" x14ac:dyDescent="0.2">
      <c r="A14162" s="67"/>
    </row>
    <row r="14163" spans="1:1" x14ac:dyDescent="0.2">
      <c r="A14163" s="67"/>
    </row>
    <row r="14164" spans="1:1" x14ac:dyDescent="0.2">
      <c r="A14164" s="67"/>
    </row>
    <row r="14165" spans="1:1" x14ac:dyDescent="0.2">
      <c r="A14165" s="67"/>
    </row>
    <row r="14166" spans="1:1" x14ac:dyDescent="0.2">
      <c r="A14166" s="67">
        <v>473</v>
      </c>
    </row>
    <row r="14167" spans="1:1" x14ac:dyDescent="0.2">
      <c r="A14167" s="67"/>
    </row>
    <row r="14168" spans="1:1" x14ac:dyDescent="0.2">
      <c r="A14168" s="67"/>
    </row>
    <row r="14169" spans="1:1" x14ac:dyDescent="0.2">
      <c r="A14169" s="67"/>
    </row>
    <row r="14170" spans="1:1" x14ac:dyDescent="0.2">
      <c r="A14170" s="67"/>
    </row>
    <row r="14171" spans="1:1" x14ac:dyDescent="0.2">
      <c r="A14171" s="67"/>
    </row>
    <row r="14172" spans="1:1" x14ac:dyDescent="0.2">
      <c r="A14172" s="67"/>
    </row>
    <row r="14173" spans="1:1" x14ac:dyDescent="0.2">
      <c r="A14173" s="67"/>
    </row>
    <row r="14174" spans="1:1" x14ac:dyDescent="0.2">
      <c r="A14174" s="67"/>
    </row>
    <row r="14175" spans="1:1" x14ac:dyDescent="0.2">
      <c r="A14175" s="67"/>
    </row>
    <row r="14176" spans="1:1" x14ac:dyDescent="0.2">
      <c r="A14176" s="67"/>
    </row>
    <row r="14177" spans="1:1" x14ac:dyDescent="0.2">
      <c r="A14177" s="67"/>
    </row>
    <row r="14178" spans="1:1" x14ac:dyDescent="0.2">
      <c r="A14178" s="67"/>
    </row>
    <row r="14179" spans="1:1" x14ac:dyDescent="0.2">
      <c r="A14179" s="67"/>
    </row>
    <row r="14180" spans="1:1" x14ac:dyDescent="0.2">
      <c r="A14180" s="67"/>
    </row>
    <row r="14181" spans="1:1" x14ac:dyDescent="0.2">
      <c r="A14181" s="67"/>
    </row>
    <row r="14182" spans="1:1" x14ac:dyDescent="0.2">
      <c r="A14182" s="67"/>
    </row>
    <row r="14183" spans="1:1" x14ac:dyDescent="0.2">
      <c r="A14183" s="67"/>
    </row>
    <row r="14184" spans="1:1" x14ac:dyDescent="0.2">
      <c r="A14184" s="67"/>
    </row>
    <row r="14185" spans="1:1" x14ac:dyDescent="0.2">
      <c r="A14185" s="67"/>
    </row>
    <row r="14186" spans="1:1" x14ac:dyDescent="0.2">
      <c r="A14186" s="67"/>
    </row>
    <row r="14187" spans="1:1" x14ac:dyDescent="0.2">
      <c r="A14187" s="67"/>
    </row>
    <row r="14188" spans="1:1" x14ac:dyDescent="0.2">
      <c r="A14188" s="67"/>
    </row>
    <row r="14189" spans="1:1" x14ac:dyDescent="0.2">
      <c r="A14189" s="67"/>
    </row>
    <row r="14190" spans="1:1" x14ac:dyDescent="0.2">
      <c r="A14190" s="67"/>
    </row>
    <row r="14191" spans="1:1" x14ac:dyDescent="0.2">
      <c r="A14191" s="67"/>
    </row>
    <row r="14192" spans="1:1" x14ac:dyDescent="0.2">
      <c r="A14192" s="67"/>
    </row>
    <row r="14193" spans="1:1" x14ac:dyDescent="0.2">
      <c r="A14193" s="67"/>
    </row>
    <row r="14194" spans="1:1" x14ac:dyDescent="0.2">
      <c r="A14194" s="67"/>
    </row>
    <row r="14195" spans="1:1" x14ac:dyDescent="0.2">
      <c r="A14195" s="67"/>
    </row>
    <row r="14196" spans="1:1" x14ac:dyDescent="0.2">
      <c r="A14196" s="67">
        <v>474</v>
      </c>
    </row>
    <row r="14197" spans="1:1" x14ac:dyDescent="0.2">
      <c r="A14197" s="67"/>
    </row>
    <row r="14198" spans="1:1" x14ac:dyDescent="0.2">
      <c r="A14198" s="67"/>
    </row>
    <row r="14199" spans="1:1" x14ac:dyDescent="0.2">
      <c r="A14199" s="67"/>
    </row>
    <row r="14200" spans="1:1" x14ac:dyDescent="0.2">
      <c r="A14200" s="67"/>
    </row>
    <row r="14201" spans="1:1" x14ac:dyDescent="0.2">
      <c r="A14201" s="67"/>
    </row>
    <row r="14202" spans="1:1" x14ac:dyDescent="0.2">
      <c r="A14202" s="67"/>
    </row>
    <row r="14203" spans="1:1" x14ac:dyDescent="0.2">
      <c r="A14203" s="67"/>
    </row>
    <row r="14204" spans="1:1" x14ac:dyDescent="0.2">
      <c r="A14204" s="67"/>
    </row>
    <row r="14205" spans="1:1" x14ac:dyDescent="0.2">
      <c r="A14205" s="67"/>
    </row>
    <row r="14206" spans="1:1" x14ac:dyDescent="0.2">
      <c r="A14206" s="67"/>
    </row>
    <row r="14207" spans="1:1" x14ac:dyDescent="0.2">
      <c r="A14207" s="67"/>
    </row>
    <row r="14208" spans="1:1" x14ac:dyDescent="0.2">
      <c r="A14208" s="67"/>
    </row>
    <row r="14209" spans="1:1" x14ac:dyDescent="0.2">
      <c r="A14209" s="67"/>
    </row>
    <row r="14210" spans="1:1" x14ac:dyDescent="0.2">
      <c r="A14210" s="67"/>
    </row>
    <row r="14211" spans="1:1" x14ac:dyDescent="0.2">
      <c r="A14211" s="67"/>
    </row>
    <row r="14212" spans="1:1" x14ac:dyDescent="0.2">
      <c r="A14212" s="67"/>
    </row>
    <row r="14213" spans="1:1" x14ac:dyDescent="0.2">
      <c r="A14213" s="67"/>
    </row>
    <row r="14214" spans="1:1" x14ac:dyDescent="0.2">
      <c r="A14214" s="67"/>
    </row>
    <row r="14215" spans="1:1" x14ac:dyDescent="0.2">
      <c r="A14215" s="67"/>
    </row>
    <row r="14216" spans="1:1" x14ac:dyDescent="0.2">
      <c r="A14216" s="67"/>
    </row>
    <row r="14217" spans="1:1" x14ac:dyDescent="0.2">
      <c r="A14217" s="67"/>
    </row>
    <row r="14218" spans="1:1" x14ac:dyDescent="0.2">
      <c r="A14218" s="67"/>
    </row>
    <row r="14219" spans="1:1" x14ac:dyDescent="0.2">
      <c r="A14219" s="67"/>
    </row>
    <row r="14220" spans="1:1" x14ac:dyDescent="0.2">
      <c r="A14220" s="67"/>
    </row>
    <row r="14221" spans="1:1" x14ac:dyDescent="0.2">
      <c r="A14221" s="67"/>
    </row>
    <row r="14222" spans="1:1" x14ac:dyDescent="0.2">
      <c r="A14222" s="67"/>
    </row>
    <row r="14223" spans="1:1" x14ac:dyDescent="0.2">
      <c r="A14223" s="67"/>
    </row>
    <row r="14224" spans="1:1" x14ac:dyDescent="0.2">
      <c r="A14224" s="67"/>
    </row>
    <row r="14225" spans="1:1" x14ac:dyDescent="0.2">
      <c r="A14225" s="67"/>
    </row>
    <row r="14226" spans="1:1" x14ac:dyDescent="0.2">
      <c r="A14226" s="67">
        <v>475</v>
      </c>
    </row>
    <row r="14227" spans="1:1" x14ac:dyDescent="0.2">
      <c r="A14227" s="67"/>
    </row>
    <row r="14228" spans="1:1" x14ac:dyDescent="0.2">
      <c r="A14228" s="67"/>
    </row>
    <row r="14229" spans="1:1" x14ac:dyDescent="0.2">
      <c r="A14229" s="67"/>
    </row>
    <row r="14230" spans="1:1" x14ac:dyDescent="0.2">
      <c r="A14230" s="67"/>
    </row>
    <row r="14231" spans="1:1" x14ac:dyDescent="0.2">
      <c r="A14231" s="67"/>
    </row>
    <row r="14232" spans="1:1" x14ac:dyDescent="0.2">
      <c r="A14232" s="67"/>
    </row>
    <row r="14233" spans="1:1" x14ac:dyDescent="0.2">
      <c r="A14233" s="67"/>
    </row>
    <row r="14234" spans="1:1" x14ac:dyDescent="0.2">
      <c r="A14234" s="67"/>
    </row>
    <row r="14235" spans="1:1" x14ac:dyDescent="0.2">
      <c r="A14235" s="67"/>
    </row>
    <row r="14236" spans="1:1" x14ac:dyDescent="0.2">
      <c r="A14236" s="67"/>
    </row>
    <row r="14237" spans="1:1" x14ac:dyDescent="0.2">
      <c r="A14237" s="67"/>
    </row>
    <row r="14238" spans="1:1" x14ac:dyDescent="0.2">
      <c r="A14238" s="67"/>
    </row>
    <row r="14239" spans="1:1" x14ac:dyDescent="0.2">
      <c r="A14239" s="67"/>
    </row>
    <row r="14240" spans="1:1" x14ac:dyDescent="0.2">
      <c r="A14240" s="67"/>
    </row>
    <row r="14241" spans="1:1" x14ac:dyDescent="0.2">
      <c r="A14241" s="67"/>
    </row>
    <row r="14242" spans="1:1" x14ac:dyDescent="0.2">
      <c r="A14242" s="67"/>
    </row>
    <row r="14243" spans="1:1" x14ac:dyDescent="0.2">
      <c r="A14243" s="67"/>
    </row>
    <row r="14244" spans="1:1" x14ac:dyDescent="0.2">
      <c r="A14244" s="67"/>
    </row>
    <row r="14245" spans="1:1" x14ac:dyDescent="0.2">
      <c r="A14245" s="67"/>
    </row>
    <row r="14246" spans="1:1" x14ac:dyDescent="0.2">
      <c r="A14246" s="67"/>
    </row>
    <row r="14247" spans="1:1" x14ac:dyDescent="0.2">
      <c r="A14247" s="67"/>
    </row>
    <row r="14248" spans="1:1" x14ac:dyDescent="0.2">
      <c r="A14248" s="67"/>
    </row>
    <row r="14249" spans="1:1" x14ac:dyDescent="0.2">
      <c r="A14249" s="67"/>
    </row>
    <row r="14250" spans="1:1" x14ac:dyDescent="0.2">
      <c r="A14250" s="67"/>
    </row>
    <row r="14251" spans="1:1" x14ac:dyDescent="0.2">
      <c r="A14251" s="67"/>
    </row>
    <row r="14252" spans="1:1" x14ac:dyDescent="0.2">
      <c r="A14252" s="67"/>
    </row>
    <row r="14253" spans="1:1" x14ac:dyDescent="0.2">
      <c r="A14253" s="67"/>
    </row>
    <row r="14254" spans="1:1" x14ac:dyDescent="0.2">
      <c r="A14254" s="67"/>
    </row>
    <row r="14255" spans="1:1" x14ac:dyDescent="0.2">
      <c r="A14255" s="67"/>
    </row>
    <row r="14256" spans="1:1" x14ac:dyDescent="0.2">
      <c r="A14256" s="67">
        <v>476</v>
      </c>
    </row>
    <row r="14257" spans="1:1" x14ac:dyDescent="0.2">
      <c r="A14257" s="67"/>
    </row>
    <row r="14258" spans="1:1" x14ac:dyDescent="0.2">
      <c r="A14258" s="67"/>
    </row>
    <row r="14259" spans="1:1" x14ac:dyDescent="0.2">
      <c r="A14259" s="67"/>
    </row>
    <row r="14260" spans="1:1" x14ac:dyDescent="0.2">
      <c r="A14260" s="67"/>
    </row>
    <row r="14261" spans="1:1" x14ac:dyDescent="0.2">
      <c r="A14261" s="67"/>
    </row>
    <row r="14262" spans="1:1" x14ac:dyDescent="0.2">
      <c r="A14262" s="67"/>
    </row>
    <row r="14263" spans="1:1" x14ac:dyDescent="0.2">
      <c r="A14263" s="67"/>
    </row>
    <row r="14264" spans="1:1" x14ac:dyDescent="0.2">
      <c r="A14264" s="67"/>
    </row>
    <row r="14265" spans="1:1" x14ac:dyDescent="0.2">
      <c r="A14265" s="67"/>
    </row>
    <row r="14266" spans="1:1" x14ac:dyDescent="0.2">
      <c r="A14266" s="67"/>
    </row>
    <row r="14267" spans="1:1" x14ac:dyDescent="0.2">
      <c r="A14267" s="67"/>
    </row>
    <row r="14268" spans="1:1" x14ac:dyDescent="0.2">
      <c r="A14268" s="67"/>
    </row>
    <row r="14269" spans="1:1" x14ac:dyDescent="0.2">
      <c r="A14269" s="67"/>
    </row>
    <row r="14270" spans="1:1" x14ac:dyDescent="0.2">
      <c r="A14270" s="67"/>
    </row>
    <row r="14271" spans="1:1" x14ac:dyDescent="0.2">
      <c r="A14271" s="67"/>
    </row>
    <row r="14272" spans="1:1" x14ac:dyDescent="0.2">
      <c r="A14272" s="67"/>
    </row>
    <row r="14273" spans="1:1" x14ac:dyDescent="0.2">
      <c r="A14273" s="67"/>
    </row>
    <row r="14274" spans="1:1" x14ac:dyDescent="0.2">
      <c r="A14274" s="67"/>
    </row>
    <row r="14275" spans="1:1" x14ac:dyDescent="0.2">
      <c r="A14275" s="67"/>
    </row>
    <row r="14276" spans="1:1" x14ac:dyDescent="0.2">
      <c r="A14276" s="67"/>
    </row>
    <row r="14277" spans="1:1" x14ac:dyDescent="0.2">
      <c r="A14277" s="67"/>
    </row>
    <row r="14278" spans="1:1" x14ac:dyDescent="0.2">
      <c r="A14278" s="67"/>
    </row>
    <row r="14279" spans="1:1" x14ac:dyDescent="0.2">
      <c r="A14279" s="67"/>
    </row>
    <row r="14280" spans="1:1" x14ac:dyDescent="0.2">
      <c r="A14280" s="67"/>
    </row>
    <row r="14281" spans="1:1" x14ac:dyDescent="0.2">
      <c r="A14281" s="67"/>
    </row>
    <row r="14282" spans="1:1" x14ac:dyDescent="0.2">
      <c r="A14282" s="67"/>
    </row>
    <row r="14283" spans="1:1" x14ac:dyDescent="0.2">
      <c r="A14283" s="67"/>
    </row>
    <row r="14284" spans="1:1" x14ac:dyDescent="0.2">
      <c r="A14284" s="67"/>
    </row>
    <row r="14285" spans="1:1" x14ac:dyDescent="0.2">
      <c r="A14285" s="67"/>
    </row>
    <row r="14286" spans="1:1" x14ac:dyDescent="0.2">
      <c r="A14286" s="67">
        <v>477</v>
      </c>
    </row>
    <row r="14287" spans="1:1" x14ac:dyDescent="0.2">
      <c r="A14287" s="67"/>
    </row>
    <row r="14288" spans="1:1" x14ac:dyDescent="0.2">
      <c r="A14288" s="67"/>
    </row>
    <row r="14289" spans="1:1" x14ac:dyDescent="0.2">
      <c r="A14289" s="67"/>
    </row>
    <row r="14290" spans="1:1" x14ac:dyDescent="0.2">
      <c r="A14290" s="67"/>
    </row>
    <row r="14291" spans="1:1" x14ac:dyDescent="0.2">
      <c r="A14291" s="67"/>
    </row>
    <row r="14292" spans="1:1" x14ac:dyDescent="0.2">
      <c r="A14292" s="67"/>
    </row>
    <row r="14293" spans="1:1" x14ac:dyDescent="0.2">
      <c r="A14293" s="67"/>
    </row>
    <row r="14294" spans="1:1" x14ac:dyDescent="0.2">
      <c r="A14294" s="67"/>
    </row>
    <row r="14295" spans="1:1" x14ac:dyDescent="0.2">
      <c r="A14295" s="67"/>
    </row>
    <row r="14296" spans="1:1" x14ac:dyDescent="0.2">
      <c r="A14296" s="67"/>
    </row>
    <row r="14297" spans="1:1" x14ac:dyDescent="0.2">
      <c r="A14297" s="67"/>
    </row>
    <row r="14298" spans="1:1" x14ac:dyDescent="0.2">
      <c r="A14298" s="67"/>
    </row>
    <row r="14299" spans="1:1" x14ac:dyDescent="0.2">
      <c r="A14299" s="67"/>
    </row>
    <row r="14300" spans="1:1" x14ac:dyDescent="0.2">
      <c r="A14300" s="67"/>
    </row>
    <row r="14301" spans="1:1" x14ac:dyDescent="0.2">
      <c r="A14301" s="67"/>
    </row>
    <row r="14302" spans="1:1" x14ac:dyDescent="0.2">
      <c r="A14302" s="67"/>
    </row>
    <row r="14303" spans="1:1" x14ac:dyDescent="0.2">
      <c r="A14303" s="67"/>
    </row>
    <row r="14304" spans="1:1" x14ac:dyDescent="0.2">
      <c r="A14304" s="67"/>
    </row>
    <row r="14305" spans="1:1" x14ac:dyDescent="0.2">
      <c r="A14305" s="67"/>
    </row>
    <row r="14306" spans="1:1" x14ac:dyDescent="0.2">
      <c r="A14306" s="67"/>
    </row>
    <row r="14307" spans="1:1" x14ac:dyDescent="0.2">
      <c r="A14307" s="67"/>
    </row>
    <row r="14308" spans="1:1" x14ac:dyDescent="0.2">
      <c r="A14308" s="67"/>
    </row>
    <row r="14309" spans="1:1" x14ac:dyDescent="0.2">
      <c r="A14309" s="67"/>
    </row>
    <row r="14310" spans="1:1" x14ac:dyDescent="0.2">
      <c r="A14310" s="67"/>
    </row>
    <row r="14311" spans="1:1" x14ac:dyDescent="0.2">
      <c r="A14311" s="67"/>
    </row>
    <row r="14312" spans="1:1" x14ac:dyDescent="0.2">
      <c r="A14312" s="67"/>
    </row>
    <row r="14313" spans="1:1" x14ac:dyDescent="0.2">
      <c r="A14313" s="67"/>
    </row>
    <row r="14314" spans="1:1" x14ac:dyDescent="0.2">
      <c r="A14314" s="67"/>
    </row>
    <row r="14315" spans="1:1" x14ac:dyDescent="0.2">
      <c r="A14315" s="67"/>
    </row>
    <row r="14316" spans="1:1" x14ac:dyDescent="0.2">
      <c r="A14316" s="67">
        <v>478</v>
      </c>
    </row>
    <row r="14317" spans="1:1" x14ac:dyDescent="0.2">
      <c r="A14317" s="67"/>
    </row>
    <row r="14318" spans="1:1" x14ac:dyDescent="0.2">
      <c r="A14318" s="67"/>
    </row>
    <row r="14319" spans="1:1" x14ac:dyDescent="0.2">
      <c r="A14319" s="67"/>
    </row>
    <row r="14320" spans="1:1" x14ac:dyDescent="0.2">
      <c r="A14320" s="67"/>
    </row>
    <row r="14321" spans="1:1" x14ac:dyDescent="0.2">
      <c r="A14321" s="67"/>
    </row>
    <row r="14322" spans="1:1" x14ac:dyDescent="0.2">
      <c r="A14322" s="67"/>
    </row>
    <row r="14323" spans="1:1" x14ac:dyDescent="0.2">
      <c r="A14323" s="67"/>
    </row>
    <row r="14324" spans="1:1" x14ac:dyDescent="0.2">
      <c r="A14324" s="67"/>
    </row>
    <row r="14325" spans="1:1" x14ac:dyDescent="0.2">
      <c r="A14325" s="67"/>
    </row>
    <row r="14326" spans="1:1" x14ac:dyDescent="0.2">
      <c r="A14326" s="67"/>
    </row>
    <row r="14327" spans="1:1" x14ac:dyDescent="0.2">
      <c r="A14327" s="67"/>
    </row>
    <row r="14328" spans="1:1" x14ac:dyDescent="0.2">
      <c r="A14328" s="67"/>
    </row>
    <row r="14329" spans="1:1" x14ac:dyDescent="0.2">
      <c r="A14329" s="67"/>
    </row>
    <row r="14330" spans="1:1" x14ac:dyDescent="0.2">
      <c r="A14330" s="67"/>
    </row>
    <row r="14331" spans="1:1" x14ac:dyDescent="0.2">
      <c r="A14331" s="67"/>
    </row>
    <row r="14332" spans="1:1" x14ac:dyDescent="0.2">
      <c r="A14332" s="67"/>
    </row>
    <row r="14333" spans="1:1" x14ac:dyDescent="0.2">
      <c r="A14333" s="67"/>
    </row>
    <row r="14334" spans="1:1" x14ac:dyDescent="0.2">
      <c r="A14334" s="67"/>
    </row>
    <row r="14335" spans="1:1" x14ac:dyDescent="0.2">
      <c r="A14335" s="67"/>
    </row>
    <row r="14336" spans="1:1" x14ac:dyDescent="0.2">
      <c r="A14336" s="67"/>
    </row>
    <row r="14337" spans="1:1" x14ac:dyDescent="0.2">
      <c r="A14337" s="67"/>
    </row>
    <row r="14338" spans="1:1" x14ac:dyDescent="0.2">
      <c r="A14338" s="67"/>
    </row>
    <row r="14339" spans="1:1" x14ac:dyDescent="0.2">
      <c r="A14339" s="67"/>
    </row>
    <row r="14340" spans="1:1" x14ac:dyDescent="0.2">
      <c r="A14340" s="67"/>
    </row>
    <row r="14341" spans="1:1" x14ac:dyDescent="0.2">
      <c r="A14341" s="67"/>
    </row>
    <row r="14342" spans="1:1" x14ac:dyDescent="0.2">
      <c r="A14342" s="67"/>
    </row>
    <row r="14343" spans="1:1" x14ac:dyDescent="0.2">
      <c r="A14343" s="67"/>
    </row>
    <row r="14344" spans="1:1" x14ac:dyDescent="0.2">
      <c r="A14344" s="67"/>
    </row>
    <row r="14345" spans="1:1" x14ac:dyDescent="0.2">
      <c r="A14345" s="67"/>
    </row>
    <row r="14346" spans="1:1" x14ac:dyDescent="0.2">
      <c r="A14346" s="67">
        <v>479</v>
      </c>
    </row>
    <row r="14347" spans="1:1" x14ac:dyDescent="0.2">
      <c r="A14347" s="67"/>
    </row>
    <row r="14348" spans="1:1" x14ac:dyDescent="0.2">
      <c r="A14348" s="67"/>
    </row>
    <row r="14349" spans="1:1" x14ac:dyDescent="0.2">
      <c r="A14349" s="67"/>
    </row>
    <row r="14350" spans="1:1" x14ac:dyDescent="0.2">
      <c r="A14350" s="67"/>
    </row>
    <row r="14351" spans="1:1" x14ac:dyDescent="0.2">
      <c r="A14351" s="67"/>
    </row>
    <row r="14352" spans="1:1" x14ac:dyDescent="0.2">
      <c r="A14352" s="67"/>
    </row>
    <row r="14353" spans="1:1" x14ac:dyDescent="0.2">
      <c r="A14353" s="67"/>
    </row>
    <row r="14354" spans="1:1" x14ac:dyDescent="0.2">
      <c r="A14354" s="67"/>
    </row>
    <row r="14355" spans="1:1" x14ac:dyDescent="0.2">
      <c r="A14355" s="67"/>
    </row>
    <row r="14356" spans="1:1" x14ac:dyDescent="0.2">
      <c r="A14356" s="67"/>
    </row>
    <row r="14357" spans="1:1" x14ac:dyDescent="0.2">
      <c r="A14357" s="67"/>
    </row>
    <row r="14358" spans="1:1" x14ac:dyDescent="0.2">
      <c r="A14358" s="67"/>
    </row>
    <row r="14359" spans="1:1" x14ac:dyDescent="0.2">
      <c r="A14359" s="67"/>
    </row>
    <row r="14360" spans="1:1" x14ac:dyDescent="0.2">
      <c r="A14360" s="67"/>
    </row>
    <row r="14361" spans="1:1" x14ac:dyDescent="0.2">
      <c r="A14361" s="67"/>
    </row>
    <row r="14362" spans="1:1" x14ac:dyDescent="0.2">
      <c r="A14362" s="67"/>
    </row>
    <row r="14363" spans="1:1" x14ac:dyDescent="0.2">
      <c r="A14363" s="67"/>
    </row>
    <row r="14364" spans="1:1" x14ac:dyDescent="0.2">
      <c r="A14364" s="67"/>
    </row>
    <row r="14365" spans="1:1" x14ac:dyDescent="0.2">
      <c r="A14365" s="67"/>
    </row>
    <row r="14366" spans="1:1" x14ac:dyDescent="0.2">
      <c r="A14366" s="67"/>
    </row>
    <row r="14367" spans="1:1" x14ac:dyDescent="0.2">
      <c r="A14367" s="67"/>
    </row>
    <row r="14368" spans="1:1" x14ac:dyDescent="0.2">
      <c r="A14368" s="67"/>
    </row>
    <row r="14369" spans="1:1" x14ac:dyDescent="0.2">
      <c r="A14369" s="67"/>
    </row>
    <row r="14370" spans="1:1" x14ac:dyDescent="0.2">
      <c r="A14370" s="67"/>
    </row>
    <row r="14371" spans="1:1" x14ac:dyDescent="0.2">
      <c r="A14371" s="67"/>
    </row>
    <row r="14372" spans="1:1" x14ac:dyDescent="0.2">
      <c r="A14372" s="67"/>
    </row>
    <row r="14373" spans="1:1" x14ac:dyDescent="0.2">
      <c r="A14373" s="67"/>
    </row>
    <row r="14374" spans="1:1" x14ac:dyDescent="0.2">
      <c r="A14374" s="67"/>
    </row>
    <row r="14375" spans="1:1" x14ac:dyDescent="0.2">
      <c r="A14375" s="67"/>
    </row>
    <row r="14376" spans="1:1" x14ac:dyDescent="0.2">
      <c r="A14376" s="67">
        <v>480</v>
      </c>
    </row>
    <row r="14377" spans="1:1" x14ac:dyDescent="0.2">
      <c r="A14377" s="67"/>
    </row>
    <row r="14378" spans="1:1" x14ac:dyDescent="0.2">
      <c r="A14378" s="67"/>
    </row>
    <row r="14379" spans="1:1" x14ac:dyDescent="0.2">
      <c r="A14379" s="67"/>
    </row>
    <row r="14380" spans="1:1" x14ac:dyDescent="0.2">
      <c r="A14380" s="67"/>
    </row>
    <row r="14381" spans="1:1" x14ac:dyDescent="0.2">
      <c r="A14381" s="67"/>
    </row>
    <row r="14382" spans="1:1" x14ac:dyDescent="0.2">
      <c r="A14382" s="67"/>
    </row>
    <row r="14383" spans="1:1" x14ac:dyDescent="0.2">
      <c r="A14383" s="67"/>
    </row>
    <row r="14384" spans="1:1" x14ac:dyDescent="0.2">
      <c r="A14384" s="67"/>
    </row>
    <row r="14385" spans="1:1" x14ac:dyDescent="0.2">
      <c r="A14385" s="67"/>
    </row>
    <row r="14386" spans="1:1" x14ac:dyDescent="0.2">
      <c r="A14386" s="67"/>
    </row>
    <row r="14387" spans="1:1" x14ac:dyDescent="0.2">
      <c r="A14387" s="67"/>
    </row>
    <row r="14388" spans="1:1" x14ac:dyDescent="0.2">
      <c r="A14388" s="67"/>
    </row>
    <row r="14389" spans="1:1" x14ac:dyDescent="0.2">
      <c r="A14389" s="67"/>
    </row>
    <row r="14390" spans="1:1" x14ac:dyDescent="0.2">
      <c r="A14390" s="67"/>
    </row>
    <row r="14391" spans="1:1" x14ac:dyDescent="0.2">
      <c r="A14391" s="67"/>
    </row>
    <row r="14392" spans="1:1" x14ac:dyDescent="0.2">
      <c r="A14392" s="67"/>
    </row>
    <row r="14393" spans="1:1" x14ac:dyDescent="0.2">
      <c r="A14393" s="67"/>
    </row>
    <row r="14394" spans="1:1" x14ac:dyDescent="0.2">
      <c r="A14394" s="67"/>
    </row>
    <row r="14395" spans="1:1" x14ac:dyDescent="0.2">
      <c r="A14395" s="67"/>
    </row>
    <row r="14396" spans="1:1" x14ac:dyDescent="0.2">
      <c r="A14396" s="67"/>
    </row>
    <row r="14397" spans="1:1" x14ac:dyDescent="0.2">
      <c r="A14397" s="67"/>
    </row>
    <row r="14398" spans="1:1" x14ac:dyDescent="0.2">
      <c r="A14398" s="67"/>
    </row>
    <row r="14399" spans="1:1" x14ac:dyDescent="0.2">
      <c r="A14399" s="67"/>
    </row>
    <row r="14400" spans="1:1" x14ac:dyDescent="0.2">
      <c r="A14400" s="67"/>
    </row>
    <row r="14401" spans="1:1" x14ac:dyDescent="0.2">
      <c r="A14401" s="67"/>
    </row>
    <row r="14402" spans="1:1" x14ac:dyDescent="0.2">
      <c r="A14402" s="67"/>
    </row>
    <row r="14403" spans="1:1" x14ac:dyDescent="0.2">
      <c r="A14403" s="67"/>
    </row>
    <row r="14404" spans="1:1" x14ac:dyDescent="0.2">
      <c r="A14404" s="67"/>
    </row>
    <row r="14405" spans="1:1" x14ac:dyDescent="0.2">
      <c r="A14405" s="67"/>
    </row>
    <row r="14406" spans="1:1" x14ac:dyDescent="0.2">
      <c r="A14406" s="67">
        <v>481</v>
      </c>
    </row>
    <row r="14407" spans="1:1" x14ac:dyDescent="0.2">
      <c r="A14407" s="67"/>
    </row>
    <row r="14408" spans="1:1" x14ac:dyDescent="0.2">
      <c r="A14408" s="67"/>
    </row>
    <row r="14409" spans="1:1" x14ac:dyDescent="0.2">
      <c r="A14409" s="67"/>
    </row>
    <row r="14410" spans="1:1" x14ac:dyDescent="0.2">
      <c r="A14410" s="67"/>
    </row>
    <row r="14411" spans="1:1" x14ac:dyDescent="0.2">
      <c r="A14411" s="67"/>
    </row>
    <row r="14412" spans="1:1" x14ac:dyDescent="0.2">
      <c r="A14412" s="67"/>
    </row>
    <row r="14413" spans="1:1" x14ac:dyDescent="0.2">
      <c r="A14413" s="67"/>
    </row>
    <row r="14414" spans="1:1" x14ac:dyDescent="0.2">
      <c r="A14414" s="67"/>
    </row>
    <row r="14415" spans="1:1" x14ac:dyDescent="0.2">
      <c r="A14415" s="67"/>
    </row>
    <row r="14416" spans="1:1" x14ac:dyDescent="0.2">
      <c r="A14416" s="67"/>
    </row>
    <row r="14417" spans="1:1" x14ac:dyDescent="0.2">
      <c r="A14417" s="67"/>
    </row>
    <row r="14418" spans="1:1" x14ac:dyDescent="0.2">
      <c r="A14418" s="67"/>
    </row>
    <row r="14419" spans="1:1" x14ac:dyDescent="0.2">
      <c r="A14419" s="67"/>
    </row>
    <row r="14420" spans="1:1" x14ac:dyDescent="0.2">
      <c r="A14420" s="67"/>
    </row>
    <row r="14421" spans="1:1" x14ac:dyDescent="0.2">
      <c r="A14421" s="67"/>
    </row>
    <row r="14422" spans="1:1" x14ac:dyDescent="0.2">
      <c r="A14422" s="67"/>
    </row>
    <row r="14423" spans="1:1" x14ac:dyDescent="0.2">
      <c r="A14423" s="67"/>
    </row>
    <row r="14424" spans="1:1" x14ac:dyDescent="0.2">
      <c r="A14424" s="67"/>
    </row>
    <row r="14425" spans="1:1" x14ac:dyDescent="0.2">
      <c r="A14425" s="67"/>
    </row>
    <row r="14426" spans="1:1" x14ac:dyDescent="0.2">
      <c r="A14426" s="67"/>
    </row>
    <row r="14427" spans="1:1" x14ac:dyDescent="0.2">
      <c r="A14427" s="67"/>
    </row>
    <row r="14428" spans="1:1" x14ac:dyDescent="0.2">
      <c r="A14428" s="67"/>
    </row>
    <row r="14429" spans="1:1" x14ac:dyDescent="0.2">
      <c r="A14429" s="67"/>
    </row>
    <row r="14430" spans="1:1" x14ac:dyDescent="0.2">
      <c r="A14430" s="67"/>
    </row>
    <row r="14431" spans="1:1" x14ac:dyDescent="0.2">
      <c r="A14431" s="67"/>
    </row>
    <row r="14432" spans="1:1" x14ac:dyDescent="0.2">
      <c r="A14432" s="67"/>
    </row>
    <row r="14433" spans="1:1" x14ac:dyDescent="0.2">
      <c r="A14433" s="67"/>
    </row>
    <row r="14434" spans="1:1" x14ac:dyDescent="0.2">
      <c r="A14434" s="67"/>
    </row>
    <row r="14435" spans="1:1" x14ac:dyDescent="0.2">
      <c r="A14435" s="67"/>
    </row>
    <row r="14436" spans="1:1" x14ac:dyDescent="0.2">
      <c r="A14436" s="67">
        <v>482</v>
      </c>
    </row>
    <row r="14437" spans="1:1" x14ac:dyDescent="0.2">
      <c r="A14437" s="67"/>
    </row>
    <row r="14438" spans="1:1" x14ac:dyDescent="0.2">
      <c r="A14438" s="67"/>
    </row>
    <row r="14439" spans="1:1" x14ac:dyDescent="0.2">
      <c r="A14439" s="67"/>
    </row>
    <row r="14440" spans="1:1" x14ac:dyDescent="0.2">
      <c r="A14440" s="67"/>
    </row>
    <row r="14441" spans="1:1" x14ac:dyDescent="0.2">
      <c r="A14441" s="67"/>
    </row>
    <row r="14442" spans="1:1" x14ac:dyDescent="0.2">
      <c r="A14442" s="67"/>
    </row>
    <row r="14443" spans="1:1" x14ac:dyDescent="0.2">
      <c r="A14443" s="67"/>
    </row>
    <row r="14444" spans="1:1" x14ac:dyDescent="0.2">
      <c r="A14444" s="67"/>
    </row>
    <row r="14445" spans="1:1" x14ac:dyDescent="0.2">
      <c r="A14445" s="67"/>
    </row>
    <row r="14446" spans="1:1" x14ac:dyDescent="0.2">
      <c r="A14446" s="67"/>
    </row>
    <row r="14447" spans="1:1" x14ac:dyDescent="0.2">
      <c r="A14447" s="67"/>
    </row>
    <row r="14448" spans="1:1" x14ac:dyDescent="0.2">
      <c r="A14448" s="67"/>
    </row>
    <row r="14449" spans="1:1" x14ac:dyDescent="0.2">
      <c r="A14449" s="67"/>
    </row>
    <row r="14450" spans="1:1" x14ac:dyDescent="0.2">
      <c r="A14450" s="67"/>
    </row>
    <row r="14451" spans="1:1" x14ac:dyDescent="0.2">
      <c r="A14451" s="67"/>
    </row>
    <row r="14452" spans="1:1" x14ac:dyDescent="0.2">
      <c r="A14452" s="67"/>
    </row>
    <row r="14453" spans="1:1" x14ac:dyDescent="0.2">
      <c r="A14453" s="67"/>
    </row>
    <row r="14454" spans="1:1" x14ac:dyDescent="0.2">
      <c r="A14454" s="67"/>
    </row>
    <row r="14455" spans="1:1" x14ac:dyDescent="0.2">
      <c r="A14455" s="67"/>
    </row>
    <row r="14456" spans="1:1" x14ac:dyDescent="0.2">
      <c r="A14456" s="67"/>
    </row>
    <row r="14457" spans="1:1" x14ac:dyDescent="0.2">
      <c r="A14457" s="67"/>
    </row>
    <row r="14458" spans="1:1" x14ac:dyDescent="0.2">
      <c r="A14458" s="67"/>
    </row>
    <row r="14459" spans="1:1" x14ac:dyDescent="0.2">
      <c r="A14459" s="67"/>
    </row>
    <row r="14460" spans="1:1" x14ac:dyDescent="0.2">
      <c r="A14460" s="67"/>
    </row>
    <row r="14461" spans="1:1" x14ac:dyDescent="0.2">
      <c r="A14461" s="67"/>
    </row>
    <row r="14462" spans="1:1" x14ac:dyDescent="0.2">
      <c r="A14462" s="67"/>
    </row>
    <row r="14463" spans="1:1" x14ac:dyDescent="0.2">
      <c r="A14463" s="67"/>
    </row>
    <row r="14464" spans="1:1" x14ac:dyDescent="0.2">
      <c r="A14464" s="67"/>
    </row>
    <row r="14465" spans="1:1" x14ac:dyDescent="0.2">
      <c r="A14465" s="67"/>
    </row>
    <row r="14466" spans="1:1" x14ac:dyDescent="0.2">
      <c r="A14466" s="67">
        <v>483</v>
      </c>
    </row>
    <row r="14467" spans="1:1" x14ac:dyDescent="0.2">
      <c r="A14467" s="67"/>
    </row>
    <row r="14468" spans="1:1" x14ac:dyDescent="0.2">
      <c r="A14468" s="67"/>
    </row>
    <row r="14469" spans="1:1" x14ac:dyDescent="0.2">
      <c r="A14469" s="67"/>
    </row>
    <row r="14470" spans="1:1" x14ac:dyDescent="0.2">
      <c r="A14470" s="67"/>
    </row>
    <row r="14471" spans="1:1" x14ac:dyDescent="0.2">
      <c r="A14471" s="67"/>
    </row>
    <row r="14472" spans="1:1" x14ac:dyDescent="0.2">
      <c r="A14472" s="67"/>
    </row>
    <row r="14473" spans="1:1" x14ac:dyDescent="0.2">
      <c r="A14473" s="67"/>
    </row>
    <row r="14474" spans="1:1" x14ac:dyDescent="0.2">
      <c r="A14474" s="67"/>
    </row>
    <row r="14475" spans="1:1" x14ac:dyDescent="0.2">
      <c r="A14475" s="67"/>
    </row>
    <row r="14476" spans="1:1" x14ac:dyDescent="0.2">
      <c r="A14476" s="67"/>
    </row>
    <row r="14477" spans="1:1" x14ac:dyDescent="0.2">
      <c r="A14477" s="67"/>
    </row>
    <row r="14478" spans="1:1" x14ac:dyDescent="0.2">
      <c r="A14478" s="67"/>
    </row>
    <row r="14479" spans="1:1" x14ac:dyDescent="0.2">
      <c r="A14479" s="67"/>
    </row>
    <row r="14480" spans="1:1" x14ac:dyDescent="0.2">
      <c r="A14480" s="67"/>
    </row>
    <row r="14481" spans="1:1" x14ac:dyDescent="0.2">
      <c r="A14481" s="67"/>
    </row>
    <row r="14482" spans="1:1" x14ac:dyDescent="0.2">
      <c r="A14482" s="67"/>
    </row>
    <row r="14483" spans="1:1" x14ac:dyDescent="0.2">
      <c r="A14483" s="67"/>
    </row>
    <row r="14484" spans="1:1" x14ac:dyDescent="0.2">
      <c r="A14484" s="67"/>
    </row>
    <row r="14485" spans="1:1" x14ac:dyDescent="0.2">
      <c r="A14485" s="67"/>
    </row>
    <row r="14486" spans="1:1" x14ac:dyDescent="0.2">
      <c r="A14486" s="67"/>
    </row>
    <row r="14487" spans="1:1" x14ac:dyDescent="0.2">
      <c r="A14487" s="67"/>
    </row>
    <row r="14488" spans="1:1" x14ac:dyDescent="0.2">
      <c r="A14488" s="67"/>
    </row>
    <row r="14489" spans="1:1" x14ac:dyDescent="0.2">
      <c r="A14489" s="67"/>
    </row>
    <row r="14490" spans="1:1" x14ac:dyDescent="0.2">
      <c r="A14490" s="67"/>
    </row>
    <row r="14491" spans="1:1" x14ac:dyDescent="0.2">
      <c r="A14491" s="67"/>
    </row>
    <row r="14492" spans="1:1" x14ac:dyDescent="0.2">
      <c r="A14492" s="67"/>
    </row>
    <row r="14493" spans="1:1" x14ac:dyDescent="0.2">
      <c r="A14493" s="67"/>
    </row>
    <row r="14494" spans="1:1" x14ac:dyDescent="0.2">
      <c r="A14494" s="67"/>
    </row>
    <row r="14495" spans="1:1" x14ac:dyDescent="0.2">
      <c r="A14495" s="67"/>
    </row>
    <row r="14496" spans="1:1" x14ac:dyDescent="0.2">
      <c r="A14496" s="67">
        <v>484</v>
      </c>
    </row>
    <row r="14497" spans="1:1" x14ac:dyDescent="0.2">
      <c r="A14497" s="67"/>
    </row>
    <row r="14498" spans="1:1" x14ac:dyDescent="0.2">
      <c r="A14498" s="67"/>
    </row>
    <row r="14499" spans="1:1" x14ac:dyDescent="0.2">
      <c r="A14499" s="67"/>
    </row>
    <row r="14500" spans="1:1" x14ac:dyDescent="0.2">
      <c r="A14500" s="67"/>
    </row>
    <row r="14501" spans="1:1" x14ac:dyDescent="0.2">
      <c r="A14501" s="67"/>
    </row>
    <row r="14502" spans="1:1" x14ac:dyDescent="0.2">
      <c r="A14502" s="67"/>
    </row>
    <row r="14503" spans="1:1" x14ac:dyDescent="0.2">
      <c r="A14503" s="67"/>
    </row>
    <row r="14504" spans="1:1" x14ac:dyDescent="0.2">
      <c r="A14504" s="67"/>
    </row>
    <row r="14505" spans="1:1" x14ac:dyDescent="0.2">
      <c r="A14505" s="67"/>
    </row>
    <row r="14506" spans="1:1" x14ac:dyDescent="0.2">
      <c r="A14506" s="67"/>
    </row>
    <row r="14507" spans="1:1" x14ac:dyDescent="0.2">
      <c r="A14507" s="67"/>
    </row>
    <row r="14508" spans="1:1" x14ac:dyDescent="0.2">
      <c r="A14508" s="67"/>
    </row>
    <row r="14509" spans="1:1" x14ac:dyDescent="0.2">
      <c r="A14509" s="67"/>
    </row>
    <row r="14510" spans="1:1" x14ac:dyDescent="0.2">
      <c r="A14510" s="67"/>
    </row>
    <row r="14511" spans="1:1" x14ac:dyDescent="0.2">
      <c r="A14511" s="67"/>
    </row>
    <row r="14512" spans="1:1" x14ac:dyDescent="0.2">
      <c r="A14512" s="67"/>
    </row>
    <row r="14513" spans="1:1" x14ac:dyDescent="0.2">
      <c r="A14513" s="67"/>
    </row>
    <row r="14514" spans="1:1" x14ac:dyDescent="0.2">
      <c r="A14514" s="67"/>
    </row>
    <row r="14515" spans="1:1" x14ac:dyDescent="0.2">
      <c r="A14515" s="67"/>
    </row>
    <row r="14516" spans="1:1" x14ac:dyDescent="0.2">
      <c r="A14516" s="67"/>
    </row>
    <row r="14517" spans="1:1" x14ac:dyDescent="0.2">
      <c r="A14517" s="67"/>
    </row>
    <row r="14518" spans="1:1" x14ac:dyDescent="0.2">
      <c r="A14518" s="67"/>
    </row>
    <row r="14519" spans="1:1" x14ac:dyDescent="0.2">
      <c r="A14519" s="67"/>
    </row>
    <row r="14520" spans="1:1" x14ac:dyDescent="0.2">
      <c r="A14520" s="67"/>
    </row>
    <row r="14521" spans="1:1" x14ac:dyDescent="0.2">
      <c r="A14521" s="67"/>
    </row>
    <row r="14522" spans="1:1" x14ac:dyDescent="0.2">
      <c r="A14522" s="67"/>
    </row>
    <row r="14523" spans="1:1" x14ac:dyDescent="0.2">
      <c r="A14523" s="67"/>
    </row>
    <row r="14524" spans="1:1" x14ac:dyDescent="0.2">
      <c r="A14524" s="67"/>
    </row>
    <row r="14525" spans="1:1" x14ac:dyDescent="0.2">
      <c r="A14525" s="67"/>
    </row>
    <row r="14526" spans="1:1" x14ac:dyDescent="0.2">
      <c r="A14526" s="67">
        <v>485</v>
      </c>
    </row>
    <row r="14527" spans="1:1" x14ac:dyDescent="0.2">
      <c r="A14527" s="67"/>
    </row>
    <row r="14528" spans="1:1" x14ac:dyDescent="0.2">
      <c r="A14528" s="67"/>
    </row>
    <row r="14529" spans="1:1" x14ac:dyDescent="0.2">
      <c r="A14529" s="67"/>
    </row>
    <row r="14530" spans="1:1" x14ac:dyDescent="0.2">
      <c r="A14530" s="67"/>
    </row>
    <row r="14531" spans="1:1" x14ac:dyDescent="0.2">
      <c r="A14531" s="67"/>
    </row>
    <row r="14532" spans="1:1" x14ac:dyDescent="0.2">
      <c r="A14532" s="67"/>
    </row>
    <row r="14533" spans="1:1" x14ac:dyDescent="0.2">
      <c r="A14533" s="67"/>
    </row>
    <row r="14534" spans="1:1" x14ac:dyDescent="0.2">
      <c r="A14534" s="67"/>
    </row>
    <row r="14535" spans="1:1" x14ac:dyDescent="0.2">
      <c r="A14535" s="67"/>
    </row>
    <row r="14536" spans="1:1" x14ac:dyDescent="0.2">
      <c r="A14536" s="67"/>
    </row>
    <row r="14537" spans="1:1" x14ac:dyDescent="0.2">
      <c r="A14537" s="67"/>
    </row>
    <row r="14538" spans="1:1" x14ac:dyDescent="0.2">
      <c r="A14538" s="67"/>
    </row>
    <row r="14539" spans="1:1" x14ac:dyDescent="0.2">
      <c r="A14539" s="67"/>
    </row>
    <row r="14540" spans="1:1" x14ac:dyDescent="0.2">
      <c r="A14540" s="67"/>
    </row>
    <row r="14541" spans="1:1" x14ac:dyDescent="0.2">
      <c r="A14541" s="67"/>
    </row>
    <row r="14542" spans="1:1" x14ac:dyDescent="0.2">
      <c r="A14542" s="67"/>
    </row>
    <row r="14543" spans="1:1" x14ac:dyDescent="0.2">
      <c r="A14543" s="67"/>
    </row>
    <row r="14544" spans="1:1" x14ac:dyDescent="0.2">
      <c r="A14544" s="67"/>
    </row>
    <row r="14545" spans="1:1" x14ac:dyDescent="0.2">
      <c r="A14545" s="67"/>
    </row>
    <row r="14546" spans="1:1" x14ac:dyDescent="0.2">
      <c r="A14546" s="67"/>
    </row>
    <row r="14547" spans="1:1" x14ac:dyDescent="0.2">
      <c r="A14547" s="67"/>
    </row>
    <row r="14548" spans="1:1" x14ac:dyDescent="0.2">
      <c r="A14548" s="67"/>
    </row>
    <row r="14549" spans="1:1" x14ac:dyDescent="0.2">
      <c r="A14549" s="67"/>
    </row>
    <row r="14550" spans="1:1" x14ac:dyDescent="0.2">
      <c r="A14550" s="67"/>
    </row>
    <row r="14551" spans="1:1" x14ac:dyDescent="0.2">
      <c r="A14551" s="67"/>
    </row>
    <row r="14552" spans="1:1" x14ac:dyDescent="0.2">
      <c r="A14552" s="67"/>
    </row>
    <row r="14553" spans="1:1" x14ac:dyDescent="0.2">
      <c r="A14553" s="67"/>
    </row>
    <row r="14554" spans="1:1" x14ac:dyDescent="0.2">
      <c r="A14554" s="67"/>
    </row>
    <row r="14555" spans="1:1" x14ac:dyDescent="0.2">
      <c r="A14555" s="67"/>
    </row>
    <row r="14556" spans="1:1" x14ac:dyDescent="0.2">
      <c r="A14556" s="67">
        <v>486</v>
      </c>
    </row>
    <row r="14557" spans="1:1" x14ac:dyDescent="0.2">
      <c r="A14557" s="67"/>
    </row>
    <row r="14558" spans="1:1" x14ac:dyDescent="0.2">
      <c r="A14558" s="67"/>
    </row>
    <row r="14559" spans="1:1" x14ac:dyDescent="0.2">
      <c r="A14559" s="67"/>
    </row>
    <row r="14560" spans="1:1" x14ac:dyDescent="0.2">
      <c r="A14560" s="67"/>
    </row>
    <row r="14561" spans="1:1" x14ac:dyDescent="0.2">
      <c r="A14561" s="67"/>
    </row>
    <row r="14562" spans="1:1" x14ac:dyDescent="0.2">
      <c r="A14562" s="67"/>
    </row>
    <row r="14563" spans="1:1" x14ac:dyDescent="0.2">
      <c r="A14563" s="67"/>
    </row>
    <row r="14564" spans="1:1" x14ac:dyDescent="0.2">
      <c r="A14564" s="67"/>
    </row>
    <row r="14565" spans="1:1" x14ac:dyDescent="0.2">
      <c r="A14565" s="67"/>
    </row>
    <row r="14566" spans="1:1" x14ac:dyDescent="0.2">
      <c r="A14566" s="67"/>
    </row>
    <row r="14567" spans="1:1" x14ac:dyDescent="0.2">
      <c r="A14567" s="67"/>
    </row>
    <row r="14568" spans="1:1" x14ac:dyDescent="0.2">
      <c r="A14568" s="67"/>
    </row>
    <row r="14569" spans="1:1" x14ac:dyDescent="0.2">
      <c r="A14569" s="67"/>
    </row>
    <row r="14570" spans="1:1" x14ac:dyDescent="0.2">
      <c r="A14570" s="67"/>
    </row>
    <row r="14571" spans="1:1" x14ac:dyDescent="0.2">
      <c r="A14571" s="67"/>
    </row>
    <row r="14572" spans="1:1" x14ac:dyDescent="0.2">
      <c r="A14572" s="67"/>
    </row>
    <row r="14573" spans="1:1" x14ac:dyDescent="0.2">
      <c r="A14573" s="67"/>
    </row>
    <row r="14574" spans="1:1" x14ac:dyDescent="0.2">
      <c r="A14574" s="67"/>
    </row>
    <row r="14575" spans="1:1" x14ac:dyDescent="0.2">
      <c r="A14575" s="67"/>
    </row>
    <row r="14576" spans="1:1" x14ac:dyDescent="0.2">
      <c r="A14576" s="67"/>
    </row>
    <row r="14577" spans="1:1" x14ac:dyDescent="0.2">
      <c r="A14577" s="67"/>
    </row>
    <row r="14578" spans="1:1" x14ac:dyDescent="0.2">
      <c r="A14578" s="67"/>
    </row>
    <row r="14579" spans="1:1" x14ac:dyDescent="0.2">
      <c r="A14579" s="67"/>
    </row>
    <row r="14580" spans="1:1" x14ac:dyDescent="0.2">
      <c r="A14580" s="67"/>
    </row>
    <row r="14581" spans="1:1" x14ac:dyDescent="0.2">
      <c r="A14581" s="67"/>
    </row>
    <row r="14582" spans="1:1" x14ac:dyDescent="0.2">
      <c r="A14582" s="67"/>
    </row>
    <row r="14583" spans="1:1" x14ac:dyDescent="0.2">
      <c r="A14583" s="67"/>
    </row>
    <row r="14584" spans="1:1" x14ac:dyDescent="0.2">
      <c r="A14584" s="67"/>
    </row>
    <row r="14585" spans="1:1" x14ac:dyDescent="0.2">
      <c r="A14585" s="67"/>
    </row>
    <row r="14586" spans="1:1" x14ac:dyDescent="0.2">
      <c r="A14586" s="67">
        <v>487</v>
      </c>
    </row>
    <row r="14587" spans="1:1" x14ac:dyDescent="0.2">
      <c r="A14587" s="67"/>
    </row>
    <row r="14588" spans="1:1" x14ac:dyDescent="0.2">
      <c r="A14588" s="67"/>
    </row>
    <row r="14589" spans="1:1" x14ac:dyDescent="0.2">
      <c r="A14589" s="67"/>
    </row>
    <row r="14590" spans="1:1" x14ac:dyDescent="0.2">
      <c r="A14590" s="67"/>
    </row>
    <row r="14591" spans="1:1" x14ac:dyDescent="0.2">
      <c r="A14591" s="67"/>
    </row>
    <row r="14592" spans="1:1" x14ac:dyDescent="0.2">
      <c r="A14592" s="67"/>
    </row>
    <row r="14593" spans="1:1" x14ac:dyDescent="0.2">
      <c r="A14593" s="67"/>
    </row>
    <row r="14594" spans="1:1" x14ac:dyDescent="0.2">
      <c r="A14594" s="67"/>
    </row>
    <row r="14595" spans="1:1" x14ac:dyDescent="0.2">
      <c r="A14595" s="67"/>
    </row>
    <row r="14596" spans="1:1" x14ac:dyDescent="0.2">
      <c r="A14596" s="67"/>
    </row>
    <row r="14597" spans="1:1" x14ac:dyDescent="0.2">
      <c r="A14597" s="67"/>
    </row>
    <row r="14598" spans="1:1" x14ac:dyDescent="0.2">
      <c r="A14598" s="67"/>
    </row>
    <row r="14599" spans="1:1" x14ac:dyDescent="0.2">
      <c r="A14599" s="67"/>
    </row>
    <row r="14600" spans="1:1" x14ac:dyDescent="0.2">
      <c r="A14600" s="67"/>
    </row>
    <row r="14601" spans="1:1" x14ac:dyDescent="0.2">
      <c r="A14601" s="67"/>
    </row>
    <row r="14602" spans="1:1" x14ac:dyDescent="0.2">
      <c r="A14602" s="67"/>
    </row>
    <row r="14603" spans="1:1" x14ac:dyDescent="0.2">
      <c r="A14603" s="67"/>
    </row>
    <row r="14604" spans="1:1" x14ac:dyDescent="0.2">
      <c r="A14604" s="67"/>
    </row>
    <row r="14605" spans="1:1" x14ac:dyDescent="0.2">
      <c r="A14605" s="67"/>
    </row>
    <row r="14606" spans="1:1" x14ac:dyDescent="0.2">
      <c r="A14606" s="67"/>
    </row>
    <row r="14607" spans="1:1" x14ac:dyDescent="0.2">
      <c r="A14607" s="67"/>
    </row>
    <row r="14608" spans="1:1" x14ac:dyDescent="0.2">
      <c r="A14608" s="67"/>
    </row>
    <row r="14609" spans="1:1" x14ac:dyDescent="0.2">
      <c r="A14609" s="67"/>
    </row>
    <row r="14610" spans="1:1" x14ac:dyDescent="0.2">
      <c r="A14610" s="67"/>
    </row>
    <row r="14611" spans="1:1" x14ac:dyDescent="0.2">
      <c r="A14611" s="67"/>
    </row>
    <row r="14612" spans="1:1" x14ac:dyDescent="0.2">
      <c r="A14612" s="67"/>
    </row>
    <row r="14613" spans="1:1" x14ac:dyDescent="0.2">
      <c r="A14613" s="67"/>
    </row>
    <row r="14614" spans="1:1" x14ac:dyDescent="0.2">
      <c r="A14614" s="67"/>
    </row>
    <row r="14615" spans="1:1" x14ac:dyDescent="0.2">
      <c r="A14615" s="67"/>
    </row>
    <row r="14616" spans="1:1" x14ac:dyDescent="0.2">
      <c r="A14616" s="67">
        <v>488</v>
      </c>
    </row>
    <row r="14617" spans="1:1" x14ac:dyDescent="0.2">
      <c r="A14617" s="67"/>
    </row>
    <row r="14618" spans="1:1" x14ac:dyDescent="0.2">
      <c r="A14618" s="67"/>
    </row>
    <row r="14619" spans="1:1" x14ac:dyDescent="0.2">
      <c r="A14619" s="67"/>
    </row>
    <row r="14620" spans="1:1" x14ac:dyDescent="0.2">
      <c r="A14620" s="67"/>
    </row>
    <row r="14621" spans="1:1" x14ac:dyDescent="0.2">
      <c r="A14621" s="67"/>
    </row>
    <row r="14622" spans="1:1" x14ac:dyDescent="0.2">
      <c r="A14622" s="67"/>
    </row>
    <row r="14623" spans="1:1" x14ac:dyDescent="0.2">
      <c r="A14623" s="67"/>
    </row>
    <row r="14624" spans="1:1" x14ac:dyDescent="0.2">
      <c r="A14624" s="67"/>
    </row>
    <row r="14625" spans="1:1" x14ac:dyDescent="0.2">
      <c r="A14625" s="67"/>
    </row>
    <row r="14626" spans="1:1" x14ac:dyDescent="0.2">
      <c r="A14626" s="67"/>
    </row>
    <row r="14627" spans="1:1" x14ac:dyDescent="0.2">
      <c r="A14627" s="67"/>
    </row>
    <row r="14628" spans="1:1" x14ac:dyDescent="0.2">
      <c r="A14628" s="67"/>
    </row>
    <row r="14629" spans="1:1" x14ac:dyDescent="0.2">
      <c r="A14629" s="67"/>
    </row>
    <row r="14630" spans="1:1" x14ac:dyDescent="0.2">
      <c r="A14630" s="67"/>
    </row>
    <row r="14631" spans="1:1" x14ac:dyDescent="0.2">
      <c r="A14631" s="67"/>
    </row>
    <row r="14632" spans="1:1" x14ac:dyDescent="0.2">
      <c r="A14632" s="67"/>
    </row>
    <row r="14633" spans="1:1" x14ac:dyDescent="0.2">
      <c r="A14633" s="67"/>
    </row>
    <row r="14634" spans="1:1" x14ac:dyDescent="0.2">
      <c r="A14634" s="67"/>
    </row>
    <row r="14635" spans="1:1" x14ac:dyDescent="0.2">
      <c r="A14635" s="67"/>
    </row>
    <row r="14636" spans="1:1" x14ac:dyDescent="0.2">
      <c r="A14636" s="67"/>
    </row>
    <row r="14637" spans="1:1" x14ac:dyDescent="0.2">
      <c r="A14637" s="67"/>
    </row>
    <row r="14638" spans="1:1" x14ac:dyDescent="0.2">
      <c r="A14638" s="67"/>
    </row>
    <row r="14639" spans="1:1" x14ac:dyDescent="0.2">
      <c r="A14639" s="67"/>
    </row>
    <row r="14640" spans="1:1" x14ac:dyDescent="0.2">
      <c r="A14640" s="67"/>
    </row>
    <row r="14641" spans="1:1" x14ac:dyDescent="0.2">
      <c r="A14641" s="67"/>
    </row>
    <row r="14642" spans="1:1" x14ac:dyDescent="0.2">
      <c r="A14642" s="67"/>
    </row>
    <row r="14643" spans="1:1" x14ac:dyDescent="0.2">
      <c r="A14643" s="67"/>
    </row>
    <row r="14644" spans="1:1" x14ac:dyDescent="0.2">
      <c r="A14644" s="67"/>
    </row>
    <row r="14645" spans="1:1" x14ac:dyDescent="0.2">
      <c r="A14645" s="67"/>
    </row>
    <row r="14646" spans="1:1" x14ac:dyDescent="0.2">
      <c r="A14646" s="67">
        <v>489</v>
      </c>
    </row>
    <row r="14647" spans="1:1" x14ac:dyDescent="0.2">
      <c r="A14647" s="67"/>
    </row>
    <row r="14648" spans="1:1" x14ac:dyDescent="0.2">
      <c r="A14648" s="67"/>
    </row>
    <row r="14649" spans="1:1" x14ac:dyDescent="0.2">
      <c r="A14649" s="67"/>
    </row>
    <row r="14650" spans="1:1" x14ac:dyDescent="0.2">
      <c r="A14650" s="67"/>
    </row>
    <row r="14651" spans="1:1" x14ac:dyDescent="0.2">
      <c r="A14651" s="67"/>
    </row>
    <row r="14652" spans="1:1" x14ac:dyDescent="0.2">
      <c r="A14652" s="67"/>
    </row>
    <row r="14653" spans="1:1" x14ac:dyDescent="0.2">
      <c r="A14653" s="67"/>
    </row>
    <row r="14654" spans="1:1" x14ac:dyDescent="0.2">
      <c r="A14654" s="67"/>
    </row>
    <row r="14655" spans="1:1" x14ac:dyDescent="0.2">
      <c r="A14655" s="67"/>
    </row>
    <row r="14656" spans="1:1" x14ac:dyDescent="0.2">
      <c r="A14656" s="67"/>
    </row>
    <row r="14657" spans="1:1" x14ac:dyDescent="0.2">
      <c r="A14657" s="67"/>
    </row>
    <row r="14658" spans="1:1" x14ac:dyDescent="0.2">
      <c r="A14658" s="67"/>
    </row>
    <row r="14659" spans="1:1" x14ac:dyDescent="0.2">
      <c r="A14659" s="67"/>
    </row>
    <row r="14660" spans="1:1" x14ac:dyDescent="0.2">
      <c r="A14660" s="67"/>
    </row>
    <row r="14661" spans="1:1" x14ac:dyDescent="0.2">
      <c r="A14661" s="67"/>
    </row>
    <row r="14662" spans="1:1" x14ac:dyDescent="0.2">
      <c r="A14662" s="67"/>
    </row>
    <row r="14663" spans="1:1" x14ac:dyDescent="0.2">
      <c r="A14663" s="67"/>
    </row>
    <row r="14664" spans="1:1" x14ac:dyDescent="0.2">
      <c r="A14664" s="67"/>
    </row>
    <row r="14665" spans="1:1" x14ac:dyDescent="0.2">
      <c r="A14665" s="67"/>
    </row>
    <row r="14666" spans="1:1" x14ac:dyDescent="0.2">
      <c r="A14666" s="67"/>
    </row>
    <row r="14667" spans="1:1" x14ac:dyDescent="0.2">
      <c r="A14667" s="67"/>
    </row>
    <row r="14668" spans="1:1" x14ac:dyDescent="0.2">
      <c r="A14668" s="67"/>
    </row>
    <row r="14669" spans="1:1" x14ac:dyDescent="0.2">
      <c r="A14669" s="67"/>
    </row>
    <row r="14670" spans="1:1" x14ac:dyDescent="0.2">
      <c r="A14670" s="67"/>
    </row>
    <row r="14671" spans="1:1" x14ac:dyDescent="0.2">
      <c r="A14671" s="67"/>
    </row>
    <row r="14672" spans="1:1" x14ac:dyDescent="0.2">
      <c r="A14672" s="67"/>
    </row>
    <row r="14673" spans="1:1" x14ac:dyDescent="0.2">
      <c r="A14673" s="67"/>
    </row>
    <row r="14674" spans="1:1" x14ac:dyDescent="0.2">
      <c r="A14674" s="67"/>
    </row>
    <row r="14675" spans="1:1" x14ac:dyDescent="0.2">
      <c r="A14675" s="67"/>
    </row>
    <row r="14676" spans="1:1" x14ac:dyDescent="0.2">
      <c r="A14676" s="67">
        <v>490</v>
      </c>
    </row>
    <row r="14677" spans="1:1" x14ac:dyDescent="0.2">
      <c r="A14677" s="67"/>
    </row>
    <row r="14678" spans="1:1" x14ac:dyDescent="0.2">
      <c r="A14678" s="67"/>
    </row>
    <row r="14679" spans="1:1" x14ac:dyDescent="0.2">
      <c r="A14679" s="67"/>
    </row>
    <row r="14680" spans="1:1" x14ac:dyDescent="0.2">
      <c r="A14680" s="67"/>
    </row>
    <row r="14681" spans="1:1" x14ac:dyDescent="0.2">
      <c r="A14681" s="67"/>
    </row>
    <row r="14682" spans="1:1" x14ac:dyDescent="0.2">
      <c r="A14682" s="67"/>
    </row>
    <row r="14683" spans="1:1" x14ac:dyDescent="0.2">
      <c r="A14683" s="67"/>
    </row>
    <row r="14684" spans="1:1" x14ac:dyDescent="0.2">
      <c r="A14684" s="67"/>
    </row>
    <row r="14685" spans="1:1" x14ac:dyDescent="0.2">
      <c r="A14685" s="67"/>
    </row>
    <row r="14686" spans="1:1" x14ac:dyDescent="0.2">
      <c r="A14686" s="67"/>
    </row>
    <row r="14687" spans="1:1" x14ac:dyDescent="0.2">
      <c r="A14687" s="67"/>
    </row>
    <row r="14688" spans="1:1" x14ac:dyDescent="0.2">
      <c r="A14688" s="67"/>
    </row>
    <row r="14689" spans="1:1" x14ac:dyDescent="0.2">
      <c r="A14689" s="67"/>
    </row>
    <row r="14690" spans="1:1" x14ac:dyDescent="0.2">
      <c r="A14690" s="67"/>
    </row>
    <row r="14691" spans="1:1" x14ac:dyDescent="0.2">
      <c r="A14691" s="67"/>
    </row>
    <row r="14692" spans="1:1" x14ac:dyDescent="0.2">
      <c r="A14692" s="67"/>
    </row>
    <row r="14693" spans="1:1" x14ac:dyDescent="0.2">
      <c r="A14693" s="67"/>
    </row>
    <row r="14694" spans="1:1" x14ac:dyDescent="0.2">
      <c r="A14694" s="67"/>
    </row>
    <row r="14695" spans="1:1" x14ac:dyDescent="0.2">
      <c r="A14695" s="67"/>
    </row>
    <row r="14696" spans="1:1" x14ac:dyDescent="0.2">
      <c r="A14696" s="67"/>
    </row>
    <row r="14697" spans="1:1" x14ac:dyDescent="0.2">
      <c r="A14697" s="67"/>
    </row>
    <row r="14698" spans="1:1" x14ac:dyDescent="0.2">
      <c r="A14698" s="67"/>
    </row>
    <row r="14699" spans="1:1" x14ac:dyDescent="0.2">
      <c r="A14699" s="67"/>
    </row>
    <row r="14700" spans="1:1" x14ac:dyDescent="0.2">
      <c r="A14700" s="67"/>
    </row>
    <row r="14701" spans="1:1" x14ac:dyDescent="0.2">
      <c r="A14701" s="67"/>
    </row>
    <row r="14702" spans="1:1" x14ac:dyDescent="0.2">
      <c r="A14702" s="67"/>
    </row>
    <row r="14703" spans="1:1" x14ac:dyDescent="0.2">
      <c r="A14703" s="67"/>
    </row>
    <row r="14704" spans="1:1" x14ac:dyDescent="0.2">
      <c r="A14704" s="67"/>
    </row>
    <row r="14705" spans="1:1" x14ac:dyDescent="0.2">
      <c r="A14705" s="67"/>
    </row>
    <row r="14706" spans="1:1" x14ac:dyDescent="0.2">
      <c r="A14706" s="67">
        <v>491</v>
      </c>
    </row>
    <row r="14707" spans="1:1" x14ac:dyDescent="0.2">
      <c r="A14707" s="67"/>
    </row>
    <row r="14708" spans="1:1" x14ac:dyDescent="0.2">
      <c r="A14708" s="67"/>
    </row>
    <row r="14709" spans="1:1" x14ac:dyDescent="0.2">
      <c r="A14709" s="67"/>
    </row>
    <row r="14710" spans="1:1" x14ac:dyDescent="0.2">
      <c r="A14710" s="67"/>
    </row>
    <row r="14711" spans="1:1" x14ac:dyDescent="0.2">
      <c r="A14711" s="67"/>
    </row>
    <row r="14712" spans="1:1" x14ac:dyDescent="0.2">
      <c r="A14712" s="67"/>
    </row>
    <row r="14713" spans="1:1" x14ac:dyDescent="0.2">
      <c r="A14713" s="67"/>
    </row>
    <row r="14714" spans="1:1" x14ac:dyDescent="0.2">
      <c r="A14714" s="67"/>
    </row>
    <row r="14715" spans="1:1" x14ac:dyDescent="0.2">
      <c r="A14715" s="67"/>
    </row>
    <row r="14716" spans="1:1" x14ac:dyDescent="0.2">
      <c r="A14716" s="67"/>
    </row>
    <row r="14717" spans="1:1" x14ac:dyDescent="0.2">
      <c r="A14717" s="67"/>
    </row>
    <row r="14718" spans="1:1" x14ac:dyDescent="0.2">
      <c r="A14718" s="67"/>
    </row>
    <row r="14719" spans="1:1" x14ac:dyDescent="0.2">
      <c r="A14719" s="67"/>
    </row>
    <row r="14720" spans="1:1" x14ac:dyDescent="0.2">
      <c r="A14720" s="67"/>
    </row>
    <row r="14721" spans="1:1" x14ac:dyDescent="0.2">
      <c r="A14721" s="67"/>
    </row>
    <row r="14722" spans="1:1" x14ac:dyDescent="0.2">
      <c r="A14722" s="67"/>
    </row>
    <row r="14723" spans="1:1" x14ac:dyDescent="0.2">
      <c r="A14723" s="67"/>
    </row>
    <row r="14724" spans="1:1" x14ac:dyDescent="0.2">
      <c r="A14724" s="67"/>
    </row>
    <row r="14725" spans="1:1" x14ac:dyDescent="0.2">
      <c r="A14725" s="67"/>
    </row>
    <row r="14726" spans="1:1" x14ac:dyDescent="0.2">
      <c r="A14726" s="67"/>
    </row>
    <row r="14727" spans="1:1" x14ac:dyDescent="0.2">
      <c r="A14727" s="67"/>
    </row>
    <row r="14728" spans="1:1" x14ac:dyDescent="0.2">
      <c r="A14728" s="67"/>
    </row>
    <row r="14729" spans="1:1" x14ac:dyDescent="0.2">
      <c r="A14729" s="67"/>
    </row>
    <row r="14730" spans="1:1" x14ac:dyDescent="0.2">
      <c r="A14730" s="67"/>
    </row>
    <row r="14731" spans="1:1" x14ac:dyDescent="0.2">
      <c r="A14731" s="67"/>
    </row>
    <row r="14732" spans="1:1" x14ac:dyDescent="0.2">
      <c r="A14732" s="67"/>
    </row>
    <row r="14733" spans="1:1" x14ac:dyDescent="0.2">
      <c r="A14733" s="67"/>
    </row>
    <row r="14734" spans="1:1" x14ac:dyDescent="0.2">
      <c r="A14734" s="67"/>
    </row>
    <row r="14735" spans="1:1" x14ac:dyDescent="0.2">
      <c r="A14735" s="67"/>
    </row>
    <row r="14736" spans="1:1" x14ac:dyDescent="0.2">
      <c r="A14736" s="67">
        <v>492</v>
      </c>
    </row>
    <row r="14737" spans="1:1" x14ac:dyDescent="0.2">
      <c r="A14737" s="67"/>
    </row>
    <row r="14738" spans="1:1" x14ac:dyDescent="0.2">
      <c r="A14738" s="67"/>
    </row>
    <row r="14739" spans="1:1" x14ac:dyDescent="0.2">
      <c r="A14739" s="67"/>
    </row>
    <row r="14740" spans="1:1" x14ac:dyDescent="0.2">
      <c r="A14740" s="67"/>
    </row>
    <row r="14741" spans="1:1" x14ac:dyDescent="0.2">
      <c r="A14741" s="67"/>
    </row>
    <row r="14742" spans="1:1" x14ac:dyDescent="0.2">
      <c r="A14742" s="67"/>
    </row>
    <row r="14743" spans="1:1" x14ac:dyDescent="0.2">
      <c r="A14743" s="67"/>
    </row>
    <row r="14744" spans="1:1" x14ac:dyDescent="0.2">
      <c r="A14744" s="67"/>
    </row>
    <row r="14745" spans="1:1" x14ac:dyDescent="0.2">
      <c r="A14745" s="67"/>
    </row>
    <row r="14746" spans="1:1" x14ac:dyDescent="0.2">
      <c r="A14746" s="67"/>
    </row>
    <row r="14747" spans="1:1" x14ac:dyDescent="0.2">
      <c r="A14747" s="67"/>
    </row>
    <row r="14748" spans="1:1" x14ac:dyDescent="0.2">
      <c r="A14748" s="67"/>
    </row>
    <row r="14749" spans="1:1" x14ac:dyDescent="0.2">
      <c r="A14749" s="67"/>
    </row>
    <row r="14750" spans="1:1" x14ac:dyDescent="0.2">
      <c r="A14750" s="67"/>
    </row>
    <row r="14751" spans="1:1" x14ac:dyDescent="0.2">
      <c r="A14751" s="67"/>
    </row>
    <row r="14752" spans="1:1" x14ac:dyDescent="0.2">
      <c r="A14752" s="67"/>
    </row>
    <row r="14753" spans="1:1" x14ac:dyDescent="0.2">
      <c r="A14753" s="67"/>
    </row>
    <row r="14754" spans="1:1" x14ac:dyDescent="0.2">
      <c r="A14754" s="67"/>
    </row>
    <row r="14755" spans="1:1" x14ac:dyDescent="0.2">
      <c r="A14755" s="67"/>
    </row>
    <row r="14756" spans="1:1" x14ac:dyDescent="0.2">
      <c r="A14756" s="67"/>
    </row>
    <row r="14757" spans="1:1" x14ac:dyDescent="0.2">
      <c r="A14757" s="67"/>
    </row>
    <row r="14758" spans="1:1" x14ac:dyDescent="0.2">
      <c r="A14758" s="67"/>
    </row>
    <row r="14759" spans="1:1" x14ac:dyDescent="0.2">
      <c r="A14759" s="67"/>
    </row>
    <row r="14760" spans="1:1" x14ac:dyDescent="0.2">
      <c r="A14760" s="67"/>
    </row>
    <row r="14761" spans="1:1" x14ac:dyDescent="0.2">
      <c r="A14761" s="67"/>
    </row>
    <row r="14762" spans="1:1" x14ac:dyDescent="0.2">
      <c r="A14762" s="67"/>
    </row>
    <row r="14763" spans="1:1" x14ac:dyDescent="0.2">
      <c r="A14763" s="67"/>
    </row>
    <row r="14764" spans="1:1" x14ac:dyDescent="0.2">
      <c r="A14764" s="67"/>
    </row>
    <row r="14765" spans="1:1" x14ac:dyDescent="0.2">
      <c r="A14765" s="67"/>
    </row>
    <row r="14766" spans="1:1" x14ac:dyDescent="0.2">
      <c r="A14766" s="67">
        <v>493</v>
      </c>
    </row>
    <row r="14767" spans="1:1" x14ac:dyDescent="0.2">
      <c r="A14767" s="67"/>
    </row>
    <row r="14768" spans="1:1" x14ac:dyDescent="0.2">
      <c r="A14768" s="67"/>
    </row>
    <row r="14769" spans="1:1" x14ac:dyDescent="0.2">
      <c r="A14769" s="67"/>
    </row>
    <row r="14770" spans="1:1" x14ac:dyDescent="0.2">
      <c r="A14770" s="67"/>
    </row>
    <row r="14771" spans="1:1" x14ac:dyDescent="0.2">
      <c r="A14771" s="67"/>
    </row>
    <row r="14772" spans="1:1" x14ac:dyDescent="0.2">
      <c r="A14772" s="67"/>
    </row>
    <row r="14773" spans="1:1" x14ac:dyDescent="0.2">
      <c r="A14773" s="67"/>
    </row>
    <row r="14774" spans="1:1" x14ac:dyDescent="0.2">
      <c r="A14774" s="67"/>
    </row>
    <row r="14775" spans="1:1" x14ac:dyDescent="0.2">
      <c r="A14775" s="67"/>
    </row>
    <row r="14776" spans="1:1" x14ac:dyDescent="0.2">
      <c r="A14776" s="67"/>
    </row>
    <row r="14777" spans="1:1" x14ac:dyDescent="0.2">
      <c r="A14777" s="67"/>
    </row>
    <row r="14778" spans="1:1" x14ac:dyDescent="0.2">
      <c r="A14778" s="67"/>
    </row>
    <row r="14779" spans="1:1" x14ac:dyDescent="0.2">
      <c r="A14779" s="67"/>
    </row>
    <row r="14780" spans="1:1" x14ac:dyDescent="0.2">
      <c r="A14780" s="67"/>
    </row>
    <row r="14781" spans="1:1" x14ac:dyDescent="0.2">
      <c r="A14781" s="67"/>
    </row>
    <row r="14782" spans="1:1" x14ac:dyDescent="0.2">
      <c r="A14782" s="67"/>
    </row>
    <row r="14783" spans="1:1" x14ac:dyDescent="0.2">
      <c r="A14783" s="67"/>
    </row>
    <row r="14784" spans="1:1" x14ac:dyDescent="0.2">
      <c r="A14784" s="67"/>
    </row>
    <row r="14785" spans="1:1" x14ac:dyDescent="0.2">
      <c r="A14785" s="67"/>
    </row>
    <row r="14786" spans="1:1" x14ac:dyDescent="0.2">
      <c r="A14786" s="67"/>
    </row>
    <row r="14787" spans="1:1" x14ac:dyDescent="0.2">
      <c r="A14787" s="67"/>
    </row>
    <row r="14788" spans="1:1" x14ac:dyDescent="0.2">
      <c r="A14788" s="67"/>
    </row>
    <row r="14789" spans="1:1" x14ac:dyDescent="0.2">
      <c r="A14789" s="67"/>
    </row>
    <row r="14790" spans="1:1" x14ac:dyDescent="0.2">
      <c r="A14790" s="67"/>
    </row>
    <row r="14791" spans="1:1" x14ac:dyDescent="0.2">
      <c r="A14791" s="67"/>
    </row>
    <row r="14792" spans="1:1" x14ac:dyDescent="0.2">
      <c r="A14792" s="67"/>
    </row>
    <row r="14793" spans="1:1" x14ac:dyDescent="0.2">
      <c r="A14793" s="67"/>
    </row>
    <row r="14794" spans="1:1" x14ac:dyDescent="0.2">
      <c r="A14794" s="67"/>
    </row>
    <row r="14795" spans="1:1" x14ac:dyDescent="0.2">
      <c r="A14795" s="67"/>
    </row>
    <row r="14796" spans="1:1" x14ac:dyDescent="0.2">
      <c r="A14796" s="67">
        <v>494</v>
      </c>
    </row>
    <row r="14797" spans="1:1" x14ac:dyDescent="0.2">
      <c r="A14797" s="67"/>
    </row>
    <row r="14798" spans="1:1" x14ac:dyDescent="0.2">
      <c r="A14798" s="67"/>
    </row>
    <row r="14799" spans="1:1" x14ac:dyDescent="0.2">
      <c r="A14799" s="67"/>
    </row>
    <row r="14800" spans="1:1" x14ac:dyDescent="0.2">
      <c r="A14800" s="67"/>
    </row>
    <row r="14801" spans="1:1" x14ac:dyDescent="0.2">
      <c r="A14801" s="67"/>
    </row>
    <row r="14802" spans="1:1" x14ac:dyDescent="0.2">
      <c r="A14802" s="67"/>
    </row>
    <row r="14803" spans="1:1" x14ac:dyDescent="0.2">
      <c r="A14803" s="67"/>
    </row>
    <row r="14804" spans="1:1" x14ac:dyDescent="0.2">
      <c r="A14804" s="67"/>
    </row>
    <row r="14805" spans="1:1" x14ac:dyDescent="0.2">
      <c r="A14805" s="67"/>
    </row>
    <row r="14806" spans="1:1" x14ac:dyDescent="0.2">
      <c r="A14806" s="67"/>
    </row>
    <row r="14807" spans="1:1" x14ac:dyDescent="0.2">
      <c r="A14807" s="67"/>
    </row>
    <row r="14808" spans="1:1" x14ac:dyDescent="0.2">
      <c r="A14808" s="67"/>
    </row>
    <row r="14809" spans="1:1" x14ac:dyDescent="0.2">
      <c r="A14809" s="67"/>
    </row>
    <row r="14810" spans="1:1" x14ac:dyDescent="0.2">
      <c r="A14810" s="67"/>
    </row>
    <row r="14811" spans="1:1" x14ac:dyDescent="0.2">
      <c r="A14811" s="67"/>
    </row>
    <row r="14812" spans="1:1" x14ac:dyDescent="0.2">
      <c r="A14812" s="67"/>
    </row>
    <row r="14813" spans="1:1" x14ac:dyDescent="0.2">
      <c r="A14813" s="67"/>
    </row>
    <row r="14814" spans="1:1" x14ac:dyDescent="0.2">
      <c r="A14814" s="67"/>
    </row>
    <row r="14815" spans="1:1" x14ac:dyDescent="0.2">
      <c r="A14815" s="67"/>
    </row>
    <row r="14816" spans="1:1" x14ac:dyDescent="0.2">
      <c r="A14816" s="67"/>
    </row>
    <row r="14817" spans="1:1" x14ac:dyDescent="0.2">
      <c r="A14817" s="67"/>
    </row>
    <row r="14818" spans="1:1" x14ac:dyDescent="0.2">
      <c r="A14818" s="67"/>
    </row>
    <row r="14819" spans="1:1" x14ac:dyDescent="0.2">
      <c r="A14819" s="67"/>
    </row>
    <row r="14820" spans="1:1" x14ac:dyDescent="0.2">
      <c r="A14820" s="67"/>
    </row>
    <row r="14821" spans="1:1" x14ac:dyDescent="0.2">
      <c r="A14821" s="67"/>
    </row>
    <row r="14822" spans="1:1" x14ac:dyDescent="0.2">
      <c r="A14822" s="67"/>
    </row>
    <row r="14823" spans="1:1" x14ac:dyDescent="0.2">
      <c r="A14823" s="67"/>
    </row>
    <row r="14824" spans="1:1" x14ac:dyDescent="0.2">
      <c r="A14824" s="67"/>
    </row>
    <row r="14825" spans="1:1" x14ac:dyDescent="0.2">
      <c r="A14825" s="67"/>
    </row>
    <row r="14826" spans="1:1" x14ac:dyDescent="0.2">
      <c r="A14826" s="67">
        <v>495</v>
      </c>
    </row>
    <row r="14827" spans="1:1" x14ac:dyDescent="0.2">
      <c r="A14827" s="67"/>
    </row>
    <row r="14828" spans="1:1" x14ac:dyDescent="0.2">
      <c r="A14828" s="67"/>
    </row>
    <row r="14829" spans="1:1" x14ac:dyDescent="0.2">
      <c r="A14829" s="67"/>
    </row>
    <row r="14830" spans="1:1" x14ac:dyDescent="0.2">
      <c r="A14830" s="67"/>
    </row>
    <row r="14831" spans="1:1" x14ac:dyDescent="0.2">
      <c r="A14831" s="67"/>
    </row>
    <row r="14832" spans="1:1" x14ac:dyDescent="0.2">
      <c r="A14832" s="67"/>
    </row>
    <row r="14833" spans="1:1" x14ac:dyDescent="0.2">
      <c r="A14833" s="67"/>
    </row>
    <row r="14834" spans="1:1" x14ac:dyDescent="0.2">
      <c r="A14834" s="67"/>
    </row>
    <row r="14835" spans="1:1" x14ac:dyDescent="0.2">
      <c r="A14835" s="67"/>
    </row>
    <row r="14836" spans="1:1" x14ac:dyDescent="0.2">
      <c r="A14836" s="67"/>
    </row>
    <row r="14837" spans="1:1" x14ac:dyDescent="0.2">
      <c r="A14837" s="67"/>
    </row>
    <row r="14838" spans="1:1" x14ac:dyDescent="0.2">
      <c r="A14838" s="67"/>
    </row>
    <row r="14839" spans="1:1" x14ac:dyDescent="0.2">
      <c r="A14839" s="67"/>
    </row>
    <row r="14840" spans="1:1" x14ac:dyDescent="0.2">
      <c r="A14840" s="67"/>
    </row>
    <row r="14841" spans="1:1" x14ac:dyDescent="0.2">
      <c r="A14841" s="67"/>
    </row>
    <row r="14842" spans="1:1" x14ac:dyDescent="0.2">
      <c r="A14842" s="67"/>
    </row>
    <row r="14843" spans="1:1" x14ac:dyDescent="0.2">
      <c r="A14843" s="67"/>
    </row>
    <row r="14844" spans="1:1" x14ac:dyDescent="0.2">
      <c r="A14844" s="67"/>
    </row>
    <row r="14845" spans="1:1" x14ac:dyDescent="0.2">
      <c r="A14845" s="67"/>
    </row>
    <row r="14846" spans="1:1" x14ac:dyDescent="0.2">
      <c r="A14846" s="67"/>
    </row>
    <row r="14847" spans="1:1" x14ac:dyDescent="0.2">
      <c r="A14847" s="67"/>
    </row>
    <row r="14848" spans="1:1" x14ac:dyDescent="0.2">
      <c r="A14848" s="67"/>
    </row>
    <row r="14849" spans="1:1" x14ac:dyDescent="0.2">
      <c r="A14849" s="67"/>
    </row>
    <row r="14850" spans="1:1" x14ac:dyDescent="0.2">
      <c r="A14850" s="67"/>
    </row>
    <row r="14851" spans="1:1" x14ac:dyDescent="0.2">
      <c r="A14851" s="67"/>
    </row>
    <row r="14852" spans="1:1" x14ac:dyDescent="0.2">
      <c r="A14852" s="67"/>
    </row>
    <row r="14853" spans="1:1" x14ac:dyDescent="0.2">
      <c r="A14853" s="67"/>
    </row>
    <row r="14854" spans="1:1" x14ac:dyDescent="0.2">
      <c r="A14854" s="67"/>
    </row>
    <row r="14855" spans="1:1" x14ac:dyDescent="0.2">
      <c r="A14855" s="67"/>
    </row>
    <row r="14856" spans="1:1" x14ac:dyDescent="0.2">
      <c r="A14856" s="67">
        <v>496</v>
      </c>
    </row>
    <row r="14857" spans="1:1" x14ac:dyDescent="0.2">
      <c r="A14857" s="67"/>
    </row>
    <row r="14858" spans="1:1" x14ac:dyDescent="0.2">
      <c r="A14858" s="67"/>
    </row>
    <row r="14859" spans="1:1" x14ac:dyDescent="0.2">
      <c r="A14859" s="67"/>
    </row>
    <row r="14860" spans="1:1" x14ac:dyDescent="0.2">
      <c r="A14860" s="67"/>
    </row>
    <row r="14861" spans="1:1" x14ac:dyDescent="0.2">
      <c r="A14861" s="67"/>
    </row>
    <row r="14862" spans="1:1" x14ac:dyDescent="0.2">
      <c r="A14862" s="67"/>
    </row>
    <row r="14863" spans="1:1" x14ac:dyDescent="0.2">
      <c r="A14863" s="67"/>
    </row>
    <row r="14864" spans="1:1" x14ac:dyDescent="0.2">
      <c r="A14864" s="67"/>
    </row>
    <row r="14865" spans="1:1" x14ac:dyDescent="0.2">
      <c r="A14865" s="67"/>
    </row>
    <row r="14866" spans="1:1" x14ac:dyDescent="0.2">
      <c r="A14866" s="67"/>
    </row>
    <row r="14867" spans="1:1" x14ac:dyDescent="0.2">
      <c r="A14867" s="67"/>
    </row>
    <row r="14868" spans="1:1" x14ac:dyDescent="0.2">
      <c r="A14868" s="67"/>
    </row>
    <row r="14869" spans="1:1" x14ac:dyDescent="0.2">
      <c r="A14869" s="67"/>
    </row>
    <row r="14870" spans="1:1" x14ac:dyDescent="0.2">
      <c r="A14870" s="67"/>
    </row>
    <row r="14871" spans="1:1" x14ac:dyDescent="0.2">
      <c r="A14871" s="67"/>
    </row>
    <row r="14872" spans="1:1" x14ac:dyDescent="0.2">
      <c r="A14872" s="67"/>
    </row>
    <row r="14873" spans="1:1" x14ac:dyDescent="0.2">
      <c r="A14873" s="67"/>
    </row>
    <row r="14874" spans="1:1" x14ac:dyDescent="0.2">
      <c r="A14874" s="67"/>
    </row>
    <row r="14875" spans="1:1" x14ac:dyDescent="0.2">
      <c r="A14875" s="67"/>
    </row>
    <row r="14876" spans="1:1" x14ac:dyDescent="0.2">
      <c r="A14876" s="67"/>
    </row>
    <row r="14877" spans="1:1" x14ac:dyDescent="0.2">
      <c r="A14877" s="67"/>
    </row>
    <row r="14878" spans="1:1" x14ac:dyDescent="0.2">
      <c r="A14878" s="67"/>
    </row>
    <row r="14879" spans="1:1" x14ac:dyDescent="0.2">
      <c r="A14879" s="67"/>
    </row>
    <row r="14880" spans="1:1" x14ac:dyDescent="0.2">
      <c r="A14880" s="67"/>
    </row>
    <row r="14881" spans="1:1" x14ac:dyDescent="0.2">
      <c r="A14881" s="67"/>
    </row>
    <row r="14882" spans="1:1" x14ac:dyDescent="0.2">
      <c r="A14882" s="67"/>
    </row>
    <row r="14883" spans="1:1" x14ac:dyDescent="0.2">
      <c r="A14883" s="67"/>
    </row>
    <row r="14884" spans="1:1" x14ac:dyDescent="0.2">
      <c r="A14884" s="67"/>
    </row>
    <row r="14885" spans="1:1" x14ac:dyDescent="0.2">
      <c r="A14885" s="67"/>
    </row>
    <row r="14886" spans="1:1" x14ac:dyDescent="0.2">
      <c r="A14886" s="67">
        <v>497</v>
      </c>
    </row>
    <row r="14887" spans="1:1" x14ac:dyDescent="0.2">
      <c r="A14887" s="67"/>
    </row>
    <row r="14888" spans="1:1" x14ac:dyDescent="0.2">
      <c r="A14888" s="67"/>
    </row>
    <row r="14889" spans="1:1" x14ac:dyDescent="0.2">
      <c r="A14889" s="67"/>
    </row>
    <row r="14890" spans="1:1" x14ac:dyDescent="0.2">
      <c r="A14890" s="67"/>
    </row>
    <row r="14891" spans="1:1" x14ac:dyDescent="0.2">
      <c r="A14891" s="67"/>
    </row>
    <row r="14892" spans="1:1" x14ac:dyDescent="0.2">
      <c r="A14892" s="67"/>
    </row>
    <row r="14893" spans="1:1" x14ac:dyDescent="0.2">
      <c r="A14893" s="67"/>
    </row>
    <row r="14894" spans="1:1" x14ac:dyDescent="0.2">
      <c r="A14894" s="67"/>
    </row>
    <row r="14895" spans="1:1" x14ac:dyDescent="0.2">
      <c r="A14895" s="67"/>
    </row>
    <row r="14896" spans="1:1" x14ac:dyDescent="0.2">
      <c r="A14896" s="67"/>
    </row>
    <row r="14897" spans="1:1" x14ac:dyDescent="0.2">
      <c r="A14897" s="67"/>
    </row>
    <row r="14898" spans="1:1" x14ac:dyDescent="0.2">
      <c r="A14898" s="67"/>
    </row>
    <row r="14899" spans="1:1" x14ac:dyDescent="0.2">
      <c r="A14899" s="67"/>
    </row>
    <row r="14900" spans="1:1" x14ac:dyDescent="0.2">
      <c r="A14900" s="67"/>
    </row>
    <row r="14901" spans="1:1" x14ac:dyDescent="0.2">
      <c r="A14901" s="67"/>
    </row>
    <row r="14902" spans="1:1" x14ac:dyDescent="0.2">
      <c r="A14902" s="67"/>
    </row>
    <row r="14903" spans="1:1" x14ac:dyDescent="0.2">
      <c r="A14903" s="67"/>
    </row>
    <row r="14904" spans="1:1" x14ac:dyDescent="0.2">
      <c r="A14904" s="67"/>
    </row>
    <row r="14905" spans="1:1" x14ac:dyDescent="0.2">
      <c r="A14905" s="67"/>
    </row>
    <row r="14906" spans="1:1" x14ac:dyDescent="0.2">
      <c r="A14906" s="67"/>
    </row>
    <row r="14907" spans="1:1" x14ac:dyDescent="0.2">
      <c r="A14907" s="67"/>
    </row>
    <row r="14908" spans="1:1" x14ac:dyDescent="0.2">
      <c r="A14908" s="67"/>
    </row>
    <row r="14909" spans="1:1" x14ac:dyDescent="0.2">
      <c r="A14909" s="67"/>
    </row>
    <row r="14910" spans="1:1" x14ac:dyDescent="0.2">
      <c r="A14910" s="67"/>
    </row>
    <row r="14911" spans="1:1" x14ac:dyDescent="0.2">
      <c r="A14911" s="67"/>
    </row>
    <row r="14912" spans="1:1" x14ac:dyDescent="0.2">
      <c r="A14912" s="67"/>
    </row>
    <row r="14913" spans="1:1" x14ac:dyDescent="0.2">
      <c r="A14913" s="67"/>
    </row>
    <row r="14914" spans="1:1" x14ac:dyDescent="0.2">
      <c r="A14914" s="67"/>
    </row>
    <row r="14915" spans="1:1" x14ac:dyDescent="0.2">
      <c r="A14915" s="67"/>
    </row>
    <row r="14916" spans="1:1" x14ac:dyDescent="0.2">
      <c r="A14916" s="67">
        <v>498</v>
      </c>
    </row>
    <row r="14917" spans="1:1" x14ac:dyDescent="0.2">
      <c r="A14917" s="67"/>
    </row>
    <row r="14918" spans="1:1" x14ac:dyDescent="0.2">
      <c r="A14918" s="67"/>
    </row>
    <row r="14919" spans="1:1" x14ac:dyDescent="0.2">
      <c r="A14919" s="67"/>
    </row>
    <row r="14920" spans="1:1" x14ac:dyDescent="0.2">
      <c r="A14920" s="67"/>
    </row>
    <row r="14921" spans="1:1" x14ac:dyDescent="0.2">
      <c r="A14921" s="67"/>
    </row>
    <row r="14922" spans="1:1" x14ac:dyDescent="0.2">
      <c r="A14922" s="67"/>
    </row>
    <row r="14923" spans="1:1" x14ac:dyDescent="0.2">
      <c r="A14923" s="67"/>
    </row>
    <row r="14924" spans="1:1" x14ac:dyDescent="0.2">
      <c r="A14924" s="67"/>
    </row>
    <row r="14925" spans="1:1" x14ac:dyDescent="0.2">
      <c r="A14925" s="67"/>
    </row>
    <row r="14926" spans="1:1" x14ac:dyDescent="0.2">
      <c r="A14926" s="67"/>
    </row>
    <row r="14927" spans="1:1" x14ac:dyDescent="0.2">
      <c r="A14927" s="67"/>
    </row>
    <row r="14928" spans="1:1" x14ac:dyDescent="0.2">
      <c r="A14928" s="67"/>
    </row>
    <row r="14929" spans="1:1" x14ac:dyDescent="0.2">
      <c r="A14929" s="67"/>
    </row>
    <row r="14930" spans="1:1" x14ac:dyDescent="0.2">
      <c r="A14930" s="67"/>
    </row>
    <row r="14931" spans="1:1" x14ac:dyDescent="0.2">
      <c r="A14931" s="67"/>
    </row>
    <row r="14932" spans="1:1" x14ac:dyDescent="0.2">
      <c r="A14932" s="67"/>
    </row>
    <row r="14933" spans="1:1" x14ac:dyDescent="0.2">
      <c r="A14933" s="67"/>
    </row>
    <row r="14934" spans="1:1" x14ac:dyDescent="0.2">
      <c r="A14934" s="67"/>
    </row>
    <row r="14935" spans="1:1" x14ac:dyDescent="0.2">
      <c r="A14935" s="67"/>
    </row>
    <row r="14936" spans="1:1" x14ac:dyDescent="0.2">
      <c r="A14936" s="67"/>
    </row>
    <row r="14937" spans="1:1" x14ac:dyDescent="0.2">
      <c r="A14937" s="67"/>
    </row>
    <row r="14938" spans="1:1" x14ac:dyDescent="0.2">
      <c r="A14938" s="67"/>
    </row>
    <row r="14939" spans="1:1" x14ac:dyDescent="0.2">
      <c r="A14939" s="67"/>
    </row>
    <row r="14940" spans="1:1" x14ac:dyDescent="0.2">
      <c r="A14940" s="67"/>
    </row>
    <row r="14941" spans="1:1" x14ac:dyDescent="0.2">
      <c r="A14941" s="67"/>
    </row>
    <row r="14942" spans="1:1" x14ac:dyDescent="0.2">
      <c r="A14942" s="67"/>
    </row>
    <row r="14943" spans="1:1" x14ac:dyDescent="0.2">
      <c r="A14943" s="67"/>
    </row>
    <row r="14944" spans="1:1" x14ac:dyDescent="0.2">
      <c r="A14944" s="67"/>
    </row>
    <row r="14945" spans="1:1" x14ac:dyDescent="0.2">
      <c r="A14945" s="67"/>
    </row>
    <row r="14946" spans="1:1" x14ac:dyDescent="0.2">
      <c r="A14946" s="67">
        <v>499</v>
      </c>
    </row>
    <row r="14947" spans="1:1" x14ac:dyDescent="0.2">
      <c r="A14947" s="67"/>
    </row>
    <row r="14948" spans="1:1" x14ac:dyDescent="0.2">
      <c r="A14948" s="67"/>
    </row>
    <row r="14949" spans="1:1" x14ac:dyDescent="0.2">
      <c r="A14949" s="67"/>
    </row>
    <row r="14950" spans="1:1" x14ac:dyDescent="0.2">
      <c r="A14950" s="67"/>
    </row>
    <row r="14951" spans="1:1" x14ac:dyDescent="0.2">
      <c r="A14951" s="67"/>
    </row>
    <row r="14952" spans="1:1" x14ac:dyDescent="0.2">
      <c r="A14952" s="67"/>
    </row>
    <row r="14953" spans="1:1" x14ac:dyDescent="0.2">
      <c r="A14953" s="67"/>
    </row>
    <row r="14954" spans="1:1" x14ac:dyDescent="0.2">
      <c r="A14954" s="67"/>
    </row>
    <row r="14955" spans="1:1" x14ac:dyDescent="0.2">
      <c r="A14955" s="67"/>
    </row>
    <row r="14956" spans="1:1" x14ac:dyDescent="0.2">
      <c r="A14956" s="67"/>
    </row>
    <row r="14957" spans="1:1" x14ac:dyDescent="0.2">
      <c r="A14957" s="67"/>
    </row>
    <row r="14958" spans="1:1" x14ac:dyDescent="0.2">
      <c r="A14958" s="67"/>
    </row>
    <row r="14959" spans="1:1" x14ac:dyDescent="0.2">
      <c r="A14959" s="67"/>
    </row>
    <row r="14960" spans="1:1" x14ac:dyDescent="0.2">
      <c r="A14960" s="67"/>
    </row>
    <row r="14961" spans="1:1" x14ac:dyDescent="0.2">
      <c r="A14961" s="67"/>
    </row>
    <row r="14962" spans="1:1" x14ac:dyDescent="0.2">
      <c r="A14962" s="67"/>
    </row>
    <row r="14963" spans="1:1" x14ac:dyDescent="0.2">
      <c r="A14963" s="67"/>
    </row>
    <row r="14964" spans="1:1" x14ac:dyDescent="0.2">
      <c r="A14964" s="67"/>
    </row>
    <row r="14965" spans="1:1" x14ac:dyDescent="0.2">
      <c r="A14965" s="67"/>
    </row>
    <row r="14966" spans="1:1" x14ac:dyDescent="0.2">
      <c r="A14966" s="67"/>
    </row>
    <row r="14967" spans="1:1" x14ac:dyDescent="0.2">
      <c r="A14967" s="67"/>
    </row>
    <row r="14968" spans="1:1" x14ac:dyDescent="0.2">
      <c r="A14968" s="67"/>
    </row>
    <row r="14969" spans="1:1" x14ac:dyDescent="0.2">
      <c r="A14969" s="67"/>
    </row>
    <row r="14970" spans="1:1" x14ac:dyDescent="0.2">
      <c r="A14970" s="67"/>
    </row>
    <row r="14971" spans="1:1" x14ac:dyDescent="0.2">
      <c r="A14971" s="67"/>
    </row>
    <row r="14972" spans="1:1" x14ac:dyDescent="0.2">
      <c r="A14972" s="67"/>
    </row>
    <row r="14973" spans="1:1" x14ac:dyDescent="0.2">
      <c r="A14973" s="67"/>
    </row>
    <row r="14974" spans="1:1" x14ac:dyDescent="0.2">
      <c r="A14974" s="67"/>
    </row>
    <row r="14975" spans="1:1" x14ac:dyDescent="0.2">
      <c r="A14975" s="67"/>
    </row>
    <row r="14976" spans="1:1" x14ac:dyDescent="0.2">
      <c r="A14976" s="67">
        <v>500</v>
      </c>
    </row>
    <row r="14977" spans="1:1" x14ac:dyDescent="0.2">
      <c r="A14977" s="67"/>
    </row>
    <row r="14978" spans="1:1" x14ac:dyDescent="0.2">
      <c r="A14978" s="67"/>
    </row>
    <row r="14979" spans="1:1" x14ac:dyDescent="0.2">
      <c r="A14979" s="67"/>
    </row>
    <row r="14980" spans="1:1" x14ac:dyDescent="0.2">
      <c r="A14980" s="67"/>
    </row>
    <row r="14981" spans="1:1" x14ac:dyDescent="0.2">
      <c r="A14981" s="67"/>
    </row>
    <row r="14982" spans="1:1" x14ac:dyDescent="0.2">
      <c r="A14982" s="67"/>
    </row>
    <row r="14983" spans="1:1" x14ac:dyDescent="0.2">
      <c r="A14983" s="67"/>
    </row>
    <row r="14984" spans="1:1" x14ac:dyDescent="0.2">
      <c r="A14984" s="67"/>
    </row>
    <row r="14985" spans="1:1" x14ac:dyDescent="0.2">
      <c r="A14985" s="67"/>
    </row>
    <row r="14986" spans="1:1" x14ac:dyDescent="0.2">
      <c r="A14986" s="67"/>
    </row>
    <row r="14987" spans="1:1" x14ac:dyDescent="0.2">
      <c r="A14987" s="67"/>
    </row>
    <row r="14988" spans="1:1" x14ac:dyDescent="0.2">
      <c r="A14988" s="67"/>
    </row>
    <row r="14989" spans="1:1" x14ac:dyDescent="0.2">
      <c r="A14989" s="67"/>
    </row>
    <row r="14990" spans="1:1" x14ac:dyDescent="0.2">
      <c r="A14990" s="67"/>
    </row>
    <row r="14991" spans="1:1" x14ac:dyDescent="0.2">
      <c r="A14991" s="67"/>
    </row>
    <row r="14992" spans="1:1" x14ac:dyDescent="0.2">
      <c r="A14992" s="67"/>
    </row>
    <row r="14993" spans="1:1" x14ac:dyDescent="0.2">
      <c r="A14993" s="67"/>
    </row>
    <row r="14994" spans="1:1" x14ac:dyDescent="0.2">
      <c r="A14994" s="67"/>
    </row>
    <row r="14995" spans="1:1" x14ac:dyDescent="0.2">
      <c r="A14995" s="67"/>
    </row>
    <row r="14996" spans="1:1" x14ac:dyDescent="0.2">
      <c r="A14996" s="67"/>
    </row>
    <row r="14997" spans="1:1" x14ac:dyDescent="0.2">
      <c r="A14997" s="67"/>
    </row>
    <row r="14998" spans="1:1" x14ac:dyDescent="0.2">
      <c r="A14998" s="67"/>
    </row>
    <row r="14999" spans="1:1" x14ac:dyDescent="0.2">
      <c r="A14999" s="67"/>
    </row>
    <row r="15000" spans="1:1" x14ac:dyDescent="0.2">
      <c r="A15000" s="67"/>
    </row>
    <row r="15001" spans="1:1" x14ac:dyDescent="0.2">
      <c r="A15001" s="67"/>
    </row>
    <row r="15002" spans="1:1" x14ac:dyDescent="0.2">
      <c r="A15002" s="67"/>
    </row>
    <row r="15003" spans="1:1" x14ac:dyDescent="0.2">
      <c r="A15003" s="67"/>
    </row>
    <row r="15004" spans="1:1" x14ac:dyDescent="0.2">
      <c r="A15004" s="67"/>
    </row>
    <row r="15005" spans="1:1" x14ac:dyDescent="0.2">
      <c r="A15005" s="67"/>
    </row>
    <row r="15006" spans="1:1" x14ac:dyDescent="0.2">
      <c r="A15006" s="67">
        <v>501</v>
      </c>
    </row>
    <row r="15007" spans="1:1" x14ac:dyDescent="0.2">
      <c r="A15007" s="67"/>
    </row>
    <row r="15008" spans="1:1" x14ac:dyDescent="0.2">
      <c r="A15008" s="67"/>
    </row>
    <row r="15009" spans="1:1" x14ac:dyDescent="0.2">
      <c r="A15009" s="67"/>
    </row>
    <row r="15010" spans="1:1" x14ac:dyDescent="0.2">
      <c r="A15010" s="67"/>
    </row>
    <row r="15011" spans="1:1" x14ac:dyDescent="0.2">
      <c r="A15011" s="67"/>
    </row>
    <row r="15012" spans="1:1" x14ac:dyDescent="0.2">
      <c r="A15012" s="67"/>
    </row>
    <row r="15013" spans="1:1" x14ac:dyDescent="0.2">
      <c r="A15013" s="67"/>
    </row>
    <row r="15014" spans="1:1" x14ac:dyDescent="0.2">
      <c r="A15014" s="67"/>
    </row>
    <row r="15015" spans="1:1" x14ac:dyDescent="0.2">
      <c r="A15015" s="67"/>
    </row>
    <row r="15016" spans="1:1" x14ac:dyDescent="0.2">
      <c r="A15016" s="67"/>
    </row>
    <row r="15017" spans="1:1" x14ac:dyDescent="0.2">
      <c r="A15017" s="67"/>
    </row>
    <row r="15018" spans="1:1" x14ac:dyDescent="0.2">
      <c r="A15018" s="67"/>
    </row>
    <row r="15019" spans="1:1" x14ac:dyDescent="0.2">
      <c r="A15019" s="67"/>
    </row>
    <row r="15020" spans="1:1" x14ac:dyDescent="0.2">
      <c r="A15020" s="67"/>
    </row>
    <row r="15021" spans="1:1" x14ac:dyDescent="0.2">
      <c r="A15021" s="67"/>
    </row>
    <row r="15022" spans="1:1" x14ac:dyDescent="0.2">
      <c r="A15022" s="67"/>
    </row>
    <row r="15023" spans="1:1" x14ac:dyDescent="0.2">
      <c r="A15023" s="67"/>
    </row>
    <row r="15024" spans="1:1" x14ac:dyDescent="0.2">
      <c r="A15024" s="67"/>
    </row>
    <row r="15025" spans="1:1" x14ac:dyDescent="0.2">
      <c r="A15025" s="67"/>
    </row>
    <row r="15026" spans="1:1" x14ac:dyDescent="0.2">
      <c r="A15026" s="67"/>
    </row>
    <row r="15027" spans="1:1" x14ac:dyDescent="0.2">
      <c r="A15027" s="67"/>
    </row>
    <row r="15028" spans="1:1" x14ac:dyDescent="0.2">
      <c r="A15028" s="67"/>
    </row>
    <row r="15029" spans="1:1" x14ac:dyDescent="0.2">
      <c r="A15029" s="67"/>
    </row>
    <row r="15030" spans="1:1" x14ac:dyDescent="0.2">
      <c r="A15030" s="67"/>
    </row>
    <row r="15031" spans="1:1" x14ac:dyDescent="0.2">
      <c r="A15031" s="67"/>
    </row>
    <row r="15032" spans="1:1" x14ac:dyDescent="0.2">
      <c r="A15032" s="67"/>
    </row>
    <row r="15033" spans="1:1" x14ac:dyDescent="0.2">
      <c r="A15033" s="67"/>
    </row>
    <row r="15034" spans="1:1" x14ac:dyDescent="0.2">
      <c r="A15034" s="67"/>
    </row>
    <row r="15035" spans="1:1" x14ac:dyDescent="0.2">
      <c r="A15035" s="67"/>
    </row>
    <row r="15036" spans="1:1" x14ac:dyDescent="0.2">
      <c r="A15036" s="67">
        <v>502</v>
      </c>
    </row>
    <row r="15037" spans="1:1" x14ac:dyDescent="0.2">
      <c r="A15037" s="67"/>
    </row>
    <row r="15038" spans="1:1" x14ac:dyDescent="0.2">
      <c r="A15038" s="67"/>
    </row>
    <row r="15039" spans="1:1" x14ac:dyDescent="0.2">
      <c r="A15039" s="67"/>
    </row>
    <row r="15040" spans="1:1" x14ac:dyDescent="0.2">
      <c r="A15040" s="67"/>
    </row>
    <row r="15041" spans="1:1" x14ac:dyDescent="0.2">
      <c r="A15041" s="67"/>
    </row>
    <row r="15042" spans="1:1" x14ac:dyDescent="0.2">
      <c r="A15042" s="67"/>
    </row>
    <row r="15043" spans="1:1" x14ac:dyDescent="0.2">
      <c r="A15043" s="67"/>
    </row>
    <row r="15044" spans="1:1" x14ac:dyDescent="0.2">
      <c r="A15044" s="67"/>
    </row>
    <row r="15045" spans="1:1" x14ac:dyDescent="0.2">
      <c r="A15045" s="67"/>
    </row>
    <row r="15046" spans="1:1" x14ac:dyDescent="0.2">
      <c r="A15046" s="67"/>
    </row>
    <row r="15047" spans="1:1" x14ac:dyDescent="0.2">
      <c r="A15047" s="67"/>
    </row>
    <row r="15048" spans="1:1" x14ac:dyDescent="0.2">
      <c r="A15048" s="67"/>
    </row>
    <row r="15049" spans="1:1" x14ac:dyDescent="0.2">
      <c r="A15049" s="67"/>
    </row>
    <row r="15050" spans="1:1" x14ac:dyDescent="0.2">
      <c r="A15050" s="67"/>
    </row>
    <row r="15051" spans="1:1" x14ac:dyDescent="0.2">
      <c r="A15051" s="67"/>
    </row>
    <row r="15052" spans="1:1" x14ac:dyDescent="0.2">
      <c r="A15052" s="67"/>
    </row>
    <row r="15053" spans="1:1" x14ac:dyDescent="0.2">
      <c r="A15053" s="67"/>
    </row>
    <row r="15054" spans="1:1" x14ac:dyDescent="0.2">
      <c r="A15054" s="67"/>
    </row>
    <row r="15055" spans="1:1" x14ac:dyDescent="0.2">
      <c r="A15055" s="67"/>
    </row>
    <row r="15056" spans="1:1" x14ac:dyDescent="0.2">
      <c r="A15056" s="67"/>
    </row>
    <row r="15057" spans="1:1" x14ac:dyDescent="0.2">
      <c r="A15057" s="67"/>
    </row>
    <row r="15058" spans="1:1" x14ac:dyDescent="0.2">
      <c r="A15058" s="67"/>
    </row>
    <row r="15059" spans="1:1" x14ac:dyDescent="0.2">
      <c r="A15059" s="67"/>
    </row>
    <row r="15060" spans="1:1" x14ac:dyDescent="0.2">
      <c r="A15060" s="67"/>
    </row>
    <row r="15061" spans="1:1" x14ac:dyDescent="0.2">
      <c r="A15061" s="67"/>
    </row>
    <row r="15062" spans="1:1" x14ac:dyDescent="0.2">
      <c r="A15062" s="67"/>
    </row>
    <row r="15063" spans="1:1" x14ac:dyDescent="0.2">
      <c r="A15063" s="67"/>
    </row>
    <row r="15064" spans="1:1" x14ac:dyDescent="0.2">
      <c r="A15064" s="67"/>
    </row>
    <row r="15065" spans="1:1" x14ac:dyDescent="0.2">
      <c r="A15065" s="67"/>
    </row>
    <row r="15066" spans="1:1" x14ac:dyDescent="0.2">
      <c r="A15066" s="67">
        <v>503</v>
      </c>
    </row>
    <row r="15067" spans="1:1" x14ac:dyDescent="0.2">
      <c r="A15067" s="67"/>
    </row>
    <row r="15068" spans="1:1" x14ac:dyDescent="0.2">
      <c r="A15068" s="67"/>
    </row>
    <row r="15069" spans="1:1" x14ac:dyDescent="0.2">
      <c r="A15069" s="67"/>
    </row>
    <row r="15070" spans="1:1" x14ac:dyDescent="0.2">
      <c r="A15070" s="67"/>
    </row>
    <row r="15071" spans="1:1" x14ac:dyDescent="0.2">
      <c r="A15071" s="67"/>
    </row>
    <row r="15072" spans="1:1" x14ac:dyDescent="0.2">
      <c r="A15072" s="67"/>
    </row>
    <row r="15073" spans="1:1" x14ac:dyDescent="0.2">
      <c r="A15073" s="67"/>
    </row>
    <row r="15074" spans="1:1" x14ac:dyDescent="0.2">
      <c r="A15074" s="67"/>
    </row>
    <row r="15075" spans="1:1" x14ac:dyDescent="0.2">
      <c r="A15075" s="67"/>
    </row>
    <row r="15076" spans="1:1" x14ac:dyDescent="0.2">
      <c r="A15076" s="67"/>
    </row>
    <row r="15077" spans="1:1" x14ac:dyDescent="0.2">
      <c r="A15077" s="67"/>
    </row>
    <row r="15078" spans="1:1" x14ac:dyDescent="0.2">
      <c r="A15078" s="67"/>
    </row>
    <row r="15079" spans="1:1" x14ac:dyDescent="0.2">
      <c r="A15079" s="67"/>
    </row>
    <row r="15080" spans="1:1" x14ac:dyDescent="0.2">
      <c r="A15080" s="67"/>
    </row>
    <row r="15081" spans="1:1" x14ac:dyDescent="0.2">
      <c r="A15081" s="67"/>
    </row>
    <row r="15082" spans="1:1" x14ac:dyDescent="0.2">
      <c r="A15082" s="67"/>
    </row>
    <row r="15083" spans="1:1" x14ac:dyDescent="0.2">
      <c r="A15083" s="67"/>
    </row>
    <row r="15084" spans="1:1" x14ac:dyDescent="0.2">
      <c r="A15084" s="67"/>
    </row>
    <row r="15085" spans="1:1" x14ac:dyDescent="0.2">
      <c r="A15085" s="67"/>
    </row>
    <row r="15086" spans="1:1" x14ac:dyDescent="0.2">
      <c r="A15086" s="67"/>
    </row>
    <row r="15087" spans="1:1" x14ac:dyDescent="0.2">
      <c r="A15087" s="67"/>
    </row>
    <row r="15088" spans="1:1" x14ac:dyDescent="0.2">
      <c r="A15088" s="67"/>
    </row>
    <row r="15089" spans="1:1" x14ac:dyDescent="0.2">
      <c r="A15089" s="67"/>
    </row>
    <row r="15090" spans="1:1" x14ac:dyDescent="0.2">
      <c r="A15090" s="67"/>
    </row>
    <row r="15091" spans="1:1" x14ac:dyDescent="0.2">
      <c r="A15091" s="67"/>
    </row>
    <row r="15092" spans="1:1" x14ac:dyDescent="0.2">
      <c r="A15092" s="67"/>
    </row>
    <row r="15093" spans="1:1" x14ac:dyDescent="0.2">
      <c r="A15093" s="67"/>
    </row>
    <row r="15094" spans="1:1" x14ac:dyDescent="0.2">
      <c r="A15094" s="67"/>
    </row>
    <row r="15095" spans="1:1" x14ac:dyDescent="0.2">
      <c r="A15095" s="67"/>
    </row>
    <row r="15096" spans="1:1" x14ac:dyDescent="0.2">
      <c r="A15096" s="67">
        <v>504</v>
      </c>
    </row>
    <row r="15097" spans="1:1" x14ac:dyDescent="0.2">
      <c r="A15097" s="67"/>
    </row>
    <row r="15098" spans="1:1" x14ac:dyDescent="0.2">
      <c r="A15098" s="67"/>
    </row>
    <row r="15099" spans="1:1" x14ac:dyDescent="0.2">
      <c r="A15099" s="67"/>
    </row>
    <row r="15100" spans="1:1" x14ac:dyDescent="0.2">
      <c r="A15100" s="67"/>
    </row>
    <row r="15101" spans="1:1" x14ac:dyDescent="0.2">
      <c r="A15101" s="67"/>
    </row>
    <row r="15102" spans="1:1" x14ac:dyDescent="0.2">
      <c r="A15102" s="67"/>
    </row>
    <row r="15103" spans="1:1" x14ac:dyDescent="0.2">
      <c r="A15103" s="67"/>
    </row>
    <row r="15104" spans="1:1" x14ac:dyDescent="0.2">
      <c r="A15104" s="67"/>
    </row>
    <row r="15105" spans="1:1" x14ac:dyDescent="0.2">
      <c r="A15105" s="67"/>
    </row>
    <row r="15106" spans="1:1" x14ac:dyDescent="0.2">
      <c r="A15106" s="67"/>
    </row>
    <row r="15107" spans="1:1" x14ac:dyDescent="0.2">
      <c r="A15107" s="67"/>
    </row>
    <row r="15108" spans="1:1" x14ac:dyDescent="0.2">
      <c r="A15108" s="67"/>
    </row>
    <row r="15109" spans="1:1" x14ac:dyDescent="0.2">
      <c r="A15109" s="67"/>
    </row>
    <row r="15110" spans="1:1" x14ac:dyDescent="0.2">
      <c r="A15110" s="67"/>
    </row>
    <row r="15111" spans="1:1" x14ac:dyDescent="0.2">
      <c r="A15111" s="67"/>
    </row>
    <row r="15112" spans="1:1" x14ac:dyDescent="0.2">
      <c r="A15112" s="67"/>
    </row>
    <row r="15113" spans="1:1" x14ac:dyDescent="0.2">
      <c r="A15113" s="67"/>
    </row>
    <row r="15114" spans="1:1" x14ac:dyDescent="0.2">
      <c r="A15114" s="67"/>
    </row>
    <row r="15115" spans="1:1" x14ac:dyDescent="0.2">
      <c r="A15115" s="67"/>
    </row>
    <row r="15116" spans="1:1" x14ac:dyDescent="0.2">
      <c r="A15116" s="67"/>
    </row>
    <row r="15117" spans="1:1" x14ac:dyDescent="0.2">
      <c r="A15117" s="67"/>
    </row>
    <row r="15118" spans="1:1" x14ac:dyDescent="0.2">
      <c r="A15118" s="67"/>
    </row>
    <row r="15119" spans="1:1" x14ac:dyDescent="0.2">
      <c r="A15119" s="67"/>
    </row>
    <row r="15120" spans="1:1" x14ac:dyDescent="0.2">
      <c r="A15120" s="67"/>
    </row>
    <row r="15121" spans="1:1" x14ac:dyDescent="0.2">
      <c r="A15121" s="67"/>
    </row>
    <row r="15122" spans="1:1" x14ac:dyDescent="0.2">
      <c r="A15122" s="67"/>
    </row>
    <row r="15123" spans="1:1" x14ac:dyDescent="0.2">
      <c r="A15123" s="67"/>
    </row>
    <row r="15124" spans="1:1" x14ac:dyDescent="0.2">
      <c r="A15124" s="67"/>
    </row>
    <row r="15125" spans="1:1" x14ac:dyDescent="0.2">
      <c r="A15125" s="67"/>
    </row>
    <row r="15126" spans="1:1" x14ac:dyDescent="0.2">
      <c r="A15126" s="67">
        <v>505</v>
      </c>
    </row>
    <row r="15127" spans="1:1" x14ac:dyDescent="0.2">
      <c r="A15127" s="67"/>
    </row>
    <row r="15128" spans="1:1" x14ac:dyDescent="0.2">
      <c r="A15128" s="67"/>
    </row>
    <row r="15129" spans="1:1" x14ac:dyDescent="0.2">
      <c r="A15129" s="67"/>
    </row>
    <row r="15130" spans="1:1" x14ac:dyDescent="0.2">
      <c r="A15130" s="67"/>
    </row>
    <row r="15131" spans="1:1" x14ac:dyDescent="0.2">
      <c r="A15131" s="67"/>
    </row>
    <row r="15132" spans="1:1" x14ac:dyDescent="0.2">
      <c r="A15132" s="67"/>
    </row>
    <row r="15133" spans="1:1" x14ac:dyDescent="0.2">
      <c r="A15133" s="67"/>
    </row>
    <row r="15134" spans="1:1" x14ac:dyDescent="0.2">
      <c r="A15134" s="67"/>
    </row>
    <row r="15135" spans="1:1" x14ac:dyDescent="0.2">
      <c r="A15135" s="67"/>
    </row>
    <row r="15136" spans="1:1" x14ac:dyDescent="0.2">
      <c r="A15136" s="67"/>
    </row>
    <row r="15137" spans="1:1" x14ac:dyDescent="0.2">
      <c r="A15137" s="67"/>
    </row>
    <row r="15138" spans="1:1" x14ac:dyDescent="0.2">
      <c r="A15138" s="67"/>
    </row>
    <row r="15139" spans="1:1" x14ac:dyDescent="0.2">
      <c r="A15139" s="67"/>
    </row>
    <row r="15140" spans="1:1" x14ac:dyDescent="0.2">
      <c r="A15140" s="67"/>
    </row>
    <row r="15141" spans="1:1" x14ac:dyDescent="0.2">
      <c r="A15141" s="67"/>
    </row>
    <row r="15142" spans="1:1" x14ac:dyDescent="0.2">
      <c r="A15142" s="67"/>
    </row>
    <row r="15143" spans="1:1" x14ac:dyDescent="0.2">
      <c r="A15143" s="67"/>
    </row>
    <row r="15144" spans="1:1" x14ac:dyDescent="0.2">
      <c r="A15144" s="67"/>
    </row>
    <row r="15145" spans="1:1" x14ac:dyDescent="0.2">
      <c r="A15145" s="67"/>
    </row>
    <row r="15146" spans="1:1" x14ac:dyDescent="0.2">
      <c r="A15146" s="67"/>
    </row>
    <row r="15147" spans="1:1" x14ac:dyDescent="0.2">
      <c r="A15147" s="67"/>
    </row>
    <row r="15148" spans="1:1" x14ac:dyDescent="0.2">
      <c r="A15148" s="67"/>
    </row>
    <row r="15149" spans="1:1" x14ac:dyDescent="0.2">
      <c r="A15149" s="67"/>
    </row>
    <row r="15150" spans="1:1" x14ac:dyDescent="0.2">
      <c r="A15150" s="67"/>
    </row>
    <row r="15151" spans="1:1" x14ac:dyDescent="0.2">
      <c r="A15151" s="67"/>
    </row>
    <row r="15152" spans="1:1" x14ac:dyDescent="0.2">
      <c r="A15152" s="67"/>
    </row>
    <row r="15153" spans="1:1" x14ac:dyDescent="0.2">
      <c r="A15153" s="67"/>
    </row>
    <row r="15154" spans="1:1" x14ac:dyDescent="0.2">
      <c r="A15154" s="67"/>
    </row>
    <row r="15155" spans="1:1" x14ac:dyDescent="0.2">
      <c r="A15155" s="67"/>
    </row>
    <row r="15156" spans="1:1" x14ac:dyDescent="0.2">
      <c r="A15156" s="67">
        <v>506</v>
      </c>
    </row>
    <row r="15157" spans="1:1" x14ac:dyDescent="0.2">
      <c r="A15157" s="67"/>
    </row>
    <row r="15158" spans="1:1" x14ac:dyDescent="0.2">
      <c r="A15158" s="67"/>
    </row>
    <row r="15159" spans="1:1" x14ac:dyDescent="0.2">
      <c r="A15159" s="67"/>
    </row>
    <row r="15160" spans="1:1" x14ac:dyDescent="0.2">
      <c r="A15160" s="67"/>
    </row>
    <row r="15161" spans="1:1" x14ac:dyDescent="0.2">
      <c r="A15161" s="67"/>
    </row>
    <row r="15162" spans="1:1" x14ac:dyDescent="0.2">
      <c r="A15162" s="67"/>
    </row>
    <row r="15163" spans="1:1" x14ac:dyDescent="0.2">
      <c r="A15163" s="67"/>
    </row>
    <row r="15164" spans="1:1" x14ac:dyDescent="0.2">
      <c r="A15164" s="67"/>
    </row>
    <row r="15165" spans="1:1" x14ac:dyDescent="0.2">
      <c r="A15165" s="67"/>
    </row>
    <row r="15166" spans="1:1" x14ac:dyDescent="0.2">
      <c r="A15166" s="67"/>
    </row>
    <row r="15167" spans="1:1" x14ac:dyDescent="0.2">
      <c r="A15167" s="67"/>
    </row>
    <row r="15168" spans="1:1" x14ac:dyDescent="0.2">
      <c r="A15168" s="67"/>
    </row>
    <row r="15169" spans="1:1" x14ac:dyDescent="0.2">
      <c r="A15169" s="67"/>
    </row>
    <row r="15170" spans="1:1" x14ac:dyDescent="0.2">
      <c r="A15170" s="67"/>
    </row>
    <row r="15171" spans="1:1" x14ac:dyDescent="0.2">
      <c r="A15171" s="67"/>
    </row>
    <row r="15172" spans="1:1" x14ac:dyDescent="0.2">
      <c r="A15172" s="67"/>
    </row>
    <row r="15173" spans="1:1" x14ac:dyDescent="0.2">
      <c r="A15173" s="67"/>
    </row>
    <row r="15174" spans="1:1" x14ac:dyDescent="0.2">
      <c r="A15174" s="67"/>
    </row>
    <row r="15175" spans="1:1" x14ac:dyDescent="0.2">
      <c r="A15175" s="67"/>
    </row>
    <row r="15176" spans="1:1" x14ac:dyDescent="0.2">
      <c r="A15176" s="67"/>
    </row>
    <row r="15177" spans="1:1" x14ac:dyDescent="0.2">
      <c r="A15177" s="67"/>
    </row>
    <row r="15178" spans="1:1" x14ac:dyDescent="0.2">
      <c r="A15178" s="67"/>
    </row>
    <row r="15179" spans="1:1" x14ac:dyDescent="0.2">
      <c r="A15179" s="67"/>
    </row>
    <row r="15180" spans="1:1" x14ac:dyDescent="0.2">
      <c r="A15180" s="67"/>
    </row>
    <row r="15181" spans="1:1" x14ac:dyDescent="0.2">
      <c r="A15181" s="67"/>
    </row>
    <row r="15182" spans="1:1" x14ac:dyDescent="0.2">
      <c r="A15182" s="67"/>
    </row>
    <row r="15183" spans="1:1" x14ac:dyDescent="0.2">
      <c r="A15183" s="67"/>
    </row>
    <row r="15184" spans="1:1" x14ac:dyDescent="0.2">
      <c r="A15184" s="67"/>
    </row>
    <row r="15185" spans="1:1" x14ac:dyDescent="0.2">
      <c r="A15185" s="67"/>
    </row>
    <row r="15186" spans="1:1" x14ac:dyDescent="0.2">
      <c r="A15186" s="67">
        <v>507</v>
      </c>
    </row>
    <row r="15187" spans="1:1" x14ac:dyDescent="0.2">
      <c r="A15187" s="67"/>
    </row>
    <row r="15188" spans="1:1" x14ac:dyDescent="0.2">
      <c r="A15188" s="67"/>
    </row>
    <row r="15189" spans="1:1" x14ac:dyDescent="0.2">
      <c r="A15189" s="67"/>
    </row>
    <row r="15190" spans="1:1" x14ac:dyDescent="0.2">
      <c r="A15190" s="67"/>
    </row>
    <row r="15191" spans="1:1" x14ac:dyDescent="0.2">
      <c r="A15191" s="67"/>
    </row>
    <row r="15192" spans="1:1" x14ac:dyDescent="0.2">
      <c r="A15192" s="67"/>
    </row>
    <row r="15193" spans="1:1" x14ac:dyDescent="0.2">
      <c r="A15193" s="67"/>
    </row>
    <row r="15194" spans="1:1" x14ac:dyDescent="0.2">
      <c r="A15194" s="67"/>
    </row>
    <row r="15195" spans="1:1" x14ac:dyDescent="0.2">
      <c r="A15195" s="67"/>
    </row>
    <row r="15196" spans="1:1" x14ac:dyDescent="0.2">
      <c r="A15196" s="67"/>
    </row>
    <row r="15197" spans="1:1" x14ac:dyDescent="0.2">
      <c r="A15197" s="67"/>
    </row>
    <row r="15198" spans="1:1" x14ac:dyDescent="0.2">
      <c r="A15198" s="67"/>
    </row>
    <row r="15199" spans="1:1" x14ac:dyDescent="0.2">
      <c r="A15199" s="67"/>
    </row>
    <row r="15200" spans="1:1" x14ac:dyDescent="0.2">
      <c r="A15200" s="67"/>
    </row>
    <row r="15201" spans="1:1" x14ac:dyDescent="0.2">
      <c r="A15201" s="67"/>
    </row>
    <row r="15202" spans="1:1" x14ac:dyDescent="0.2">
      <c r="A15202" s="67"/>
    </row>
    <row r="15203" spans="1:1" x14ac:dyDescent="0.2">
      <c r="A15203" s="67"/>
    </row>
    <row r="15204" spans="1:1" x14ac:dyDescent="0.2">
      <c r="A15204" s="67"/>
    </row>
    <row r="15205" spans="1:1" x14ac:dyDescent="0.2">
      <c r="A15205" s="67"/>
    </row>
    <row r="15206" spans="1:1" x14ac:dyDescent="0.2">
      <c r="A15206" s="67"/>
    </row>
    <row r="15207" spans="1:1" x14ac:dyDescent="0.2">
      <c r="A15207" s="67"/>
    </row>
    <row r="15208" spans="1:1" x14ac:dyDescent="0.2">
      <c r="A15208" s="67"/>
    </row>
    <row r="15209" spans="1:1" x14ac:dyDescent="0.2">
      <c r="A15209" s="67"/>
    </row>
    <row r="15210" spans="1:1" x14ac:dyDescent="0.2">
      <c r="A15210" s="67"/>
    </row>
    <row r="15211" spans="1:1" x14ac:dyDescent="0.2">
      <c r="A15211" s="67"/>
    </row>
    <row r="15212" spans="1:1" x14ac:dyDescent="0.2">
      <c r="A15212" s="67"/>
    </row>
    <row r="15213" spans="1:1" x14ac:dyDescent="0.2">
      <c r="A15213" s="67"/>
    </row>
    <row r="15214" spans="1:1" x14ac:dyDescent="0.2">
      <c r="A15214" s="67"/>
    </row>
    <row r="15215" spans="1:1" x14ac:dyDescent="0.2">
      <c r="A15215" s="67"/>
    </row>
    <row r="15216" spans="1:1" x14ac:dyDescent="0.2">
      <c r="A15216" s="67">
        <v>508</v>
      </c>
    </row>
    <row r="15217" spans="1:1" x14ac:dyDescent="0.2">
      <c r="A15217" s="67"/>
    </row>
    <row r="15218" spans="1:1" x14ac:dyDescent="0.2">
      <c r="A15218" s="67"/>
    </row>
    <row r="15219" spans="1:1" x14ac:dyDescent="0.2">
      <c r="A15219" s="67"/>
    </row>
    <row r="15220" spans="1:1" x14ac:dyDescent="0.2">
      <c r="A15220" s="67"/>
    </row>
    <row r="15221" spans="1:1" x14ac:dyDescent="0.2">
      <c r="A15221" s="67"/>
    </row>
    <row r="15222" spans="1:1" x14ac:dyDescent="0.2">
      <c r="A15222" s="67"/>
    </row>
    <row r="15223" spans="1:1" x14ac:dyDescent="0.2">
      <c r="A15223" s="67"/>
    </row>
    <row r="15224" spans="1:1" x14ac:dyDescent="0.2">
      <c r="A15224" s="67"/>
    </row>
    <row r="15225" spans="1:1" x14ac:dyDescent="0.2">
      <c r="A15225" s="67"/>
    </row>
    <row r="15226" spans="1:1" x14ac:dyDescent="0.2">
      <c r="A15226" s="67"/>
    </row>
    <row r="15227" spans="1:1" x14ac:dyDescent="0.2">
      <c r="A15227" s="67"/>
    </row>
    <row r="15228" spans="1:1" x14ac:dyDescent="0.2">
      <c r="A15228" s="67"/>
    </row>
    <row r="15229" spans="1:1" x14ac:dyDescent="0.2">
      <c r="A15229" s="67"/>
    </row>
    <row r="15230" spans="1:1" x14ac:dyDescent="0.2">
      <c r="A15230" s="67"/>
    </row>
    <row r="15231" spans="1:1" x14ac:dyDescent="0.2">
      <c r="A15231" s="67"/>
    </row>
    <row r="15232" spans="1:1" x14ac:dyDescent="0.2">
      <c r="A15232" s="67"/>
    </row>
    <row r="15233" spans="1:1" x14ac:dyDescent="0.2">
      <c r="A15233" s="67"/>
    </row>
    <row r="15234" spans="1:1" x14ac:dyDescent="0.2">
      <c r="A15234" s="67"/>
    </row>
    <row r="15235" spans="1:1" x14ac:dyDescent="0.2">
      <c r="A15235" s="67"/>
    </row>
    <row r="15236" spans="1:1" x14ac:dyDescent="0.2">
      <c r="A15236" s="67"/>
    </row>
    <row r="15237" spans="1:1" x14ac:dyDescent="0.2">
      <c r="A15237" s="67"/>
    </row>
    <row r="15238" spans="1:1" x14ac:dyDescent="0.2">
      <c r="A15238" s="67"/>
    </row>
    <row r="15239" spans="1:1" x14ac:dyDescent="0.2">
      <c r="A15239" s="67"/>
    </row>
    <row r="15240" spans="1:1" x14ac:dyDescent="0.2">
      <c r="A15240" s="67"/>
    </row>
    <row r="15241" spans="1:1" x14ac:dyDescent="0.2">
      <c r="A15241" s="67"/>
    </row>
    <row r="15242" spans="1:1" x14ac:dyDescent="0.2">
      <c r="A15242" s="67"/>
    </row>
    <row r="15243" spans="1:1" x14ac:dyDescent="0.2">
      <c r="A15243" s="67"/>
    </row>
    <row r="15244" spans="1:1" x14ac:dyDescent="0.2">
      <c r="A15244" s="67"/>
    </row>
    <row r="15245" spans="1:1" x14ac:dyDescent="0.2">
      <c r="A15245" s="67"/>
    </row>
    <row r="15246" spans="1:1" x14ac:dyDescent="0.2">
      <c r="A15246" s="67">
        <v>509</v>
      </c>
    </row>
    <row r="15247" spans="1:1" x14ac:dyDescent="0.2">
      <c r="A15247" s="67"/>
    </row>
    <row r="15248" spans="1:1" x14ac:dyDescent="0.2">
      <c r="A15248" s="67"/>
    </row>
    <row r="15249" spans="1:1" x14ac:dyDescent="0.2">
      <c r="A15249" s="67"/>
    </row>
    <row r="15250" spans="1:1" x14ac:dyDescent="0.2">
      <c r="A15250" s="67"/>
    </row>
    <row r="15251" spans="1:1" x14ac:dyDescent="0.2">
      <c r="A15251" s="67"/>
    </row>
    <row r="15252" spans="1:1" x14ac:dyDescent="0.2">
      <c r="A15252" s="67"/>
    </row>
    <row r="15253" spans="1:1" x14ac:dyDescent="0.2">
      <c r="A15253" s="67"/>
    </row>
    <row r="15254" spans="1:1" x14ac:dyDescent="0.2">
      <c r="A15254" s="67"/>
    </row>
    <row r="15255" spans="1:1" x14ac:dyDescent="0.2">
      <c r="A15255" s="67"/>
    </row>
    <row r="15256" spans="1:1" x14ac:dyDescent="0.2">
      <c r="A15256" s="67"/>
    </row>
    <row r="15257" spans="1:1" x14ac:dyDescent="0.2">
      <c r="A15257" s="67"/>
    </row>
    <row r="15258" spans="1:1" x14ac:dyDescent="0.2">
      <c r="A15258" s="67"/>
    </row>
    <row r="15259" spans="1:1" x14ac:dyDescent="0.2">
      <c r="A15259" s="67"/>
    </row>
    <row r="15260" spans="1:1" x14ac:dyDescent="0.2">
      <c r="A15260" s="67"/>
    </row>
    <row r="15261" spans="1:1" x14ac:dyDescent="0.2">
      <c r="A15261" s="67"/>
    </row>
    <row r="15262" spans="1:1" x14ac:dyDescent="0.2">
      <c r="A15262" s="67"/>
    </row>
    <row r="15263" spans="1:1" x14ac:dyDescent="0.2">
      <c r="A15263" s="67"/>
    </row>
    <row r="15264" spans="1:1" x14ac:dyDescent="0.2">
      <c r="A15264" s="67"/>
    </row>
    <row r="15265" spans="1:1" x14ac:dyDescent="0.2">
      <c r="A15265" s="67"/>
    </row>
    <row r="15266" spans="1:1" x14ac:dyDescent="0.2">
      <c r="A15266" s="67"/>
    </row>
    <row r="15267" spans="1:1" x14ac:dyDescent="0.2">
      <c r="A15267" s="67"/>
    </row>
    <row r="15268" spans="1:1" x14ac:dyDescent="0.2">
      <c r="A15268" s="67"/>
    </row>
    <row r="15269" spans="1:1" x14ac:dyDescent="0.2">
      <c r="A15269" s="67"/>
    </row>
    <row r="15270" spans="1:1" x14ac:dyDescent="0.2">
      <c r="A15270" s="67"/>
    </row>
    <row r="15271" spans="1:1" x14ac:dyDescent="0.2">
      <c r="A15271" s="67"/>
    </row>
    <row r="15272" spans="1:1" x14ac:dyDescent="0.2">
      <c r="A15272" s="67"/>
    </row>
    <row r="15273" spans="1:1" x14ac:dyDescent="0.2">
      <c r="A15273" s="67"/>
    </row>
    <row r="15274" spans="1:1" x14ac:dyDescent="0.2">
      <c r="A15274" s="67"/>
    </row>
    <row r="15275" spans="1:1" x14ac:dyDescent="0.2">
      <c r="A15275" s="67"/>
    </row>
    <row r="15276" spans="1:1" x14ac:dyDescent="0.2">
      <c r="A15276" s="67">
        <v>510</v>
      </c>
    </row>
    <row r="15277" spans="1:1" x14ac:dyDescent="0.2">
      <c r="A15277" s="67"/>
    </row>
    <row r="15278" spans="1:1" x14ac:dyDescent="0.2">
      <c r="A15278" s="67"/>
    </row>
    <row r="15279" spans="1:1" x14ac:dyDescent="0.2">
      <c r="A15279" s="67"/>
    </row>
    <row r="15280" spans="1:1" x14ac:dyDescent="0.2">
      <c r="A15280" s="67"/>
    </row>
    <row r="15281" spans="1:1" x14ac:dyDescent="0.2">
      <c r="A15281" s="67"/>
    </row>
    <row r="15282" spans="1:1" x14ac:dyDescent="0.2">
      <c r="A15282" s="67"/>
    </row>
    <row r="15283" spans="1:1" x14ac:dyDescent="0.2">
      <c r="A15283" s="67"/>
    </row>
    <row r="15284" spans="1:1" x14ac:dyDescent="0.2">
      <c r="A15284" s="67"/>
    </row>
    <row r="15285" spans="1:1" x14ac:dyDescent="0.2">
      <c r="A15285" s="67"/>
    </row>
    <row r="15286" spans="1:1" x14ac:dyDescent="0.2">
      <c r="A15286" s="67"/>
    </row>
    <row r="15287" spans="1:1" x14ac:dyDescent="0.2">
      <c r="A15287" s="67"/>
    </row>
    <row r="15288" spans="1:1" x14ac:dyDescent="0.2">
      <c r="A15288" s="67"/>
    </row>
    <row r="15289" spans="1:1" x14ac:dyDescent="0.2">
      <c r="A15289" s="67"/>
    </row>
    <row r="15290" spans="1:1" x14ac:dyDescent="0.2">
      <c r="A15290" s="67"/>
    </row>
    <row r="15291" spans="1:1" x14ac:dyDescent="0.2">
      <c r="A15291" s="67"/>
    </row>
    <row r="15292" spans="1:1" x14ac:dyDescent="0.2">
      <c r="A15292" s="67"/>
    </row>
    <row r="15293" spans="1:1" x14ac:dyDescent="0.2">
      <c r="A15293" s="67"/>
    </row>
    <row r="15294" spans="1:1" x14ac:dyDescent="0.2">
      <c r="A15294" s="67"/>
    </row>
    <row r="15295" spans="1:1" x14ac:dyDescent="0.2">
      <c r="A15295" s="67"/>
    </row>
    <row r="15296" spans="1:1" x14ac:dyDescent="0.2">
      <c r="A15296" s="67"/>
    </row>
    <row r="15297" spans="1:1" x14ac:dyDescent="0.2">
      <c r="A15297" s="67"/>
    </row>
    <row r="15298" spans="1:1" x14ac:dyDescent="0.2">
      <c r="A15298" s="67"/>
    </row>
    <row r="15299" spans="1:1" x14ac:dyDescent="0.2">
      <c r="A15299" s="67"/>
    </row>
    <row r="15300" spans="1:1" x14ac:dyDescent="0.2">
      <c r="A15300" s="67"/>
    </row>
    <row r="15301" spans="1:1" x14ac:dyDescent="0.2">
      <c r="A15301" s="67"/>
    </row>
    <row r="15302" spans="1:1" x14ac:dyDescent="0.2">
      <c r="A15302" s="67"/>
    </row>
    <row r="15303" spans="1:1" x14ac:dyDescent="0.2">
      <c r="A15303" s="67"/>
    </row>
    <row r="15304" spans="1:1" x14ac:dyDescent="0.2">
      <c r="A15304" s="67"/>
    </row>
    <row r="15305" spans="1:1" x14ac:dyDescent="0.2">
      <c r="A15305" s="67"/>
    </row>
    <row r="15306" spans="1:1" x14ac:dyDescent="0.2">
      <c r="A15306" s="67">
        <v>511</v>
      </c>
    </row>
    <row r="15307" spans="1:1" x14ac:dyDescent="0.2">
      <c r="A15307" s="67"/>
    </row>
    <row r="15308" spans="1:1" x14ac:dyDescent="0.2">
      <c r="A15308" s="67"/>
    </row>
    <row r="15309" spans="1:1" x14ac:dyDescent="0.2">
      <c r="A15309" s="67"/>
    </row>
    <row r="15310" spans="1:1" x14ac:dyDescent="0.2">
      <c r="A15310" s="67"/>
    </row>
    <row r="15311" spans="1:1" x14ac:dyDescent="0.2">
      <c r="A15311" s="67"/>
    </row>
    <row r="15312" spans="1:1" x14ac:dyDescent="0.2">
      <c r="A15312" s="67"/>
    </row>
    <row r="15313" spans="1:1" x14ac:dyDescent="0.2">
      <c r="A15313" s="67"/>
    </row>
    <row r="15314" spans="1:1" x14ac:dyDescent="0.2">
      <c r="A15314" s="67"/>
    </row>
    <row r="15315" spans="1:1" x14ac:dyDescent="0.2">
      <c r="A15315" s="67"/>
    </row>
    <row r="15316" spans="1:1" x14ac:dyDescent="0.2">
      <c r="A15316" s="67"/>
    </row>
    <row r="15317" spans="1:1" x14ac:dyDescent="0.2">
      <c r="A15317" s="67"/>
    </row>
    <row r="15318" spans="1:1" x14ac:dyDescent="0.2">
      <c r="A15318" s="67"/>
    </row>
    <row r="15319" spans="1:1" x14ac:dyDescent="0.2">
      <c r="A15319" s="67"/>
    </row>
    <row r="15320" spans="1:1" x14ac:dyDescent="0.2">
      <c r="A15320" s="67"/>
    </row>
    <row r="15321" spans="1:1" x14ac:dyDescent="0.2">
      <c r="A15321" s="67"/>
    </row>
    <row r="15322" spans="1:1" x14ac:dyDescent="0.2">
      <c r="A15322" s="67"/>
    </row>
    <row r="15323" spans="1:1" x14ac:dyDescent="0.2">
      <c r="A15323" s="67"/>
    </row>
    <row r="15324" spans="1:1" x14ac:dyDescent="0.2">
      <c r="A15324" s="67"/>
    </row>
    <row r="15325" spans="1:1" x14ac:dyDescent="0.2">
      <c r="A15325" s="67"/>
    </row>
    <row r="15326" spans="1:1" x14ac:dyDescent="0.2">
      <c r="A15326" s="67"/>
    </row>
    <row r="15327" spans="1:1" x14ac:dyDescent="0.2">
      <c r="A15327" s="67"/>
    </row>
    <row r="15328" spans="1:1" x14ac:dyDescent="0.2">
      <c r="A15328" s="67"/>
    </row>
    <row r="15329" spans="1:1" x14ac:dyDescent="0.2">
      <c r="A15329" s="67"/>
    </row>
    <row r="15330" spans="1:1" x14ac:dyDescent="0.2">
      <c r="A15330" s="67"/>
    </row>
    <row r="15331" spans="1:1" x14ac:dyDescent="0.2">
      <c r="A15331" s="67"/>
    </row>
    <row r="15332" spans="1:1" x14ac:dyDescent="0.2">
      <c r="A15332" s="67"/>
    </row>
    <row r="15333" spans="1:1" x14ac:dyDescent="0.2">
      <c r="A15333" s="67"/>
    </row>
    <row r="15334" spans="1:1" x14ac:dyDescent="0.2">
      <c r="A15334" s="67"/>
    </row>
    <row r="15335" spans="1:1" x14ac:dyDescent="0.2">
      <c r="A15335" s="67"/>
    </row>
    <row r="15336" spans="1:1" x14ac:dyDescent="0.2">
      <c r="A15336" s="67">
        <v>512</v>
      </c>
    </row>
    <row r="15337" spans="1:1" x14ac:dyDescent="0.2">
      <c r="A15337" s="67"/>
    </row>
    <row r="15338" spans="1:1" x14ac:dyDescent="0.2">
      <c r="A15338" s="67"/>
    </row>
    <row r="15339" spans="1:1" x14ac:dyDescent="0.2">
      <c r="A15339" s="67"/>
    </row>
    <row r="15340" spans="1:1" x14ac:dyDescent="0.2">
      <c r="A15340" s="67"/>
    </row>
    <row r="15341" spans="1:1" x14ac:dyDescent="0.2">
      <c r="A15341" s="67"/>
    </row>
    <row r="15342" spans="1:1" x14ac:dyDescent="0.2">
      <c r="A15342" s="67"/>
    </row>
    <row r="15343" spans="1:1" x14ac:dyDescent="0.2">
      <c r="A15343" s="67"/>
    </row>
    <row r="15344" spans="1:1" x14ac:dyDescent="0.2">
      <c r="A15344" s="67"/>
    </row>
    <row r="15345" spans="1:1" x14ac:dyDescent="0.2">
      <c r="A15345" s="67"/>
    </row>
    <row r="15346" spans="1:1" x14ac:dyDescent="0.2">
      <c r="A15346" s="67"/>
    </row>
    <row r="15347" spans="1:1" x14ac:dyDescent="0.2">
      <c r="A15347" s="67"/>
    </row>
    <row r="15348" spans="1:1" x14ac:dyDescent="0.2">
      <c r="A15348" s="67"/>
    </row>
    <row r="15349" spans="1:1" x14ac:dyDescent="0.2">
      <c r="A15349" s="67"/>
    </row>
    <row r="15350" spans="1:1" x14ac:dyDescent="0.2">
      <c r="A15350" s="67"/>
    </row>
    <row r="15351" spans="1:1" x14ac:dyDescent="0.2">
      <c r="A15351" s="67"/>
    </row>
    <row r="15352" spans="1:1" x14ac:dyDescent="0.2">
      <c r="A15352" s="67"/>
    </row>
    <row r="15353" spans="1:1" x14ac:dyDescent="0.2">
      <c r="A15353" s="67"/>
    </row>
    <row r="15354" spans="1:1" x14ac:dyDescent="0.2">
      <c r="A15354" s="67"/>
    </row>
    <row r="15355" spans="1:1" x14ac:dyDescent="0.2">
      <c r="A15355" s="67"/>
    </row>
    <row r="15356" spans="1:1" x14ac:dyDescent="0.2">
      <c r="A15356" s="67"/>
    </row>
    <row r="15357" spans="1:1" x14ac:dyDescent="0.2">
      <c r="A15357" s="67"/>
    </row>
    <row r="15358" spans="1:1" x14ac:dyDescent="0.2">
      <c r="A15358" s="67"/>
    </row>
    <row r="15359" spans="1:1" x14ac:dyDescent="0.2">
      <c r="A15359" s="67"/>
    </row>
    <row r="15360" spans="1:1" x14ac:dyDescent="0.2">
      <c r="A15360" s="67"/>
    </row>
    <row r="15361" spans="1:1" x14ac:dyDescent="0.2">
      <c r="A15361" s="67"/>
    </row>
    <row r="15362" spans="1:1" x14ac:dyDescent="0.2">
      <c r="A15362" s="67"/>
    </row>
    <row r="15363" spans="1:1" x14ac:dyDescent="0.2">
      <c r="A15363" s="67"/>
    </row>
    <row r="15364" spans="1:1" x14ac:dyDescent="0.2">
      <c r="A15364" s="67"/>
    </row>
    <row r="15365" spans="1:1" x14ac:dyDescent="0.2">
      <c r="A15365" s="67"/>
    </row>
    <row r="15366" spans="1:1" x14ac:dyDescent="0.2">
      <c r="A15366" s="67">
        <v>513</v>
      </c>
    </row>
    <row r="15367" spans="1:1" x14ac:dyDescent="0.2">
      <c r="A15367" s="67"/>
    </row>
    <row r="15368" spans="1:1" x14ac:dyDescent="0.2">
      <c r="A15368" s="67"/>
    </row>
    <row r="15369" spans="1:1" x14ac:dyDescent="0.2">
      <c r="A15369" s="67"/>
    </row>
    <row r="15370" spans="1:1" x14ac:dyDescent="0.2">
      <c r="A15370" s="67"/>
    </row>
    <row r="15371" spans="1:1" x14ac:dyDescent="0.2">
      <c r="A15371" s="67"/>
    </row>
    <row r="15372" spans="1:1" x14ac:dyDescent="0.2">
      <c r="A15372" s="67"/>
    </row>
    <row r="15373" spans="1:1" x14ac:dyDescent="0.2">
      <c r="A15373" s="67"/>
    </row>
    <row r="15374" spans="1:1" x14ac:dyDescent="0.2">
      <c r="A15374" s="67"/>
    </row>
    <row r="15375" spans="1:1" x14ac:dyDescent="0.2">
      <c r="A15375" s="67"/>
    </row>
    <row r="15376" spans="1:1" x14ac:dyDescent="0.2">
      <c r="A15376" s="67"/>
    </row>
    <row r="15377" spans="1:1" x14ac:dyDescent="0.2">
      <c r="A15377" s="67"/>
    </row>
    <row r="15378" spans="1:1" x14ac:dyDescent="0.2">
      <c r="A15378" s="67"/>
    </row>
    <row r="15379" spans="1:1" x14ac:dyDescent="0.2">
      <c r="A15379" s="67"/>
    </row>
    <row r="15380" spans="1:1" x14ac:dyDescent="0.2">
      <c r="A15380" s="67"/>
    </row>
    <row r="15381" spans="1:1" x14ac:dyDescent="0.2">
      <c r="A15381" s="67"/>
    </row>
    <row r="15382" spans="1:1" x14ac:dyDescent="0.2">
      <c r="A15382" s="67"/>
    </row>
    <row r="15383" spans="1:1" x14ac:dyDescent="0.2">
      <c r="A15383" s="67"/>
    </row>
    <row r="15384" spans="1:1" x14ac:dyDescent="0.2">
      <c r="A15384" s="67"/>
    </row>
    <row r="15385" spans="1:1" x14ac:dyDescent="0.2">
      <c r="A15385" s="67"/>
    </row>
    <row r="15386" spans="1:1" x14ac:dyDescent="0.2">
      <c r="A15386" s="67"/>
    </row>
    <row r="15387" spans="1:1" x14ac:dyDescent="0.2">
      <c r="A15387" s="67"/>
    </row>
    <row r="15388" spans="1:1" x14ac:dyDescent="0.2">
      <c r="A15388" s="67"/>
    </row>
    <row r="15389" spans="1:1" x14ac:dyDescent="0.2">
      <c r="A15389" s="67"/>
    </row>
    <row r="15390" spans="1:1" x14ac:dyDescent="0.2">
      <c r="A15390" s="67"/>
    </row>
    <row r="15391" spans="1:1" x14ac:dyDescent="0.2">
      <c r="A15391" s="67"/>
    </row>
    <row r="15392" spans="1:1" x14ac:dyDescent="0.2">
      <c r="A15392" s="67"/>
    </row>
    <row r="15393" spans="1:1" x14ac:dyDescent="0.2">
      <c r="A15393" s="67"/>
    </row>
    <row r="15394" spans="1:1" x14ac:dyDescent="0.2">
      <c r="A15394" s="67"/>
    </row>
    <row r="15395" spans="1:1" x14ac:dyDescent="0.2">
      <c r="A15395" s="67"/>
    </row>
    <row r="15396" spans="1:1" x14ac:dyDescent="0.2">
      <c r="A15396" s="67">
        <v>514</v>
      </c>
    </row>
    <row r="15397" spans="1:1" x14ac:dyDescent="0.2">
      <c r="A15397" s="67"/>
    </row>
    <row r="15398" spans="1:1" x14ac:dyDescent="0.2">
      <c r="A15398" s="67"/>
    </row>
    <row r="15399" spans="1:1" x14ac:dyDescent="0.2">
      <c r="A15399" s="67"/>
    </row>
    <row r="15400" spans="1:1" x14ac:dyDescent="0.2">
      <c r="A15400" s="67"/>
    </row>
    <row r="15401" spans="1:1" x14ac:dyDescent="0.2">
      <c r="A15401" s="67"/>
    </row>
    <row r="15402" spans="1:1" x14ac:dyDescent="0.2">
      <c r="A15402" s="67"/>
    </row>
    <row r="15403" spans="1:1" x14ac:dyDescent="0.2">
      <c r="A15403" s="67"/>
    </row>
    <row r="15404" spans="1:1" x14ac:dyDescent="0.2">
      <c r="A15404" s="67"/>
    </row>
    <row r="15405" spans="1:1" x14ac:dyDescent="0.2">
      <c r="A15405" s="67"/>
    </row>
    <row r="15406" spans="1:1" x14ac:dyDescent="0.2">
      <c r="A15406" s="67"/>
    </row>
    <row r="15407" spans="1:1" x14ac:dyDescent="0.2">
      <c r="A15407" s="67"/>
    </row>
    <row r="15408" spans="1:1" x14ac:dyDescent="0.2">
      <c r="A15408" s="67"/>
    </row>
    <row r="15409" spans="1:1" x14ac:dyDescent="0.2">
      <c r="A15409" s="67"/>
    </row>
    <row r="15410" spans="1:1" x14ac:dyDescent="0.2">
      <c r="A15410" s="67"/>
    </row>
    <row r="15411" spans="1:1" x14ac:dyDescent="0.2">
      <c r="A15411" s="67"/>
    </row>
    <row r="15412" spans="1:1" x14ac:dyDescent="0.2">
      <c r="A15412" s="67"/>
    </row>
    <row r="15413" spans="1:1" x14ac:dyDescent="0.2">
      <c r="A15413" s="67"/>
    </row>
    <row r="15414" spans="1:1" x14ac:dyDescent="0.2">
      <c r="A15414" s="67"/>
    </row>
    <row r="15415" spans="1:1" x14ac:dyDescent="0.2">
      <c r="A15415" s="67"/>
    </row>
    <row r="15416" spans="1:1" x14ac:dyDescent="0.2">
      <c r="A15416" s="67"/>
    </row>
    <row r="15417" spans="1:1" x14ac:dyDescent="0.2">
      <c r="A15417" s="67"/>
    </row>
    <row r="15418" spans="1:1" x14ac:dyDescent="0.2">
      <c r="A15418" s="67"/>
    </row>
    <row r="15419" spans="1:1" x14ac:dyDescent="0.2">
      <c r="A15419" s="67"/>
    </row>
    <row r="15420" spans="1:1" x14ac:dyDescent="0.2">
      <c r="A15420" s="67"/>
    </row>
    <row r="15421" spans="1:1" x14ac:dyDescent="0.2">
      <c r="A15421" s="67"/>
    </row>
    <row r="15422" spans="1:1" x14ac:dyDescent="0.2">
      <c r="A15422" s="67"/>
    </row>
    <row r="15423" spans="1:1" x14ac:dyDescent="0.2">
      <c r="A15423" s="67"/>
    </row>
    <row r="15424" spans="1:1" x14ac:dyDescent="0.2">
      <c r="A15424" s="67"/>
    </row>
    <row r="15425" spans="1:1" x14ac:dyDescent="0.2">
      <c r="A15425" s="67"/>
    </row>
    <row r="15426" spans="1:1" x14ac:dyDescent="0.2">
      <c r="A15426" s="67">
        <v>515</v>
      </c>
    </row>
    <row r="15427" spans="1:1" x14ac:dyDescent="0.2">
      <c r="A15427" s="67"/>
    </row>
    <row r="15428" spans="1:1" x14ac:dyDescent="0.2">
      <c r="A15428" s="67"/>
    </row>
    <row r="15429" spans="1:1" x14ac:dyDescent="0.2">
      <c r="A15429" s="67"/>
    </row>
    <row r="15430" spans="1:1" x14ac:dyDescent="0.2">
      <c r="A15430" s="67"/>
    </row>
    <row r="15431" spans="1:1" x14ac:dyDescent="0.2">
      <c r="A15431" s="67"/>
    </row>
    <row r="15432" spans="1:1" x14ac:dyDescent="0.2">
      <c r="A15432" s="67"/>
    </row>
    <row r="15433" spans="1:1" x14ac:dyDescent="0.2">
      <c r="A15433" s="67"/>
    </row>
    <row r="15434" spans="1:1" x14ac:dyDescent="0.2">
      <c r="A15434" s="67"/>
    </row>
    <row r="15435" spans="1:1" x14ac:dyDescent="0.2">
      <c r="A15435" s="67"/>
    </row>
    <row r="15436" spans="1:1" x14ac:dyDescent="0.2">
      <c r="A15436" s="67"/>
    </row>
    <row r="15437" spans="1:1" x14ac:dyDescent="0.2">
      <c r="A15437" s="67"/>
    </row>
    <row r="15438" spans="1:1" x14ac:dyDescent="0.2">
      <c r="A15438" s="67"/>
    </row>
    <row r="15439" spans="1:1" x14ac:dyDescent="0.2">
      <c r="A15439" s="67"/>
    </row>
    <row r="15440" spans="1:1" x14ac:dyDescent="0.2">
      <c r="A15440" s="67"/>
    </row>
    <row r="15441" spans="1:1" x14ac:dyDescent="0.2">
      <c r="A15441" s="67"/>
    </row>
    <row r="15442" spans="1:1" x14ac:dyDescent="0.2">
      <c r="A15442" s="67"/>
    </row>
    <row r="15443" spans="1:1" x14ac:dyDescent="0.2">
      <c r="A15443" s="67"/>
    </row>
    <row r="15444" spans="1:1" x14ac:dyDescent="0.2">
      <c r="A15444" s="67"/>
    </row>
    <row r="15445" spans="1:1" x14ac:dyDescent="0.2">
      <c r="A15445" s="67"/>
    </row>
    <row r="15446" spans="1:1" x14ac:dyDescent="0.2">
      <c r="A15446" s="67"/>
    </row>
    <row r="15447" spans="1:1" x14ac:dyDescent="0.2">
      <c r="A15447" s="67"/>
    </row>
    <row r="15448" spans="1:1" x14ac:dyDescent="0.2">
      <c r="A15448" s="67"/>
    </row>
    <row r="15449" spans="1:1" x14ac:dyDescent="0.2">
      <c r="A15449" s="67"/>
    </row>
    <row r="15450" spans="1:1" x14ac:dyDescent="0.2">
      <c r="A15450" s="67"/>
    </row>
    <row r="15451" spans="1:1" x14ac:dyDescent="0.2">
      <c r="A15451" s="67"/>
    </row>
    <row r="15452" spans="1:1" x14ac:dyDescent="0.2">
      <c r="A15452" s="67"/>
    </row>
    <row r="15453" spans="1:1" x14ac:dyDescent="0.2">
      <c r="A15453" s="67"/>
    </row>
    <row r="15454" spans="1:1" x14ac:dyDescent="0.2">
      <c r="A15454" s="67"/>
    </row>
    <row r="15455" spans="1:1" x14ac:dyDescent="0.2">
      <c r="A15455" s="67"/>
    </row>
    <row r="15456" spans="1:1" x14ac:dyDescent="0.2">
      <c r="A15456" s="67">
        <v>516</v>
      </c>
    </row>
    <row r="15457" spans="1:1" x14ac:dyDescent="0.2">
      <c r="A15457" s="67"/>
    </row>
    <row r="15458" spans="1:1" x14ac:dyDescent="0.2">
      <c r="A15458" s="67"/>
    </row>
    <row r="15459" spans="1:1" x14ac:dyDescent="0.2">
      <c r="A15459" s="67"/>
    </row>
    <row r="15460" spans="1:1" x14ac:dyDescent="0.2">
      <c r="A15460" s="67"/>
    </row>
    <row r="15461" spans="1:1" x14ac:dyDescent="0.2">
      <c r="A15461" s="67"/>
    </row>
    <row r="15462" spans="1:1" x14ac:dyDescent="0.2">
      <c r="A15462" s="67"/>
    </row>
    <row r="15463" spans="1:1" x14ac:dyDescent="0.2">
      <c r="A15463" s="67"/>
    </row>
    <row r="15464" spans="1:1" x14ac:dyDescent="0.2">
      <c r="A15464" s="67"/>
    </row>
    <row r="15465" spans="1:1" x14ac:dyDescent="0.2">
      <c r="A15465" s="67"/>
    </row>
    <row r="15466" spans="1:1" x14ac:dyDescent="0.2">
      <c r="A15466" s="67"/>
    </row>
    <row r="15467" spans="1:1" x14ac:dyDescent="0.2">
      <c r="A15467" s="67"/>
    </row>
    <row r="15468" spans="1:1" x14ac:dyDescent="0.2">
      <c r="A15468" s="67"/>
    </row>
    <row r="15469" spans="1:1" x14ac:dyDescent="0.2">
      <c r="A15469" s="67"/>
    </row>
    <row r="15470" spans="1:1" x14ac:dyDescent="0.2">
      <c r="A15470" s="67"/>
    </row>
    <row r="15471" spans="1:1" x14ac:dyDescent="0.2">
      <c r="A15471" s="67"/>
    </row>
    <row r="15472" spans="1:1" x14ac:dyDescent="0.2">
      <c r="A15472" s="67"/>
    </row>
    <row r="15473" spans="1:1" x14ac:dyDescent="0.2">
      <c r="A15473" s="67"/>
    </row>
    <row r="15474" spans="1:1" x14ac:dyDescent="0.2">
      <c r="A15474" s="67"/>
    </row>
    <row r="15475" spans="1:1" x14ac:dyDescent="0.2">
      <c r="A15475" s="67"/>
    </row>
    <row r="15476" spans="1:1" x14ac:dyDescent="0.2">
      <c r="A15476" s="67"/>
    </row>
    <row r="15477" spans="1:1" x14ac:dyDescent="0.2">
      <c r="A15477" s="67"/>
    </row>
    <row r="15478" spans="1:1" x14ac:dyDescent="0.2">
      <c r="A15478" s="67"/>
    </row>
    <row r="15479" spans="1:1" x14ac:dyDescent="0.2">
      <c r="A15479" s="67"/>
    </row>
    <row r="15480" spans="1:1" x14ac:dyDescent="0.2">
      <c r="A15480" s="67"/>
    </row>
    <row r="15481" spans="1:1" x14ac:dyDescent="0.2">
      <c r="A15481" s="67"/>
    </row>
    <row r="15482" spans="1:1" x14ac:dyDescent="0.2">
      <c r="A15482" s="67"/>
    </row>
    <row r="15483" spans="1:1" x14ac:dyDescent="0.2">
      <c r="A15483" s="67"/>
    </row>
    <row r="15484" spans="1:1" x14ac:dyDescent="0.2">
      <c r="A15484" s="67"/>
    </row>
    <row r="15485" spans="1:1" x14ac:dyDescent="0.2">
      <c r="A15485" s="67"/>
    </row>
    <row r="15486" spans="1:1" x14ac:dyDescent="0.2">
      <c r="A15486" s="67">
        <v>517</v>
      </c>
    </row>
    <row r="15487" spans="1:1" x14ac:dyDescent="0.2">
      <c r="A15487" s="67"/>
    </row>
    <row r="15488" spans="1:1" x14ac:dyDescent="0.2">
      <c r="A15488" s="67"/>
    </row>
    <row r="15489" spans="1:1" x14ac:dyDescent="0.2">
      <c r="A15489" s="67"/>
    </row>
    <row r="15490" spans="1:1" x14ac:dyDescent="0.2">
      <c r="A15490" s="67"/>
    </row>
    <row r="15491" spans="1:1" x14ac:dyDescent="0.2">
      <c r="A15491" s="67"/>
    </row>
    <row r="15492" spans="1:1" x14ac:dyDescent="0.2">
      <c r="A15492" s="67"/>
    </row>
    <row r="15493" spans="1:1" x14ac:dyDescent="0.2">
      <c r="A15493" s="67"/>
    </row>
    <row r="15494" spans="1:1" x14ac:dyDescent="0.2">
      <c r="A15494" s="67"/>
    </row>
    <row r="15495" spans="1:1" x14ac:dyDescent="0.2">
      <c r="A15495" s="67"/>
    </row>
    <row r="15496" spans="1:1" x14ac:dyDescent="0.2">
      <c r="A15496" s="67"/>
    </row>
    <row r="15497" spans="1:1" x14ac:dyDescent="0.2">
      <c r="A15497" s="67"/>
    </row>
    <row r="15498" spans="1:1" x14ac:dyDescent="0.2">
      <c r="A15498" s="67"/>
    </row>
    <row r="15499" spans="1:1" x14ac:dyDescent="0.2">
      <c r="A15499" s="67"/>
    </row>
    <row r="15500" spans="1:1" x14ac:dyDescent="0.2">
      <c r="A15500" s="67"/>
    </row>
    <row r="15501" spans="1:1" x14ac:dyDescent="0.2">
      <c r="A15501" s="67"/>
    </row>
    <row r="15502" spans="1:1" x14ac:dyDescent="0.2">
      <c r="A15502" s="67"/>
    </row>
    <row r="15503" spans="1:1" x14ac:dyDescent="0.2">
      <c r="A15503" s="67"/>
    </row>
    <row r="15504" spans="1:1" x14ac:dyDescent="0.2">
      <c r="A15504" s="67"/>
    </row>
    <row r="15505" spans="1:1" x14ac:dyDescent="0.2">
      <c r="A15505" s="67"/>
    </row>
    <row r="15506" spans="1:1" x14ac:dyDescent="0.2">
      <c r="A15506" s="67"/>
    </row>
    <row r="15507" spans="1:1" x14ac:dyDescent="0.2">
      <c r="A15507" s="67"/>
    </row>
    <row r="15508" spans="1:1" x14ac:dyDescent="0.2">
      <c r="A15508" s="67"/>
    </row>
    <row r="15509" spans="1:1" x14ac:dyDescent="0.2">
      <c r="A15509" s="67"/>
    </row>
    <row r="15510" spans="1:1" x14ac:dyDescent="0.2">
      <c r="A15510" s="67"/>
    </row>
    <row r="15511" spans="1:1" x14ac:dyDescent="0.2">
      <c r="A15511" s="67"/>
    </row>
    <row r="15512" spans="1:1" x14ac:dyDescent="0.2">
      <c r="A15512" s="67"/>
    </row>
    <row r="15513" spans="1:1" x14ac:dyDescent="0.2">
      <c r="A15513" s="67"/>
    </row>
    <row r="15514" spans="1:1" x14ac:dyDescent="0.2">
      <c r="A15514" s="67"/>
    </row>
    <row r="15515" spans="1:1" x14ac:dyDescent="0.2">
      <c r="A15515" s="67"/>
    </row>
    <row r="15516" spans="1:1" x14ac:dyDescent="0.2">
      <c r="A15516" s="67">
        <v>518</v>
      </c>
    </row>
    <row r="15517" spans="1:1" x14ac:dyDescent="0.2">
      <c r="A15517" s="67"/>
    </row>
    <row r="15518" spans="1:1" x14ac:dyDescent="0.2">
      <c r="A15518" s="67"/>
    </row>
    <row r="15519" spans="1:1" x14ac:dyDescent="0.2">
      <c r="A15519" s="67"/>
    </row>
    <row r="15520" spans="1:1" x14ac:dyDescent="0.2">
      <c r="A15520" s="67"/>
    </row>
    <row r="15521" spans="1:1" x14ac:dyDescent="0.2">
      <c r="A15521" s="67"/>
    </row>
    <row r="15522" spans="1:1" x14ac:dyDescent="0.2">
      <c r="A15522" s="67"/>
    </row>
    <row r="15523" spans="1:1" x14ac:dyDescent="0.2">
      <c r="A15523" s="67"/>
    </row>
    <row r="15524" spans="1:1" x14ac:dyDescent="0.2">
      <c r="A15524" s="67"/>
    </row>
    <row r="15525" spans="1:1" x14ac:dyDescent="0.2">
      <c r="A15525" s="67"/>
    </row>
    <row r="15526" spans="1:1" x14ac:dyDescent="0.2">
      <c r="A15526" s="67"/>
    </row>
    <row r="15527" spans="1:1" x14ac:dyDescent="0.2">
      <c r="A15527" s="67"/>
    </row>
    <row r="15528" spans="1:1" x14ac:dyDescent="0.2">
      <c r="A15528" s="67"/>
    </row>
    <row r="15529" spans="1:1" x14ac:dyDescent="0.2">
      <c r="A15529" s="67"/>
    </row>
    <row r="15530" spans="1:1" x14ac:dyDescent="0.2">
      <c r="A15530" s="67"/>
    </row>
    <row r="15531" spans="1:1" x14ac:dyDescent="0.2">
      <c r="A15531" s="67"/>
    </row>
    <row r="15532" spans="1:1" x14ac:dyDescent="0.2">
      <c r="A15532" s="67"/>
    </row>
    <row r="15533" spans="1:1" x14ac:dyDescent="0.2">
      <c r="A15533" s="67"/>
    </row>
    <row r="15534" spans="1:1" x14ac:dyDescent="0.2">
      <c r="A15534" s="67"/>
    </row>
    <row r="15535" spans="1:1" x14ac:dyDescent="0.2">
      <c r="A15535" s="67"/>
    </row>
    <row r="15536" spans="1:1" x14ac:dyDescent="0.2">
      <c r="A15536" s="67"/>
    </row>
    <row r="15537" spans="1:1" x14ac:dyDescent="0.2">
      <c r="A15537" s="67"/>
    </row>
    <row r="15538" spans="1:1" x14ac:dyDescent="0.2">
      <c r="A15538" s="67"/>
    </row>
    <row r="15539" spans="1:1" x14ac:dyDescent="0.2">
      <c r="A15539" s="67"/>
    </row>
    <row r="15540" spans="1:1" x14ac:dyDescent="0.2">
      <c r="A15540" s="67"/>
    </row>
    <row r="15541" spans="1:1" x14ac:dyDescent="0.2">
      <c r="A15541" s="67"/>
    </row>
    <row r="15542" spans="1:1" x14ac:dyDescent="0.2">
      <c r="A15542" s="67"/>
    </row>
    <row r="15543" spans="1:1" x14ac:dyDescent="0.2">
      <c r="A15543" s="67"/>
    </row>
    <row r="15544" spans="1:1" x14ac:dyDescent="0.2">
      <c r="A15544" s="67"/>
    </row>
    <row r="15545" spans="1:1" x14ac:dyDescent="0.2">
      <c r="A15545" s="67"/>
    </row>
    <row r="15546" spans="1:1" x14ac:dyDescent="0.2">
      <c r="A15546" s="67">
        <v>519</v>
      </c>
    </row>
    <row r="15547" spans="1:1" x14ac:dyDescent="0.2">
      <c r="A15547" s="67"/>
    </row>
    <row r="15548" spans="1:1" x14ac:dyDescent="0.2">
      <c r="A15548" s="67"/>
    </row>
    <row r="15549" spans="1:1" x14ac:dyDescent="0.2">
      <c r="A15549" s="67"/>
    </row>
    <row r="15550" spans="1:1" x14ac:dyDescent="0.2">
      <c r="A15550" s="67"/>
    </row>
    <row r="15551" spans="1:1" x14ac:dyDescent="0.2">
      <c r="A15551" s="67"/>
    </row>
    <row r="15552" spans="1:1" x14ac:dyDescent="0.2">
      <c r="A15552" s="67"/>
    </row>
    <row r="15553" spans="1:1" x14ac:dyDescent="0.2">
      <c r="A15553" s="67"/>
    </row>
    <row r="15554" spans="1:1" x14ac:dyDescent="0.2">
      <c r="A15554" s="67"/>
    </row>
    <row r="15555" spans="1:1" x14ac:dyDescent="0.2">
      <c r="A15555" s="67"/>
    </row>
    <row r="15556" spans="1:1" x14ac:dyDescent="0.2">
      <c r="A15556" s="67"/>
    </row>
    <row r="15557" spans="1:1" x14ac:dyDescent="0.2">
      <c r="A15557" s="67"/>
    </row>
    <row r="15558" spans="1:1" x14ac:dyDescent="0.2">
      <c r="A15558" s="67"/>
    </row>
    <row r="15559" spans="1:1" x14ac:dyDescent="0.2">
      <c r="A15559" s="67"/>
    </row>
    <row r="15560" spans="1:1" x14ac:dyDescent="0.2">
      <c r="A15560" s="67"/>
    </row>
    <row r="15561" spans="1:1" x14ac:dyDescent="0.2">
      <c r="A15561" s="67"/>
    </row>
    <row r="15562" spans="1:1" x14ac:dyDescent="0.2">
      <c r="A15562" s="67"/>
    </row>
    <row r="15563" spans="1:1" x14ac:dyDescent="0.2">
      <c r="A15563" s="67"/>
    </row>
    <row r="15564" spans="1:1" x14ac:dyDescent="0.2">
      <c r="A15564" s="67"/>
    </row>
    <row r="15565" spans="1:1" x14ac:dyDescent="0.2">
      <c r="A15565" s="67"/>
    </row>
    <row r="15566" spans="1:1" x14ac:dyDescent="0.2">
      <c r="A15566" s="67"/>
    </row>
    <row r="15567" spans="1:1" x14ac:dyDescent="0.2">
      <c r="A15567" s="67"/>
    </row>
    <row r="15568" spans="1:1" x14ac:dyDescent="0.2">
      <c r="A15568" s="67"/>
    </row>
    <row r="15569" spans="1:1" x14ac:dyDescent="0.2">
      <c r="A15569" s="67"/>
    </row>
    <row r="15570" spans="1:1" x14ac:dyDescent="0.2">
      <c r="A15570" s="67"/>
    </row>
    <row r="15571" spans="1:1" x14ac:dyDescent="0.2">
      <c r="A15571" s="67"/>
    </row>
    <row r="15572" spans="1:1" x14ac:dyDescent="0.2">
      <c r="A15572" s="67"/>
    </row>
    <row r="15573" spans="1:1" x14ac:dyDescent="0.2">
      <c r="A15573" s="67"/>
    </row>
    <row r="15574" spans="1:1" x14ac:dyDescent="0.2">
      <c r="A15574" s="67"/>
    </row>
    <row r="15575" spans="1:1" x14ac:dyDescent="0.2">
      <c r="A15575" s="67"/>
    </row>
    <row r="15576" spans="1:1" x14ac:dyDescent="0.2">
      <c r="A15576" s="67">
        <v>520</v>
      </c>
    </row>
    <row r="15577" spans="1:1" x14ac:dyDescent="0.2">
      <c r="A15577" s="67"/>
    </row>
    <row r="15578" spans="1:1" x14ac:dyDescent="0.2">
      <c r="A15578" s="67"/>
    </row>
    <row r="15579" spans="1:1" x14ac:dyDescent="0.2">
      <c r="A15579" s="67"/>
    </row>
    <row r="15580" spans="1:1" x14ac:dyDescent="0.2">
      <c r="A15580" s="67"/>
    </row>
    <row r="15581" spans="1:1" x14ac:dyDescent="0.2">
      <c r="A15581" s="67"/>
    </row>
    <row r="15582" spans="1:1" x14ac:dyDescent="0.2">
      <c r="A15582" s="67"/>
    </row>
    <row r="15583" spans="1:1" x14ac:dyDescent="0.2">
      <c r="A15583" s="67"/>
    </row>
    <row r="15584" spans="1:1" x14ac:dyDescent="0.2">
      <c r="A15584" s="67"/>
    </row>
    <row r="15585" spans="1:1" x14ac:dyDescent="0.2">
      <c r="A15585" s="67"/>
    </row>
    <row r="15586" spans="1:1" x14ac:dyDescent="0.2">
      <c r="A15586" s="67"/>
    </row>
    <row r="15587" spans="1:1" x14ac:dyDescent="0.2">
      <c r="A15587" s="67"/>
    </row>
    <row r="15588" spans="1:1" x14ac:dyDescent="0.2">
      <c r="A15588" s="67"/>
    </row>
    <row r="15589" spans="1:1" x14ac:dyDescent="0.2">
      <c r="A15589" s="67"/>
    </row>
    <row r="15590" spans="1:1" x14ac:dyDescent="0.2">
      <c r="A15590" s="67"/>
    </row>
    <row r="15591" spans="1:1" x14ac:dyDescent="0.2">
      <c r="A15591" s="67"/>
    </row>
    <row r="15592" spans="1:1" x14ac:dyDescent="0.2">
      <c r="A15592" s="67"/>
    </row>
    <row r="15593" spans="1:1" x14ac:dyDescent="0.2">
      <c r="A15593" s="67"/>
    </row>
    <row r="15594" spans="1:1" x14ac:dyDescent="0.2">
      <c r="A15594" s="67"/>
    </row>
    <row r="15595" spans="1:1" x14ac:dyDescent="0.2">
      <c r="A15595" s="67"/>
    </row>
    <row r="15596" spans="1:1" x14ac:dyDescent="0.2">
      <c r="A15596" s="67"/>
    </row>
    <row r="15597" spans="1:1" x14ac:dyDescent="0.2">
      <c r="A15597" s="67"/>
    </row>
    <row r="15598" spans="1:1" x14ac:dyDescent="0.2">
      <c r="A15598" s="67"/>
    </row>
    <row r="15599" spans="1:1" x14ac:dyDescent="0.2">
      <c r="A15599" s="67"/>
    </row>
    <row r="15600" spans="1:1" x14ac:dyDescent="0.2">
      <c r="A15600" s="67"/>
    </row>
    <row r="15601" spans="1:1" x14ac:dyDescent="0.2">
      <c r="A15601" s="67"/>
    </row>
    <row r="15602" spans="1:1" x14ac:dyDescent="0.2">
      <c r="A15602" s="67"/>
    </row>
    <row r="15603" spans="1:1" x14ac:dyDescent="0.2">
      <c r="A15603" s="67"/>
    </row>
    <row r="15604" spans="1:1" x14ac:dyDescent="0.2">
      <c r="A15604" s="67"/>
    </row>
    <row r="15605" spans="1:1" x14ac:dyDescent="0.2">
      <c r="A15605" s="67"/>
    </row>
    <row r="15606" spans="1:1" x14ac:dyDescent="0.2">
      <c r="A15606" s="67">
        <v>521</v>
      </c>
    </row>
    <row r="15607" spans="1:1" x14ac:dyDescent="0.2">
      <c r="A15607" s="67"/>
    </row>
    <row r="15608" spans="1:1" x14ac:dyDescent="0.2">
      <c r="A15608" s="67"/>
    </row>
    <row r="15609" spans="1:1" x14ac:dyDescent="0.2">
      <c r="A15609" s="67"/>
    </row>
    <row r="15610" spans="1:1" x14ac:dyDescent="0.2">
      <c r="A15610" s="67"/>
    </row>
    <row r="15611" spans="1:1" x14ac:dyDescent="0.2">
      <c r="A15611" s="67"/>
    </row>
    <row r="15612" spans="1:1" x14ac:dyDescent="0.2">
      <c r="A15612" s="67"/>
    </row>
    <row r="15613" spans="1:1" x14ac:dyDescent="0.2">
      <c r="A15613" s="67"/>
    </row>
    <row r="15614" spans="1:1" x14ac:dyDescent="0.2">
      <c r="A15614" s="67"/>
    </row>
    <row r="15615" spans="1:1" x14ac:dyDescent="0.2">
      <c r="A15615" s="67"/>
    </row>
    <row r="15616" spans="1:1" x14ac:dyDescent="0.2">
      <c r="A15616" s="67"/>
    </row>
    <row r="15617" spans="1:1" x14ac:dyDescent="0.2">
      <c r="A15617" s="67"/>
    </row>
    <row r="15618" spans="1:1" x14ac:dyDescent="0.2">
      <c r="A15618" s="67"/>
    </row>
    <row r="15619" spans="1:1" x14ac:dyDescent="0.2">
      <c r="A15619" s="67"/>
    </row>
    <row r="15620" spans="1:1" x14ac:dyDescent="0.2">
      <c r="A15620" s="67"/>
    </row>
    <row r="15621" spans="1:1" x14ac:dyDescent="0.2">
      <c r="A15621" s="67"/>
    </row>
    <row r="15622" spans="1:1" x14ac:dyDescent="0.2">
      <c r="A15622" s="67"/>
    </row>
    <row r="15623" spans="1:1" x14ac:dyDescent="0.2">
      <c r="A15623" s="67"/>
    </row>
    <row r="15624" spans="1:1" x14ac:dyDescent="0.2">
      <c r="A15624" s="67"/>
    </row>
    <row r="15625" spans="1:1" x14ac:dyDescent="0.2">
      <c r="A15625" s="67"/>
    </row>
    <row r="15626" spans="1:1" x14ac:dyDescent="0.2">
      <c r="A15626" s="67"/>
    </row>
    <row r="15627" spans="1:1" x14ac:dyDescent="0.2">
      <c r="A15627" s="67"/>
    </row>
    <row r="15628" spans="1:1" x14ac:dyDescent="0.2">
      <c r="A15628" s="67"/>
    </row>
    <row r="15629" spans="1:1" x14ac:dyDescent="0.2">
      <c r="A15629" s="67"/>
    </row>
    <row r="15630" spans="1:1" x14ac:dyDescent="0.2">
      <c r="A15630" s="67"/>
    </row>
    <row r="15631" spans="1:1" x14ac:dyDescent="0.2">
      <c r="A15631" s="67"/>
    </row>
    <row r="15632" spans="1:1" x14ac:dyDescent="0.2">
      <c r="A15632" s="67"/>
    </row>
    <row r="15633" spans="1:1" x14ac:dyDescent="0.2">
      <c r="A15633" s="67"/>
    </row>
    <row r="15634" spans="1:1" x14ac:dyDescent="0.2">
      <c r="A15634" s="67"/>
    </row>
    <row r="15635" spans="1:1" x14ac:dyDescent="0.2">
      <c r="A15635" s="67"/>
    </row>
    <row r="15636" spans="1:1" x14ac:dyDescent="0.2">
      <c r="A15636" s="67">
        <v>522</v>
      </c>
    </row>
    <row r="15637" spans="1:1" x14ac:dyDescent="0.2">
      <c r="A15637" s="67"/>
    </row>
    <row r="15638" spans="1:1" x14ac:dyDescent="0.2">
      <c r="A15638" s="67"/>
    </row>
    <row r="15639" spans="1:1" x14ac:dyDescent="0.2">
      <c r="A15639" s="67"/>
    </row>
    <row r="15640" spans="1:1" x14ac:dyDescent="0.2">
      <c r="A15640" s="67"/>
    </row>
    <row r="15641" spans="1:1" x14ac:dyDescent="0.2">
      <c r="A15641" s="67"/>
    </row>
    <row r="15642" spans="1:1" x14ac:dyDescent="0.2">
      <c r="A15642" s="67"/>
    </row>
    <row r="15643" spans="1:1" x14ac:dyDescent="0.2">
      <c r="A15643" s="67"/>
    </row>
    <row r="15644" spans="1:1" x14ac:dyDescent="0.2">
      <c r="A15644" s="67"/>
    </row>
    <row r="15645" spans="1:1" x14ac:dyDescent="0.2">
      <c r="A15645" s="67"/>
    </row>
    <row r="15646" spans="1:1" x14ac:dyDescent="0.2">
      <c r="A15646" s="67"/>
    </row>
    <row r="15647" spans="1:1" x14ac:dyDescent="0.2">
      <c r="A15647" s="67"/>
    </row>
    <row r="15648" spans="1:1" x14ac:dyDescent="0.2">
      <c r="A15648" s="67"/>
    </row>
    <row r="15649" spans="1:1" x14ac:dyDescent="0.2">
      <c r="A15649" s="67"/>
    </row>
    <row r="15650" spans="1:1" x14ac:dyDescent="0.2">
      <c r="A15650" s="67"/>
    </row>
    <row r="15651" spans="1:1" x14ac:dyDescent="0.2">
      <c r="A15651" s="67"/>
    </row>
    <row r="15652" spans="1:1" x14ac:dyDescent="0.2">
      <c r="A15652" s="67"/>
    </row>
    <row r="15653" spans="1:1" x14ac:dyDescent="0.2">
      <c r="A15653" s="67"/>
    </row>
    <row r="15654" spans="1:1" x14ac:dyDescent="0.2">
      <c r="A15654" s="67"/>
    </row>
    <row r="15655" spans="1:1" x14ac:dyDescent="0.2">
      <c r="A15655" s="67"/>
    </row>
    <row r="15656" spans="1:1" x14ac:dyDescent="0.2">
      <c r="A15656" s="67"/>
    </row>
    <row r="15657" spans="1:1" x14ac:dyDescent="0.2">
      <c r="A15657" s="67"/>
    </row>
    <row r="15658" spans="1:1" x14ac:dyDescent="0.2">
      <c r="A15658" s="67"/>
    </row>
    <row r="15659" spans="1:1" x14ac:dyDescent="0.2">
      <c r="A15659" s="67"/>
    </row>
    <row r="15660" spans="1:1" x14ac:dyDescent="0.2">
      <c r="A15660" s="67"/>
    </row>
    <row r="15661" spans="1:1" x14ac:dyDescent="0.2">
      <c r="A15661" s="67"/>
    </row>
    <row r="15662" spans="1:1" x14ac:dyDescent="0.2">
      <c r="A15662" s="67"/>
    </row>
    <row r="15663" spans="1:1" x14ac:dyDescent="0.2">
      <c r="A15663" s="67"/>
    </row>
    <row r="15664" spans="1:1" x14ac:dyDescent="0.2">
      <c r="A15664" s="67"/>
    </row>
    <row r="15665" spans="1:1" x14ac:dyDescent="0.2">
      <c r="A15665" s="67"/>
    </row>
    <row r="15666" spans="1:1" x14ac:dyDescent="0.2">
      <c r="A15666" s="67">
        <v>523</v>
      </c>
    </row>
    <row r="15667" spans="1:1" x14ac:dyDescent="0.2">
      <c r="A15667" s="67"/>
    </row>
    <row r="15668" spans="1:1" x14ac:dyDescent="0.2">
      <c r="A15668" s="67"/>
    </row>
    <row r="15669" spans="1:1" x14ac:dyDescent="0.2">
      <c r="A15669" s="67"/>
    </row>
    <row r="15670" spans="1:1" x14ac:dyDescent="0.2">
      <c r="A15670" s="67"/>
    </row>
    <row r="15671" spans="1:1" x14ac:dyDescent="0.2">
      <c r="A15671" s="67"/>
    </row>
    <row r="15672" spans="1:1" x14ac:dyDescent="0.2">
      <c r="A15672" s="67"/>
    </row>
    <row r="15673" spans="1:1" x14ac:dyDescent="0.2">
      <c r="A15673" s="67"/>
    </row>
    <row r="15674" spans="1:1" x14ac:dyDescent="0.2">
      <c r="A15674" s="67"/>
    </row>
    <row r="15675" spans="1:1" x14ac:dyDescent="0.2">
      <c r="A15675" s="67"/>
    </row>
    <row r="15676" spans="1:1" x14ac:dyDescent="0.2">
      <c r="A15676" s="67"/>
    </row>
    <row r="15677" spans="1:1" x14ac:dyDescent="0.2">
      <c r="A15677" s="67"/>
    </row>
    <row r="15678" spans="1:1" x14ac:dyDescent="0.2">
      <c r="A15678" s="67"/>
    </row>
    <row r="15679" spans="1:1" x14ac:dyDescent="0.2">
      <c r="A15679" s="67"/>
    </row>
    <row r="15680" spans="1:1" x14ac:dyDescent="0.2">
      <c r="A15680" s="67"/>
    </row>
    <row r="15681" spans="1:1" x14ac:dyDescent="0.2">
      <c r="A15681" s="67"/>
    </row>
    <row r="15682" spans="1:1" x14ac:dyDescent="0.2">
      <c r="A15682" s="67"/>
    </row>
    <row r="15683" spans="1:1" x14ac:dyDescent="0.2">
      <c r="A15683" s="67"/>
    </row>
    <row r="15684" spans="1:1" x14ac:dyDescent="0.2">
      <c r="A15684" s="67"/>
    </row>
    <row r="15685" spans="1:1" x14ac:dyDescent="0.2">
      <c r="A15685" s="67"/>
    </row>
    <row r="15686" spans="1:1" x14ac:dyDescent="0.2">
      <c r="A15686" s="67"/>
    </row>
    <row r="15687" spans="1:1" x14ac:dyDescent="0.2">
      <c r="A15687" s="67"/>
    </row>
    <row r="15688" spans="1:1" x14ac:dyDescent="0.2">
      <c r="A15688" s="67"/>
    </row>
    <row r="15689" spans="1:1" x14ac:dyDescent="0.2">
      <c r="A15689" s="67"/>
    </row>
    <row r="15690" spans="1:1" x14ac:dyDescent="0.2">
      <c r="A15690" s="67"/>
    </row>
    <row r="15691" spans="1:1" x14ac:dyDescent="0.2">
      <c r="A15691" s="67"/>
    </row>
    <row r="15692" spans="1:1" x14ac:dyDescent="0.2">
      <c r="A15692" s="67"/>
    </row>
    <row r="15693" spans="1:1" x14ac:dyDescent="0.2">
      <c r="A15693" s="67"/>
    </row>
    <row r="15694" spans="1:1" x14ac:dyDescent="0.2">
      <c r="A15694" s="67"/>
    </row>
    <row r="15695" spans="1:1" x14ac:dyDescent="0.2">
      <c r="A15695" s="67"/>
    </row>
    <row r="15696" spans="1:1" x14ac:dyDescent="0.2">
      <c r="A15696" s="67">
        <v>524</v>
      </c>
    </row>
    <row r="15697" spans="1:1" x14ac:dyDescent="0.2">
      <c r="A15697" s="67"/>
    </row>
    <row r="15698" spans="1:1" x14ac:dyDescent="0.2">
      <c r="A15698" s="67"/>
    </row>
    <row r="15699" spans="1:1" x14ac:dyDescent="0.2">
      <c r="A15699" s="67"/>
    </row>
    <row r="15700" spans="1:1" x14ac:dyDescent="0.2">
      <c r="A15700" s="67"/>
    </row>
    <row r="15701" spans="1:1" x14ac:dyDescent="0.2">
      <c r="A15701" s="67"/>
    </row>
    <row r="15702" spans="1:1" x14ac:dyDescent="0.2">
      <c r="A15702" s="67"/>
    </row>
    <row r="15703" spans="1:1" x14ac:dyDescent="0.2">
      <c r="A15703" s="67"/>
    </row>
    <row r="15704" spans="1:1" x14ac:dyDescent="0.2">
      <c r="A15704" s="67"/>
    </row>
    <row r="15705" spans="1:1" x14ac:dyDescent="0.2">
      <c r="A15705" s="67"/>
    </row>
    <row r="15706" spans="1:1" x14ac:dyDescent="0.2">
      <c r="A15706" s="67"/>
    </row>
    <row r="15707" spans="1:1" x14ac:dyDescent="0.2">
      <c r="A15707" s="67"/>
    </row>
    <row r="15708" spans="1:1" x14ac:dyDescent="0.2">
      <c r="A15708" s="67"/>
    </row>
    <row r="15709" spans="1:1" x14ac:dyDescent="0.2">
      <c r="A15709" s="67"/>
    </row>
    <row r="15710" spans="1:1" x14ac:dyDescent="0.2">
      <c r="A15710" s="67"/>
    </row>
    <row r="15711" spans="1:1" x14ac:dyDescent="0.2">
      <c r="A15711" s="67"/>
    </row>
    <row r="15712" spans="1:1" x14ac:dyDescent="0.2">
      <c r="A15712" s="67"/>
    </row>
    <row r="15713" spans="1:1" x14ac:dyDescent="0.2">
      <c r="A15713" s="67"/>
    </row>
    <row r="15714" spans="1:1" x14ac:dyDescent="0.2">
      <c r="A15714" s="67"/>
    </row>
    <row r="15715" spans="1:1" x14ac:dyDescent="0.2">
      <c r="A15715" s="67"/>
    </row>
    <row r="15716" spans="1:1" x14ac:dyDescent="0.2">
      <c r="A15716" s="67"/>
    </row>
    <row r="15717" spans="1:1" x14ac:dyDescent="0.2">
      <c r="A15717" s="67"/>
    </row>
    <row r="15718" spans="1:1" x14ac:dyDescent="0.2">
      <c r="A15718" s="67"/>
    </row>
    <row r="15719" spans="1:1" x14ac:dyDescent="0.2">
      <c r="A15719" s="67"/>
    </row>
    <row r="15720" spans="1:1" x14ac:dyDescent="0.2">
      <c r="A15720" s="67"/>
    </row>
    <row r="15721" spans="1:1" x14ac:dyDescent="0.2">
      <c r="A15721" s="67"/>
    </row>
    <row r="15722" spans="1:1" x14ac:dyDescent="0.2">
      <c r="A15722" s="67"/>
    </row>
    <row r="15723" spans="1:1" x14ac:dyDescent="0.2">
      <c r="A15723" s="67"/>
    </row>
    <row r="15724" spans="1:1" x14ac:dyDescent="0.2">
      <c r="A15724" s="67"/>
    </row>
    <row r="15725" spans="1:1" x14ac:dyDescent="0.2">
      <c r="A15725" s="67"/>
    </row>
    <row r="15726" spans="1:1" x14ac:dyDescent="0.2">
      <c r="A15726" s="67">
        <v>525</v>
      </c>
    </row>
    <row r="15727" spans="1:1" x14ac:dyDescent="0.2">
      <c r="A15727" s="67"/>
    </row>
    <row r="15728" spans="1:1" x14ac:dyDescent="0.2">
      <c r="A15728" s="67"/>
    </row>
    <row r="15729" spans="1:1" x14ac:dyDescent="0.2">
      <c r="A15729" s="67"/>
    </row>
    <row r="15730" spans="1:1" x14ac:dyDescent="0.2">
      <c r="A15730" s="67"/>
    </row>
    <row r="15731" spans="1:1" x14ac:dyDescent="0.2">
      <c r="A15731" s="67"/>
    </row>
    <row r="15732" spans="1:1" x14ac:dyDescent="0.2">
      <c r="A15732" s="67"/>
    </row>
    <row r="15733" spans="1:1" x14ac:dyDescent="0.2">
      <c r="A15733" s="67"/>
    </row>
    <row r="15734" spans="1:1" x14ac:dyDescent="0.2">
      <c r="A15734" s="67"/>
    </row>
    <row r="15735" spans="1:1" x14ac:dyDescent="0.2">
      <c r="A15735" s="67"/>
    </row>
    <row r="15736" spans="1:1" x14ac:dyDescent="0.2">
      <c r="A15736" s="67"/>
    </row>
    <row r="15737" spans="1:1" x14ac:dyDescent="0.2">
      <c r="A15737" s="67"/>
    </row>
    <row r="15738" spans="1:1" x14ac:dyDescent="0.2">
      <c r="A15738" s="67"/>
    </row>
    <row r="15739" spans="1:1" x14ac:dyDescent="0.2">
      <c r="A15739" s="67"/>
    </row>
    <row r="15740" spans="1:1" x14ac:dyDescent="0.2">
      <c r="A15740" s="67"/>
    </row>
    <row r="15741" spans="1:1" x14ac:dyDescent="0.2">
      <c r="A15741" s="67"/>
    </row>
    <row r="15742" spans="1:1" x14ac:dyDescent="0.2">
      <c r="A15742" s="67"/>
    </row>
    <row r="15743" spans="1:1" x14ac:dyDescent="0.2">
      <c r="A15743" s="67"/>
    </row>
    <row r="15744" spans="1:1" x14ac:dyDescent="0.2">
      <c r="A15744" s="67"/>
    </row>
    <row r="15745" spans="1:1" x14ac:dyDescent="0.2">
      <c r="A15745" s="67"/>
    </row>
    <row r="15746" spans="1:1" x14ac:dyDescent="0.2">
      <c r="A15746" s="67"/>
    </row>
    <row r="15747" spans="1:1" x14ac:dyDescent="0.2">
      <c r="A15747" s="67"/>
    </row>
    <row r="15748" spans="1:1" x14ac:dyDescent="0.2">
      <c r="A15748" s="67"/>
    </row>
    <row r="15749" spans="1:1" x14ac:dyDescent="0.2">
      <c r="A15749" s="67"/>
    </row>
    <row r="15750" spans="1:1" x14ac:dyDescent="0.2">
      <c r="A15750" s="67"/>
    </row>
    <row r="15751" spans="1:1" x14ac:dyDescent="0.2">
      <c r="A15751" s="67"/>
    </row>
    <row r="15752" spans="1:1" x14ac:dyDescent="0.2">
      <c r="A15752" s="67"/>
    </row>
    <row r="15753" spans="1:1" x14ac:dyDescent="0.2">
      <c r="A15753" s="67"/>
    </row>
    <row r="15754" spans="1:1" x14ac:dyDescent="0.2">
      <c r="A15754" s="67"/>
    </row>
    <row r="15755" spans="1:1" x14ac:dyDescent="0.2">
      <c r="A15755" s="67"/>
    </row>
    <row r="15756" spans="1:1" x14ac:dyDescent="0.2">
      <c r="A15756" s="67">
        <v>526</v>
      </c>
    </row>
    <row r="15757" spans="1:1" x14ac:dyDescent="0.2">
      <c r="A15757" s="67"/>
    </row>
    <row r="15758" spans="1:1" x14ac:dyDescent="0.2">
      <c r="A15758" s="67"/>
    </row>
    <row r="15759" spans="1:1" x14ac:dyDescent="0.2">
      <c r="A15759" s="67"/>
    </row>
    <row r="15760" spans="1:1" x14ac:dyDescent="0.2">
      <c r="A15760" s="67"/>
    </row>
    <row r="15761" spans="1:1" x14ac:dyDescent="0.2">
      <c r="A15761" s="67"/>
    </row>
    <row r="15762" spans="1:1" x14ac:dyDescent="0.2">
      <c r="A15762" s="67"/>
    </row>
    <row r="15763" spans="1:1" x14ac:dyDescent="0.2">
      <c r="A15763" s="67"/>
    </row>
    <row r="15764" spans="1:1" x14ac:dyDescent="0.2">
      <c r="A15764" s="67"/>
    </row>
    <row r="15765" spans="1:1" x14ac:dyDescent="0.2">
      <c r="A15765" s="67"/>
    </row>
    <row r="15766" spans="1:1" x14ac:dyDescent="0.2">
      <c r="A15766" s="67"/>
    </row>
    <row r="15767" spans="1:1" x14ac:dyDescent="0.2">
      <c r="A15767" s="67"/>
    </row>
    <row r="15768" spans="1:1" x14ac:dyDescent="0.2">
      <c r="A15768" s="67"/>
    </row>
    <row r="15769" spans="1:1" x14ac:dyDescent="0.2">
      <c r="A15769" s="67"/>
    </row>
    <row r="15770" spans="1:1" x14ac:dyDescent="0.2">
      <c r="A15770" s="67"/>
    </row>
    <row r="15771" spans="1:1" x14ac:dyDescent="0.2">
      <c r="A15771" s="67"/>
    </row>
    <row r="15772" spans="1:1" x14ac:dyDescent="0.2">
      <c r="A15772" s="67"/>
    </row>
    <row r="15773" spans="1:1" x14ac:dyDescent="0.2">
      <c r="A15773" s="67"/>
    </row>
    <row r="15774" spans="1:1" x14ac:dyDescent="0.2">
      <c r="A15774" s="67"/>
    </row>
    <row r="15775" spans="1:1" x14ac:dyDescent="0.2">
      <c r="A15775" s="67"/>
    </row>
    <row r="15776" spans="1:1" x14ac:dyDescent="0.2">
      <c r="A15776" s="67"/>
    </row>
    <row r="15777" spans="1:1" x14ac:dyDescent="0.2">
      <c r="A15777" s="67"/>
    </row>
    <row r="15778" spans="1:1" x14ac:dyDescent="0.2">
      <c r="A15778" s="67"/>
    </row>
    <row r="15779" spans="1:1" x14ac:dyDescent="0.2">
      <c r="A15779" s="67"/>
    </row>
    <row r="15780" spans="1:1" x14ac:dyDescent="0.2">
      <c r="A15780" s="67"/>
    </row>
    <row r="15781" spans="1:1" x14ac:dyDescent="0.2">
      <c r="A15781" s="67"/>
    </row>
    <row r="15782" spans="1:1" x14ac:dyDescent="0.2">
      <c r="A15782" s="67"/>
    </row>
    <row r="15783" spans="1:1" x14ac:dyDescent="0.2">
      <c r="A15783" s="67"/>
    </row>
    <row r="15784" spans="1:1" x14ac:dyDescent="0.2">
      <c r="A15784" s="67"/>
    </row>
    <row r="15785" spans="1:1" x14ac:dyDescent="0.2">
      <c r="A15785" s="67"/>
    </row>
    <row r="15786" spans="1:1" x14ac:dyDescent="0.2">
      <c r="A15786" s="67">
        <v>527</v>
      </c>
    </row>
    <row r="15787" spans="1:1" x14ac:dyDescent="0.2">
      <c r="A15787" s="67"/>
    </row>
    <row r="15788" spans="1:1" x14ac:dyDescent="0.2">
      <c r="A15788" s="67"/>
    </row>
    <row r="15789" spans="1:1" x14ac:dyDescent="0.2">
      <c r="A15789" s="67"/>
    </row>
    <row r="15790" spans="1:1" x14ac:dyDescent="0.2">
      <c r="A15790" s="67"/>
    </row>
    <row r="15791" spans="1:1" x14ac:dyDescent="0.2">
      <c r="A15791" s="67"/>
    </row>
    <row r="15792" spans="1:1" x14ac:dyDescent="0.2">
      <c r="A15792" s="67"/>
    </row>
    <row r="15793" spans="1:1" x14ac:dyDescent="0.2">
      <c r="A15793" s="67"/>
    </row>
    <row r="15794" spans="1:1" x14ac:dyDescent="0.2">
      <c r="A15794" s="67"/>
    </row>
    <row r="15795" spans="1:1" x14ac:dyDescent="0.2">
      <c r="A15795" s="67"/>
    </row>
    <row r="15796" spans="1:1" x14ac:dyDescent="0.2">
      <c r="A15796" s="67"/>
    </row>
    <row r="15797" spans="1:1" x14ac:dyDescent="0.2">
      <c r="A15797" s="67"/>
    </row>
    <row r="15798" spans="1:1" x14ac:dyDescent="0.2">
      <c r="A15798" s="67"/>
    </row>
    <row r="15799" spans="1:1" x14ac:dyDescent="0.2">
      <c r="A15799" s="67"/>
    </row>
    <row r="15800" spans="1:1" x14ac:dyDescent="0.2">
      <c r="A15800" s="67"/>
    </row>
    <row r="15801" spans="1:1" x14ac:dyDescent="0.2">
      <c r="A15801" s="67"/>
    </row>
    <row r="15802" spans="1:1" x14ac:dyDescent="0.2">
      <c r="A15802" s="67"/>
    </row>
    <row r="15803" spans="1:1" x14ac:dyDescent="0.2">
      <c r="A15803" s="67"/>
    </row>
    <row r="15804" spans="1:1" x14ac:dyDescent="0.2">
      <c r="A15804" s="67"/>
    </row>
    <row r="15805" spans="1:1" x14ac:dyDescent="0.2">
      <c r="A15805" s="67"/>
    </row>
    <row r="15806" spans="1:1" x14ac:dyDescent="0.2">
      <c r="A15806" s="67"/>
    </row>
    <row r="15807" spans="1:1" x14ac:dyDescent="0.2">
      <c r="A15807" s="67"/>
    </row>
    <row r="15808" spans="1:1" x14ac:dyDescent="0.2">
      <c r="A15808" s="67"/>
    </row>
    <row r="15809" spans="1:1" x14ac:dyDescent="0.2">
      <c r="A15809" s="67"/>
    </row>
    <row r="15810" spans="1:1" x14ac:dyDescent="0.2">
      <c r="A15810" s="67"/>
    </row>
    <row r="15811" spans="1:1" x14ac:dyDescent="0.2">
      <c r="A15811" s="67"/>
    </row>
    <row r="15812" spans="1:1" x14ac:dyDescent="0.2">
      <c r="A15812" s="67"/>
    </row>
    <row r="15813" spans="1:1" x14ac:dyDescent="0.2">
      <c r="A15813" s="67"/>
    </row>
    <row r="15814" spans="1:1" x14ac:dyDescent="0.2">
      <c r="A15814" s="67"/>
    </row>
    <row r="15815" spans="1:1" x14ac:dyDescent="0.2">
      <c r="A15815" s="67"/>
    </row>
    <row r="15816" spans="1:1" x14ac:dyDescent="0.2">
      <c r="A15816" s="67">
        <v>528</v>
      </c>
    </row>
    <row r="15817" spans="1:1" x14ac:dyDescent="0.2">
      <c r="A15817" s="67"/>
    </row>
    <row r="15818" spans="1:1" x14ac:dyDescent="0.2">
      <c r="A15818" s="67"/>
    </row>
    <row r="15819" spans="1:1" x14ac:dyDescent="0.2">
      <c r="A15819" s="67"/>
    </row>
    <row r="15820" spans="1:1" x14ac:dyDescent="0.2">
      <c r="A15820" s="67"/>
    </row>
    <row r="15821" spans="1:1" x14ac:dyDescent="0.2">
      <c r="A15821" s="67"/>
    </row>
    <row r="15822" spans="1:1" x14ac:dyDescent="0.2">
      <c r="A15822" s="67"/>
    </row>
    <row r="15823" spans="1:1" x14ac:dyDescent="0.2">
      <c r="A15823" s="67"/>
    </row>
    <row r="15824" spans="1:1" x14ac:dyDescent="0.2">
      <c r="A15824" s="67"/>
    </row>
    <row r="15825" spans="1:1" x14ac:dyDescent="0.2">
      <c r="A15825" s="67"/>
    </row>
    <row r="15826" spans="1:1" x14ac:dyDescent="0.2">
      <c r="A15826" s="67"/>
    </row>
    <row r="15827" spans="1:1" x14ac:dyDescent="0.2">
      <c r="A15827" s="67"/>
    </row>
    <row r="15828" spans="1:1" x14ac:dyDescent="0.2">
      <c r="A15828" s="67"/>
    </row>
    <row r="15829" spans="1:1" x14ac:dyDescent="0.2">
      <c r="A15829" s="67"/>
    </row>
    <row r="15830" spans="1:1" x14ac:dyDescent="0.2">
      <c r="A15830" s="67"/>
    </row>
    <row r="15831" spans="1:1" x14ac:dyDescent="0.2">
      <c r="A15831" s="67"/>
    </row>
    <row r="15832" spans="1:1" x14ac:dyDescent="0.2">
      <c r="A15832" s="67"/>
    </row>
    <row r="15833" spans="1:1" x14ac:dyDescent="0.2">
      <c r="A15833" s="67"/>
    </row>
    <row r="15834" spans="1:1" x14ac:dyDescent="0.2">
      <c r="A15834" s="67"/>
    </row>
    <row r="15835" spans="1:1" x14ac:dyDescent="0.2">
      <c r="A15835" s="67"/>
    </row>
    <row r="15836" spans="1:1" x14ac:dyDescent="0.2">
      <c r="A15836" s="67"/>
    </row>
    <row r="15837" spans="1:1" x14ac:dyDescent="0.2">
      <c r="A15837" s="67"/>
    </row>
    <row r="15838" spans="1:1" x14ac:dyDescent="0.2">
      <c r="A15838" s="67"/>
    </row>
    <row r="15839" spans="1:1" x14ac:dyDescent="0.2">
      <c r="A15839" s="67"/>
    </row>
    <row r="15840" spans="1:1" x14ac:dyDescent="0.2">
      <c r="A15840" s="67"/>
    </row>
    <row r="15841" spans="1:1" x14ac:dyDescent="0.2">
      <c r="A15841" s="67"/>
    </row>
    <row r="15842" spans="1:1" x14ac:dyDescent="0.2">
      <c r="A15842" s="67"/>
    </row>
    <row r="15843" spans="1:1" x14ac:dyDescent="0.2">
      <c r="A15843" s="67"/>
    </row>
    <row r="15844" spans="1:1" x14ac:dyDescent="0.2">
      <c r="A15844" s="67"/>
    </row>
    <row r="15845" spans="1:1" x14ac:dyDescent="0.2">
      <c r="A15845" s="67"/>
    </row>
    <row r="15846" spans="1:1" x14ac:dyDescent="0.2">
      <c r="A15846" s="67">
        <v>529</v>
      </c>
    </row>
    <row r="15847" spans="1:1" x14ac:dyDescent="0.2">
      <c r="A15847" s="67"/>
    </row>
    <row r="15848" spans="1:1" x14ac:dyDescent="0.2">
      <c r="A15848" s="67"/>
    </row>
    <row r="15849" spans="1:1" x14ac:dyDescent="0.2">
      <c r="A15849" s="67"/>
    </row>
    <row r="15850" spans="1:1" x14ac:dyDescent="0.2">
      <c r="A15850" s="67"/>
    </row>
    <row r="15851" spans="1:1" x14ac:dyDescent="0.2">
      <c r="A15851" s="67"/>
    </row>
    <row r="15852" spans="1:1" x14ac:dyDescent="0.2">
      <c r="A15852" s="67"/>
    </row>
    <row r="15853" spans="1:1" x14ac:dyDescent="0.2">
      <c r="A15853" s="67"/>
    </row>
    <row r="15854" spans="1:1" x14ac:dyDescent="0.2">
      <c r="A15854" s="67"/>
    </row>
    <row r="15855" spans="1:1" x14ac:dyDescent="0.2">
      <c r="A15855" s="67"/>
    </row>
    <row r="15856" spans="1:1" x14ac:dyDescent="0.2">
      <c r="A15856" s="67"/>
    </row>
    <row r="15857" spans="1:1" x14ac:dyDescent="0.2">
      <c r="A15857" s="67"/>
    </row>
    <row r="15858" spans="1:1" x14ac:dyDescent="0.2">
      <c r="A15858" s="67"/>
    </row>
    <row r="15859" spans="1:1" x14ac:dyDescent="0.2">
      <c r="A15859" s="67"/>
    </row>
    <row r="15860" spans="1:1" x14ac:dyDescent="0.2">
      <c r="A15860" s="67"/>
    </row>
    <row r="15861" spans="1:1" x14ac:dyDescent="0.2">
      <c r="A15861" s="67"/>
    </row>
    <row r="15862" spans="1:1" x14ac:dyDescent="0.2">
      <c r="A15862" s="67"/>
    </row>
    <row r="15863" spans="1:1" x14ac:dyDescent="0.2">
      <c r="A15863" s="67"/>
    </row>
    <row r="15864" spans="1:1" x14ac:dyDescent="0.2">
      <c r="A15864" s="67"/>
    </row>
    <row r="15865" spans="1:1" x14ac:dyDescent="0.2">
      <c r="A15865" s="67"/>
    </row>
    <row r="15866" spans="1:1" x14ac:dyDescent="0.2">
      <c r="A15866" s="67"/>
    </row>
    <row r="15867" spans="1:1" x14ac:dyDescent="0.2">
      <c r="A15867" s="67"/>
    </row>
    <row r="15868" spans="1:1" x14ac:dyDescent="0.2">
      <c r="A15868" s="67"/>
    </row>
    <row r="15869" spans="1:1" x14ac:dyDescent="0.2">
      <c r="A15869" s="67"/>
    </row>
    <row r="15870" spans="1:1" x14ac:dyDescent="0.2">
      <c r="A15870" s="67"/>
    </row>
    <row r="15871" spans="1:1" x14ac:dyDescent="0.2">
      <c r="A15871" s="67"/>
    </row>
    <row r="15872" spans="1:1" x14ac:dyDescent="0.2">
      <c r="A15872" s="67"/>
    </row>
    <row r="15873" spans="1:1" x14ac:dyDescent="0.2">
      <c r="A15873" s="67"/>
    </row>
    <row r="15874" spans="1:1" x14ac:dyDescent="0.2">
      <c r="A15874" s="67"/>
    </row>
    <row r="15875" spans="1:1" x14ac:dyDescent="0.2">
      <c r="A15875" s="67"/>
    </row>
    <row r="15876" spans="1:1" x14ac:dyDescent="0.2">
      <c r="A15876" s="67">
        <v>530</v>
      </c>
    </row>
    <row r="15877" spans="1:1" x14ac:dyDescent="0.2">
      <c r="A15877" s="67"/>
    </row>
    <row r="15878" spans="1:1" x14ac:dyDescent="0.2">
      <c r="A15878" s="67"/>
    </row>
    <row r="15879" spans="1:1" x14ac:dyDescent="0.2">
      <c r="A15879" s="67"/>
    </row>
    <row r="15880" spans="1:1" x14ac:dyDescent="0.2">
      <c r="A15880" s="67"/>
    </row>
    <row r="15881" spans="1:1" x14ac:dyDescent="0.2">
      <c r="A15881" s="67"/>
    </row>
    <row r="15882" spans="1:1" x14ac:dyDescent="0.2">
      <c r="A15882" s="67"/>
    </row>
    <row r="15883" spans="1:1" x14ac:dyDescent="0.2">
      <c r="A15883" s="67"/>
    </row>
    <row r="15884" spans="1:1" x14ac:dyDescent="0.2">
      <c r="A15884" s="67"/>
    </row>
    <row r="15885" spans="1:1" x14ac:dyDescent="0.2">
      <c r="A15885" s="67"/>
    </row>
    <row r="15886" spans="1:1" x14ac:dyDescent="0.2">
      <c r="A15886" s="67"/>
    </row>
    <row r="15887" spans="1:1" x14ac:dyDescent="0.2">
      <c r="A15887" s="67"/>
    </row>
    <row r="15888" spans="1:1" x14ac:dyDescent="0.2">
      <c r="A15888" s="67"/>
    </row>
    <row r="15889" spans="1:1" x14ac:dyDescent="0.2">
      <c r="A15889" s="67"/>
    </row>
    <row r="15890" spans="1:1" x14ac:dyDescent="0.2">
      <c r="A15890" s="67"/>
    </row>
    <row r="15891" spans="1:1" x14ac:dyDescent="0.2">
      <c r="A15891" s="67"/>
    </row>
    <row r="15892" spans="1:1" x14ac:dyDescent="0.2">
      <c r="A15892" s="67"/>
    </row>
    <row r="15893" spans="1:1" x14ac:dyDescent="0.2">
      <c r="A15893" s="67"/>
    </row>
    <row r="15894" spans="1:1" x14ac:dyDescent="0.2">
      <c r="A15894" s="67"/>
    </row>
    <row r="15895" spans="1:1" x14ac:dyDescent="0.2">
      <c r="A15895" s="67"/>
    </row>
    <row r="15896" spans="1:1" x14ac:dyDescent="0.2">
      <c r="A15896" s="67"/>
    </row>
    <row r="15897" spans="1:1" x14ac:dyDescent="0.2">
      <c r="A15897" s="67"/>
    </row>
    <row r="15898" spans="1:1" x14ac:dyDescent="0.2">
      <c r="A15898" s="67"/>
    </row>
    <row r="15899" spans="1:1" x14ac:dyDescent="0.2">
      <c r="A15899" s="67"/>
    </row>
    <row r="15900" spans="1:1" x14ac:dyDescent="0.2">
      <c r="A15900" s="67"/>
    </row>
    <row r="15901" spans="1:1" x14ac:dyDescent="0.2">
      <c r="A15901" s="67"/>
    </row>
    <row r="15902" spans="1:1" x14ac:dyDescent="0.2">
      <c r="A15902" s="67"/>
    </row>
    <row r="15903" spans="1:1" x14ac:dyDescent="0.2">
      <c r="A15903" s="67"/>
    </row>
    <row r="15904" spans="1:1" x14ac:dyDescent="0.2">
      <c r="A15904" s="67"/>
    </row>
    <row r="15905" spans="1:1" x14ac:dyDescent="0.2">
      <c r="A15905" s="67"/>
    </row>
    <row r="15906" spans="1:1" x14ac:dyDescent="0.2">
      <c r="A15906" s="67">
        <v>531</v>
      </c>
    </row>
    <row r="15907" spans="1:1" x14ac:dyDescent="0.2">
      <c r="A15907" s="67"/>
    </row>
    <row r="15908" spans="1:1" x14ac:dyDescent="0.2">
      <c r="A15908" s="67"/>
    </row>
    <row r="15909" spans="1:1" x14ac:dyDescent="0.2">
      <c r="A15909" s="67"/>
    </row>
    <row r="15910" spans="1:1" x14ac:dyDescent="0.2">
      <c r="A15910" s="67"/>
    </row>
    <row r="15911" spans="1:1" x14ac:dyDescent="0.2">
      <c r="A15911" s="67"/>
    </row>
    <row r="15912" spans="1:1" x14ac:dyDescent="0.2">
      <c r="A15912" s="67"/>
    </row>
    <row r="15913" spans="1:1" x14ac:dyDescent="0.2">
      <c r="A15913" s="67"/>
    </row>
    <row r="15914" spans="1:1" x14ac:dyDescent="0.2">
      <c r="A15914" s="67"/>
    </row>
    <row r="15915" spans="1:1" x14ac:dyDescent="0.2">
      <c r="A15915" s="67"/>
    </row>
    <row r="15916" spans="1:1" x14ac:dyDescent="0.2">
      <c r="A15916" s="67"/>
    </row>
    <row r="15917" spans="1:1" x14ac:dyDescent="0.2">
      <c r="A15917" s="67"/>
    </row>
    <row r="15918" spans="1:1" x14ac:dyDescent="0.2">
      <c r="A15918" s="67"/>
    </row>
    <row r="15919" spans="1:1" x14ac:dyDescent="0.2">
      <c r="A15919" s="67"/>
    </row>
    <row r="15920" spans="1:1" x14ac:dyDescent="0.2">
      <c r="A15920" s="67"/>
    </row>
    <row r="15921" spans="1:1" x14ac:dyDescent="0.2">
      <c r="A15921" s="67"/>
    </row>
    <row r="15922" spans="1:1" x14ac:dyDescent="0.2">
      <c r="A15922" s="67"/>
    </row>
    <row r="15923" spans="1:1" x14ac:dyDescent="0.2">
      <c r="A15923" s="67"/>
    </row>
    <row r="15924" spans="1:1" x14ac:dyDescent="0.2">
      <c r="A15924" s="67"/>
    </row>
    <row r="15925" spans="1:1" x14ac:dyDescent="0.2">
      <c r="A15925" s="67"/>
    </row>
    <row r="15926" spans="1:1" x14ac:dyDescent="0.2">
      <c r="A15926" s="67"/>
    </row>
    <row r="15927" spans="1:1" x14ac:dyDescent="0.2">
      <c r="A15927" s="67"/>
    </row>
    <row r="15928" spans="1:1" x14ac:dyDescent="0.2">
      <c r="A15928" s="67"/>
    </row>
    <row r="15929" spans="1:1" x14ac:dyDescent="0.2">
      <c r="A15929" s="67"/>
    </row>
    <row r="15930" spans="1:1" x14ac:dyDescent="0.2">
      <c r="A15930" s="67"/>
    </row>
    <row r="15931" spans="1:1" x14ac:dyDescent="0.2">
      <c r="A15931" s="67"/>
    </row>
    <row r="15932" spans="1:1" x14ac:dyDescent="0.2">
      <c r="A15932" s="67"/>
    </row>
    <row r="15933" spans="1:1" x14ac:dyDescent="0.2">
      <c r="A15933" s="67"/>
    </row>
    <row r="15934" spans="1:1" x14ac:dyDescent="0.2">
      <c r="A15934" s="67"/>
    </row>
    <row r="15935" spans="1:1" x14ac:dyDescent="0.2">
      <c r="A15935" s="67"/>
    </row>
    <row r="15936" spans="1:1" x14ac:dyDescent="0.2">
      <c r="A15936" s="67">
        <v>532</v>
      </c>
    </row>
    <row r="15937" spans="1:1" x14ac:dyDescent="0.2">
      <c r="A15937" s="67"/>
    </row>
    <row r="15938" spans="1:1" x14ac:dyDescent="0.2">
      <c r="A15938" s="67"/>
    </row>
    <row r="15939" spans="1:1" x14ac:dyDescent="0.2">
      <c r="A15939" s="67"/>
    </row>
    <row r="15940" spans="1:1" x14ac:dyDescent="0.2">
      <c r="A15940" s="67"/>
    </row>
    <row r="15941" spans="1:1" x14ac:dyDescent="0.2">
      <c r="A15941" s="67"/>
    </row>
    <row r="15942" spans="1:1" x14ac:dyDescent="0.2">
      <c r="A15942" s="67"/>
    </row>
    <row r="15943" spans="1:1" x14ac:dyDescent="0.2">
      <c r="A15943" s="67"/>
    </row>
    <row r="15944" spans="1:1" x14ac:dyDescent="0.2">
      <c r="A15944" s="67"/>
    </row>
    <row r="15945" spans="1:1" x14ac:dyDescent="0.2">
      <c r="A15945" s="67"/>
    </row>
    <row r="15946" spans="1:1" x14ac:dyDescent="0.2">
      <c r="A15946" s="67"/>
    </row>
    <row r="15947" spans="1:1" x14ac:dyDescent="0.2">
      <c r="A15947" s="67"/>
    </row>
    <row r="15948" spans="1:1" x14ac:dyDescent="0.2">
      <c r="A15948" s="67"/>
    </row>
    <row r="15949" spans="1:1" x14ac:dyDescent="0.2">
      <c r="A15949" s="67"/>
    </row>
    <row r="15950" spans="1:1" x14ac:dyDescent="0.2">
      <c r="A15950" s="67"/>
    </row>
    <row r="15951" spans="1:1" x14ac:dyDescent="0.2">
      <c r="A15951" s="67"/>
    </row>
    <row r="15952" spans="1:1" x14ac:dyDescent="0.2">
      <c r="A15952" s="67"/>
    </row>
    <row r="15953" spans="1:1" x14ac:dyDescent="0.2">
      <c r="A15953" s="67"/>
    </row>
    <row r="15954" spans="1:1" x14ac:dyDescent="0.2">
      <c r="A15954" s="67"/>
    </row>
    <row r="15955" spans="1:1" x14ac:dyDescent="0.2">
      <c r="A15955" s="67"/>
    </row>
    <row r="15956" spans="1:1" x14ac:dyDescent="0.2">
      <c r="A15956" s="67"/>
    </row>
    <row r="15957" spans="1:1" x14ac:dyDescent="0.2">
      <c r="A15957" s="67"/>
    </row>
    <row r="15958" spans="1:1" x14ac:dyDescent="0.2">
      <c r="A15958" s="67"/>
    </row>
    <row r="15959" spans="1:1" x14ac:dyDescent="0.2">
      <c r="A15959" s="67"/>
    </row>
    <row r="15960" spans="1:1" x14ac:dyDescent="0.2">
      <c r="A15960" s="67"/>
    </row>
    <row r="15961" spans="1:1" x14ac:dyDescent="0.2">
      <c r="A15961" s="67"/>
    </row>
    <row r="15962" spans="1:1" x14ac:dyDescent="0.2">
      <c r="A15962" s="67"/>
    </row>
    <row r="15963" spans="1:1" x14ac:dyDescent="0.2">
      <c r="A15963" s="67"/>
    </row>
    <row r="15964" spans="1:1" x14ac:dyDescent="0.2">
      <c r="A15964" s="67"/>
    </row>
    <row r="15965" spans="1:1" x14ac:dyDescent="0.2">
      <c r="A15965" s="67"/>
    </row>
    <row r="15966" spans="1:1" x14ac:dyDescent="0.2">
      <c r="A15966" s="67">
        <v>533</v>
      </c>
    </row>
    <row r="15967" spans="1:1" x14ac:dyDescent="0.2">
      <c r="A15967" s="67"/>
    </row>
    <row r="15968" spans="1:1" x14ac:dyDescent="0.2">
      <c r="A15968" s="67"/>
    </row>
    <row r="15969" spans="1:1" x14ac:dyDescent="0.2">
      <c r="A15969" s="67"/>
    </row>
    <row r="15970" spans="1:1" x14ac:dyDescent="0.2">
      <c r="A15970" s="67"/>
    </row>
    <row r="15971" spans="1:1" x14ac:dyDescent="0.2">
      <c r="A15971" s="67"/>
    </row>
    <row r="15972" spans="1:1" x14ac:dyDescent="0.2">
      <c r="A15972" s="67"/>
    </row>
    <row r="15973" spans="1:1" x14ac:dyDescent="0.2">
      <c r="A15973" s="67"/>
    </row>
    <row r="15974" spans="1:1" x14ac:dyDescent="0.2">
      <c r="A15974" s="67"/>
    </row>
    <row r="15975" spans="1:1" x14ac:dyDescent="0.2">
      <c r="A15975" s="67"/>
    </row>
    <row r="15976" spans="1:1" x14ac:dyDescent="0.2">
      <c r="A15976" s="67"/>
    </row>
    <row r="15977" spans="1:1" x14ac:dyDescent="0.2">
      <c r="A15977" s="67"/>
    </row>
    <row r="15978" spans="1:1" x14ac:dyDescent="0.2">
      <c r="A15978" s="67"/>
    </row>
    <row r="15979" spans="1:1" x14ac:dyDescent="0.2">
      <c r="A15979" s="67"/>
    </row>
    <row r="15980" spans="1:1" x14ac:dyDescent="0.2">
      <c r="A15980" s="67"/>
    </row>
    <row r="15981" spans="1:1" x14ac:dyDescent="0.2">
      <c r="A15981" s="67"/>
    </row>
    <row r="15982" spans="1:1" x14ac:dyDescent="0.2">
      <c r="A15982" s="67"/>
    </row>
    <row r="15983" spans="1:1" x14ac:dyDescent="0.2">
      <c r="A15983" s="67"/>
    </row>
    <row r="15984" spans="1:1" x14ac:dyDescent="0.2">
      <c r="A15984" s="67"/>
    </row>
    <row r="15985" spans="1:1" x14ac:dyDescent="0.2">
      <c r="A15985" s="67"/>
    </row>
    <row r="15986" spans="1:1" x14ac:dyDescent="0.2">
      <c r="A15986" s="67"/>
    </row>
    <row r="15987" spans="1:1" x14ac:dyDescent="0.2">
      <c r="A15987" s="67"/>
    </row>
    <row r="15988" spans="1:1" x14ac:dyDescent="0.2">
      <c r="A15988" s="67"/>
    </row>
    <row r="15989" spans="1:1" x14ac:dyDescent="0.2">
      <c r="A15989" s="67"/>
    </row>
    <row r="15990" spans="1:1" x14ac:dyDescent="0.2">
      <c r="A15990" s="67"/>
    </row>
    <row r="15991" spans="1:1" x14ac:dyDescent="0.2">
      <c r="A15991" s="67"/>
    </row>
    <row r="15992" spans="1:1" x14ac:dyDescent="0.2">
      <c r="A15992" s="67"/>
    </row>
    <row r="15993" spans="1:1" x14ac:dyDescent="0.2">
      <c r="A15993" s="67"/>
    </row>
    <row r="15994" spans="1:1" x14ac:dyDescent="0.2">
      <c r="A15994" s="67"/>
    </row>
    <row r="15995" spans="1:1" x14ac:dyDescent="0.2">
      <c r="A15995" s="67"/>
    </row>
    <row r="15996" spans="1:1" x14ac:dyDescent="0.2">
      <c r="A15996" s="67">
        <v>534</v>
      </c>
    </row>
    <row r="15997" spans="1:1" x14ac:dyDescent="0.2">
      <c r="A15997" s="67"/>
    </row>
    <row r="15998" spans="1:1" x14ac:dyDescent="0.2">
      <c r="A15998" s="67"/>
    </row>
    <row r="15999" spans="1:1" x14ac:dyDescent="0.2">
      <c r="A15999" s="67"/>
    </row>
    <row r="16000" spans="1:1" x14ac:dyDescent="0.2">
      <c r="A16000" s="67"/>
    </row>
    <row r="16001" spans="1:1" x14ac:dyDescent="0.2">
      <c r="A16001" s="67"/>
    </row>
    <row r="16002" spans="1:1" x14ac:dyDescent="0.2">
      <c r="A16002" s="67"/>
    </row>
    <row r="16003" spans="1:1" x14ac:dyDescent="0.2">
      <c r="A16003" s="67"/>
    </row>
    <row r="16004" spans="1:1" x14ac:dyDescent="0.2">
      <c r="A16004" s="67"/>
    </row>
    <row r="16005" spans="1:1" x14ac:dyDescent="0.2">
      <c r="A16005" s="67"/>
    </row>
    <row r="16006" spans="1:1" x14ac:dyDescent="0.2">
      <c r="A16006" s="67"/>
    </row>
    <row r="16007" spans="1:1" x14ac:dyDescent="0.2">
      <c r="A16007" s="67"/>
    </row>
    <row r="16008" spans="1:1" x14ac:dyDescent="0.2">
      <c r="A16008" s="67"/>
    </row>
    <row r="16009" spans="1:1" x14ac:dyDescent="0.2">
      <c r="A16009" s="67"/>
    </row>
    <row r="16010" spans="1:1" x14ac:dyDescent="0.2">
      <c r="A16010" s="67"/>
    </row>
    <row r="16011" spans="1:1" x14ac:dyDescent="0.2">
      <c r="A16011" s="67"/>
    </row>
    <row r="16012" spans="1:1" x14ac:dyDescent="0.2">
      <c r="A16012" s="67"/>
    </row>
    <row r="16013" spans="1:1" x14ac:dyDescent="0.2">
      <c r="A16013" s="67"/>
    </row>
    <row r="16014" spans="1:1" x14ac:dyDescent="0.2">
      <c r="A16014" s="67"/>
    </row>
    <row r="16015" spans="1:1" x14ac:dyDescent="0.2">
      <c r="A16015" s="67"/>
    </row>
    <row r="16016" spans="1:1" x14ac:dyDescent="0.2">
      <c r="A16016" s="67"/>
    </row>
    <row r="16017" spans="1:1" x14ac:dyDescent="0.2">
      <c r="A16017" s="67"/>
    </row>
    <row r="16018" spans="1:1" x14ac:dyDescent="0.2">
      <c r="A16018" s="67"/>
    </row>
    <row r="16019" spans="1:1" x14ac:dyDescent="0.2">
      <c r="A16019" s="67"/>
    </row>
    <row r="16020" spans="1:1" x14ac:dyDescent="0.2">
      <c r="A16020" s="67"/>
    </row>
    <row r="16021" spans="1:1" x14ac:dyDescent="0.2">
      <c r="A16021" s="67"/>
    </row>
    <row r="16022" spans="1:1" x14ac:dyDescent="0.2">
      <c r="A16022" s="67"/>
    </row>
    <row r="16023" spans="1:1" x14ac:dyDescent="0.2">
      <c r="A16023" s="67"/>
    </row>
    <row r="16024" spans="1:1" x14ac:dyDescent="0.2">
      <c r="A16024" s="67"/>
    </row>
    <row r="16025" spans="1:1" x14ac:dyDescent="0.2">
      <c r="A16025" s="67"/>
    </row>
    <row r="16026" spans="1:1" x14ac:dyDescent="0.2">
      <c r="A16026" s="67">
        <v>535</v>
      </c>
    </row>
    <row r="16027" spans="1:1" x14ac:dyDescent="0.2">
      <c r="A16027" s="67"/>
    </row>
    <row r="16028" spans="1:1" x14ac:dyDescent="0.2">
      <c r="A16028" s="67"/>
    </row>
    <row r="16029" spans="1:1" x14ac:dyDescent="0.2">
      <c r="A16029" s="67"/>
    </row>
    <row r="16030" spans="1:1" x14ac:dyDescent="0.2">
      <c r="A16030" s="67"/>
    </row>
    <row r="16031" spans="1:1" x14ac:dyDescent="0.2">
      <c r="A16031" s="67"/>
    </row>
    <row r="16032" spans="1:1" x14ac:dyDescent="0.2">
      <c r="A16032" s="67"/>
    </row>
    <row r="16033" spans="1:1" x14ac:dyDescent="0.2">
      <c r="A16033" s="67"/>
    </row>
    <row r="16034" spans="1:1" x14ac:dyDescent="0.2">
      <c r="A16034" s="67"/>
    </row>
    <row r="16035" spans="1:1" x14ac:dyDescent="0.2">
      <c r="A16035" s="67"/>
    </row>
    <row r="16036" spans="1:1" x14ac:dyDescent="0.2">
      <c r="A16036" s="67"/>
    </row>
    <row r="16037" spans="1:1" x14ac:dyDescent="0.2">
      <c r="A16037" s="67"/>
    </row>
    <row r="16038" spans="1:1" x14ac:dyDescent="0.2">
      <c r="A16038" s="67"/>
    </row>
    <row r="16039" spans="1:1" x14ac:dyDescent="0.2">
      <c r="A16039" s="67"/>
    </row>
    <row r="16040" spans="1:1" x14ac:dyDescent="0.2">
      <c r="A16040" s="67"/>
    </row>
    <row r="16041" spans="1:1" x14ac:dyDescent="0.2">
      <c r="A16041" s="67"/>
    </row>
    <row r="16042" spans="1:1" x14ac:dyDescent="0.2">
      <c r="A16042" s="67"/>
    </row>
    <row r="16043" spans="1:1" x14ac:dyDescent="0.2">
      <c r="A16043" s="67"/>
    </row>
    <row r="16044" spans="1:1" x14ac:dyDescent="0.2">
      <c r="A16044" s="67"/>
    </row>
    <row r="16045" spans="1:1" x14ac:dyDescent="0.2">
      <c r="A16045" s="67"/>
    </row>
    <row r="16046" spans="1:1" x14ac:dyDescent="0.2">
      <c r="A16046" s="67"/>
    </row>
    <row r="16047" spans="1:1" x14ac:dyDescent="0.2">
      <c r="A16047" s="67"/>
    </row>
    <row r="16048" spans="1:1" x14ac:dyDescent="0.2">
      <c r="A16048" s="67"/>
    </row>
    <row r="16049" spans="1:1" x14ac:dyDescent="0.2">
      <c r="A16049" s="67"/>
    </row>
    <row r="16050" spans="1:1" x14ac:dyDescent="0.2">
      <c r="A16050" s="67"/>
    </row>
    <row r="16051" spans="1:1" x14ac:dyDescent="0.2">
      <c r="A16051" s="67"/>
    </row>
    <row r="16052" spans="1:1" x14ac:dyDescent="0.2">
      <c r="A16052" s="67"/>
    </row>
    <row r="16053" spans="1:1" x14ac:dyDescent="0.2">
      <c r="A16053" s="67"/>
    </row>
    <row r="16054" spans="1:1" x14ac:dyDescent="0.2">
      <c r="A16054" s="67"/>
    </row>
    <row r="16055" spans="1:1" x14ac:dyDescent="0.2">
      <c r="A16055" s="67"/>
    </row>
    <row r="16056" spans="1:1" x14ac:dyDescent="0.2">
      <c r="A16056" s="67">
        <v>536</v>
      </c>
    </row>
    <row r="16057" spans="1:1" x14ac:dyDescent="0.2">
      <c r="A16057" s="67"/>
    </row>
    <row r="16058" spans="1:1" x14ac:dyDescent="0.2">
      <c r="A16058" s="67"/>
    </row>
    <row r="16059" spans="1:1" x14ac:dyDescent="0.2">
      <c r="A16059" s="67"/>
    </row>
    <row r="16060" spans="1:1" x14ac:dyDescent="0.2">
      <c r="A16060" s="67"/>
    </row>
    <row r="16061" spans="1:1" x14ac:dyDescent="0.2">
      <c r="A16061" s="67"/>
    </row>
    <row r="16062" spans="1:1" x14ac:dyDescent="0.2">
      <c r="A16062" s="67"/>
    </row>
    <row r="16063" spans="1:1" x14ac:dyDescent="0.2">
      <c r="A16063" s="67"/>
    </row>
    <row r="16064" spans="1:1" x14ac:dyDescent="0.2">
      <c r="A16064" s="67"/>
    </row>
    <row r="16065" spans="1:1" x14ac:dyDescent="0.2">
      <c r="A16065" s="67"/>
    </row>
    <row r="16066" spans="1:1" x14ac:dyDescent="0.2">
      <c r="A16066" s="67"/>
    </row>
    <row r="16067" spans="1:1" x14ac:dyDescent="0.2">
      <c r="A16067" s="67"/>
    </row>
    <row r="16068" spans="1:1" x14ac:dyDescent="0.2">
      <c r="A16068" s="67"/>
    </row>
    <row r="16069" spans="1:1" x14ac:dyDescent="0.2">
      <c r="A16069" s="67"/>
    </row>
    <row r="16070" spans="1:1" x14ac:dyDescent="0.2">
      <c r="A16070" s="67"/>
    </row>
    <row r="16071" spans="1:1" x14ac:dyDescent="0.2">
      <c r="A16071" s="67"/>
    </row>
    <row r="16072" spans="1:1" x14ac:dyDescent="0.2">
      <c r="A16072" s="67"/>
    </row>
    <row r="16073" spans="1:1" x14ac:dyDescent="0.2">
      <c r="A16073" s="67"/>
    </row>
    <row r="16074" spans="1:1" x14ac:dyDescent="0.2">
      <c r="A16074" s="67"/>
    </row>
    <row r="16075" spans="1:1" x14ac:dyDescent="0.2">
      <c r="A16075" s="67"/>
    </row>
    <row r="16076" spans="1:1" x14ac:dyDescent="0.2">
      <c r="A16076" s="67"/>
    </row>
    <row r="16077" spans="1:1" x14ac:dyDescent="0.2">
      <c r="A16077" s="67"/>
    </row>
    <row r="16078" spans="1:1" x14ac:dyDescent="0.2">
      <c r="A16078" s="67"/>
    </row>
    <row r="16079" spans="1:1" x14ac:dyDescent="0.2">
      <c r="A16079" s="67"/>
    </row>
    <row r="16080" spans="1:1" x14ac:dyDescent="0.2">
      <c r="A16080" s="67"/>
    </row>
    <row r="16081" spans="1:1" x14ac:dyDescent="0.2">
      <c r="A16081" s="67"/>
    </row>
    <row r="16082" spans="1:1" x14ac:dyDescent="0.2">
      <c r="A16082" s="67"/>
    </row>
    <row r="16083" spans="1:1" x14ac:dyDescent="0.2">
      <c r="A16083" s="67"/>
    </row>
    <row r="16084" spans="1:1" x14ac:dyDescent="0.2">
      <c r="A16084" s="67"/>
    </row>
    <row r="16085" spans="1:1" x14ac:dyDescent="0.2">
      <c r="A16085" s="67"/>
    </row>
    <row r="16086" spans="1:1" x14ac:dyDescent="0.2">
      <c r="A16086" s="67">
        <v>537</v>
      </c>
    </row>
    <row r="16087" spans="1:1" x14ac:dyDescent="0.2">
      <c r="A16087" s="67"/>
    </row>
    <row r="16088" spans="1:1" x14ac:dyDescent="0.2">
      <c r="A16088" s="67"/>
    </row>
    <row r="16089" spans="1:1" x14ac:dyDescent="0.2">
      <c r="A16089" s="67"/>
    </row>
    <row r="16090" spans="1:1" x14ac:dyDescent="0.2">
      <c r="A16090" s="67"/>
    </row>
    <row r="16091" spans="1:1" x14ac:dyDescent="0.2">
      <c r="A16091" s="67"/>
    </row>
    <row r="16092" spans="1:1" x14ac:dyDescent="0.2">
      <c r="A16092" s="67"/>
    </row>
    <row r="16093" spans="1:1" x14ac:dyDescent="0.2">
      <c r="A16093" s="67"/>
    </row>
    <row r="16094" spans="1:1" x14ac:dyDescent="0.2">
      <c r="A16094" s="67"/>
    </row>
    <row r="16095" spans="1:1" x14ac:dyDescent="0.2">
      <c r="A16095" s="67"/>
    </row>
    <row r="16096" spans="1:1" x14ac:dyDescent="0.2">
      <c r="A16096" s="67"/>
    </row>
    <row r="16097" spans="1:1" x14ac:dyDescent="0.2">
      <c r="A16097" s="67"/>
    </row>
    <row r="16098" spans="1:1" x14ac:dyDescent="0.2">
      <c r="A16098" s="67"/>
    </row>
    <row r="16099" spans="1:1" x14ac:dyDescent="0.2">
      <c r="A16099" s="67"/>
    </row>
    <row r="16100" spans="1:1" x14ac:dyDescent="0.2">
      <c r="A16100" s="67"/>
    </row>
    <row r="16101" spans="1:1" x14ac:dyDescent="0.2">
      <c r="A16101" s="67"/>
    </row>
    <row r="16102" spans="1:1" x14ac:dyDescent="0.2">
      <c r="A16102" s="67"/>
    </row>
    <row r="16103" spans="1:1" x14ac:dyDescent="0.2">
      <c r="A16103" s="67"/>
    </row>
    <row r="16104" spans="1:1" x14ac:dyDescent="0.2">
      <c r="A16104" s="67"/>
    </row>
    <row r="16105" spans="1:1" x14ac:dyDescent="0.2">
      <c r="A16105" s="67"/>
    </row>
    <row r="16106" spans="1:1" x14ac:dyDescent="0.2">
      <c r="A16106" s="67"/>
    </row>
    <row r="16107" spans="1:1" x14ac:dyDescent="0.2">
      <c r="A16107" s="67"/>
    </row>
    <row r="16108" spans="1:1" x14ac:dyDescent="0.2">
      <c r="A16108" s="67"/>
    </row>
    <row r="16109" spans="1:1" x14ac:dyDescent="0.2">
      <c r="A16109" s="67"/>
    </row>
    <row r="16110" spans="1:1" x14ac:dyDescent="0.2">
      <c r="A16110" s="67"/>
    </row>
    <row r="16111" spans="1:1" x14ac:dyDescent="0.2">
      <c r="A16111" s="67"/>
    </row>
    <row r="16112" spans="1:1" x14ac:dyDescent="0.2">
      <c r="A16112" s="67"/>
    </row>
    <row r="16113" spans="1:1" x14ac:dyDescent="0.2">
      <c r="A16113" s="67"/>
    </row>
    <row r="16114" spans="1:1" x14ac:dyDescent="0.2">
      <c r="A16114" s="67"/>
    </row>
    <row r="16115" spans="1:1" x14ac:dyDescent="0.2">
      <c r="A16115" s="67"/>
    </row>
    <row r="16116" spans="1:1" x14ac:dyDescent="0.2">
      <c r="A16116" s="67">
        <v>538</v>
      </c>
    </row>
    <row r="16117" spans="1:1" x14ac:dyDescent="0.2">
      <c r="A16117" s="67"/>
    </row>
    <row r="16118" spans="1:1" x14ac:dyDescent="0.2">
      <c r="A16118" s="67"/>
    </row>
    <row r="16119" spans="1:1" x14ac:dyDescent="0.2">
      <c r="A16119" s="67"/>
    </row>
    <row r="16120" spans="1:1" x14ac:dyDescent="0.2">
      <c r="A16120" s="67"/>
    </row>
    <row r="16121" spans="1:1" x14ac:dyDescent="0.2">
      <c r="A16121" s="67"/>
    </row>
    <row r="16122" spans="1:1" x14ac:dyDescent="0.2">
      <c r="A16122" s="67"/>
    </row>
    <row r="16123" spans="1:1" x14ac:dyDescent="0.2">
      <c r="A16123" s="67"/>
    </row>
    <row r="16124" spans="1:1" x14ac:dyDescent="0.2">
      <c r="A16124" s="67"/>
    </row>
    <row r="16125" spans="1:1" x14ac:dyDescent="0.2">
      <c r="A16125" s="67"/>
    </row>
    <row r="16126" spans="1:1" x14ac:dyDescent="0.2">
      <c r="A16126" s="67"/>
    </row>
    <row r="16127" spans="1:1" x14ac:dyDescent="0.2">
      <c r="A16127" s="67"/>
    </row>
    <row r="16128" spans="1:1" x14ac:dyDescent="0.2">
      <c r="A16128" s="67"/>
    </row>
    <row r="16129" spans="1:1" x14ac:dyDescent="0.2">
      <c r="A16129" s="67"/>
    </row>
    <row r="16130" spans="1:1" x14ac:dyDescent="0.2">
      <c r="A16130" s="67"/>
    </row>
    <row r="16131" spans="1:1" x14ac:dyDescent="0.2">
      <c r="A16131" s="67"/>
    </row>
    <row r="16132" spans="1:1" x14ac:dyDescent="0.2">
      <c r="A16132" s="67"/>
    </row>
    <row r="16133" spans="1:1" x14ac:dyDescent="0.2">
      <c r="A16133" s="67"/>
    </row>
    <row r="16134" spans="1:1" x14ac:dyDescent="0.2">
      <c r="A16134" s="67"/>
    </row>
    <row r="16135" spans="1:1" x14ac:dyDescent="0.2">
      <c r="A16135" s="67"/>
    </row>
    <row r="16136" spans="1:1" x14ac:dyDescent="0.2">
      <c r="A16136" s="67"/>
    </row>
    <row r="16137" spans="1:1" x14ac:dyDescent="0.2">
      <c r="A16137" s="67"/>
    </row>
    <row r="16138" spans="1:1" x14ac:dyDescent="0.2">
      <c r="A16138" s="67"/>
    </row>
    <row r="16139" spans="1:1" x14ac:dyDescent="0.2">
      <c r="A16139" s="67"/>
    </row>
    <row r="16140" spans="1:1" x14ac:dyDescent="0.2">
      <c r="A16140" s="67"/>
    </row>
    <row r="16141" spans="1:1" x14ac:dyDescent="0.2">
      <c r="A16141" s="67"/>
    </row>
    <row r="16142" spans="1:1" x14ac:dyDescent="0.2">
      <c r="A16142" s="67"/>
    </row>
    <row r="16143" spans="1:1" x14ac:dyDescent="0.2">
      <c r="A16143" s="67"/>
    </row>
    <row r="16144" spans="1:1" x14ac:dyDescent="0.2">
      <c r="A16144" s="67"/>
    </row>
    <row r="16145" spans="1:1" x14ac:dyDescent="0.2">
      <c r="A16145" s="67"/>
    </row>
    <row r="16146" spans="1:1" x14ac:dyDescent="0.2">
      <c r="A16146" s="67">
        <v>539</v>
      </c>
    </row>
    <row r="16147" spans="1:1" x14ac:dyDescent="0.2">
      <c r="A16147" s="67"/>
    </row>
    <row r="16148" spans="1:1" x14ac:dyDescent="0.2">
      <c r="A16148" s="67"/>
    </row>
    <row r="16149" spans="1:1" x14ac:dyDescent="0.2">
      <c r="A16149" s="67"/>
    </row>
    <row r="16150" spans="1:1" x14ac:dyDescent="0.2">
      <c r="A16150" s="67"/>
    </row>
    <row r="16151" spans="1:1" x14ac:dyDescent="0.2">
      <c r="A16151" s="67"/>
    </row>
    <row r="16152" spans="1:1" x14ac:dyDescent="0.2">
      <c r="A16152" s="67"/>
    </row>
    <row r="16153" spans="1:1" x14ac:dyDescent="0.2">
      <c r="A16153" s="67"/>
    </row>
    <row r="16154" spans="1:1" x14ac:dyDescent="0.2">
      <c r="A16154" s="67"/>
    </row>
    <row r="16155" spans="1:1" x14ac:dyDescent="0.2">
      <c r="A16155" s="67"/>
    </row>
    <row r="16156" spans="1:1" x14ac:dyDescent="0.2">
      <c r="A16156" s="67"/>
    </row>
    <row r="16157" spans="1:1" x14ac:dyDescent="0.2">
      <c r="A16157" s="67"/>
    </row>
    <row r="16158" spans="1:1" x14ac:dyDescent="0.2">
      <c r="A16158" s="67"/>
    </row>
    <row r="16159" spans="1:1" x14ac:dyDescent="0.2">
      <c r="A16159" s="67"/>
    </row>
    <row r="16160" spans="1:1" x14ac:dyDescent="0.2">
      <c r="A16160" s="67"/>
    </row>
    <row r="16161" spans="1:1" x14ac:dyDescent="0.2">
      <c r="A16161" s="67"/>
    </row>
    <row r="16162" spans="1:1" x14ac:dyDescent="0.2">
      <c r="A16162" s="67"/>
    </row>
    <row r="16163" spans="1:1" x14ac:dyDescent="0.2">
      <c r="A16163" s="67"/>
    </row>
    <row r="16164" spans="1:1" x14ac:dyDescent="0.2">
      <c r="A16164" s="67"/>
    </row>
    <row r="16165" spans="1:1" x14ac:dyDescent="0.2">
      <c r="A16165" s="67"/>
    </row>
    <row r="16166" spans="1:1" x14ac:dyDescent="0.2">
      <c r="A16166" s="67"/>
    </row>
    <row r="16167" spans="1:1" x14ac:dyDescent="0.2">
      <c r="A16167" s="67"/>
    </row>
    <row r="16168" spans="1:1" x14ac:dyDescent="0.2">
      <c r="A16168" s="67"/>
    </row>
    <row r="16169" spans="1:1" x14ac:dyDescent="0.2">
      <c r="A16169" s="67"/>
    </row>
    <row r="16170" spans="1:1" x14ac:dyDescent="0.2">
      <c r="A16170" s="67"/>
    </row>
    <row r="16171" spans="1:1" x14ac:dyDescent="0.2">
      <c r="A16171" s="67"/>
    </row>
    <row r="16172" spans="1:1" x14ac:dyDescent="0.2">
      <c r="A16172" s="67"/>
    </row>
    <row r="16173" spans="1:1" x14ac:dyDescent="0.2">
      <c r="A16173" s="67"/>
    </row>
    <row r="16174" spans="1:1" x14ac:dyDescent="0.2">
      <c r="A16174" s="67"/>
    </row>
    <row r="16175" spans="1:1" x14ac:dyDescent="0.2">
      <c r="A16175" s="67"/>
    </row>
    <row r="16176" spans="1:1" x14ac:dyDescent="0.2">
      <c r="A16176" s="67">
        <v>540</v>
      </c>
    </row>
    <row r="16177" spans="1:1" x14ac:dyDescent="0.2">
      <c r="A16177" s="67"/>
    </row>
    <row r="16178" spans="1:1" x14ac:dyDescent="0.2">
      <c r="A16178" s="67"/>
    </row>
    <row r="16179" spans="1:1" x14ac:dyDescent="0.2">
      <c r="A16179" s="67"/>
    </row>
    <row r="16180" spans="1:1" x14ac:dyDescent="0.2">
      <c r="A16180" s="67"/>
    </row>
    <row r="16181" spans="1:1" x14ac:dyDescent="0.2">
      <c r="A16181" s="67"/>
    </row>
    <row r="16182" spans="1:1" x14ac:dyDescent="0.2">
      <c r="A16182" s="67"/>
    </row>
    <row r="16183" spans="1:1" x14ac:dyDescent="0.2">
      <c r="A16183" s="67"/>
    </row>
    <row r="16184" spans="1:1" x14ac:dyDescent="0.2">
      <c r="A16184" s="67"/>
    </row>
    <row r="16185" spans="1:1" x14ac:dyDescent="0.2">
      <c r="A16185" s="67"/>
    </row>
    <row r="16186" spans="1:1" x14ac:dyDescent="0.2">
      <c r="A16186" s="67"/>
    </row>
    <row r="16187" spans="1:1" x14ac:dyDescent="0.2">
      <c r="A16187" s="67"/>
    </row>
    <row r="16188" spans="1:1" x14ac:dyDescent="0.2">
      <c r="A16188" s="67"/>
    </row>
    <row r="16189" spans="1:1" x14ac:dyDescent="0.2">
      <c r="A16189" s="67"/>
    </row>
    <row r="16190" spans="1:1" x14ac:dyDescent="0.2">
      <c r="A16190" s="67"/>
    </row>
    <row r="16191" spans="1:1" x14ac:dyDescent="0.2">
      <c r="A16191" s="67"/>
    </row>
    <row r="16192" spans="1:1" x14ac:dyDescent="0.2">
      <c r="A16192" s="67"/>
    </row>
    <row r="16193" spans="1:1" x14ac:dyDescent="0.2">
      <c r="A16193" s="67"/>
    </row>
    <row r="16194" spans="1:1" x14ac:dyDescent="0.2">
      <c r="A16194" s="67"/>
    </row>
    <row r="16195" spans="1:1" x14ac:dyDescent="0.2">
      <c r="A16195" s="67"/>
    </row>
    <row r="16196" spans="1:1" x14ac:dyDescent="0.2">
      <c r="A16196" s="67"/>
    </row>
    <row r="16197" spans="1:1" x14ac:dyDescent="0.2">
      <c r="A16197" s="67"/>
    </row>
    <row r="16198" spans="1:1" x14ac:dyDescent="0.2">
      <c r="A16198" s="67"/>
    </row>
    <row r="16199" spans="1:1" x14ac:dyDescent="0.2">
      <c r="A16199" s="67"/>
    </row>
    <row r="16200" spans="1:1" x14ac:dyDescent="0.2">
      <c r="A16200" s="67"/>
    </row>
    <row r="16201" spans="1:1" x14ac:dyDescent="0.2">
      <c r="A16201" s="67"/>
    </row>
    <row r="16202" spans="1:1" x14ac:dyDescent="0.2">
      <c r="A16202" s="67"/>
    </row>
    <row r="16203" spans="1:1" x14ac:dyDescent="0.2">
      <c r="A16203" s="67"/>
    </row>
    <row r="16204" spans="1:1" x14ac:dyDescent="0.2">
      <c r="A16204" s="67"/>
    </row>
    <row r="16205" spans="1:1" x14ac:dyDescent="0.2">
      <c r="A16205" s="67"/>
    </row>
    <row r="16206" spans="1:1" x14ac:dyDescent="0.2">
      <c r="A16206" s="67">
        <v>541</v>
      </c>
    </row>
    <row r="16207" spans="1:1" x14ac:dyDescent="0.2">
      <c r="A16207" s="67"/>
    </row>
    <row r="16208" spans="1:1" x14ac:dyDescent="0.2">
      <c r="A16208" s="67"/>
    </row>
    <row r="16209" spans="1:1" x14ac:dyDescent="0.2">
      <c r="A16209" s="67"/>
    </row>
    <row r="16210" spans="1:1" x14ac:dyDescent="0.2">
      <c r="A16210" s="67"/>
    </row>
    <row r="16211" spans="1:1" x14ac:dyDescent="0.2">
      <c r="A16211" s="67"/>
    </row>
    <row r="16212" spans="1:1" x14ac:dyDescent="0.2">
      <c r="A16212" s="67"/>
    </row>
    <row r="16213" spans="1:1" x14ac:dyDescent="0.2">
      <c r="A16213" s="67"/>
    </row>
    <row r="16214" spans="1:1" x14ac:dyDescent="0.2">
      <c r="A16214" s="67"/>
    </row>
    <row r="16215" spans="1:1" x14ac:dyDescent="0.2">
      <c r="A16215" s="67"/>
    </row>
    <row r="16216" spans="1:1" x14ac:dyDescent="0.2">
      <c r="A16216" s="67"/>
    </row>
    <row r="16217" spans="1:1" x14ac:dyDescent="0.2">
      <c r="A16217" s="67"/>
    </row>
    <row r="16218" spans="1:1" x14ac:dyDescent="0.2">
      <c r="A16218" s="67"/>
    </row>
    <row r="16219" spans="1:1" x14ac:dyDescent="0.2">
      <c r="A16219" s="67"/>
    </row>
    <row r="16220" spans="1:1" x14ac:dyDescent="0.2">
      <c r="A16220" s="67"/>
    </row>
    <row r="16221" spans="1:1" x14ac:dyDescent="0.2">
      <c r="A16221" s="67"/>
    </row>
    <row r="16222" spans="1:1" x14ac:dyDescent="0.2">
      <c r="A16222" s="67"/>
    </row>
    <row r="16223" spans="1:1" x14ac:dyDescent="0.2">
      <c r="A16223" s="67"/>
    </row>
    <row r="16224" spans="1:1" x14ac:dyDescent="0.2">
      <c r="A16224" s="67"/>
    </row>
    <row r="16225" spans="1:1" x14ac:dyDescent="0.2">
      <c r="A16225" s="67"/>
    </row>
    <row r="16226" spans="1:1" x14ac:dyDescent="0.2">
      <c r="A16226" s="67"/>
    </row>
    <row r="16227" spans="1:1" x14ac:dyDescent="0.2">
      <c r="A16227" s="67"/>
    </row>
    <row r="16228" spans="1:1" x14ac:dyDescent="0.2">
      <c r="A16228" s="67"/>
    </row>
    <row r="16229" spans="1:1" x14ac:dyDescent="0.2">
      <c r="A16229" s="67"/>
    </row>
    <row r="16230" spans="1:1" x14ac:dyDescent="0.2">
      <c r="A16230" s="67"/>
    </row>
    <row r="16231" spans="1:1" x14ac:dyDescent="0.2">
      <c r="A16231" s="67"/>
    </row>
    <row r="16232" spans="1:1" x14ac:dyDescent="0.2">
      <c r="A16232" s="67"/>
    </row>
    <row r="16233" spans="1:1" x14ac:dyDescent="0.2">
      <c r="A16233" s="67"/>
    </row>
    <row r="16234" spans="1:1" x14ac:dyDescent="0.2">
      <c r="A16234" s="67"/>
    </row>
    <row r="16235" spans="1:1" x14ac:dyDescent="0.2">
      <c r="A16235" s="67"/>
    </row>
    <row r="16236" spans="1:1" x14ac:dyDescent="0.2">
      <c r="A16236" s="67">
        <v>542</v>
      </c>
    </row>
    <row r="16237" spans="1:1" x14ac:dyDescent="0.2">
      <c r="A16237" s="67"/>
    </row>
    <row r="16238" spans="1:1" x14ac:dyDescent="0.2">
      <c r="A16238" s="67"/>
    </row>
    <row r="16239" spans="1:1" x14ac:dyDescent="0.2">
      <c r="A16239" s="67"/>
    </row>
    <row r="16240" spans="1:1" x14ac:dyDescent="0.2">
      <c r="A16240" s="67"/>
    </row>
    <row r="16241" spans="1:1" x14ac:dyDescent="0.2">
      <c r="A16241" s="67"/>
    </row>
    <row r="16242" spans="1:1" x14ac:dyDescent="0.2">
      <c r="A16242" s="67"/>
    </row>
    <row r="16243" spans="1:1" x14ac:dyDescent="0.2">
      <c r="A16243" s="67"/>
    </row>
    <row r="16244" spans="1:1" x14ac:dyDescent="0.2">
      <c r="A16244" s="67"/>
    </row>
    <row r="16245" spans="1:1" x14ac:dyDescent="0.2">
      <c r="A16245" s="67"/>
    </row>
    <row r="16246" spans="1:1" x14ac:dyDescent="0.2">
      <c r="A16246" s="67"/>
    </row>
    <row r="16247" spans="1:1" x14ac:dyDescent="0.2">
      <c r="A16247" s="67"/>
    </row>
    <row r="16248" spans="1:1" x14ac:dyDescent="0.2">
      <c r="A16248" s="67"/>
    </row>
    <row r="16249" spans="1:1" x14ac:dyDescent="0.2">
      <c r="A16249" s="67"/>
    </row>
    <row r="16250" spans="1:1" x14ac:dyDescent="0.2">
      <c r="A16250" s="67"/>
    </row>
    <row r="16251" spans="1:1" x14ac:dyDescent="0.2">
      <c r="A16251" s="67"/>
    </row>
    <row r="16252" spans="1:1" x14ac:dyDescent="0.2">
      <c r="A16252" s="67"/>
    </row>
    <row r="16253" spans="1:1" x14ac:dyDescent="0.2">
      <c r="A16253" s="67"/>
    </row>
    <row r="16254" spans="1:1" x14ac:dyDescent="0.2">
      <c r="A16254" s="67"/>
    </row>
    <row r="16255" spans="1:1" x14ac:dyDescent="0.2">
      <c r="A16255" s="67"/>
    </row>
    <row r="16256" spans="1:1" x14ac:dyDescent="0.2">
      <c r="A16256" s="67"/>
    </row>
    <row r="16257" spans="1:1" x14ac:dyDescent="0.2">
      <c r="A16257" s="67"/>
    </row>
    <row r="16258" spans="1:1" x14ac:dyDescent="0.2">
      <c r="A16258" s="67"/>
    </row>
    <row r="16259" spans="1:1" x14ac:dyDescent="0.2">
      <c r="A16259" s="67"/>
    </row>
    <row r="16260" spans="1:1" x14ac:dyDescent="0.2">
      <c r="A16260" s="67"/>
    </row>
    <row r="16261" spans="1:1" x14ac:dyDescent="0.2">
      <c r="A16261" s="67"/>
    </row>
    <row r="16262" spans="1:1" x14ac:dyDescent="0.2">
      <c r="A16262" s="67"/>
    </row>
    <row r="16263" spans="1:1" x14ac:dyDescent="0.2">
      <c r="A16263" s="67"/>
    </row>
    <row r="16264" spans="1:1" x14ac:dyDescent="0.2">
      <c r="A16264" s="67"/>
    </row>
    <row r="16265" spans="1:1" x14ac:dyDescent="0.2">
      <c r="A16265" s="67"/>
    </row>
    <row r="16266" spans="1:1" x14ac:dyDescent="0.2">
      <c r="A16266" s="67">
        <v>543</v>
      </c>
    </row>
    <row r="16267" spans="1:1" x14ac:dyDescent="0.2">
      <c r="A16267" s="67"/>
    </row>
    <row r="16268" spans="1:1" x14ac:dyDescent="0.2">
      <c r="A16268" s="67"/>
    </row>
    <row r="16269" spans="1:1" x14ac:dyDescent="0.2">
      <c r="A16269" s="67"/>
    </row>
    <row r="16270" spans="1:1" x14ac:dyDescent="0.2">
      <c r="A16270" s="67"/>
    </row>
    <row r="16271" spans="1:1" x14ac:dyDescent="0.2">
      <c r="A16271" s="67"/>
    </row>
    <row r="16272" spans="1:1" x14ac:dyDescent="0.2">
      <c r="A16272" s="67"/>
    </row>
    <row r="16273" spans="1:1" x14ac:dyDescent="0.2">
      <c r="A16273" s="67"/>
    </row>
    <row r="16274" spans="1:1" x14ac:dyDescent="0.2">
      <c r="A16274" s="67"/>
    </row>
    <row r="16275" spans="1:1" x14ac:dyDescent="0.2">
      <c r="A16275" s="67"/>
    </row>
    <row r="16276" spans="1:1" x14ac:dyDescent="0.2">
      <c r="A16276" s="67"/>
    </row>
    <row r="16277" spans="1:1" x14ac:dyDescent="0.2">
      <c r="A16277" s="67"/>
    </row>
    <row r="16278" spans="1:1" x14ac:dyDescent="0.2">
      <c r="A16278" s="67"/>
    </row>
    <row r="16279" spans="1:1" x14ac:dyDescent="0.2">
      <c r="A16279" s="67"/>
    </row>
    <row r="16280" spans="1:1" x14ac:dyDescent="0.2">
      <c r="A16280" s="67"/>
    </row>
    <row r="16281" spans="1:1" x14ac:dyDescent="0.2">
      <c r="A16281" s="67"/>
    </row>
    <row r="16282" spans="1:1" x14ac:dyDescent="0.2">
      <c r="A16282" s="67"/>
    </row>
    <row r="16283" spans="1:1" x14ac:dyDescent="0.2">
      <c r="A16283" s="67"/>
    </row>
    <row r="16284" spans="1:1" x14ac:dyDescent="0.2">
      <c r="A16284" s="67"/>
    </row>
    <row r="16285" spans="1:1" x14ac:dyDescent="0.2">
      <c r="A16285" s="67"/>
    </row>
    <row r="16286" spans="1:1" x14ac:dyDescent="0.2">
      <c r="A16286" s="67"/>
    </row>
    <row r="16287" spans="1:1" x14ac:dyDescent="0.2">
      <c r="A16287" s="67"/>
    </row>
    <row r="16288" spans="1:1" x14ac:dyDescent="0.2">
      <c r="A16288" s="67"/>
    </row>
    <row r="16289" spans="1:1" x14ac:dyDescent="0.2">
      <c r="A16289" s="67"/>
    </row>
    <row r="16290" spans="1:1" x14ac:dyDescent="0.2">
      <c r="A16290" s="67"/>
    </row>
    <row r="16291" spans="1:1" x14ac:dyDescent="0.2">
      <c r="A16291" s="67"/>
    </row>
    <row r="16292" spans="1:1" x14ac:dyDescent="0.2">
      <c r="A16292" s="67"/>
    </row>
    <row r="16293" spans="1:1" x14ac:dyDescent="0.2">
      <c r="A16293" s="67"/>
    </row>
    <row r="16294" spans="1:1" x14ac:dyDescent="0.2">
      <c r="A16294" s="67"/>
    </row>
    <row r="16295" spans="1:1" x14ac:dyDescent="0.2">
      <c r="A16295" s="67"/>
    </row>
    <row r="16296" spans="1:1" x14ac:dyDescent="0.2">
      <c r="A16296" s="67">
        <v>544</v>
      </c>
    </row>
    <row r="16297" spans="1:1" x14ac:dyDescent="0.2">
      <c r="A16297" s="67"/>
    </row>
    <row r="16298" spans="1:1" x14ac:dyDescent="0.2">
      <c r="A16298" s="67"/>
    </row>
    <row r="16299" spans="1:1" x14ac:dyDescent="0.2">
      <c r="A16299" s="67"/>
    </row>
    <row r="16300" spans="1:1" x14ac:dyDescent="0.2">
      <c r="A16300" s="67"/>
    </row>
    <row r="16301" spans="1:1" x14ac:dyDescent="0.2">
      <c r="A16301" s="67"/>
    </row>
    <row r="16302" spans="1:1" x14ac:dyDescent="0.2">
      <c r="A16302" s="67"/>
    </row>
    <row r="16303" spans="1:1" x14ac:dyDescent="0.2">
      <c r="A16303" s="67"/>
    </row>
    <row r="16304" spans="1:1" x14ac:dyDescent="0.2">
      <c r="A16304" s="67"/>
    </row>
    <row r="16305" spans="1:1" x14ac:dyDescent="0.2">
      <c r="A16305" s="67"/>
    </row>
    <row r="16306" spans="1:1" x14ac:dyDescent="0.2">
      <c r="A16306" s="67"/>
    </row>
    <row r="16307" spans="1:1" x14ac:dyDescent="0.2">
      <c r="A16307" s="67"/>
    </row>
    <row r="16308" spans="1:1" x14ac:dyDescent="0.2">
      <c r="A16308" s="67"/>
    </row>
    <row r="16309" spans="1:1" x14ac:dyDescent="0.2">
      <c r="A16309" s="67"/>
    </row>
    <row r="16310" spans="1:1" x14ac:dyDescent="0.2">
      <c r="A16310" s="67"/>
    </row>
    <row r="16311" spans="1:1" x14ac:dyDescent="0.2">
      <c r="A16311" s="67"/>
    </row>
    <row r="16312" spans="1:1" x14ac:dyDescent="0.2">
      <c r="A16312" s="67"/>
    </row>
    <row r="16313" spans="1:1" x14ac:dyDescent="0.2">
      <c r="A16313" s="67"/>
    </row>
    <row r="16314" spans="1:1" x14ac:dyDescent="0.2">
      <c r="A16314" s="67"/>
    </row>
    <row r="16315" spans="1:1" x14ac:dyDescent="0.2">
      <c r="A16315" s="67"/>
    </row>
    <row r="16316" spans="1:1" x14ac:dyDescent="0.2">
      <c r="A16316" s="67"/>
    </row>
    <row r="16317" spans="1:1" x14ac:dyDescent="0.2">
      <c r="A16317" s="67"/>
    </row>
    <row r="16318" spans="1:1" x14ac:dyDescent="0.2">
      <c r="A16318" s="67"/>
    </row>
    <row r="16319" spans="1:1" x14ac:dyDescent="0.2">
      <c r="A16319" s="67"/>
    </row>
    <row r="16320" spans="1:1" x14ac:dyDescent="0.2">
      <c r="A16320" s="67"/>
    </row>
    <row r="16321" spans="1:1" x14ac:dyDescent="0.2">
      <c r="A16321" s="67"/>
    </row>
    <row r="16322" spans="1:1" x14ac:dyDescent="0.2">
      <c r="A16322" s="67"/>
    </row>
    <row r="16323" spans="1:1" x14ac:dyDescent="0.2">
      <c r="A16323" s="67"/>
    </row>
    <row r="16324" spans="1:1" x14ac:dyDescent="0.2">
      <c r="A16324" s="67"/>
    </row>
    <row r="16325" spans="1:1" x14ac:dyDescent="0.2">
      <c r="A16325" s="67"/>
    </row>
    <row r="16326" spans="1:1" x14ac:dyDescent="0.2">
      <c r="A16326" s="67">
        <v>545</v>
      </c>
    </row>
    <row r="16327" spans="1:1" x14ac:dyDescent="0.2">
      <c r="A16327" s="67"/>
    </row>
    <row r="16328" spans="1:1" x14ac:dyDescent="0.2">
      <c r="A16328" s="67"/>
    </row>
    <row r="16329" spans="1:1" x14ac:dyDescent="0.2">
      <c r="A16329" s="67"/>
    </row>
    <row r="16330" spans="1:1" x14ac:dyDescent="0.2">
      <c r="A16330" s="67"/>
    </row>
    <row r="16331" spans="1:1" x14ac:dyDescent="0.2">
      <c r="A16331" s="67"/>
    </row>
    <row r="16332" spans="1:1" x14ac:dyDescent="0.2">
      <c r="A16332" s="67"/>
    </row>
    <row r="16333" spans="1:1" x14ac:dyDescent="0.2">
      <c r="A16333" s="67"/>
    </row>
    <row r="16334" spans="1:1" x14ac:dyDescent="0.2">
      <c r="A16334" s="67"/>
    </row>
    <row r="16335" spans="1:1" x14ac:dyDescent="0.2">
      <c r="A16335" s="67"/>
    </row>
    <row r="16336" spans="1:1" x14ac:dyDescent="0.2">
      <c r="A16336" s="67"/>
    </row>
    <row r="16337" spans="1:1" x14ac:dyDescent="0.2">
      <c r="A16337" s="67"/>
    </row>
    <row r="16338" spans="1:1" x14ac:dyDescent="0.2">
      <c r="A16338" s="67"/>
    </row>
    <row r="16339" spans="1:1" x14ac:dyDescent="0.2">
      <c r="A16339" s="67"/>
    </row>
    <row r="16340" spans="1:1" x14ac:dyDescent="0.2">
      <c r="A16340" s="67"/>
    </row>
    <row r="16341" spans="1:1" x14ac:dyDescent="0.2">
      <c r="A16341" s="67"/>
    </row>
    <row r="16342" spans="1:1" x14ac:dyDescent="0.2">
      <c r="A16342" s="67"/>
    </row>
    <row r="16343" spans="1:1" x14ac:dyDescent="0.2">
      <c r="A16343" s="67"/>
    </row>
    <row r="16344" spans="1:1" x14ac:dyDescent="0.2">
      <c r="A16344" s="67"/>
    </row>
    <row r="16345" spans="1:1" x14ac:dyDescent="0.2">
      <c r="A16345" s="67"/>
    </row>
    <row r="16346" spans="1:1" x14ac:dyDescent="0.2">
      <c r="A16346" s="67"/>
    </row>
    <row r="16347" spans="1:1" x14ac:dyDescent="0.2">
      <c r="A16347" s="67"/>
    </row>
    <row r="16348" spans="1:1" x14ac:dyDescent="0.2">
      <c r="A16348" s="67"/>
    </row>
    <row r="16349" spans="1:1" x14ac:dyDescent="0.2">
      <c r="A16349" s="67"/>
    </row>
    <row r="16350" spans="1:1" x14ac:dyDescent="0.2">
      <c r="A16350" s="67"/>
    </row>
    <row r="16351" spans="1:1" x14ac:dyDescent="0.2">
      <c r="A16351" s="67"/>
    </row>
    <row r="16352" spans="1:1" x14ac:dyDescent="0.2">
      <c r="A16352" s="67"/>
    </row>
    <row r="16353" spans="1:1" x14ac:dyDescent="0.2">
      <c r="A16353" s="67"/>
    </row>
    <row r="16354" spans="1:1" x14ac:dyDescent="0.2">
      <c r="A16354" s="67"/>
    </row>
    <row r="16355" spans="1:1" x14ac:dyDescent="0.2">
      <c r="A16355" s="67"/>
    </row>
    <row r="16356" spans="1:1" x14ac:dyDescent="0.2">
      <c r="A16356" s="67">
        <v>546</v>
      </c>
    </row>
    <row r="16357" spans="1:1" x14ac:dyDescent="0.2">
      <c r="A16357" s="67"/>
    </row>
    <row r="16358" spans="1:1" x14ac:dyDescent="0.2">
      <c r="A16358" s="67"/>
    </row>
    <row r="16359" spans="1:1" x14ac:dyDescent="0.2">
      <c r="A16359" s="67"/>
    </row>
    <row r="16360" spans="1:1" x14ac:dyDescent="0.2">
      <c r="A16360" s="67"/>
    </row>
    <row r="16361" spans="1:1" x14ac:dyDescent="0.2">
      <c r="A16361" s="67"/>
    </row>
    <row r="16362" spans="1:1" x14ac:dyDescent="0.2">
      <c r="A16362" s="67"/>
    </row>
    <row r="16363" spans="1:1" x14ac:dyDescent="0.2">
      <c r="A16363" s="67"/>
    </row>
    <row r="16364" spans="1:1" x14ac:dyDescent="0.2">
      <c r="A16364" s="67"/>
    </row>
    <row r="16365" spans="1:1" x14ac:dyDescent="0.2">
      <c r="A16365" s="67"/>
    </row>
    <row r="16366" spans="1:1" x14ac:dyDescent="0.2">
      <c r="A16366" s="67"/>
    </row>
    <row r="16367" spans="1:1" x14ac:dyDescent="0.2">
      <c r="A16367" s="67"/>
    </row>
    <row r="16368" spans="1:1" x14ac:dyDescent="0.2">
      <c r="A16368" s="67"/>
    </row>
    <row r="16369" spans="1:1" x14ac:dyDescent="0.2">
      <c r="A16369" s="67"/>
    </row>
    <row r="16370" spans="1:1" x14ac:dyDescent="0.2">
      <c r="A16370" s="67"/>
    </row>
    <row r="16371" spans="1:1" x14ac:dyDescent="0.2">
      <c r="A16371" s="67"/>
    </row>
    <row r="16372" spans="1:1" x14ac:dyDescent="0.2">
      <c r="A16372" s="67"/>
    </row>
    <row r="16373" spans="1:1" x14ac:dyDescent="0.2">
      <c r="A16373" s="67"/>
    </row>
    <row r="16374" spans="1:1" x14ac:dyDescent="0.2">
      <c r="A16374" s="67"/>
    </row>
    <row r="16375" spans="1:1" x14ac:dyDescent="0.2">
      <c r="A16375" s="67"/>
    </row>
    <row r="16376" spans="1:1" x14ac:dyDescent="0.2">
      <c r="A16376" s="67"/>
    </row>
    <row r="16377" spans="1:1" x14ac:dyDescent="0.2">
      <c r="A16377" s="67"/>
    </row>
    <row r="16378" spans="1:1" x14ac:dyDescent="0.2">
      <c r="A16378" s="67"/>
    </row>
    <row r="16379" spans="1:1" x14ac:dyDescent="0.2">
      <c r="A16379" s="67"/>
    </row>
    <row r="16380" spans="1:1" x14ac:dyDescent="0.2">
      <c r="A16380" s="67"/>
    </row>
    <row r="16381" spans="1:1" x14ac:dyDescent="0.2">
      <c r="A16381" s="67"/>
    </row>
    <row r="16382" spans="1:1" x14ac:dyDescent="0.2">
      <c r="A16382" s="67"/>
    </row>
    <row r="16383" spans="1:1" x14ac:dyDescent="0.2">
      <c r="A16383" s="67"/>
    </row>
    <row r="16384" spans="1:1" x14ac:dyDescent="0.2">
      <c r="A16384" s="67"/>
    </row>
    <row r="16385" spans="1:1" x14ac:dyDescent="0.2">
      <c r="A16385" s="67"/>
    </row>
    <row r="16386" spans="1:1" x14ac:dyDescent="0.2">
      <c r="A16386" s="67">
        <v>547</v>
      </c>
    </row>
    <row r="16387" spans="1:1" x14ac:dyDescent="0.2">
      <c r="A16387" s="67"/>
    </row>
    <row r="16388" spans="1:1" x14ac:dyDescent="0.2">
      <c r="A16388" s="67"/>
    </row>
    <row r="16389" spans="1:1" x14ac:dyDescent="0.2">
      <c r="A16389" s="67"/>
    </row>
    <row r="16390" spans="1:1" x14ac:dyDescent="0.2">
      <c r="A16390" s="67"/>
    </row>
    <row r="16391" spans="1:1" x14ac:dyDescent="0.2">
      <c r="A16391" s="67"/>
    </row>
    <row r="16392" spans="1:1" x14ac:dyDescent="0.2">
      <c r="A16392" s="67"/>
    </row>
    <row r="16393" spans="1:1" x14ac:dyDescent="0.2">
      <c r="A16393" s="67"/>
    </row>
    <row r="16394" spans="1:1" x14ac:dyDescent="0.2">
      <c r="A16394" s="67"/>
    </row>
    <row r="16395" spans="1:1" x14ac:dyDescent="0.2">
      <c r="A16395" s="67"/>
    </row>
    <row r="16396" spans="1:1" x14ac:dyDescent="0.2">
      <c r="A16396" s="67"/>
    </row>
    <row r="16397" spans="1:1" x14ac:dyDescent="0.2">
      <c r="A16397" s="67"/>
    </row>
    <row r="16398" spans="1:1" x14ac:dyDescent="0.2">
      <c r="A16398" s="67"/>
    </row>
    <row r="16399" spans="1:1" x14ac:dyDescent="0.2">
      <c r="A16399" s="67"/>
    </row>
    <row r="16400" spans="1:1" x14ac:dyDescent="0.2">
      <c r="A16400" s="67"/>
    </row>
    <row r="16401" spans="1:1" x14ac:dyDescent="0.2">
      <c r="A16401" s="67"/>
    </row>
    <row r="16402" spans="1:1" x14ac:dyDescent="0.2">
      <c r="A16402" s="67"/>
    </row>
    <row r="16403" spans="1:1" x14ac:dyDescent="0.2">
      <c r="A16403" s="67"/>
    </row>
    <row r="16404" spans="1:1" x14ac:dyDescent="0.2">
      <c r="A16404" s="67"/>
    </row>
    <row r="16405" spans="1:1" x14ac:dyDescent="0.2">
      <c r="A16405" s="67"/>
    </row>
    <row r="16406" spans="1:1" x14ac:dyDescent="0.2">
      <c r="A16406" s="67"/>
    </row>
    <row r="16407" spans="1:1" x14ac:dyDescent="0.2">
      <c r="A16407" s="67"/>
    </row>
    <row r="16408" spans="1:1" x14ac:dyDescent="0.2">
      <c r="A16408" s="67"/>
    </row>
    <row r="16409" spans="1:1" x14ac:dyDescent="0.2">
      <c r="A16409" s="67"/>
    </row>
    <row r="16410" spans="1:1" x14ac:dyDescent="0.2">
      <c r="A16410" s="67"/>
    </row>
    <row r="16411" spans="1:1" x14ac:dyDescent="0.2">
      <c r="A16411" s="67"/>
    </row>
    <row r="16412" spans="1:1" x14ac:dyDescent="0.2">
      <c r="A16412" s="67"/>
    </row>
    <row r="16413" spans="1:1" x14ac:dyDescent="0.2">
      <c r="A16413" s="67"/>
    </row>
    <row r="16414" spans="1:1" x14ac:dyDescent="0.2">
      <c r="A16414" s="67"/>
    </row>
    <row r="16415" spans="1:1" x14ac:dyDescent="0.2">
      <c r="A16415" s="67"/>
    </row>
    <row r="16416" spans="1:1" x14ac:dyDescent="0.2">
      <c r="A16416" s="67">
        <v>548</v>
      </c>
    </row>
    <row r="16417" spans="1:1" x14ac:dyDescent="0.2">
      <c r="A16417" s="67"/>
    </row>
    <row r="16418" spans="1:1" x14ac:dyDescent="0.2">
      <c r="A16418" s="67"/>
    </row>
    <row r="16419" spans="1:1" x14ac:dyDescent="0.2">
      <c r="A16419" s="67"/>
    </row>
    <row r="16420" spans="1:1" x14ac:dyDescent="0.2">
      <c r="A16420" s="67"/>
    </row>
    <row r="16421" spans="1:1" x14ac:dyDescent="0.2">
      <c r="A16421" s="67"/>
    </row>
    <row r="16422" spans="1:1" x14ac:dyDescent="0.2">
      <c r="A16422" s="67"/>
    </row>
    <row r="16423" spans="1:1" x14ac:dyDescent="0.2">
      <c r="A16423" s="67"/>
    </row>
    <row r="16424" spans="1:1" x14ac:dyDescent="0.2">
      <c r="A16424" s="67"/>
    </row>
    <row r="16425" spans="1:1" x14ac:dyDescent="0.2">
      <c r="A16425" s="67"/>
    </row>
    <row r="16426" spans="1:1" x14ac:dyDescent="0.2">
      <c r="A16426" s="67"/>
    </row>
    <row r="16427" spans="1:1" x14ac:dyDescent="0.2">
      <c r="A16427" s="67"/>
    </row>
    <row r="16428" spans="1:1" x14ac:dyDescent="0.2">
      <c r="A16428" s="67"/>
    </row>
    <row r="16429" spans="1:1" x14ac:dyDescent="0.2">
      <c r="A16429" s="67"/>
    </row>
    <row r="16430" spans="1:1" x14ac:dyDescent="0.2">
      <c r="A16430" s="67"/>
    </row>
    <row r="16431" spans="1:1" x14ac:dyDescent="0.2">
      <c r="A16431" s="67"/>
    </row>
    <row r="16432" spans="1:1" x14ac:dyDescent="0.2">
      <c r="A16432" s="67"/>
    </row>
    <row r="16433" spans="1:1" x14ac:dyDescent="0.2">
      <c r="A16433" s="67"/>
    </row>
    <row r="16434" spans="1:1" x14ac:dyDescent="0.2">
      <c r="A16434" s="67"/>
    </row>
    <row r="16435" spans="1:1" x14ac:dyDescent="0.2">
      <c r="A16435" s="67"/>
    </row>
    <row r="16436" spans="1:1" x14ac:dyDescent="0.2">
      <c r="A16436" s="67"/>
    </row>
    <row r="16437" spans="1:1" x14ac:dyDescent="0.2">
      <c r="A16437" s="67"/>
    </row>
    <row r="16438" spans="1:1" x14ac:dyDescent="0.2">
      <c r="A16438" s="67"/>
    </row>
    <row r="16439" spans="1:1" x14ac:dyDescent="0.2">
      <c r="A16439" s="67"/>
    </row>
    <row r="16440" spans="1:1" x14ac:dyDescent="0.2">
      <c r="A16440" s="67"/>
    </row>
    <row r="16441" spans="1:1" x14ac:dyDescent="0.2">
      <c r="A16441" s="67"/>
    </row>
    <row r="16442" spans="1:1" x14ac:dyDescent="0.2">
      <c r="A16442" s="67"/>
    </row>
    <row r="16443" spans="1:1" x14ac:dyDescent="0.2">
      <c r="A16443" s="67"/>
    </row>
    <row r="16444" spans="1:1" x14ac:dyDescent="0.2">
      <c r="A16444" s="67"/>
    </row>
    <row r="16445" spans="1:1" x14ac:dyDescent="0.2">
      <c r="A16445" s="67"/>
    </row>
    <row r="16446" spans="1:1" x14ac:dyDescent="0.2">
      <c r="A16446" s="67">
        <v>549</v>
      </c>
    </row>
    <row r="16447" spans="1:1" x14ac:dyDescent="0.2">
      <c r="A16447" s="67"/>
    </row>
    <row r="16448" spans="1:1" x14ac:dyDescent="0.2">
      <c r="A16448" s="67"/>
    </row>
    <row r="16449" spans="1:1" x14ac:dyDescent="0.2">
      <c r="A16449" s="67"/>
    </row>
    <row r="16450" spans="1:1" x14ac:dyDescent="0.2">
      <c r="A16450" s="67"/>
    </row>
    <row r="16451" spans="1:1" x14ac:dyDescent="0.2">
      <c r="A16451" s="67"/>
    </row>
    <row r="16452" spans="1:1" x14ac:dyDescent="0.2">
      <c r="A16452" s="67"/>
    </row>
    <row r="16453" spans="1:1" x14ac:dyDescent="0.2">
      <c r="A16453" s="67"/>
    </row>
    <row r="16454" spans="1:1" x14ac:dyDescent="0.2">
      <c r="A16454" s="67"/>
    </row>
    <row r="16455" spans="1:1" x14ac:dyDescent="0.2">
      <c r="A16455" s="67"/>
    </row>
    <row r="16456" spans="1:1" x14ac:dyDescent="0.2">
      <c r="A16456" s="67"/>
    </row>
    <row r="16457" spans="1:1" x14ac:dyDescent="0.2">
      <c r="A16457" s="67"/>
    </row>
    <row r="16458" spans="1:1" x14ac:dyDescent="0.2">
      <c r="A16458" s="67"/>
    </row>
    <row r="16459" spans="1:1" x14ac:dyDescent="0.2">
      <c r="A16459" s="67"/>
    </row>
    <row r="16460" spans="1:1" x14ac:dyDescent="0.2">
      <c r="A16460" s="67"/>
    </row>
    <row r="16461" spans="1:1" x14ac:dyDescent="0.2">
      <c r="A16461" s="67"/>
    </row>
    <row r="16462" spans="1:1" x14ac:dyDescent="0.2">
      <c r="A16462" s="67"/>
    </row>
    <row r="16463" spans="1:1" x14ac:dyDescent="0.2">
      <c r="A16463" s="67"/>
    </row>
    <row r="16464" spans="1:1" x14ac:dyDescent="0.2">
      <c r="A16464" s="67"/>
    </row>
    <row r="16465" spans="1:1" x14ac:dyDescent="0.2">
      <c r="A16465" s="67"/>
    </row>
    <row r="16466" spans="1:1" x14ac:dyDescent="0.2">
      <c r="A16466" s="67"/>
    </row>
    <row r="16467" spans="1:1" x14ac:dyDescent="0.2">
      <c r="A16467" s="67"/>
    </row>
    <row r="16468" spans="1:1" x14ac:dyDescent="0.2">
      <c r="A16468" s="67"/>
    </row>
    <row r="16469" spans="1:1" x14ac:dyDescent="0.2">
      <c r="A16469" s="67"/>
    </row>
    <row r="16470" spans="1:1" x14ac:dyDescent="0.2">
      <c r="A16470" s="67"/>
    </row>
    <row r="16471" spans="1:1" x14ac:dyDescent="0.2">
      <c r="A16471" s="67"/>
    </row>
    <row r="16472" spans="1:1" x14ac:dyDescent="0.2">
      <c r="A16472" s="67"/>
    </row>
    <row r="16473" spans="1:1" x14ac:dyDescent="0.2">
      <c r="A16473" s="67"/>
    </row>
    <row r="16474" spans="1:1" x14ac:dyDescent="0.2">
      <c r="A16474" s="67"/>
    </row>
    <row r="16475" spans="1:1" x14ac:dyDescent="0.2">
      <c r="A16475" s="67"/>
    </row>
    <row r="16476" spans="1:1" x14ac:dyDescent="0.2">
      <c r="A16476" s="67">
        <v>550</v>
      </c>
    </row>
    <row r="16477" spans="1:1" x14ac:dyDescent="0.2">
      <c r="A16477" s="67"/>
    </row>
    <row r="16478" spans="1:1" x14ac:dyDescent="0.2">
      <c r="A16478" s="67"/>
    </row>
    <row r="16479" spans="1:1" x14ac:dyDescent="0.2">
      <c r="A16479" s="67"/>
    </row>
    <row r="16480" spans="1:1" x14ac:dyDescent="0.2">
      <c r="A16480" s="67"/>
    </row>
    <row r="16481" spans="1:1" x14ac:dyDescent="0.2">
      <c r="A16481" s="67"/>
    </row>
    <row r="16482" spans="1:1" x14ac:dyDescent="0.2">
      <c r="A16482" s="67"/>
    </row>
    <row r="16483" spans="1:1" x14ac:dyDescent="0.2">
      <c r="A16483" s="67"/>
    </row>
    <row r="16484" spans="1:1" x14ac:dyDescent="0.2">
      <c r="A16484" s="67"/>
    </row>
    <row r="16485" spans="1:1" x14ac:dyDescent="0.2">
      <c r="A16485" s="67"/>
    </row>
    <row r="16486" spans="1:1" x14ac:dyDescent="0.2">
      <c r="A16486" s="67"/>
    </row>
    <row r="16487" spans="1:1" x14ac:dyDescent="0.2">
      <c r="A16487" s="67"/>
    </row>
    <row r="16488" spans="1:1" x14ac:dyDescent="0.2">
      <c r="A16488" s="67"/>
    </row>
    <row r="16489" spans="1:1" x14ac:dyDescent="0.2">
      <c r="A16489" s="67"/>
    </row>
    <row r="16490" spans="1:1" x14ac:dyDescent="0.2">
      <c r="A16490" s="67"/>
    </row>
    <row r="16491" spans="1:1" x14ac:dyDescent="0.2">
      <c r="A16491" s="67"/>
    </row>
    <row r="16492" spans="1:1" x14ac:dyDescent="0.2">
      <c r="A16492" s="67"/>
    </row>
    <row r="16493" spans="1:1" x14ac:dyDescent="0.2">
      <c r="A16493" s="67"/>
    </row>
    <row r="16494" spans="1:1" x14ac:dyDescent="0.2">
      <c r="A16494" s="67"/>
    </row>
    <row r="16495" spans="1:1" x14ac:dyDescent="0.2">
      <c r="A16495" s="67"/>
    </row>
    <row r="16496" spans="1:1" x14ac:dyDescent="0.2">
      <c r="A16496" s="67"/>
    </row>
    <row r="16497" spans="1:1" x14ac:dyDescent="0.2">
      <c r="A16497" s="67"/>
    </row>
    <row r="16498" spans="1:1" x14ac:dyDescent="0.2">
      <c r="A16498" s="67"/>
    </row>
    <row r="16499" spans="1:1" x14ac:dyDescent="0.2">
      <c r="A16499" s="67"/>
    </row>
    <row r="16500" spans="1:1" x14ac:dyDescent="0.2">
      <c r="A16500" s="67"/>
    </row>
    <row r="16501" spans="1:1" x14ac:dyDescent="0.2">
      <c r="A16501" s="67"/>
    </row>
    <row r="16502" spans="1:1" x14ac:dyDescent="0.2">
      <c r="A16502" s="67"/>
    </row>
    <row r="16503" spans="1:1" x14ac:dyDescent="0.2">
      <c r="A16503" s="67"/>
    </row>
    <row r="16504" spans="1:1" x14ac:dyDescent="0.2">
      <c r="A16504" s="67"/>
    </row>
    <row r="16505" spans="1:1" x14ac:dyDescent="0.2">
      <c r="A16505" s="67"/>
    </row>
    <row r="16506" spans="1:1" x14ac:dyDescent="0.2">
      <c r="A16506" s="67">
        <v>551</v>
      </c>
    </row>
    <row r="16507" spans="1:1" x14ac:dyDescent="0.2">
      <c r="A16507" s="67"/>
    </row>
    <row r="16508" spans="1:1" x14ac:dyDescent="0.2">
      <c r="A16508" s="67"/>
    </row>
    <row r="16509" spans="1:1" x14ac:dyDescent="0.2">
      <c r="A16509" s="67"/>
    </row>
    <row r="16510" spans="1:1" x14ac:dyDescent="0.2">
      <c r="A16510" s="67"/>
    </row>
    <row r="16511" spans="1:1" x14ac:dyDescent="0.2">
      <c r="A16511" s="67"/>
    </row>
    <row r="16512" spans="1:1" x14ac:dyDescent="0.2">
      <c r="A16512" s="67"/>
    </row>
    <row r="16513" spans="1:1" x14ac:dyDescent="0.2">
      <c r="A16513" s="67"/>
    </row>
    <row r="16514" spans="1:1" x14ac:dyDescent="0.2">
      <c r="A16514" s="67"/>
    </row>
    <row r="16515" spans="1:1" x14ac:dyDescent="0.2">
      <c r="A16515" s="67"/>
    </row>
    <row r="16516" spans="1:1" x14ac:dyDescent="0.2">
      <c r="A16516" s="67"/>
    </row>
    <row r="16517" spans="1:1" x14ac:dyDescent="0.2">
      <c r="A16517" s="67"/>
    </row>
    <row r="16518" spans="1:1" x14ac:dyDescent="0.2">
      <c r="A16518" s="67"/>
    </row>
    <row r="16519" spans="1:1" x14ac:dyDescent="0.2">
      <c r="A16519" s="67"/>
    </row>
    <row r="16520" spans="1:1" x14ac:dyDescent="0.2">
      <c r="A16520" s="67"/>
    </row>
    <row r="16521" spans="1:1" x14ac:dyDescent="0.2">
      <c r="A16521" s="67"/>
    </row>
    <row r="16522" spans="1:1" x14ac:dyDescent="0.2">
      <c r="A16522" s="67"/>
    </row>
    <row r="16523" spans="1:1" x14ac:dyDescent="0.2">
      <c r="A16523" s="67"/>
    </row>
    <row r="16524" spans="1:1" x14ac:dyDescent="0.2">
      <c r="A16524" s="67"/>
    </row>
    <row r="16525" spans="1:1" x14ac:dyDescent="0.2">
      <c r="A16525" s="67"/>
    </row>
    <row r="16526" spans="1:1" x14ac:dyDescent="0.2">
      <c r="A16526" s="67"/>
    </row>
    <row r="16527" spans="1:1" x14ac:dyDescent="0.2">
      <c r="A16527" s="67"/>
    </row>
    <row r="16528" spans="1:1" x14ac:dyDescent="0.2">
      <c r="A16528" s="67"/>
    </row>
    <row r="16529" spans="1:1" x14ac:dyDescent="0.2">
      <c r="A16529" s="67"/>
    </row>
    <row r="16530" spans="1:1" x14ac:dyDescent="0.2">
      <c r="A16530" s="67"/>
    </row>
    <row r="16531" spans="1:1" x14ac:dyDescent="0.2">
      <c r="A16531" s="67"/>
    </row>
    <row r="16532" spans="1:1" x14ac:dyDescent="0.2">
      <c r="A16532" s="67"/>
    </row>
    <row r="16533" spans="1:1" x14ac:dyDescent="0.2">
      <c r="A16533" s="67"/>
    </row>
    <row r="16534" spans="1:1" x14ac:dyDescent="0.2">
      <c r="A16534" s="67"/>
    </row>
    <row r="16535" spans="1:1" x14ac:dyDescent="0.2">
      <c r="A16535" s="67"/>
    </row>
    <row r="16536" spans="1:1" x14ac:dyDescent="0.2">
      <c r="A16536" s="67">
        <v>552</v>
      </c>
    </row>
    <row r="16537" spans="1:1" x14ac:dyDescent="0.2">
      <c r="A16537" s="67"/>
    </row>
    <row r="16538" spans="1:1" x14ac:dyDescent="0.2">
      <c r="A16538" s="67"/>
    </row>
    <row r="16539" spans="1:1" x14ac:dyDescent="0.2">
      <c r="A16539" s="67"/>
    </row>
    <row r="16540" spans="1:1" x14ac:dyDescent="0.2">
      <c r="A16540" s="67"/>
    </row>
    <row r="16541" spans="1:1" x14ac:dyDescent="0.2">
      <c r="A16541" s="67"/>
    </row>
    <row r="16542" spans="1:1" x14ac:dyDescent="0.2">
      <c r="A16542" s="67"/>
    </row>
    <row r="16543" spans="1:1" x14ac:dyDescent="0.2">
      <c r="A16543" s="67"/>
    </row>
    <row r="16544" spans="1:1" x14ac:dyDescent="0.2">
      <c r="A16544" s="67"/>
    </row>
    <row r="16545" spans="1:1" x14ac:dyDescent="0.2">
      <c r="A16545" s="67"/>
    </row>
    <row r="16546" spans="1:1" x14ac:dyDescent="0.2">
      <c r="A16546" s="67"/>
    </row>
    <row r="16547" spans="1:1" x14ac:dyDescent="0.2">
      <c r="A16547" s="67"/>
    </row>
    <row r="16548" spans="1:1" x14ac:dyDescent="0.2">
      <c r="A16548" s="67"/>
    </row>
    <row r="16549" spans="1:1" x14ac:dyDescent="0.2">
      <c r="A16549" s="67"/>
    </row>
    <row r="16550" spans="1:1" x14ac:dyDescent="0.2">
      <c r="A16550" s="67"/>
    </row>
    <row r="16551" spans="1:1" x14ac:dyDescent="0.2">
      <c r="A16551" s="67"/>
    </row>
    <row r="16552" spans="1:1" x14ac:dyDescent="0.2">
      <c r="A16552" s="67"/>
    </row>
    <row r="16553" spans="1:1" x14ac:dyDescent="0.2">
      <c r="A16553" s="67"/>
    </row>
    <row r="16554" spans="1:1" x14ac:dyDescent="0.2">
      <c r="A16554" s="67"/>
    </row>
    <row r="16555" spans="1:1" x14ac:dyDescent="0.2">
      <c r="A16555" s="67"/>
    </row>
    <row r="16556" spans="1:1" x14ac:dyDescent="0.2">
      <c r="A16556" s="67"/>
    </row>
    <row r="16557" spans="1:1" x14ac:dyDescent="0.2">
      <c r="A16557" s="67"/>
    </row>
    <row r="16558" spans="1:1" x14ac:dyDescent="0.2">
      <c r="A16558" s="67"/>
    </row>
    <row r="16559" spans="1:1" x14ac:dyDescent="0.2">
      <c r="A16559" s="67"/>
    </row>
    <row r="16560" spans="1:1" x14ac:dyDescent="0.2">
      <c r="A16560" s="67"/>
    </row>
    <row r="16561" spans="1:1" x14ac:dyDescent="0.2">
      <c r="A16561" s="67"/>
    </row>
    <row r="16562" spans="1:1" x14ac:dyDescent="0.2">
      <c r="A16562" s="67"/>
    </row>
    <row r="16563" spans="1:1" x14ac:dyDescent="0.2">
      <c r="A16563" s="67"/>
    </row>
    <row r="16564" spans="1:1" x14ac:dyDescent="0.2">
      <c r="A16564" s="67"/>
    </row>
    <row r="16565" spans="1:1" x14ac:dyDescent="0.2">
      <c r="A16565" s="67"/>
    </row>
    <row r="16566" spans="1:1" x14ac:dyDescent="0.2">
      <c r="A16566" s="67">
        <v>553</v>
      </c>
    </row>
    <row r="16567" spans="1:1" x14ac:dyDescent="0.2">
      <c r="A16567" s="67"/>
    </row>
    <row r="16568" spans="1:1" x14ac:dyDescent="0.2">
      <c r="A16568" s="67"/>
    </row>
    <row r="16569" spans="1:1" x14ac:dyDescent="0.2">
      <c r="A16569" s="67"/>
    </row>
    <row r="16570" spans="1:1" x14ac:dyDescent="0.2">
      <c r="A16570" s="67"/>
    </row>
    <row r="16571" spans="1:1" x14ac:dyDescent="0.2">
      <c r="A16571" s="67"/>
    </row>
    <row r="16572" spans="1:1" x14ac:dyDescent="0.2">
      <c r="A16572" s="67"/>
    </row>
    <row r="16573" spans="1:1" x14ac:dyDescent="0.2">
      <c r="A16573" s="67"/>
    </row>
    <row r="16574" spans="1:1" x14ac:dyDescent="0.2">
      <c r="A16574" s="67"/>
    </row>
    <row r="16575" spans="1:1" x14ac:dyDescent="0.2">
      <c r="A16575" s="67"/>
    </row>
    <row r="16576" spans="1:1" x14ac:dyDescent="0.2">
      <c r="A16576" s="67"/>
    </row>
    <row r="16577" spans="1:1" x14ac:dyDescent="0.2">
      <c r="A16577" s="67"/>
    </row>
    <row r="16578" spans="1:1" x14ac:dyDescent="0.2">
      <c r="A16578" s="67"/>
    </row>
    <row r="16579" spans="1:1" x14ac:dyDescent="0.2">
      <c r="A16579" s="67"/>
    </row>
    <row r="16580" spans="1:1" x14ac:dyDescent="0.2">
      <c r="A16580" s="67"/>
    </row>
    <row r="16581" spans="1:1" x14ac:dyDescent="0.2">
      <c r="A16581" s="67"/>
    </row>
    <row r="16582" spans="1:1" x14ac:dyDescent="0.2">
      <c r="A16582" s="67"/>
    </row>
    <row r="16583" spans="1:1" x14ac:dyDescent="0.2">
      <c r="A16583" s="67"/>
    </row>
    <row r="16584" spans="1:1" x14ac:dyDescent="0.2">
      <c r="A16584" s="67"/>
    </row>
    <row r="16585" spans="1:1" x14ac:dyDescent="0.2">
      <c r="A16585" s="67"/>
    </row>
    <row r="16586" spans="1:1" x14ac:dyDescent="0.2">
      <c r="A16586" s="67"/>
    </row>
    <row r="16587" spans="1:1" x14ac:dyDescent="0.2">
      <c r="A16587" s="67"/>
    </row>
    <row r="16588" spans="1:1" x14ac:dyDescent="0.2">
      <c r="A16588" s="67"/>
    </row>
    <row r="16589" spans="1:1" x14ac:dyDescent="0.2">
      <c r="A16589" s="67"/>
    </row>
    <row r="16590" spans="1:1" x14ac:dyDescent="0.2">
      <c r="A16590" s="67"/>
    </row>
    <row r="16591" spans="1:1" x14ac:dyDescent="0.2">
      <c r="A16591" s="67"/>
    </row>
    <row r="16592" spans="1:1" x14ac:dyDescent="0.2">
      <c r="A16592" s="67"/>
    </row>
    <row r="16593" spans="1:1" x14ac:dyDescent="0.2">
      <c r="A16593" s="67"/>
    </row>
    <row r="16594" spans="1:1" x14ac:dyDescent="0.2">
      <c r="A16594" s="67"/>
    </row>
    <row r="16595" spans="1:1" x14ac:dyDescent="0.2">
      <c r="A16595" s="67"/>
    </row>
    <row r="16596" spans="1:1" x14ac:dyDescent="0.2">
      <c r="A16596" s="67">
        <v>554</v>
      </c>
    </row>
    <row r="16597" spans="1:1" x14ac:dyDescent="0.2">
      <c r="A16597" s="67"/>
    </row>
    <row r="16598" spans="1:1" x14ac:dyDescent="0.2">
      <c r="A16598" s="67"/>
    </row>
    <row r="16599" spans="1:1" x14ac:dyDescent="0.2">
      <c r="A16599" s="67"/>
    </row>
    <row r="16600" spans="1:1" x14ac:dyDescent="0.2">
      <c r="A16600" s="67"/>
    </row>
    <row r="16601" spans="1:1" x14ac:dyDescent="0.2">
      <c r="A16601" s="67"/>
    </row>
    <row r="16602" spans="1:1" x14ac:dyDescent="0.2">
      <c r="A16602" s="67"/>
    </row>
    <row r="16603" spans="1:1" x14ac:dyDescent="0.2">
      <c r="A16603" s="67"/>
    </row>
    <row r="16604" spans="1:1" x14ac:dyDescent="0.2">
      <c r="A16604" s="67"/>
    </row>
    <row r="16605" spans="1:1" x14ac:dyDescent="0.2">
      <c r="A16605" s="67"/>
    </row>
    <row r="16606" spans="1:1" x14ac:dyDescent="0.2">
      <c r="A16606" s="67"/>
    </row>
    <row r="16607" spans="1:1" x14ac:dyDescent="0.2">
      <c r="A16607" s="67"/>
    </row>
    <row r="16608" spans="1:1" x14ac:dyDescent="0.2">
      <c r="A16608" s="67"/>
    </row>
    <row r="16609" spans="1:1" x14ac:dyDescent="0.2">
      <c r="A16609" s="67"/>
    </row>
    <row r="16610" spans="1:1" x14ac:dyDescent="0.2">
      <c r="A16610" s="67"/>
    </row>
    <row r="16611" spans="1:1" x14ac:dyDescent="0.2">
      <c r="A16611" s="67"/>
    </row>
    <row r="16612" spans="1:1" x14ac:dyDescent="0.2">
      <c r="A16612" s="67"/>
    </row>
    <row r="16613" spans="1:1" x14ac:dyDescent="0.2">
      <c r="A16613" s="67"/>
    </row>
    <row r="16614" spans="1:1" x14ac:dyDescent="0.2">
      <c r="A16614" s="67"/>
    </row>
    <row r="16615" spans="1:1" x14ac:dyDescent="0.2">
      <c r="A16615" s="67"/>
    </row>
    <row r="16616" spans="1:1" x14ac:dyDescent="0.2">
      <c r="A16616" s="67"/>
    </row>
    <row r="16617" spans="1:1" x14ac:dyDescent="0.2">
      <c r="A16617" s="67"/>
    </row>
    <row r="16618" spans="1:1" x14ac:dyDescent="0.2">
      <c r="A16618" s="67"/>
    </row>
    <row r="16619" spans="1:1" x14ac:dyDescent="0.2">
      <c r="A16619" s="67"/>
    </row>
    <row r="16620" spans="1:1" x14ac:dyDescent="0.2">
      <c r="A16620" s="67"/>
    </row>
    <row r="16621" spans="1:1" x14ac:dyDescent="0.2">
      <c r="A16621" s="67"/>
    </row>
    <row r="16622" spans="1:1" x14ac:dyDescent="0.2">
      <c r="A16622" s="67"/>
    </row>
    <row r="16623" spans="1:1" x14ac:dyDescent="0.2">
      <c r="A16623" s="67"/>
    </row>
    <row r="16624" spans="1:1" x14ac:dyDescent="0.2">
      <c r="A16624" s="67"/>
    </row>
    <row r="16625" spans="1:1" x14ac:dyDescent="0.2">
      <c r="A16625" s="67"/>
    </row>
    <row r="16626" spans="1:1" x14ac:dyDescent="0.2">
      <c r="A16626" s="67">
        <v>555</v>
      </c>
    </row>
    <row r="16627" spans="1:1" x14ac:dyDescent="0.2">
      <c r="A16627" s="67"/>
    </row>
    <row r="16628" spans="1:1" x14ac:dyDescent="0.2">
      <c r="A16628" s="67"/>
    </row>
    <row r="16629" spans="1:1" x14ac:dyDescent="0.2">
      <c r="A16629" s="67"/>
    </row>
    <row r="16630" spans="1:1" x14ac:dyDescent="0.2">
      <c r="A16630" s="67"/>
    </row>
    <row r="16631" spans="1:1" x14ac:dyDescent="0.2">
      <c r="A16631" s="67"/>
    </row>
    <row r="16632" spans="1:1" x14ac:dyDescent="0.2">
      <c r="A16632" s="67"/>
    </row>
    <row r="16633" spans="1:1" x14ac:dyDescent="0.2">
      <c r="A16633" s="67"/>
    </row>
    <row r="16634" spans="1:1" x14ac:dyDescent="0.2">
      <c r="A16634" s="67"/>
    </row>
    <row r="16635" spans="1:1" x14ac:dyDescent="0.2">
      <c r="A16635" s="67"/>
    </row>
    <row r="16636" spans="1:1" x14ac:dyDescent="0.2">
      <c r="A16636" s="67"/>
    </row>
    <row r="16637" spans="1:1" x14ac:dyDescent="0.2">
      <c r="A16637" s="67"/>
    </row>
    <row r="16638" spans="1:1" x14ac:dyDescent="0.2">
      <c r="A16638" s="67"/>
    </row>
    <row r="16639" spans="1:1" x14ac:dyDescent="0.2">
      <c r="A16639" s="67"/>
    </row>
    <row r="16640" spans="1:1" x14ac:dyDescent="0.2">
      <c r="A16640" s="67"/>
    </row>
    <row r="16641" spans="1:1" x14ac:dyDescent="0.2">
      <c r="A16641" s="67"/>
    </row>
    <row r="16642" spans="1:1" x14ac:dyDescent="0.2">
      <c r="A16642" s="67"/>
    </row>
    <row r="16643" spans="1:1" x14ac:dyDescent="0.2">
      <c r="A16643" s="67"/>
    </row>
    <row r="16644" spans="1:1" x14ac:dyDescent="0.2">
      <c r="A16644" s="67"/>
    </row>
    <row r="16645" spans="1:1" x14ac:dyDescent="0.2">
      <c r="A16645" s="67"/>
    </row>
    <row r="16646" spans="1:1" x14ac:dyDescent="0.2">
      <c r="A16646" s="67"/>
    </row>
    <row r="16647" spans="1:1" x14ac:dyDescent="0.2">
      <c r="A16647" s="67"/>
    </row>
    <row r="16648" spans="1:1" x14ac:dyDescent="0.2">
      <c r="A16648" s="67"/>
    </row>
    <row r="16649" spans="1:1" x14ac:dyDescent="0.2">
      <c r="A16649" s="67"/>
    </row>
    <row r="16650" spans="1:1" x14ac:dyDescent="0.2">
      <c r="A16650" s="67"/>
    </row>
    <row r="16651" spans="1:1" x14ac:dyDescent="0.2">
      <c r="A16651" s="67"/>
    </row>
    <row r="16652" spans="1:1" x14ac:dyDescent="0.2">
      <c r="A16652" s="67"/>
    </row>
    <row r="16653" spans="1:1" x14ac:dyDescent="0.2">
      <c r="A16653" s="67"/>
    </row>
    <row r="16654" spans="1:1" x14ac:dyDescent="0.2">
      <c r="A16654" s="67"/>
    </row>
    <row r="16655" spans="1:1" x14ac:dyDescent="0.2">
      <c r="A16655" s="67"/>
    </row>
    <row r="16656" spans="1:1" x14ac:dyDescent="0.2">
      <c r="A16656" s="67">
        <v>556</v>
      </c>
    </row>
    <row r="16657" spans="1:1" x14ac:dyDescent="0.2">
      <c r="A16657" s="67"/>
    </row>
    <row r="16658" spans="1:1" x14ac:dyDescent="0.2">
      <c r="A16658" s="67"/>
    </row>
    <row r="16659" spans="1:1" x14ac:dyDescent="0.2">
      <c r="A16659" s="67"/>
    </row>
    <row r="16660" spans="1:1" x14ac:dyDescent="0.2">
      <c r="A16660" s="67"/>
    </row>
    <row r="16661" spans="1:1" x14ac:dyDescent="0.2">
      <c r="A16661" s="67"/>
    </row>
    <row r="16662" spans="1:1" x14ac:dyDescent="0.2">
      <c r="A16662" s="67"/>
    </row>
    <row r="16663" spans="1:1" x14ac:dyDescent="0.2">
      <c r="A16663" s="67"/>
    </row>
    <row r="16664" spans="1:1" x14ac:dyDescent="0.2">
      <c r="A16664" s="67"/>
    </row>
    <row r="16665" spans="1:1" x14ac:dyDescent="0.2">
      <c r="A16665" s="67"/>
    </row>
    <row r="16666" spans="1:1" x14ac:dyDescent="0.2">
      <c r="A16666" s="67"/>
    </row>
    <row r="16667" spans="1:1" x14ac:dyDescent="0.2">
      <c r="A16667" s="67"/>
    </row>
    <row r="16668" spans="1:1" x14ac:dyDescent="0.2">
      <c r="A16668" s="67"/>
    </row>
    <row r="16669" spans="1:1" x14ac:dyDescent="0.2">
      <c r="A16669" s="67"/>
    </row>
    <row r="16670" spans="1:1" x14ac:dyDescent="0.2">
      <c r="A16670" s="67"/>
    </row>
    <row r="16671" spans="1:1" x14ac:dyDescent="0.2">
      <c r="A16671" s="67"/>
    </row>
    <row r="16672" spans="1:1" x14ac:dyDescent="0.2">
      <c r="A16672" s="67"/>
    </row>
    <row r="16673" spans="1:1" x14ac:dyDescent="0.2">
      <c r="A16673" s="67"/>
    </row>
    <row r="16674" spans="1:1" x14ac:dyDescent="0.2">
      <c r="A16674" s="67"/>
    </row>
    <row r="16675" spans="1:1" x14ac:dyDescent="0.2">
      <c r="A16675" s="67"/>
    </row>
    <row r="16676" spans="1:1" x14ac:dyDescent="0.2">
      <c r="A16676" s="67"/>
    </row>
    <row r="16677" spans="1:1" x14ac:dyDescent="0.2">
      <c r="A16677" s="67"/>
    </row>
    <row r="16678" spans="1:1" x14ac:dyDescent="0.2">
      <c r="A16678" s="67"/>
    </row>
    <row r="16679" spans="1:1" x14ac:dyDescent="0.2">
      <c r="A16679" s="67"/>
    </row>
    <row r="16680" spans="1:1" x14ac:dyDescent="0.2">
      <c r="A16680" s="67"/>
    </row>
    <row r="16681" spans="1:1" x14ac:dyDescent="0.2">
      <c r="A16681" s="67"/>
    </row>
    <row r="16682" spans="1:1" x14ac:dyDescent="0.2">
      <c r="A16682" s="67"/>
    </row>
    <row r="16683" spans="1:1" x14ac:dyDescent="0.2">
      <c r="A16683" s="67"/>
    </row>
    <row r="16684" spans="1:1" x14ac:dyDescent="0.2">
      <c r="A16684" s="67"/>
    </row>
    <row r="16685" spans="1:1" x14ac:dyDescent="0.2">
      <c r="A16685" s="67"/>
    </row>
    <row r="16686" spans="1:1" x14ac:dyDescent="0.2">
      <c r="A16686" s="67">
        <v>557</v>
      </c>
    </row>
    <row r="16687" spans="1:1" x14ac:dyDescent="0.2">
      <c r="A16687" s="67"/>
    </row>
    <row r="16688" spans="1:1" x14ac:dyDescent="0.2">
      <c r="A16688" s="67"/>
    </row>
    <row r="16689" spans="1:1" x14ac:dyDescent="0.2">
      <c r="A16689" s="67"/>
    </row>
    <row r="16690" spans="1:1" x14ac:dyDescent="0.2">
      <c r="A16690" s="67"/>
    </row>
    <row r="16691" spans="1:1" x14ac:dyDescent="0.2">
      <c r="A16691" s="67"/>
    </row>
    <row r="16692" spans="1:1" x14ac:dyDescent="0.2">
      <c r="A16692" s="67"/>
    </row>
    <row r="16693" spans="1:1" x14ac:dyDescent="0.2">
      <c r="A16693" s="67"/>
    </row>
    <row r="16694" spans="1:1" x14ac:dyDescent="0.2">
      <c r="A16694" s="67"/>
    </row>
    <row r="16695" spans="1:1" x14ac:dyDescent="0.2">
      <c r="A16695" s="67"/>
    </row>
    <row r="16696" spans="1:1" x14ac:dyDescent="0.2">
      <c r="A16696" s="67"/>
    </row>
    <row r="16697" spans="1:1" x14ac:dyDescent="0.2">
      <c r="A16697" s="67"/>
    </row>
    <row r="16698" spans="1:1" x14ac:dyDescent="0.2">
      <c r="A16698" s="67"/>
    </row>
    <row r="16699" spans="1:1" x14ac:dyDescent="0.2">
      <c r="A16699" s="67"/>
    </row>
    <row r="16700" spans="1:1" x14ac:dyDescent="0.2">
      <c r="A16700" s="67"/>
    </row>
    <row r="16701" spans="1:1" x14ac:dyDescent="0.2">
      <c r="A16701" s="67"/>
    </row>
    <row r="16702" spans="1:1" x14ac:dyDescent="0.2">
      <c r="A16702" s="67"/>
    </row>
    <row r="16703" spans="1:1" x14ac:dyDescent="0.2">
      <c r="A16703" s="67"/>
    </row>
    <row r="16704" spans="1:1" x14ac:dyDescent="0.2">
      <c r="A16704" s="67"/>
    </row>
    <row r="16705" spans="1:1" x14ac:dyDescent="0.2">
      <c r="A16705" s="67"/>
    </row>
    <row r="16706" spans="1:1" x14ac:dyDescent="0.2">
      <c r="A16706" s="67"/>
    </row>
    <row r="16707" spans="1:1" x14ac:dyDescent="0.2">
      <c r="A16707" s="67"/>
    </row>
    <row r="16708" spans="1:1" x14ac:dyDescent="0.2">
      <c r="A16708" s="67"/>
    </row>
    <row r="16709" spans="1:1" x14ac:dyDescent="0.2">
      <c r="A16709" s="67"/>
    </row>
    <row r="16710" spans="1:1" x14ac:dyDescent="0.2">
      <c r="A16710" s="67"/>
    </row>
    <row r="16711" spans="1:1" x14ac:dyDescent="0.2">
      <c r="A16711" s="67"/>
    </row>
    <row r="16712" spans="1:1" x14ac:dyDescent="0.2">
      <c r="A16712" s="67"/>
    </row>
    <row r="16713" spans="1:1" x14ac:dyDescent="0.2">
      <c r="A16713" s="67"/>
    </row>
    <row r="16714" spans="1:1" x14ac:dyDescent="0.2">
      <c r="A16714" s="67"/>
    </row>
    <row r="16715" spans="1:1" x14ac:dyDescent="0.2">
      <c r="A16715" s="67"/>
    </row>
    <row r="16716" spans="1:1" x14ac:dyDescent="0.2">
      <c r="A16716" s="67">
        <v>558</v>
      </c>
    </row>
    <row r="16717" spans="1:1" x14ac:dyDescent="0.2">
      <c r="A16717" s="67"/>
    </row>
    <row r="16718" spans="1:1" x14ac:dyDescent="0.2">
      <c r="A16718" s="67"/>
    </row>
    <row r="16719" spans="1:1" x14ac:dyDescent="0.2">
      <c r="A16719" s="67"/>
    </row>
    <row r="16720" spans="1:1" x14ac:dyDescent="0.2">
      <c r="A16720" s="67"/>
    </row>
    <row r="16721" spans="1:1" x14ac:dyDescent="0.2">
      <c r="A16721" s="67"/>
    </row>
    <row r="16722" spans="1:1" x14ac:dyDescent="0.2">
      <c r="A16722" s="67"/>
    </row>
    <row r="16723" spans="1:1" x14ac:dyDescent="0.2">
      <c r="A16723" s="67"/>
    </row>
    <row r="16724" spans="1:1" x14ac:dyDescent="0.2">
      <c r="A16724" s="67"/>
    </row>
    <row r="16725" spans="1:1" x14ac:dyDescent="0.2">
      <c r="A16725" s="67"/>
    </row>
    <row r="16726" spans="1:1" x14ac:dyDescent="0.2">
      <c r="A16726" s="67"/>
    </row>
    <row r="16727" spans="1:1" x14ac:dyDescent="0.2">
      <c r="A16727" s="67"/>
    </row>
    <row r="16728" spans="1:1" x14ac:dyDescent="0.2">
      <c r="A16728" s="67"/>
    </row>
    <row r="16729" spans="1:1" x14ac:dyDescent="0.2">
      <c r="A16729" s="67"/>
    </row>
    <row r="16730" spans="1:1" x14ac:dyDescent="0.2">
      <c r="A16730" s="67"/>
    </row>
    <row r="16731" spans="1:1" x14ac:dyDescent="0.2">
      <c r="A16731" s="67"/>
    </row>
    <row r="16732" spans="1:1" x14ac:dyDescent="0.2">
      <c r="A16732" s="67"/>
    </row>
    <row r="16733" spans="1:1" x14ac:dyDescent="0.2">
      <c r="A16733" s="67"/>
    </row>
    <row r="16734" spans="1:1" x14ac:dyDescent="0.2">
      <c r="A16734" s="67"/>
    </row>
    <row r="16735" spans="1:1" x14ac:dyDescent="0.2">
      <c r="A16735" s="67"/>
    </row>
    <row r="16736" spans="1:1" x14ac:dyDescent="0.2">
      <c r="A16736" s="67"/>
    </row>
    <row r="16737" spans="1:1" x14ac:dyDescent="0.2">
      <c r="A16737" s="67"/>
    </row>
    <row r="16738" spans="1:1" x14ac:dyDescent="0.2">
      <c r="A16738" s="67"/>
    </row>
    <row r="16739" spans="1:1" x14ac:dyDescent="0.2">
      <c r="A16739" s="67"/>
    </row>
    <row r="16740" spans="1:1" x14ac:dyDescent="0.2">
      <c r="A16740" s="67"/>
    </row>
    <row r="16741" spans="1:1" x14ac:dyDescent="0.2">
      <c r="A16741" s="67"/>
    </row>
    <row r="16742" spans="1:1" x14ac:dyDescent="0.2">
      <c r="A16742" s="67"/>
    </row>
    <row r="16743" spans="1:1" x14ac:dyDescent="0.2">
      <c r="A16743" s="67"/>
    </row>
    <row r="16744" spans="1:1" x14ac:dyDescent="0.2">
      <c r="A16744" s="67"/>
    </row>
    <row r="16745" spans="1:1" x14ac:dyDescent="0.2">
      <c r="A16745" s="67"/>
    </row>
    <row r="16746" spans="1:1" x14ac:dyDescent="0.2">
      <c r="A16746" s="67">
        <v>559</v>
      </c>
    </row>
    <row r="16747" spans="1:1" x14ac:dyDescent="0.2">
      <c r="A16747" s="67"/>
    </row>
    <row r="16748" spans="1:1" x14ac:dyDescent="0.2">
      <c r="A16748" s="67"/>
    </row>
    <row r="16749" spans="1:1" x14ac:dyDescent="0.2">
      <c r="A16749" s="67"/>
    </row>
    <row r="16750" spans="1:1" x14ac:dyDescent="0.2">
      <c r="A16750" s="67"/>
    </row>
    <row r="16751" spans="1:1" x14ac:dyDescent="0.2">
      <c r="A16751" s="67"/>
    </row>
    <row r="16752" spans="1:1" x14ac:dyDescent="0.2">
      <c r="A16752" s="67"/>
    </row>
    <row r="16753" spans="1:1" x14ac:dyDescent="0.2">
      <c r="A16753" s="67"/>
    </row>
    <row r="16754" spans="1:1" x14ac:dyDescent="0.2">
      <c r="A16754" s="67"/>
    </row>
    <row r="16755" spans="1:1" x14ac:dyDescent="0.2">
      <c r="A16755" s="67"/>
    </row>
    <row r="16756" spans="1:1" x14ac:dyDescent="0.2">
      <c r="A16756" s="67"/>
    </row>
    <row r="16757" spans="1:1" x14ac:dyDescent="0.2">
      <c r="A16757" s="67"/>
    </row>
    <row r="16758" spans="1:1" x14ac:dyDescent="0.2">
      <c r="A16758" s="67"/>
    </row>
    <row r="16759" spans="1:1" x14ac:dyDescent="0.2">
      <c r="A16759" s="67"/>
    </row>
    <row r="16760" spans="1:1" x14ac:dyDescent="0.2">
      <c r="A16760" s="67"/>
    </row>
    <row r="16761" spans="1:1" x14ac:dyDescent="0.2">
      <c r="A16761" s="67"/>
    </row>
    <row r="16762" spans="1:1" x14ac:dyDescent="0.2">
      <c r="A16762" s="67"/>
    </row>
    <row r="16763" spans="1:1" x14ac:dyDescent="0.2">
      <c r="A16763" s="67"/>
    </row>
    <row r="16764" spans="1:1" x14ac:dyDescent="0.2">
      <c r="A16764" s="67"/>
    </row>
    <row r="16765" spans="1:1" x14ac:dyDescent="0.2">
      <c r="A16765" s="67"/>
    </row>
    <row r="16766" spans="1:1" x14ac:dyDescent="0.2">
      <c r="A16766" s="67"/>
    </row>
    <row r="16767" spans="1:1" x14ac:dyDescent="0.2">
      <c r="A16767" s="67"/>
    </row>
    <row r="16768" spans="1:1" x14ac:dyDescent="0.2">
      <c r="A16768" s="67"/>
    </row>
    <row r="16769" spans="1:1" x14ac:dyDescent="0.2">
      <c r="A16769" s="67"/>
    </row>
    <row r="16770" spans="1:1" x14ac:dyDescent="0.2">
      <c r="A16770" s="67"/>
    </row>
    <row r="16771" spans="1:1" x14ac:dyDescent="0.2">
      <c r="A16771" s="67"/>
    </row>
    <row r="16772" spans="1:1" x14ac:dyDescent="0.2">
      <c r="A16772" s="67"/>
    </row>
    <row r="16773" spans="1:1" x14ac:dyDescent="0.2">
      <c r="A16773" s="67"/>
    </row>
    <row r="16774" spans="1:1" x14ac:dyDescent="0.2">
      <c r="A16774" s="67"/>
    </row>
    <row r="16775" spans="1:1" x14ac:dyDescent="0.2">
      <c r="A16775" s="67"/>
    </row>
    <row r="16776" spans="1:1" x14ac:dyDescent="0.2">
      <c r="A16776" s="67">
        <v>560</v>
      </c>
    </row>
    <row r="16777" spans="1:1" x14ac:dyDescent="0.2">
      <c r="A16777" s="67"/>
    </row>
    <row r="16778" spans="1:1" x14ac:dyDescent="0.2">
      <c r="A16778" s="67"/>
    </row>
    <row r="16779" spans="1:1" x14ac:dyDescent="0.2">
      <c r="A16779" s="67"/>
    </row>
    <row r="16780" spans="1:1" x14ac:dyDescent="0.2">
      <c r="A16780" s="67"/>
    </row>
    <row r="16781" spans="1:1" x14ac:dyDescent="0.2">
      <c r="A16781" s="67"/>
    </row>
    <row r="16782" spans="1:1" x14ac:dyDescent="0.2">
      <c r="A16782" s="67"/>
    </row>
    <row r="16783" spans="1:1" x14ac:dyDescent="0.2">
      <c r="A16783" s="67"/>
    </row>
    <row r="16784" spans="1:1" x14ac:dyDescent="0.2">
      <c r="A16784" s="67"/>
    </row>
    <row r="16785" spans="1:1" x14ac:dyDescent="0.2">
      <c r="A16785" s="67"/>
    </row>
    <row r="16786" spans="1:1" x14ac:dyDescent="0.2">
      <c r="A16786" s="67"/>
    </row>
    <row r="16787" spans="1:1" x14ac:dyDescent="0.2">
      <c r="A16787" s="67"/>
    </row>
    <row r="16788" spans="1:1" x14ac:dyDescent="0.2">
      <c r="A16788" s="67"/>
    </row>
    <row r="16789" spans="1:1" x14ac:dyDescent="0.2">
      <c r="A16789" s="67"/>
    </row>
    <row r="16790" spans="1:1" x14ac:dyDescent="0.2">
      <c r="A16790" s="67"/>
    </row>
    <row r="16791" spans="1:1" x14ac:dyDescent="0.2">
      <c r="A16791" s="67"/>
    </row>
    <row r="16792" spans="1:1" x14ac:dyDescent="0.2">
      <c r="A16792" s="67"/>
    </row>
    <row r="16793" spans="1:1" x14ac:dyDescent="0.2">
      <c r="A16793" s="67"/>
    </row>
    <row r="16794" spans="1:1" x14ac:dyDescent="0.2">
      <c r="A16794" s="67"/>
    </row>
    <row r="16795" spans="1:1" x14ac:dyDescent="0.2">
      <c r="A16795" s="67"/>
    </row>
    <row r="16796" spans="1:1" x14ac:dyDescent="0.2">
      <c r="A16796" s="67"/>
    </row>
    <row r="16797" spans="1:1" x14ac:dyDescent="0.2">
      <c r="A16797" s="67"/>
    </row>
    <row r="16798" spans="1:1" x14ac:dyDescent="0.2">
      <c r="A16798" s="67"/>
    </row>
    <row r="16799" spans="1:1" x14ac:dyDescent="0.2">
      <c r="A16799" s="67"/>
    </row>
    <row r="16800" spans="1:1" x14ac:dyDescent="0.2">
      <c r="A16800" s="67"/>
    </row>
    <row r="16801" spans="1:1" x14ac:dyDescent="0.2">
      <c r="A16801" s="67"/>
    </row>
    <row r="16802" spans="1:1" x14ac:dyDescent="0.2">
      <c r="A16802" s="67"/>
    </row>
    <row r="16803" spans="1:1" x14ac:dyDescent="0.2">
      <c r="A16803" s="67"/>
    </row>
    <row r="16804" spans="1:1" x14ac:dyDescent="0.2">
      <c r="A16804" s="67"/>
    </row>
    <row r="16805" spans="1:1" x14ac:dyDescent="0.2">
      <c r="A16805" s="67"/>
    </row>
    <row r="16806" spans="1:1" x14ac:dyDescent="0.2">
      <c r="A16806" s="67">
        <v>561</v>
      </c>
    </row>
    <row r="16807" spans="1:1" x14ac:dyDescent="0.2">
      <c r="A16807" s="67"/>
    </row>
    <row r="16808" spans="1:1" x14ac:dyDescent="0.2">
      <c r="A16808" s="67"/>
    </row>
    <row r="16809" spans="1:1" x14ac:dyDescent="0.2">
      <c r="A16809" s="67"/>
    </row>
    <row r="16810" spans="1:1" x14ac:dyDescent="0.2">
      <c r="A16810" s="67"/>
    </row>
    <row r="16811" spans="1:1" x14ac:dyDescent="0.2">
      <c r="A16811" s="67"/>
    </row>
    <row r="16812" spans="1:1" x14ac:dyDescent="0.2">
      <c r="A16812" s="67"/>
    </row>
    <row r="16813" spans="1:1" x14ac:dyDescent="0.2">
      <c r="A16813" s="67"/>
    </row>
    <row r="16814" spans="1:1" x14ac:dyDescent="0.2">
      <c r="A16814" s="67"/>
    </row>
    <row r="16815" spans="1:1" x14ac:dyDescent="0.2">
      <c r="A16815" s="67"/>
    </row>
    <row r="16816" spans="1:1" x14ac:dyDescent="0.2">
      <c r="A16816" s="67"/>
    </row>
    <row r="16817" spans="1:1" x14ac:dyDescent="0.2">
      <c r="A16817" s="67"/>
    </row>
    <row r="16818" spans="1:1" x14ac:dyDescent="0.2">
      <c r="A16818" s="67"/>
    </row>
    <row r="16819" spans="1:1" x14ac:dyDescent="0.2">
      <c r="A16819" s="67"/>
    </row>
    <row r="16820" spans="1:1" x14ac:dyDescent="0.2">
      <c r="A16820" s="67"/>
    </row>
    <row r="16821" spans="1:1" x14ac:dyDescent="0.2">
      <c r="A16821" s="67"/>
    </row>
    <row r="16822" spans="1:1" x14ac:dyDescent="0.2">
      <c r="A16822" s="67"/>
    </row>
    <row r="16823" spans="1:1" x14ac:dyDescent="0.2">
      <c r="A16823" s="67"/>
    </row>
    <row r="16824" spans="1:1" x14ac:dyDescent="0.2">
      <c r="A16824" s="67"/>
    </row>
    <row r="16825" spans="1:1" x14ac:dyDescent="0.2">
      <c r="A16825" s="67"/>
    </row>
    <row r="16826" spans="1:1" x14ac:dyDescent="0.2">
      <c r="A16826" s="67"/>
    </row>
    <row r="16827" spans="1:1" x14ac:dyDescent="0.2">
      <c r="A16827" s="67"/>
    </row>
    <row r="16828" spans="1:1" x14ac:dyDescent="0.2">
      <c r="A16828" s="67"/>
    </row>
    <row r="16829" spans="1:1" x14ac:dyDescent="0.2">
      <c r="A16829" s="67"/>
    </row>
    <row r="16830" spans="1:1" x14ac:dyDescent="0.2">
      <c r="A16830" s="67"/>
    </row>
    <row r="16831" spans="1:1" x14ac:dyDescent="0.2">
      <c r="A16831" s="67"/>
    </row>
    <row r="16832" spans="1:1" x14ac:dyDescent="0.2">
      <c r="A16832" s="67"/>
    </row>
    <row r="16833" spans="1:1" x14ac:dyDescent="0.2">
      <c r="A16833" s="67"/>
    </row>
    <row r="16834" spans="1:1" x14ac:dyDescent="0.2">
      <c r="A16834" s="67"/>
    </row>
    <row r="16835" spans="1:1" x14ac:dyDescent="0.2">
      <c r="A16835" s="67"/>
    </row>
    <row r="16836" spans="1:1" x14ac:dyDescent="0.2">
      <c r="A16836" s="67">
        <v>562</v>
      </c>
    </row>
    <row r="16837" spans="1:1" x14ac:dyDescent="0.2">
      <c r="A16837" s="67"/>
    </row>
    <row r="16838" spans="1:1" x14ac:dyDescent="0.2">
      <c r="A16838" s="67"/>
    </row>
    <row r="16839" spans="1:1" x14ac:dyDescent="0.2">
      <c r="A16839" s="67"/>
    </row>
    <row r="16840" spans="1:1" x14ac:dyDescent="0.2">
      <c r="A16840" s="67"/>
    </row>
    <row r="16841" spans="1:1" x14ac:dyDescent="0.2">
      <c r="A16841" s="67"/>
    </row>
    <row r="16842" spans="1:1" x14ac:dyDescent="0.2">
      <c r="A16842" s="67"/>
    </row>
    <row r="16843" spans="1:1" x14ac:dyDescent="0.2">
      <c r="A16843" s="67"/>
    </row>
    <row r="16844" spans="1:1" x14ac:dyDescent="0.2">
      <c r="A16844" s="67"/>
    </row>
    <row r="16845" spans="1:1" x14ac:dyDescent="0.2">
      <c r="A16845" s="67"/>
    </row>
    <row r="16846" spans="1:1" x14ac:dyDescent="0.2">
      <c r="A16846" s="67"/>
    </row>
    <row r="16847" spans="1:1" x14ac:dyDescent="0.2">
      <c r="A16847" s="67"/>
    </row>
    <row r="16848" spans="1:1" x14ac:dyDescent="0.2">
      <c r="A16848" s="67"/>
    </row>
    <row r="16849" spans="1:1" x14ac:dyDescent="0.2">
      <c r="A16849" s="67"/>
    </row>
    <row r="16850" spans="1:1" x14ac:dyDescent="0.2">
      <c r="A16850" s="67"/>
    </row>
    <row r="16851" spans="1:1" x14ac:dyDescent="0.2">
      <c r="A16851" s="67"/>
    </row>
    <row r="16852" spans="1:1" x14ac:dyDescent="0.2">
      <c r="A16852" s="67"/>
    </row>
    <row r="16853" spans="1:1" x14ac:dyDescent="0.2">
      <c r="A16853" s="67"/>
    </row>
    <row r="16854" spans="1:1" x14ac:dyDescent="0.2">
      <c r="A16854" s="67"/>
    </row>
    <row r="16855" spans="1:1" x14ac:dyDescent="0.2">
      <c r="A16855" s="67"/>
    </row>
    <row r="16856" spans="1:1" x14ac:dyDescent="0.2">
      <c r="A16856" s="67"/>
    </row>
    <row r="16857" spans="1:1" x14ac:dyDescent="0.2">
      <c r="A16857" s="67"/>
    </row>
    <row r="16858" spans="1:1" x14ac:dyDescent="0.2">
      <c r="A16858" s="67"/>
    </row>
    <row r="16859" spans="1:1" x14ac:dyDescent="0.2">
      <c r="A16859" s="67"/>
    </row>
    <row r="16860" spans="1:1" x14ac:dyDescent="0.2">
      <c r="A16860" s="67"/>
    </row>
    <row r="16861" spans="1:1" x14ac:dyDescent="0.2">
      <c r="A16861" s="67"/>
    </row>
    <row r="16862" spans="1:1" x14ac:dyDescent="0.2">
      <c r="A16862" s="67"/>
    </row>
    <row r="16863" spans="1:1" x14ac:dyDescent="0.2">
      <c r="A16863" s="67"/>
    </row>
    <row r="16864" spans="1:1" x14ac:dyDescent="0.2">
      <c r="A16864" s="67"/>
    </row>
    <row r="16865" spans="1:1" x14ac:dyDescent="0.2">
      <c r="A16865" s="67"/>
    </row>
    <row r="16866" spans="1:1" x14ac:dyDescent="0.2">
      <c r="A16866" s="67">
        <v>563</v>
      </c>
    </row>
    <row r="16867" spans="1:1" x14ac:dyDescent="0.2">
      <c r="A16867" s="67"/>
    </row>
    <row r="16868" spans="1:1" x14ac:dyDescent="0.2">
      <c r="A16868" s="67"/>
    </row>
    <row r="16869" spans="1:1" x14ac:dyDescent="0.2">
      <c r="A16869" s="67"/>
    </row>
    <row r="16870" spans="1:1" x14ac:dyDescent="0.2">
      <c r="A16870" s="67"/>
    </row>
    <row r="16871" spans="1:1" x14ac:dyDescent="0.2">
      <c r="A16871" s="67"/>
    </row>
    <row r="16872" spans="1:1" x14ac:dyDescent="0.2">
      <c r="A16872" s="67"/>
    </row>
    <row r="16873" spans="1:1" x14ac:dyDescent="0.2">
      <c r="A16873" s="67"/>
    </row>
    <row r="16874" spans="1:1" x14ac:dyDescent="0.2">
      <c r="A16874" s="67"/>
    </row>
    <row r="16875" spans="1:1" x14ac:dyDescent="0.2">
      <c r="A16875" s="67"/>
    </row>
    <row r="16876" spans="1:1" x14ac:dyDescent="0.2">
      <c r="A16876" s="67"/>
    </row>
    <row r="16877" spans="1:1" x14ac:dyDescent="0.2">
      <c r="A16877" s="67"/>
    </row>
    <row r="16878" spans="1:1" x14ac:dyDescent="0.2">
      <c r="A16878" s="67"/>
    </row>
    <row r="16879" spans="1:1" x14ac:dyDescent="0.2">
      <c r="A16879" s="67"/>
    </row>
    <row r="16880" spans="1:1" x14ac:dyDescent="0.2">
      <c r="A16880" s="67"/>
    </row>
    <row r="16881" spans="1:1" x14ac:dyDescent="0.2">
      <c r="A16881" s="67"/>
    </row>
    <row r="16882" spans="1:1" x14ac:dyDescent="0.2">
      <c r="A16882" s="67"/>
    </row>
    <row r="16883" spans="1:1" x14ac:dyDescent="0.2">
      <c r="A16883" s="67"/>
    </row>
    <row r="16884" spans="1:1" x14ac:dyDescent="0.2">
      <c r="A16884" s="67"/>
    </row>
    <row r="16885" spans="1:1" x14ac:dyDescent="0.2">
      <c r="A16885" s="67"/>
    </row>
    <row r="16886" spans="1:1" x14ac:dyDescent="0.2">
      <c r="A16886" s="67"/>
    </row>
    <row r="16887" spans="1:1" x14ac:dyDescent="0.2">
      <c r="A16887" s="67"/>
    </row>
    <row r="16888" spans="1:1" x14ac:dyDescent="0.2">
      <c r="A16888" s="67"/>
    </row>
    <row r="16889" spans="1:1" x14ac:dyDescent="0.2">
      <c r="A16889" s="67"/>
    </row>
    <row r="16890" spans="1:1" x14ac:dyDescent="0.2">
      <c r="A16890" s="67"/>
    </row>
    <row r="16891" spans="1:1" x14ac:dyDescent="0.2">
      <c r="A16891" s="67"/>
    </row>
    <row r="16892" spans="1:1" x14ac:dyDescent="0.2">
      <c r="A16892" s="67"/>
    </row>
    <row r="16893" spans="1:1" x14ac:dyDescent="0.2">
      <c r="A16893" s="67"/>
    </row>
    <row r="16894" spans="1:1" x14ac:dyDescent="0.2">
      <c r="A16894" s="67"/>
    </row>
    <row r="16895" spans="1:1" x14ac:dyDescent="0.2">
      <c r="A16895" s="67"/>
    </row>
    <row r="16896" spans="1:1" x14ac:dyDescent="0.2">
      <c r="A16896" s="67">
        <v>564</v>
      </c>
    </row>
    <row r="16897" spans="1:1" x14ac:dyDescent="0.2">
      <c r="A16897" s="67"/>
    </row>
    <row r="16898" spans="1:1" x14ac:dyDescent="0.2">
      <c r="A16898" s="67"/>
    </row>
    <row r="16899" spans="1:1" x14ac:dyDescent="0.2">
      <c r="A16899" s="67"/>
    </row>
    <row r="16900" spans="1:1" x14ac:dyDescent="0.2">
      <c r="A16900" s="67"/>
    </row>
    <row r="16901" spans="1:1" x14ac:dyDescent="0.2">
      <c r="A16901" s="67"/>
    </row>
    <row r="16902" spans="1:1" x14ac:dyDescent="0.2">
      <c r="A16902" s="67"/>
    </row>
    <row r="16903" spans="1:1" x14ac:dyDescent="0.2">
      <c r="A16903" s="67"/>
    </row>
    <row r="16904" spans="1:1" x14ac:dyDescent="0.2">
      <c r="A16904" s="67"/>
    </row>
    <row r="16905" spans="1:1" x14ac:dyDescent="0.2">
      <c r="A16905" s="67"/>
    </row>
    <row r="16906" spans="1:1" x14ac:dyDescent="0.2">
      <c r="A16906" s="67"/>
    </row>
    <row r="16907" spans="1:1" x14ac:dyDescent="0.2">
      <c r="A16907" s="67"/>
    </row>
    <row r="16908" spans="1:1" x14ac:dyDescent="0.2">
      <c r="A16908" s="67"/>
    </row>
    <row r="16909" spans="1:1" x14ac:dyDescent="0.2">
      <c r="A16909" s="67"/>
    </row>
    <row r="16910" spans="1:1" x14ac:dyDescent="0.2">
      <c r="A16910" s="67"/>
    </row>
    <row r="16911" spans="1:1" x14ac:dyDescent="0.2">
      <c r="A16911" s="67"/>
    </row>
    <row r="16912" spans="1:1" x14ac:dyDescent="0.2">
      <c r="A16912" s="67"/>
    </row>
    <row r="16913" spans="1:1" x14ac:dyDescent="0.2">
      <c r="A16913" s="67"/>
    </row>
    <row r="16914" spans="1:1" x14ac:dyDescent="0.2">
      <c r="A16914" s="67"/>
    </row>
    <row r="16915" spans="1:1" x14ac:dyDescent="0.2">
      <c r="A16915" s="67"/>
    </row>
    <row r="16916" spans="1:1" x14ac:dyDescent="0.2">
      <c r="A16916" s="67"/>
    </row>
    <row r="16917" spans="1:1" x14ac:dyDescent="0.2">
      <c r="A16917" s="67"/>
    </row>
    <row r="16918" spans="1:1" x14ac:dyDescent="0.2">
      <c r="A16918" s="67"/>
    </row>
    <row r="16919" spans="1:1" x14ac:dyDescent="0.2">
      <c r="A16919" s="67"/>
    </row>
    <row r="16920" spans="1:1" x14ac:dyDescent="0.2">
      <c r="A16920" s="67"/>
    </row>
    <row r="16921" spans="1:1" x14ac:dyDescent="0.2">
      <c r="A16921" s="67"/>
    </row>
    <row r="16922" spans="1:1" x14ac:dyDescent="0.2">
      <c r="A16922" s="67"/>
    </row>
    <row r="16923" spans="1:1" x14ac:dyDescent="0.2">
      <c r="A16923" s="67"/>
    </row>
    <row r="16924" spans="1:1" x14ac:dyDescent="0.2">
      <c r="A16924" s="67"/>
    </row>
    <row r="16925" spans="1:1" x14ac:dyDescent="0.2">
      <c r="A16925" s="67"/>
    </row>
    <row r="16926" spans="1:1" x14ac:dyDescent="0.2">
      <c r="A16926" s="67">
        <v>565</v>
      </c>
    </row>
    <row r="16927" spans="1:1" x14ac:dyDescent="0.2">
      <c r="A16927" s="67"/>
    </row>
    <row r="16928" spans="1:1" x14ac:dyDescent="0.2">
      <c r="A16928" s="67"/>
    </row>
    <row r="16929" spans="1:1" x14ac:dyDescent="0.2">
      <c r="A16929" s="67"/>
    </row>
    <row r="16930" spans="1:1" x14ac:dyDescent="0.2">
      <c r="A16930" s="67"/>
    </row>
    <row r="16931" spans="1:1" x14ac:dyDescent="0.2">
      <c r="A16931" s="67"/>
    </row>
    <row r="16932" spans="1:1" x14ac:dyDescent="0.2">
      <c r="A16932" s="67"/>
    </row>
    <row r="16933" spans="1:1" x14ac:dyDescent="0.2">
      <c r="A16933" s="67"/>
    </row>
    <row r="16934" spans="1:1" x14ac:dyDescent="0.2">
      <c r="A16934" s="67"/>
    </row>
    <row r="16935" spans="1:1" x14ac:dyDescent="0.2">
      <c r="A16935" s="67"/>
    </row>
    <row r="16936" spans="1:1" x14ac:dyDescent="0.2">
      <c r="A16936" s="67"/>
    </row>
    <row r="16937" spans="1:1" x14ac:dyDescent="0.2">
      <c r="A16937" s="67"/>
    </row>
    <row r="16938" spans="1:1" x14ac:dyDescent="0.2">
      <c r="A16938" s="67"/>
    </row>
    <row r="16939" spans="1:1" x14ac:dyDescent="0.2">
      <c r="A16939" s="67"/>
    </row>
    <row r="16940" spans="1:1" x14ac:dyDescent="0.2">
      <c r="A16940" s="67"/>
    </row>
    <row r="16941" spans="1:1" x14ac:dyDescent="0.2">
      <c r="A16941" s="67"/>
    </row>
    <row r="16942" spans="1:1" x14ac:dyDescent="0.2">
      <c r="A16942" s="67"/>
    </row>
    <row r="16943" spans="1:1" x14ac:dyDescent="0.2">
      <c r="A16943" s="67"/>
    </row>
    <row r="16944" spans="1:1" x14ac:dyDescent="0.2">
      <c r="A16944" s="67"/>
    </row>
    <row r="16945" spans="1:1" x14ac:dyDescent="0.2">
      <c r="A16945" s="67"/>
    </row>
    <row r="16946" spans="1:1" x14ac:dyDescent="0.2">
      <c r="A16946" s="67"/>
    </row>
    <row r="16947" spans="1:1" x14ac:dyDescent="0.2">
      <c r="A16947" s="67"/>
    </row>
    <row r="16948" spans="1:1" x14ac:dyDescent="0.2">
      <c r="A16948" s="67"/>
    </row>
    <row r="16949" spans="1:1" x14ac:dyDescent="0.2">
      <c r="A16949" s="67"/>
    </row>
    <row r="16950" spans="1:1" x14ac:dyDescent="0.2">
      <c r="A16950" s="67"/>
    </row>
    <row r="16951" spans="1:1" x14ac:dyDescent="0.2">
      <c r="A16951" s="67"/>
    </row>
    <row r="16952" spans="1:1" x14ac:dyDescent="0.2">
      <c r="A16952" s="67"/>
    </row>
    <row r="16953" spans="1:1" x14ac:dyDescent="0.2">
      <c r="A16953" s="67"/>
    </row>
    <row r="16954" spans="1:1" x14ac:dyDescent="0.2">
      <c r="A16954" s="67"/>
    </row>
    <row r="16955" spans="1:1" x14ac:dyDescent="0.2">
      <c r="A16955" s="67"/>
    </row>
    <row r="16956" spans="1:1" x14ac:dyDescent="0.2">
      <c r="A16956" s="67">
        <v>566</v>
      </c>
    </row>
    <row r="16957" spans="1:1" x14ac:dyDescent="0.2">
      <c r="A16957" s="67"/>
    </row>
    <row r="16958" spans="1:1" x14ac:dyDescent="0.2">
      <c r="A16958" s="67"/>
    </row>
    <row r="16959" spans="1:1" x14ac:dyDescent="0.2">
      <c r="A16959" s="67"/>
    </row>
    <row r="16960" spans="1:1" x14ac:dyDescent="0.2">
      <c r="A16960" s="67"/>
    </row>
    <row r="16961" spans="1:1" x14ac:dyDescent="0.2">
      <c r="A16961" s="67"/>
    </row>
    <row r="16962" spans="1:1" x14ac:dyDescent="0.2">
      <c r="A16962" s="67"/>
    </row>
    <row r="16963" spans="1:1" x14ac:dyDescent="0.2">
      <c r="A16963" s="67"/>
    </row>
    <row r="16964" spans="1:1" x14ac:dyDescent="0.2">
      <c r="A16964" s="67"/>
    </row>
    <row r="16965" spans="1:1" x14ac:dyDescent="0.2">
      <c r="A16965" s="67"/>
    </row>
    <row r="16966" spans="1:1" x14ac:dyDescent="0.2">
      <c r="A16966" s="67"/>
    </row>
    <row r="16967" spans="1:1" x14ac:dyDescent="0.2">
      <c r="A16967" s="67"/>
    </row>
    <row r="16968" spans="1:1" x14ac:dyDescent="0.2">
      <c r="A16968" s="67"/>
    </row>
    <row r="16969" spans="1:1" x14ac:dyDescent="0.2">
      <c r="A16969" s="67"/>
    </row>
    <row r="16970" spans="1:1" x14ac:dyDescent="0.2">
      <c r="A16970" s="67"/>
    </row>
    <row r="16971" spans="1:1" x14ac:dyDescent="0.2">
      <c r="A16971" s="67"/>
    </row>
    <row r="16972" spans="1:1" x14ac:dyDescent="0.2">
      <c r="A16972" s="67"/>
    </row>
    <row r="16973" spans="1:1" x14ac:dyDescent="0.2">
      <c r="A16973" s="67"/>
    </row>
    <row r="16974" spans="1:1" x14ac:dyDescent="0.2">
      <c r="A16974" s="67"/>
    </row>
    <row r="16975" spans="1:1" x14ac:dyDescent="0.2">
      <c r="A16975" s="67"/>
    </row>
    <row r="16976" spans="1:1" x14ac:dyDescent="0.2">
      <c r="A16976" s="67"/>
    </row>
    <row r="16977" spans="1:1" x14ac:dyDescent="0.2">
      <c r="A16977" s="67"/>
    </row>
    <row r="16978" spans="1:1" x14ac:dyDescent="0.2">
      <c r="A16978" s="67"/>
    </row>
    <row r="16979" spans="1:1" x14ac:dyDescent="0.2">
      <c r="A16979" s="67"/>
    </row>
    <row r="16980" spans="1:1" x14ac:dyDescent="0.2">
      <c r="A16980" s="67"/>
    </row>
    <row r="16981" spans="1:1" x14ac:dyDescent="0.2">
      <c r="A16981" s="67"/>
    </row>
    <row r="16982" spans="1:1" x14ac:dyDescent="0.2">
      <c r="A16982" s="67"/>
    </row>
    <row r="16983" spans="1:1" x14ac:dyDescent="0.2">
      <c r="A16983" s="67"/>
    </row>
    <row r="16984" spans="1:1" x14ac:dyDescent="0.2">
      <c r="A16984" s="67"/>
    </row>
    <row r="16985" spans="1:1" x14ac:dyDescent="0.2">
      <c r="A16985" s="67"/>
    </row>
    <row r="16986" spans="1:1" x14ac:dyDescent="0.2">
      <c r="A16986" s="67">
        <v>567</v>
      </c>
    </row>
    <row r="16987" spans="1:1" x14ac:dyDescent="0.2">
      <c r="A16987" s="67"/>
    </row>
    <row r="16988" spans="1:1" x14ac:dyDescent="0.2">
      <c r="A16988" s="67"/>
    </row>
    <row r="16989" spans="1:1" x14ac:dyDescent="0.2">
      <c r="A16989" s="67"/>
    </row>
    <row r="16990" spans="1:1" x14ac:dyDescent="0.2">
      <c r="A16990" s="67"/>
    </row>
    <row r="16991" spans="1:1" x14ac:dyDescent="0.2">
      <c r="A16991" s="67"/>
    </row>
    <row r="16992" spans="1:1" x14ac:dyDescent="0.2">
      <c r="A16992" s="67"/>
    </row>
    <row r="16993" spans="1:1" x14ac:dyDescent="0.2">
      <c r="A16993" s="67"/>
    </row>
    <row r="16994" spans="1:1" x14ac:dyDescent="0.2">
      <c r="A16994" s="67"/>
    </row>
    <row r="16995" spans="1:1" x14ac:dyDescent="0.2">
      <c r="A16995" s="67"/>
    </row>
    <row r="16996" spans="1:1" x14ac:dyDescent="0.2">
      <c r="A16996" s="67"/>
    </row>
    <row r="16997" spans="1:1" x14ac:dyDescent="0.2">
      <c r="A16997" s="67"/>
    </row>
    <row r="16998" spans="1:1" x14ac:dyDescent="0.2">
      <c r="A16998" s="67"/>
    </row>
    <row r="16999" spans="1:1" x14ac:dyDescent="0.2">
      <c r="A16999" s="67"/>
    </row>
    <row r="17000" spans="1:1" x14ac:dyDescent="0.2">
      <c r="A17000" s="67"/>
    </row>
    <row r="17001" spans="1:1" x14ac:dyDescent="0.2">
      <c r="A17001" s="67"/>
    </row>
    <row r="17002" spans="1:1" x14ac:dyDescent="0.2">
      <c r="A17002" s="67"/>
    </row>
    <row r="17003" spans="1:1" x14ac:dyDescent="0.2">
      <c r="A17003" s="67"/>
    </row>
    <row r="17004" spans="1:1" x14ac:dyDescent="0.2">
      <c r="A17004" s="67"/>
    </row>
    <row r="17005" spans="1:1" x14ac:dyDescent="0.2">
      <c r="A17005" s="67"/>
    </row>
    <row r="17006" spans="1:1" x14ac:dyDescent="0.2">
      <c r="A17006" s="67"/>
    </row>
    <row r="17007" spans="1:1" x14ac:dyDescent="0.2">
      <c r="A17007" s="67"/>
    </row>
    <row r="17008" spans="1:1" x14ac:dyDescent="0.2">
      <c r="A17008" s="67"/>
    </row>
    <row r="17009" spans="1:1" x14ac:dyDescent="0.2">
      <c r="A17009" s="67"/>
    </row>
    <row r="17010" spans="1:1" x14ac:dyDescent="0.2">
      <c r="A17010" s="67"/>
    </row>
    <row r="17011" spans="1:1" x14ac:dyDescent="0.2">
      <c r="A17011" s="67"/>
    </row>
    <row r="17012" spans="1:1" x14ac:dyDescent="0.2">
      <c r="A17012" s="67"/>
    </row>
    <row r="17013" spans="1:1" x14ac:dyDescent="0.2">
      <c r="A17013" s="67"/>
    </row>
    <row r="17014" spans="1:1" x14ac:dyDescent="0.2">
      <c r="A17014" s="67"/>
    </row>
    <row r="17015" spans="1:1" x14ac:dyDescent="0.2">
      <c r="A17015" s="67"/>
    </row>
    <row r="17016" spans="1:1" x14ac:dyDescent="0.2">
      <c r="A17016" s="67">
        <v>568</v>
      </c>
    </row>
    <row r="17017" spans="1:1" x14ac:dyDescent="0.2">
      <c r="A17017" s="67"/>
    </row>
    <row r="17018" spans="1:1" x14ac:dyDescent="0.2">
      <c r="A17018" s="67"/>
    </row>
    <row r="17019" spans="1:1" x14ac:dyDescent="0.2">
      <c r="A17019" s="67"/>
    </row>
    <row r="17020" spans="1:1" x14ac:dyDescent="0.2">
      <c r="A17020" s="67"/>
    </row>
    <row r="17021" spans="1:1" x14ac:dyDescent="0.2">
      <c r="A17021" s="67"/>
    </row>
    <row r="17022" spans="1:1" x14ac:dyDescent="0.2">
      <c r="A17022" s="67"/>
    </row>
    <row r="17023" spans="1:1" x14ac:dyDescent="0.2">
      <c r="A17023" s="67"/>
    </row>
    <row r="17024" spans="1:1" x14ac:dyDescent="0.2">
      <c r="A17024" s="67"/>
    </row>
    <row r="17025" spans="1:1" x14ac:dyDescent="0.2">
      <c r="A17025" s="67"/>
    </row>
    <row r="17026" spans="1:1" x14ac:dyDescent="0.2">
      <c r="A17026" s="67"/>
    </row>
    <row r="17027" spans="1:1" x14ac:dyDescent="0.2">
      <c r="A17027" s="67"/>
    </row>
    <row r="17028" spans="1:1" x14ac:dyDescent="0.2">
      <c r="A17028" s="67"/>
    </row>
    <row r="17029" spans="1:1" x14ac:dyDescent="0.2">
      <c r="A17029" s="67"/>
    </row>
    <row r="17030" spans="1:1" x14ac:dyDescent="0.2">
      <c r="A17030" s="67"/>
    </row>
    <row r="17031" spans="1:1" x14ac:dyDescent="0.2">
      <c r="A17031" s="67"/>
    </row>
    <row r="17032" spans="1:1" x14ac:dyDescent="0.2">
      <c r="A17032" s="67"/>
    </row>
    <row r="17033" spans="1:1" x14ac:dyDescent="0.2">
      <c r="A17033" s="67"/>
    </row>
    <row r="17034" spans="1:1" x14ac:dyDescent="0.2">
      <c r="A17034" s="67"/>
    </row>
    <row r="17035" spans="1:1" x14ac:dyDescent="0.2">
      <c r="A17035" s="67"/>
    </row>
    <row r="17036" spans="1:1" x14ac:dyDescent="0.2">
      <c r="A17036" s="67"/>
    </row>
    <row r="17037" spans="1:1" x14ac:dyDescent="0.2">
      <c r="A17037" s="67"/>
    </row>
    <row r="17038" spans="1:1" x14ac:dyDescent="0.2">
      <c r="A17038" s="67"/>
    </row>
    <row r="17039" spans="1:1" x14ac:dyDescent="0.2">
      <c r="A17039" s="67"/>
    </row>
    <row r="17040" spans="1:1" x14ac:dyDescent="0.2">
      <c r="A17040" s="67"/>
    </row>
    <row r="17041" spans="1:1" x14ac:dyDescent="0.2">
      <c r="A17041" s="67"/>
    </row>
    <row r="17042" spans="1:1" x14ac:dyDescent="0.2">
      <c r="A17042" s="67"/>
    </row>
    <row r="17043" spans="1:1" x14ac:dyDescent="0.2">
      <c r="A17043" s="67"/>
    </row>
    <row r="17044" spans="1:1" x14ac:dyDescent="0.2">
      <c r="A17044" s="67"/>
    </row>
    <row r="17045" spans="1:1" x14ac:dyDescent="0.2">
      <c r="A17045" s="67"/>
    </row>
    <row r="17046" spans="1:1" x14ac:dyDescent="0.2">
      <c r="A17046" s="67">
        <v>569</v>
      </c>
    </row>
    <row r="17047" spans="1:1" x14ac:dyDescent="0.2">
      <c r="A17047" s="67"/>
    </row>
    <row r="17048" spans="1:1" x14ac:dyDescent="0.2">
      <c r="A17048" s="67"/>
    </row>
    <row r="17049" spans="1:1" x14ac:dyDescent="0.2">
      <c r="A17049" s="67"/>
    </row>
    <row r="17050" spans="1:1" x14ac:dyDescent="0.2">
      <c r="A17050" s="67"/>
    </row>
    <row r="17051" spans="1:1" x14ac:dyDescent="0.2">
      <c r="A17051" s="67"/>
    </row>
    <row r="17052" spans="1:1" x14ac:dyDescent="0.2">
      <c r="A17052" s="67"/>
    </row>
    <row r="17053" spans="1:1" x14ac:dyDescent="0.2">
      <c r="A17053" s="67"/>
    </row>
    <row r="17054" spans="1:1" x14ac:dyDescent="0.2">
      <c r="A17054" s="67"/>
    </row>
    <row r="17055" spans="1:1" x14ac:dyDescent="0.2">
      <c r="A17055" s="67"/>
    </row>
    <row r="17056" spans="1:1" x14ac:dyDescent="0.2">
      <c r="A17056" s="67"/>
    </row>
    <row r="17057" spans="1:1" x14ac:dyDescent="0.2">
      <c r="A17057" s="67"/>
    </row>
    <row r="17058" spans="1:1" x14ac:dyDescent="0.2">
      <c r="A17058" s="67"/>
    </row>
    <row r="17059" spans="1:1" x14ac:dyDescent="0.2">
      <c r="A17059" s="67"/>
    </row>
    <row r="17060" spans="1:1" x14ac:dyDescent="0.2">
      <c r="A17060" s="67"/>
    </row>
    <row r="17061" spans="1:1" x14ac:dyDescent="0.2">
      <c r="A17061" s="67"/>
    </row>
    <row r="17062" spans="1:1" x14ac:dyDescent="0.2">
      <c r="A17062" s="67"/>
    </row>
    <row r="17063" spans="1:1" x14ac:dyDescent="0.2">
      <c r="A17063" s="67"/>
    </row>
    <row r="17064" spans="1:1" x14ac:dyDescent="0.2">
      <c r="A17064" s="67"/>
    </row>
    <row r="17065" spans="1:1" x14ac:dyDescent="0.2">
      <c r="A17065" s="67"/>
    </row>
    <row r="17066" spans="1:1" x14ac:dyDescent="0.2">
      <c r="A17066" s="67"/>
    </row>
    <row r="17067" spans="1:1" x14ac:dyDescent="0.2">
      <c r="A17067" s="67"/>
    </row>
    <row r="17068" spans="1:1" x14ac:dyDescent="0.2">
      <c r="A17068" s="67"/>
    </row>
    <row r="17069" spans="1:1" x14ac:dyDescent="0.2">
      <c r="A17069" s="67"/>
    </row>
    <row r="17070" spans="1:1" x14ac:dyDescent="0.2">
      <c r="A17070" s="67"/>
    </row>
    <row r="17071" spans="1:1" x14ac:dyDescent="0.2">
      <c r="A17071" s="67"/>
    </row>
    <row r="17072" spans="1:1" x14ac:dyDescent="0.2">
      <c r="A17072" s="67"/>
    </row>
    <row r="17073" spans="1:1" x14ac:dyDescent="0.2">
      <c r="A17073" s="67"/>
    </row>
    <row r="17074" spans="1:1" x14ac:dyDescent="0.2">
      <c r="A17074" s="67"/>
    </row>
    <row r="17075" spans="1:1" x14ac:dyDescent="0.2">
      <c r="A17075" s="67"/>
    </row>
    <row r="17076" spans="1:1" x14ac:dyDescent="0.2">
      <c r="A17076" s="67">
        <v>570</v>
      </c>
    </row>
    <row r="17077" spans="1:1" x14ac:dyDescent="0.2">
      <c r="A17077" s="67"/>
    </row>
    <row r="17078" spans="1:1" x14ac:dyDescent="0.2">
      <c r="A17078" s="67"/>
    </row>
    <row r="17079" spans="1:1" x14ac:dyDescent="0.2">
      <c r="A17079" s="67"/>
    </row>
    <row r="17080" spans="1:1" x14ac:dyDescent="0.2">
      <c r="A17080" s="67"/>
    </row>
    <row r="17081" spans="1:1" x14ac:dyDescent="0.2">
      <c r="A17081" s="67"/>
    </row>
    <row r="17082" spans="1:1" x14ac:dyDescent="0.2">
      <c r="A17082" s="67"/>
    </row>
    <row r="17083" spans="1:1" x14ac:dyDescent="0.2">
      <c r="A17083" s="67"/>
    </row>
    <row r="17084" spans="1:1" x14ac:dyDescent="0.2">
      <c r="A17084" s="67"/>
    </row>
    <row r="17085" spans="1:1" x14ac:dyDescent="0.2">
      <c r="A17085" s="67"/>
    </row>
    <row r="17086" spans="1:1" x14ac:dyDescent="0.2">
      <c r="A17086" s="67"/>
    </row>
    <row r="17087" spans="1:1" x14ac:dyDescent="0.2">
      <c r="A17087" s="67"/>
    </row>
    <row r="17088" spans="1:1" x14ac:dyDescent="0.2">
      <c r="A17088" s="67"/>
    </row>
    <row r="17089" spans="1:1" x14ac:dyDescent="0.2">
      <c r="A17089" s="67"/>
    </row>
    <row r="17090" spans="1:1" x14ac:dyDescent="0.2">
      <c r="A17090" s="67"/>
    </row>
    <row r="17091" spans="1:1" x14ac:dyDescent="0.2">
      <c r="A17091" s="67"/>
    </row>
    <row r="17092" spans="1:1" x14ac:dyDescent="0.2">
      <c r="A17092" s="67"/>
    </row>
    <row r="17093" spans="1:1" x14ac:dyDescent="0.2">
      <c r="A17093" s="67"/>
    </row>
    <row r="17094" spans="1:1" x14ac:dyDescent="0.2">
      <c r="A17094" s="67"/>
    </row>
    <row r="17095" spans="1:1" x14ac:dyDescent="0.2">
      <c r="A17095" s="67"/>
    </row>
    <row r="17096" spans="1:1" x14ac:dyDescent="0.2">
      <c r="A17096" s="67"/>
    </row>
    <row r="17097" spans="1:1" x14ac:dyDescent="0.2">
      <c r="A17097" s="67"/>
    </row>
    <row r="17098" spans="1:1" x14ac:dyDescent="0.2">
      <c r="A17098" s="67"/>
    </row>
    <row r="17099" spans="1:1" x14ac:dyDescent="0.2">
      <c r="A17099" s="67"/>
    </row>
    <row r="17100" spans="1:1" x14ac:dyDescent="0.2">
      <c r="A17100" s="67"/>
    </row>
    <row r="17101" spans="1:1" x14ac:dyDescent="0.2">
      <c r="A17101" s="67"/>
    </row>
    <row r="17102" spans="1:1" x14ac:dyDescent="0.2">
      <c r="A17102" s="67"/>
    </row>
    <row r="17103" spans="1:1" x14ac:dyDescent="0.2">
      <c r="A17103" s="67"/>
    </row>
    <row r="17104" spans="1:1" x14ac:dyDescent="0.2">
      <c r="A17104" s="67"/>
    </row>
    <row r="17105" spans="1:1" x14ac:dyDescent="0.2">
      <c r="A17105" s="67"/>
    </row>
    <row r="17106" spans="1:1" x14ac:dyDescent="0.2">
      <c r="A17106" s="67">
        <v>571</v>
      </c>
    </row>
    <row r="17107" spans="1:1" x14ac:dyDescent="0.2">
      <c r="A17107" s="67"/>
    </row>
    <row r="17108" spans="1:1" x14ac:dyDescent="0.2">
      <c r="A17108" s="67"/>
    </row>
    <row r="17109" spans="1:1" x14ac:dyDescent="0.2">
      <c r="A17109" s="67"/>
    </row>
    <row r="17110" spans="1:1" x14ac:dyDescent="0.2">
      <c r="A17110" s="67"/>
    </row>
    <row r="17111" spans="1:1" x14ac:dyDescent="0.2">
      <c r="A17111" s="67"/>
    </row>
    <row r="17112" spans="1:1" x14ac:dyDescent="0.2">
      <c r="A17112" s="67"/>
    </row>
    <row r="17113" spans="1:1" x14ac:dyDescent="0.2">
      <c r="A17113" s="67"/>
    </row>
    <row r="17114" spans="1:1" x14ac:dyDescent="0.2">
      <c r="A17114" s="67"/>
    </row>
    <row r="17115" spans="1:1" x14ac:dyDescent="0.2">
      <c r="A17115" s="67"/>
    </row>
    <row r="17116" spans="1:1" x14ac:dyDescent="0.2">
      <c r="A17116" s="67"/>
    </row>
    <row r="17117" spans="1:1" x14ac:dyDescent="0.2">
      <c r="A17117" s="67"/>
    </row>
    <row r="17118" spans="1:1" x14ac:dyDescent="0.2">
      <c r="A17118" s="67"/>
    </row>
    <row r="17119" spans="1:1" x14ac:dyDescent="0.2">
      <c r="A17119" s="67"/>
    </row>
    <row r="17120" spans="1:1" x14ac:dyDescent="0.2">
      <c r="A17120" s="67"/>
    </row>
    <row r="17121" spans="1:1" x14ac:dyDescent="0.2">
      <c r="A17121" s="67"/>
    </row>
    <row r="17122" spans="1:1" x14ac:dyDescent="0.2">
      <c r="A17122" s="67"/>
    </row>
    <row r="17123" spans="1:1" x14ac:dyDescent="0.2">
      <c r="A17123" s="67"/>
    </row>
    <row r="17124" spans="1:1" x14ac:dyDescent="0.2">
      <c r="A17124" s="67"/>
    </row>
    <row r="17125" spans="1:1" x14ac:dyDescent="0.2">
      <c r="A17125" s="67"/>
    </row>
    <row r="17126" spans="1:1" x14ac:dyDescent="0.2">
      <c r="A17126" s="67"/>
    </row>
    <row r="17127" spans="1:1" x14ac:dyDescent="0.2">
      <c r="A17127" s="67"/>
    </row>
    <row r="17128" spans="1:1" x14ac:dyDescent="0.2">
      <c r="A17128" s="67"/>
    </row>
    <row r="17129" spans="1:1" x14ac:dyDescent="0.2">
      <c r="A17129" s="67"/>
    </row>
    <row r="17130" spans="1:1" x14ac:dyDescent="0.2">
      <c r="A17130" s="67"/>
    </row>
    <row r="17131" spans="1:1" x14ac:dyDescent="0.2">
      <c r="A17131" s="67"/>
    </row>
    <row r="17132" spans="1:1" x14ac:dyDescent="0.2">
      <c r="A17132" s="67"/>
    </row>
    <row r="17133" spans="1:1" x14ac:dyDescent="0.2">
      <c r="A17133" s="67"/>
    </row>
    <row r="17134" spans="1:1" x14ac:dyDescent="0.2">
      <c r="A17134" s="67"/>
    </row>
    <row r="17135" spans="1:1" x14ac:dyDescent="0.2">
      <c r="A17135" s="67"/>
    </row>
    <row r="17136" spans="1:1" x14ac:dyDescent="0.2">
      <c r="A17136" s="67">
        <v>572</v>
      </c>
    </row>
    <row r="17137" spans="1:1" x14ac:dyDescent="0.2">
      <c r="A17137" s="67"/>
    </row>
    <row r="17138" spans="1:1" x14ac:dyDescent="0.2">
      <c r="A17138" s="67"/>
    </row>
    <row r="17139" spans="1:1" x14ac:dyDescent="0.2">
      <c r="A17139" s="67"/>
    </row>
    <row r="17140" spans="1:1" x14ac:dyDescent="0.2">
      <c r="A17140" s="67"/>
    </row>
    <row r="17141" spans="1:1" x14ac:dyDescent="0.2">
      <c r="A17141" s="67"/>
    </row>
    <row r="17142" spans="1:1" x14ac:dyDescent="0.2">
      <c r="A17142" s="67"/>
    </row>
    <row r="17143" spans="1:1" x14ac:dyDescent="0.2">
      <c r="A17143" s="67"/>
    </row>
    <row r="17144" spans="1:1" x14ac:dyDescent="0.2">
      <c r="A17144" s="67"/>
    </row>
    <row r="17145" spans="1:1" x14ac:dyDescent="0.2">
      <c r="A17145" s="67"/>
    </row>
    <row r="17146" spans="1:1" x14ac:dyDescent="0.2">
      <c r="A17146" s="67"/>
    </row>
    <row r="17147" spans="1:1" x14ac:dyDescent="0.2">
      <c r="A17147" s="67"/>
    </row>
    <row r="17148" spans="1:1" x14ac:dyDescent="0.2">
      <c r="A17148" s="67"/>
    </row>
    <row r="17149" spans="1:1" x14ac:dyDescent="0.2">
      <c r="A17149" s="67"/>
    </row>
    <row r="17150" spans="1:1" x14ac:dyDescent="0.2">
      <c r="A17150" s="67"/>
    </row>
    <row r="17151" spans="1:1" x14ac:dyDescent="0.2">
      <c r="A17151" s="67"/>
    </row>
    <row r="17152" spans="1:1" x14ac:dyDescent="0.2">
      <c r="A17152" s="67"/>
    </row>
    <row r="17153" spans="1:1" x14ac:dyDescent="0.2">
      <c r="A17153" s="67"/>
    </row>
    <row r="17154" spans="1:1" x14ac:dyDescent="0.2">
      <c r="A17154" s="67"/>
    </row>
    <row r="17155" spans="1:1" x14ac:dyDescent="0.2">
      <c r="A17155" s="67"/>
    </row>
    <row r="17156" spans="1:1" x14ac:dyDescent="0.2">
      <c r="A17156" s="67"/>
    </row>
    <row r="17157" spans="1:1" x14ac:dyDescent="0.2">
      <c r="A17157" s="67"/>
    </row>
    <row r="17158" spans="1:1" x14ac:dyDescent="0.2">
      <c r="A17158" s="67"/>
    </row>
    <row r="17159" spans="1:1" x14ac:dyDescent="0.2">
      <c r="A17159" s="67"/>
    </row>
    <row r="17160" spans="1:1" x14ac:dyDescent="0.2">
      <c r="A17160" s="67"/>
    </row>
    <row r="17161" spans="1:1" x14ac:dyDescent="0.2">
      <c r="A17161" s="67"/>
    </row>
    <row r="17162" spans="1:1" x14ac:dyDescent="0.2">
      <c r="A17162" s="67"/>
    </row>
    <row r="17163" spans="1:1" x14ac:dyDescent="0.2">
      <c r="A17163" s="67"/>
    </row>
    <row r="17164" spans="1:1" x14ac:dyDescent="0.2">
      <c r="A17164" s="67"/>
    </row>
    <row r="17165" spans="1:1" x14ac:dyDescent="0.2">
      <c r="A17165" s="67"/>
    </row>
    <row r="17166" spans="1:1" x14ac:dyDescent="0.2">
      <c r="A17166" s="67">
        <v>573</v>
      </c>
    </row>
    <row r="17167" spans="1:1" x14ac:dyDescent="0.2">
      <c r="A17167" s="67"/>
    </row>
    <row r="17168" spans="1:1" x14ac:dyDescent="0.2">
      <c r="A17168" s="67"/>
    </row>
    <row r="17169" spans="1:1" x14ac:dyDescent="0.2">
      <c r="A17169" s="67"/>
    </row>
    <row r="17170" spans="1:1" x14ac:dyDescent="0.2">
      <c r="A17170" s="67"/>
    </row>
    <row r="17171" spans="1:1" x14ac:dyDescent="0.2">
      <c r="A17171" s="67"/>
    </row>
    <row r="17172" spans="1:1" x14ac:dyDescent="0.2">
      <c r="A17172" s="67"/>
    </row>
    <row r="17173" spans="1:1" x14ac:dyDescent="0.2">
      <c r="A17173" s="67"/>
    </row>
    <row r="17174" spans="1:1" x14ac:dyDescent="0.2">
      <c r="A17174" s="67"/>
    </row>
    <row r="17175" spans="1:1" x14ac:dyDescent="0.2">
      <c r="A17175" s="67"/>
    </row>
    <row r="17176" spans="1:1" x14ac:dyDescent="0.2">
      <c r="A17176" s="67"/>
    </row>
    <row r="17177" spans="1:1" x14ac:dyDescent="0.2">
      <c r="A17177" s="67"/>
    </row>
    <row r="17178" spans="1:1" x14ac:dyDescent="0.2">
      <c r="A17178" s="67"/>
    </row>
    <row r="17179" spans="1:1" x14ac:dyDescent="0.2">
      <c r="A17179" s="67"/>
    </row>
    <row r="17180" spans="1:1" x14ac:dyDescent="0.2">
      <c r="A17180" s="67"/>
    </row>
    <row r="17181" spans="1:1" x14ac:dyDescent="0.2">
      <c r="A17181" s="67"/>
    </row>
    <row r="17182" spans="1:1" x14ac:dyDescent="0.2">
      <c r="A17182" s="67"/>
    </row>
    <row r="17183" spans="1:1" x14ac:dyDescent="0.2">
      <c r="A17183" s="67"/>
    </row>
    <row r="17184" spans="1:1" x14ac:dyDescent="0.2">
      <c r="A17184" s="67"/>
    </row>
    <row r="17185" spans="1:1" x14ac:dyDescent="0.2">
      <c r="A17185" s="67"/>
    </row>
    <row r="17186" spans="1:1" x14ac:dyDescent="0.2">
      <c r="A17186" s="67"/>
    </row>
    <row r="17187" spans="1:1" x14ac:dyDescent="0.2">
      <c r="A17187" s="67"/>
    </row>
    <row r="17188" spans="1:1" x14ac:dyDescent="0.2">
      <c r="A17188" s="67"/>
    </row>
    <row r="17189" spans="1:1" x14ac:dyDescent="0.2">
      <c r="A17189" s="67"/>
    </row>
    <row r="17190" spans="1:1" x14ac:dyDescent="0.2">
      <c r="A17190" s="67"/>
    </row>
    <row r="17191" spans="1:1" x14ac:dyDescent="0.2">
      <c r="A17191" s="67"/>
    </row>
    <row r="17192" spans="1:1" x14ac:dyDescent="0.2">
      <c r="A17192" s="67"/>
    </row>
    <row r="17193" spans="1:1" x14ac:dyDescent="0.2">
      <c r="A17193" s="67"/>
    </row>
    <row r="17194" spans="1:1" x14ac:dyDescent="0.2">
      <c r="A17194" s="67"/>
    </row>
    <row r="17195" spans="1:1" x14ac:dyDescent="0.2">
      <c r="A17195" s="67"/>
    </row>
    <row r="17196" spans="1:1" x14ac:dyDescent="0.2">
      <c r="A17196" s="67">
        <v>574</v>
      </c>
    </row>
    <row r="17197" spans="1:1" x14ac:dyDescent="0.2">
      <c r="A17197" s="67"/>
    </row>
    <row r="17198" spans="1:1" x14ac:dyDescent="0.2">
      <c r="A17198" s="67"/>
    </row>
    <row r="17199" spans="1:1" x14ac:dyDescent="0.2">
      <c r="A17199" s="67"/>
    </row>
    <row r="17200" spans="1:1" x14ac:dyDescent="0.2">
      <c r="A17200" s="67"/>
    </row>
    <row r="17201" spans="1:1" x14ac:dyDescent="0.2">
      <c r="A17201" s="67"/>
    </row>
    <row r="17202" spans="1:1" x14ac:dyDescent="0.2">
      <c r="A17202" s="67"/>
    </row>
    <row r="17203" spans="1:1" x14ac:dyDescent="0.2">
      <c r="A17203" s="67"/>
    </row>
    <row r="17204" spans="1:1" x14ac:dyDescent="0.2">
      <c r="A17204" s="67"/>
    </row>
    <row r="17205" spans="1:1" x14ac:dyDescent="0.2">
      <c r="A17205" s="67"/>
    </row>
    <row r="17206" spans="1:1" x14ac:dyDescent="0.2">
      <c r="A17206" s="67"/>
    </row>
    <row r="17207" spans="1:1" x14ac:dyDescent="0.2">
      <c r="A17207" s="67"/>
    </row>
    <row r="17208" spans="1:1" x14ac:dyDescent="0.2">
      <c r="A17208" s="67"/>
    </row>
    <row r="17209" spans="1:1" x14ac:dyDescent="0.2">
      <c r="A17209" s="67"/>
    </row>
    <row r="17210" spans="1:1" x14ac:dyDescent="0.2">
      <c r="A17210" s="67"/>
    </row>
    <row r="17211" spans="1:1" x14ac:dyDescent="0.2">
      <c r="A17211" s="67"/>
    </row>
    <row r="17212" spans="1:1" x14ac:dyDescent="0.2">
      <c r="A17212" s="67"/>
    </row>
    <row r="17213" spans="1:1" x14ac:dyDescent="0.2">
      <c r="A17213" s="67"/>
    </row>
    <row r="17214" spans="1:1" x14ac:dyDescent="0.2">
      <c r="A17214" s="67"/>
    </row>
    <row r="17215" spans="1:1" x14ac:dyDescent="0.2">
      <c r="A17215" s="67"/>
    </row>
    <row r="17216" spans="1:1" x14ac:dyDescent="0.2">
      <c r="A17216" s="67"/>
    </row>
    <row r="17217" spans="1:1" x14ac:dyDescent="0.2">
      <c r="A17217" s="67"/>
    </row>
    <row r="17218" spans="1:1" x14ac:dyDescent="0.2">
      <c r="A17218" s="67"/>
    </row>
    <row r="17219" spans="1:1" x14ac:dyDescent="0.2">
      <c r="A17219" s="67"/>
    </row>
    <row r="17220" spans="1:1" x14ac:dyDescent="0.2">
      <c r="A17220" s="67"/>
    </row>
    <row r="17221" spans="1:1" x14ac:dyDescent="0.2">
      <c r="A17221" s="67"/>
    </row>
    <row r="17222" spans="1:1" x14ac:dyDescent="0.2">
      <c r="A17222" s="67"/>
    </row>
    <row r="17223" spans="1:1" x14ac:dyDescent="0.2">
      <c r="A17223" s="67"/>
    </row>
    <row r="17224" spans="1:1" x14ac:dyDescent="0.2">
      <c r="A17224" s="67"/>
    </row>
    <row r="17225" spans="1:1" x14ac:dyDescent="0.2">
      <c r="A17225" s="67"/>
    </row>
    <row r="17226" spans="1:1" x14ac:dyDescent="0.2">
      <c r="A17226" s="67">
        <v>575</v>
      </c>
    </row>
    <row r="17227" spans="1:1" x14ac:dyDescent="0.2">
      <c r="A17227" s="67"/>
    </row>
    <row r="17228" spans="1:1" x14ac:dyDescent="0.2">
      <c r="A17228" s="67"/>
    </row>
    <row r="17229" spans="1:1" x14ac:dyDescent="0.2">
      <c r="A17229" s="67"/>
    </row>
    <row r="17230" spans="1:1" x14ac:dyDescent="0.2">
      <c r="A17230" s="67"/>
    </row>
    <row r="17231" spans="1:1" x14ac:dyDescent="0.2">
      <c r="A17231" s="67"/>
    </row>
    <row r="17232" spans="1:1" x14ac:dyDescent="0.2">
      <c r="A17232" s="67"/>
    </row>
    <row r="17233" spans="1:1" x14ac:dyDescent="0.2">
      <c r="A17233" s="67"/>
    </row>
    <row r="17234" spans="1:1" x14ac:dyDescent="0.2">
      <c r="A17234" s="67"/>
    </row>
    <row r="17235" spans="1:1" x14ac:dyDescent="0.2">
      <c r="A17235" s="67"/>
    </row>
    <row r="17236" spans="1:1" x14ac:dyDescent="0.2">
      <c r="A17236" s="67"/>
    </row>
    <row r="17237" spans="1:1" x14ac:dyDescent="0.2">
      <c r="A17237" s="67"/>
    </row>
    <row r="17238" spans="1:1" x14ac:dyDescent="0.2">
      <c r="A17238" s="67"/>
    </row>
    <row r="17239" spans="1:1" x14ac:dyDescent="0.2">
      <c r="A17239" s="67"/>
    </row>
    <row r="17240" spans="1:1" x14ac:dyDescent="0.2">
      <c r="A17240" s="67"/>
    </row>
    <row r="17241" spans="1:1" x14ac:dyDescent="0.2">
      <c r="A17241" s="67"/>
    </row>
    <row r="17242" spans="1:1" x14ac:dyDescent="0.2">
      <c r="A17242" s="67"/>
    </row>
    <row r="17243" spans="1:1" x14ac:dyDescent="0.2">
      <c r="A17243" s="67"/>
    </row>
    <row r="17244" spans="1:1" x14ac:dyDescent="0.2">
      <c r="A17244" s="67"/>
    </row>
    <row r="17245" spans="1:1" x14ac:dyDescent="0.2">
      <c r="A17245" s="67"/>
    </row>
    <row r="17246" spans="1:1" x14ac:dyDescent="0.2">
      <c r="A17246" s="67"/>
    </row>
    <row r="17247" spans="1:1" x14ac:dyDescent="0.2">
      <c r="A17247" s="67"/>
    </row>
    <row r="17248" spans="1:1" x14ac:dyDescent="0.2">
      <c r="A17248" s="67"/>
    </row>
    <row r="17249" spans="1:1" x14ac:dyDescent="0.2">
      <c r="A17249" s="67"/>
    </row>
    <row r="17250" spans="1:1" x14ac:dyDescent="0.2">
      <c r="A17250" s="67"/>
    </row>
    <row r="17251" spans="1:1" x14ac:dyDescent="0.2">
      <c r="A17251" s="67"/>
    </row>
    <row r="17252" spans="1:1" x14ac:dyDescent="0.2">
      <c r="A17252" s="67"/>
    </row>
    <row r="17253" spans="1:1" x14ac:dyDescent="0.2">
      <c r="A17253" s="67"/>
    </row>
    <row r="17254" spans="1:1" x14ac:dyDescent="0.2">
      <c r="A17254" s="67"/>
    </row>
    <row r="17255" spans="1:1" x14ac:dyDescent="0.2">
      <c r="A17255" s="67"/>
    </row>
    <row r="17256" spans="1:1" x14ac:dyDescent="0.2">
      <c r="A17256" s="67">
        <v>576</v>
      </c>
    </row>
    <row r="17257" spans="1:1" x14ac:dyDescent="0.2">
      <c r="A17257" s="67"/>
    </row>
    <row r="17258" spans="1:1" x14ac:dyDescent="0.2">
      <c r="A17258" s="67"/>
    </row>
    <row r="17259" spans="1:1" x14ac:dyDescent="0.2">
      <c r="A17259" s="67"/>
    </row>
    <row r="17260" spans="1:1" x14ac:dyDescent="0.2">
      <c r="A17260" s="67"/>
    </row>
    <row r="17261" spans="1:1" x14ac:dyDescent="0.2">
      <c r="A17261" s="67"/>
    </row>
    <row r="17262" spans="1:1" x14ac:dyDescent="0.2">
      <c r="A17262" s="67"/>
    </row>
    <row r="17263" spans="1:1" x14ac:dyDescent="0.2">
      <c r="A17263" s="67"/>
    </row>
    <row r="17264" spans="1:1" x14ac:dyDescent="0.2">
      <c r="A17264" s="67"/>
    </row>
    <row r="17265" spans="1:1" x14ac:dyDescent="0.2">
      <c r="A17265" s="67"/>
    </row>
    <row r="17266" spans="1:1" x14ac:dyDescent="0.2">
      <c r="A17266" s="67"/>
    </row>
    <row r="17267" spans="1:1" x14ac:dyDescent="0.2">
      <c r="A17267" s="67"/>
    </row>
    <row r="17268" spans="1:1" x14ac:dyDescent="0.2">
      <c r="A17268" s="67"/>
    </row>
    <row r="17269" spans="1:1" x14ac:dyDescent="0.2">
      <c r="A17269" s="67"/>
    </row>
    <row r="17270" spans="1:1" x14ac:dyDescent="0.2">
      <c r="A17270" s="67"/>
    </row>
    <row r="17271" spans="1:1" x14ac:dyDescent="0.2">
      <c r="A17271" s="67"/>
    </row>
    <row r="17272" spans="1:1" x14ac:dyDescent="0.2">
      <c r="A17272" s="67"/>
    </row>
    <row r="17273" spans="1:1" x14ac:dyDescent="0.2">
      <c r="A17273" s="67"/>
    </row>
    <row r="17274" spans="1:1" x14ac:dyDescent="0.2">
      <c r="A17274" s="67"/>
    </row>
    <row r="17275" spans="1:1" x14ac:dyDescent="0.2">
      <c r="A17275" s="67"/>
    </row>
    <row r="17276" spans="1:1" x14ac:dyDescent="0.2">
      <c r="A17276" s="67"/>
    </row>
    <row r="17277" spans="1:1" x14ac:dyDescent="0.2">
      <c r="A17277" s="67"/>
    </row>
    <row r="17278" spans="1:1" x14ac:dyDescent="0.2">
      <c r="A17278" s="67"/>
    </row>
    <row r="17279" spans="1:1" x14ac:dyDescent="0.2">
      <c r="A17279" s="67"/>
    </row>
    <row r="17280" spans="1:1" x14ac:dyDescent="0.2">
      <c r="A17280" s="67"/>
    </row>
    <row r="17281" spans="1:1" x14ac:dyDescent="0.2">
      <c r="A17281" s="67"/>
    </row>
    <row r="17282" spans="1:1" x14ac:dyDescent="0.2">
      <c r="A17282" s="67"/>
    </row>
    <row r="17283" spans="1:1" x14ac:dyDescent="0.2">
      <c r="A17283" s="67"/>
    </row>
    <row r="17284" spans="1:1" x14ac:dyDescent="0.2">
      <c r="A17284" s="67"/>
    </row>
    <row r="17285" spans="1:1" x14ac:dyDescent="0.2">
      <c r="A17285" s="67"/>
    </row>
    <row r="17286" spans="1:1" x14ac:dyDescent="0.2">
      <c r="A17286" s="67">
        <v>577</v>
      </c>
    </row>
    <row r="17287" spans="1:1" x14ac:dyDescent="0.2">
      <c r="A17287" s="67"/>
    </row>
    <row r="17288" spans="1:1" x14ac:dyDescent="0.2">
      <c r="A17288" s="67"/>
    </row>
    <row r="17289" spans="1:1" x14ac:dyDescent="0.2">
      <c r="A17289" s="67"/>
    </row>
    <row r="17290" spans="1:1" x14ac:dyDescent="0.2">
      <c r="A17290" s="67"/>
    </row>
    <row r="17291" spans="1:1" x14ac:dyDescent="0.2">
      <c r="A17291" s="67"/>
    </row>
    <row r="17292" spans="1:1" x14ac:dyDescent="0.2">
      <c r="A17292" s="67"/>
    </row>
    <row r="17293" spans="1:1" x14ac:dyDescent="0.2">
      <c r="A17293" s="67"/>
    </row>
    <row r="17294" spans="1:1" x14ac:dyDescent="0.2">
      <c r="A17294" s="67"/>
    </row>
    <row r="17295" spans="1:1" x14ac:dyDescent="0.2">
      <c r="A17295" s="67"/>
    </row>
    <row r="17296" spans="1:1" x14ac:dyDescent="0.2">
      <c r="A17296" s="67"/>
    </row>
    <row r="17297" spans="1:1" x14ac:dyDescent="0.2">
      <c r="A17297" s="67"/>
    </row>
    <row r="17298" spans="1:1" x14ac:dyDescent="0.2">
      <c r="A17298" s="67"/>
    </row>
    <row r="17299" spans="1:1" x14ac:dyDescent="0.2">
      <c r="A17299" s="67"/>
    </row>
    <row r="17300" spans="1:1" x14ac:dyDescent="0.2">
      <c r="A17300" s="67"/>
    </row>
    <row r="17301" spans="1:1" x14ac:dyDescent="0.2">
      <c r="A17301" s="67"/>
    </row>
    <row r="17302" spans="1:1" x14ac:dyDescent="0.2">
      <c r="A17302" s="67"/>
    </row>
    <row r="17303" spans="1:1" x14ac:dyDescent="0.2">
      <c r="A17303" s="67"/>
    </row>
    <row r="17304" spans="1:1" x14ac:dyDescent="0.2">
      <c r="A17304" s="67"/>
    </row>
    <row r="17305" spans="1:1" x14ac:dyDescent="0.2">
      <c r="A17305" s="67"/>
    </row>
    <row r="17306" spans="1:1" x14ac:dyDescent="0.2">
      <c r="A17306" s="67"/>
    </row>
    <row r="17307" spans="1:1" x14ac:dyDescent="0.2">
      <c r="A17307" s="67"/>
    </row>
    <row r="17308" spans="1:1" x14ac:dyDescent="0.2">
      <c r="A17308" s="67"/>
    </row>
    <row r="17309" spans="1:1" x14ac:dyDescent="0.2">
      <c r="A17309" s="67"/>
    </row>
    <row r="17310" spans="1:1" x14ac:dyDescent="0.2">
      <c r="A17310" s="67"/>
    </row>
    <row r="17311" spans="1:1" x14ac:dyDescent="0.2">
      <c r="A17311" s="67"/>
    </row>
    <row r="17312" spans="1:1" x14ac:dyDescent="0.2">
      <c r="A17312" s="67"/>
    </row>
    <row r="17313" spans="1:1" x14ac:dyDescent="0.2">
      <c r="A17313" s="67"/>
    </row>
    <row r="17314" spans="1:1" x14ac:dyDescent="0.2">
      <c r="A17314" s="67"/>
    </row>
    <row r="17315" spans="1:1" x14ac:dyDescent="0.2">
      <c r="A17315" s="67"/>
    </row>
    <row r="17316" spans="1:1" x14ac:dyDescent="0.2">
      <c r="A17316" s="67">
        <v>578</v>
      </c>
    </row>
    <row r="17317" spans="1:1" x14ac:dyDescent="0.2">
      <c r="A17317" s="67"/>
    </row>
    <row r="17318" spans="1:1" x14ac:dyDescent="0.2">
      <c r="A17318" s="67"/>
    </row>
    <row r="17319" spans="1:1" x14ac:dyDescent="0.2">
      <c r="A17319" s="67"/>
    </row>
    <row r="17320" spans="1:1" x14ac:dyDescent="0.2">
      <c r="A17320" s="67"/>
    </row>
    <row r="17321" spans="1:1" x14ac:dyDescent="0.2">
      <c r="A17321" s="67"/>
    </row>
    <row r="17322" spans="1:1" x14ac:dyDescent="0.2">
      <c r="A17322" s="67"/>
    </row>
    <row r="17323" spans="1:1" x14ac:dyDescent="0.2">
      <c r="A17323" s="67"/>
    </row>
    <row r="17324" spans="1:1" x14ac:dyDescent="0.2">
      <c r="A17324" s="67"/>
    </row>
    <row r="17325" spans="1:1" x14ac:dyDescent="0.2">
      <c r="A17325" s="67"/>
    </row>
    <row r="17326" spans="1:1" x14ac:dyDescent="0.2">
      <c r="A17326" s="67"/>
    </row>
    <row r="17327" spans="1:1" x14ac:dyDescent="0.2">
      <c r="A17327" s="67"/>
    </row>
    <row r="17328" spans="1:1" x14ac:dyDescent="0.2">
      <c r="A17328" s="67"/>
    </row>
    <row r="17329" spans="1:1" x14ac:dyDescent="0.2">
      <c r="A17329" s="67"/>
    </row>
    <row r="17330" spans="1:1" x14ac:dyDescent="0.2">
      <c r="A17330" s="67"/>
    </row>
    <row r="17331" spans="1:1" x14ac:dyDescent="0.2">
      <c r="A17331" s="67"/>
    </row>
    <row r="17332" spans="1:1" x14ac:dyDescent="0.2">
      <c r="A17332" s="67"/>
    </row>
    <row r="17333" spans="1:1" x14ac:dyDescent="0.2">
      <c r="A17333" s="67"/>
    </row>
    <row r="17334" spans="1:1" x14ac:dyDescent="0.2">
      <c r="A17334" s="67"/>
    </row>
    <row r="17335" spans="1:1" x14ac:dyDescent="0.2">
      <c r="A17335" s="67"/>
    </row>
    <row r="17336" spans="1:1" x14ac:dyDescent="0.2">
      <c r="A17336" s="67"/>
    </row>
    <row r="17337" spans="1:1" x14ac:dyDescent="0.2">
      <c r="A17337" s="67"/>
    </row>
    <row r="17338" spans="1:1" x14ac:dyDescent="0.2">
      <c r="A17338" s="67"/>
    </row>
    <row r="17339" spans="1:1" x14ac:dyDescent="0.2">
      <c r="A17339" s="67"/>
    </row>
    <row r="17340" spans="1:1" x14ac:dyDescent="0.2">
      <c r="A17340" s="67"/>
    </row>
    <row r="17341" spans="1:1" x14ac:dyDescent="0.2">
      <c r="A17341" s="67"/>
    </row>
    <row r="17342" spans="1:1" x14ac:dyDescent="0.2">
      <c r="A17342" s="67"/>
    </row>
    <row r="17343" spans="1:1" x14ac:dyDescent="0.2">
      <c r="A17343" s="67"/>
    </row>
    <row r="17344" spans="1:1" x14ac:dyDescent="0.2">
      <c r="A17344" s="67"/>
    </row>
    <row r="17345" spans="1:1" x14ac:dyDescent="0.2">
      <c r="A17345" s="67"/>
    </row>
    <row r="17346" spans="1:1" x14ac:dyDescent="0.2">
      <c r="A17346" s="67">
        <v>579</v>
      </c>
    </row>
    <row r="17347" spans="1:1" x14ac:dyDescent="0.2">
      <c r="A17347" s="67"/>
    </row>
    <row r="17348" spans="1:1" x14ac:dyDescent="0.2">
      <c r="A17348" s="67"/>
    </row>
    <row r="17349" spans="1:1" x14ac:dyDescent="0.2">
      <c r="A17349" s="67"/>
    </row>
    <row r="17350" spans="1:1" x14ac:dyDescent="0.2">
      <c r="A17350" s="67"/>
    </row>
    <row r="17351" spans="1:1" x14ac:dyDescent="0.2">
      <c r="A17351" s="67"/>
    </row>
    <row r="17352" spans="1:1" x14ac:dyDescent="0.2">
      <c r="A17352" s="67"/>
    </row>
    <row r="17353" spans="1:1" x14ac:dyDescent="0.2">
      <c r="A17353" s="67"/>
    </row>
    <row r="17354" spans="1:1" x14ac:dyDescent="0.2">
      <c r="A17354" s="67"/>
    </row>
    <row r="17355" spans="1:1" x14ac:dyDescent="0.2">
      <c r="A17355" s="67"/>
    </row>
    <row r="17356" spans="1:1" x14ac:dyDescent="0.2">
      <c r="A17356" s="67"/>
    </row>
    <row r="17357" spans="1:1" x14ac:dyDescent="0.2">
      <c r="A17357" s="67"/>
    </row>
    <row r="17358" spans="1:1" x14ac:dyDescent="0.2">
      <c r="A17358" s="67"/>
    </row>
    <row r="17359" spans="1:1" x14ac:dyDescent="0.2">
      <c r="A17359" s="67"/>
    </row>
    <row r="17360" spans="1:1" x14ac:dyDescent="0.2">
      <c r="A17360" s="67"/>
    </row>
    <row r="17361" spans="1:1" x14ac:dyDescent="0.2">
      <c r="A17361" s="67"/>
    </row>
    <row r="17362" spans="1:1" x14ac:dyDescent="0.2">
      <c r="A17362" s="67"/>
    </row>
    <row r="17363" spans="1:1" x14ac:dyDescent="0.2">
      <c r="A17363" s="67"/>
    </row>
    <row r="17364" spans="1:1" x14ac:dyDescent="0.2">
      <c r="A17364" s="67"/>
    </row>
    <row r="17365" spans="1:1" x14ac:dyDescent="0.2">
      <c r="A17365" s="67"/>
    </row>
    <row r="17366" spans="1:1" x14ac:dyDescent="0.2">
      <c r="A17366" s="67"/>
    </row>
    <row r="17367" spans="1:1" x14ac:dyDescent="0.2">
      <c r="A17367" s="67"/>
    </row>
    <row r="17368" spans="1:1" x14ac:dyDescent="0.2">
      <c r="A17368" s="67"/>
    </row>
    <row r="17369" spans="1:1" x14ac:dyDescent="0.2">
      <c r="A17369" s="67"/>
    </row>
    <row r="17370" spans="1:1" x14ac:dyDescent="0.2">
      <c r="A17370" s="67"/>
    </row>
    <row r="17371" spans="1:1" x14ac:dyDescent="0.2">
      <c r="A17371" s="67"/>
    </row>
    <row r="17372" spans="1:1" x14ac:dyDescent="0.2">
      <c r="A17372" s="67"/>
    </row>
    <row r="17373" spans="1:1" x14ac:dyDescent="0.2">
      <c r="A17373" s="67"/>
    </row>
    <row r="17374" spans="1:1" x14ac:dyDescent="0.2">
      <c r="A17374" s="67"/>
    </row>
    <row r="17375" spans="1:1" x14ac:dyDescent="0.2">
      <c r="A17375" s="67"/>
    </row>
    <row r="17376" spans="1:1" x14ac:dyDescent="0.2">
      <c r="A17376" s="67">
        <v>580</v>
      </c>
    </row>
    <row r="17377" spans="1:1" x14ac:dyDescent="0.2">
      <c r="A17377" s="67"/>
    </row>
    <row r="17378" spans="1:1" x14ac:dyDescent="0.2">
      <c r="A17378" s="67"/>
    </row>
    <row r="17379" spans="1:1" x14ac:dyDescent="0.2">
      <c r="A17379" s="67"/>
    </row>
    <row r="17380" spans="1:1" x14ac:dyDescent="0.2">
      <c r="A17380" s="67"/>
    </row>
    <row r="17381" spans="1:1" x14ac:dyDescent="0.2">
      <c r="A17381" s="67"/>
    </row>
    <row r="17382" spans="1:1" x14ac:dyDescent="0.2">
      <c r="A17382" s="67"/>
    </row>
    <row r="17383" spans="1:1" x14ac:dyDescent="0.2">
      <c r="A17383" s="67"/>
    </row>
    <row r="17384" spans="1:1" x14ac:dyDescent="0.2">
      <c r="A17384" s="67"/>
    </row>
    <row r="17385" spans="1:1" x14ac:dyDescent="0.2">
      <c r="A17385" s="67"/>
    </row>
    <row r="17386" spans="1:1" x14ac:dyDescent="0.2">
      <c r="A17386" s="67"/>
    </row>
    <row r="17387" spans="1:1" x14ac:dyDescent="0.2">
      <c r="A17387" s="67"/>
    </row>
    <row r="17388" spans="1:1" x14ac:dyDescent="0.2">
      <c r="A17388" s="67"/>
    </row>
    <row r="17389" spans="1:1" x14ac:dyDescent="0.2">
      <c r="A17389" s="67"/>
    </row>
    <row r="17390" spans="1:1" x14ac:dyDescent="0.2">
      <c r="A17390" s="67"/>
    </row>
    <row r="17391" spans="1:1" x14ac:dyDescent="0.2">
      <c r="A17391" s="67"/>
    </row>
    <row r="17392" spans="1:1" x14ac:dyDescent="0.2">
      <c r="A17392" s="67"/>
    </row>
    <row r="17393" spans="1:1" x14ac:dyDescent="0.2">
      <c r="A17393" s="67"/>
    </row>
    <row r="17394" spans="1:1" x14ac:dyDescent="0.2">
      <c r="A17394" s="67"/>
    </row>
    <row r="17395" spans="1:1" x14ac:dyDescent="0.2">
      <c r="A17395" s="67"/>
    </row>
    <row r="17396" spans="1:1" x14ac:dyDescent="0.2">
      <c r="A17396" s="67"/>
    </row>
    <row r="17397" spans="1:1" x14ac:dyDescent="0.2">
      <c r="A17397" s="67"/>
    </row>
    <row r="17398" spans="1:1" x14ac:dyDescent="0.2">
      <c r="A17398" s="67"/>
    </row>
    <row r="17399" spans="1:1" x14ac:dyDescent="0.2">
      <c r="A17399" s="67"/>
    </row>
    <row r="17400" spans="1:1" x14ac:dyDescent="0.2">
      <c r="A17400" s="67"/>
    </row>
    <row r="17401" spans="1:1" x14ac:dyDescent="0.2">
      <c r="A17401" s="67"/>
    </row>
    <row r="17402" spans="1:1" x14ac:dyDescent="0.2">
      <c r="A17402" s="67"/>
    </row>
    <row r="17403" spans="1:1" x14ac:dyDescent="0.2">
      <c r="A17403" s="67"/>
    </row>
    <row r="17404" spans="1:1" x14ac:dyDescent="0.2">
      <c r="A17404" s="67"/>
    </row>
    <row r="17405" spans="1:1" x14ac:dyDescent="0.2">
      <c r="A17405" s="67"/>
    </row>
    <row r="17406" spans="1:1" x14ac:dyDescent="0.2">
      <c r="A17406" s="67">
        <v>581</v>
      </c>
    </row>
    <row r="17407" spans="1:1" x14ac:dyDescent="0.2">
      <c r="A17407" s="67"/>
    </row>
    <row r="17408" spans="1:1" x14ac:dyDescent="0.2">
      <c r="A17408" s="67"/>
    </row>
    <row r="17409" spans="1:1" x14ac:dyDescent="0.2">
      <c r="A17409" s="67"/>
    </row>
    <row r="17410" spans="1:1" x14ac:dyDescent="0.2">
      <c r="A17410" s="67"/>
    </row>
    <row r="17411" spans="1:1" x14ac:dyDescent="0.2">
      <c r="A17411" s="67"/>
    </row>
    <row r="17412" spans="1:1" x14ac:dyDescent="0.2">
      <c r="A17412" s="67"/>
    </row>
    <row r="17413" spans="1:1" x14ac:dyDescent="0.2">
      <c r="A17413" s="67"/>
    </row>
    <row r="17414" spans="1:1" x14ac:dyDescent="0.2">
      <c r="A17414" s="67"/>
    </row>
    <row r="17415" spans="1:1" x14ac:dyDescent="0.2">
      <c r="A17415" s="67"/>
    </row>
    <row r="17416" spans="1:1" x14ac:dyDescent="0.2">
      <c r="A17416" s="67"/>
    </row>
    <row r="17417" spans="1:1" x14ac:dyDescent="0.2">
      <c r="A17417" s="67"/>
    </row>
    <row r="17418" spans="1:1" x14ac:dyDescent="0.2">
      <c r="A17418" s="67"/>
    </row>
    <row r="17419" spans="1:1" x14ac:dyDescent="0.2">
      <c r="A17419" s="67"/>
    </row>
    <row r="17420" spans="1:1" x14ac:dyDescent="0.2">
      <c r="A17420" s="67"/>
    </row>
    <row r="17421" spans="1:1" x14ac:dyDescent="0.2">
      <c r="A17421" s="67"/>
    </row>
    <row r="17422" spans="1:1" x14ac:dyDescent="0.2">
      <c r="A17422" s="67"/>
    </row>
    <row r="17423" spans="1:1" x14ac:dyDescent="0.2">
      <c r="A17423" s="67"/>
    </row>
    <row r="17424" spans="1:1" x14ac:dyDescent="0.2">
      <c r="A17424" s="67"/>
    </row>
    <row r="17425" spans="1:1" x14ac:dyDescent="0.2">
      <c r="A17425" s="67"/>
    </row>
    <row r="17426" spans="1:1" x14ac:dyDescent="0.2">
      <c r="A17426" s="67"/>
    </row>
    <row r="17427" spans="1:1" x14ac:dyDescent="0.2">
      <c r="A17427" s="67"/>
    </row>
    <row r="17428" spans="1:1" x14ac:dyDescent="0.2">
      <c r="A17428" s="67"/>
    </row>
    <row r="17429" spans="1:1" x14ac:dyDescent="0.2">
      <c r="A17429" s="67"/>
    </row>
    <row r="17430" spans="1:1" x14ac:dyDescent="0.2">
      <c r="A17430" s="67"/>
    </row>
    <row r="17431" spans="1:1" x14ac:dyDescent="0.2">
      <c r="A17431" s="67"/>
    </row>
    <row r="17432" spans="1:1" x14ac:dyDescent="0.2">
      <c r="A17432" s="67"/>
    </row>
    <row r="17433" spans="1:1" x14ac:dyDescent="0.2">
      <c r="A17433" s="67"/>
    </row>
    <row r="17434" spans="1:1" x14ac:dyDescent="0.2">
      <c r="A17434" s="67"/>
    </row>
    <row r="17435" spans="1:1" x14ac:dyDescent="0.2">
      <c r="A17435" s="67"/>
    </row>
    <row r="17436" spans="1:1" x14ac:dyDescent="0.2">
      <c r="A17436" s="67">
        <v>582</v>
      </c>
    </row>
    <row r="17437" spans="1:1" x14ac:dyDescent="0.2">
      <c r="A17437" s="67"/>
    </row>
    <row r="17438" spans="1:1" x14ac:dyDescent="0.2">
      <c r="A17438" s="67"/>
    </row>
    <row r="17439" spans="1:1" x14ac:dyDescent="0.2">
      <c r="A17439" s="67"/>
    </row>
    <row r="17440" spans="1:1" x14ac:dyDescent="0.2">
      <c r="A17440" s="67"/>
    </row>
    <row r="17441" spans="1:1" x14ac:dyDescent="0.2">
      <c r="A17441" s="67"/>
    </row>
    <row r="17442" spans="1:1" x14ac:dyDescent="0.2">
      <c r="A17442" s="67"/>
    </row>
    <row r="17443" spans="1:1" x14ac:dyDescent="0.2">
      <c r="A17443" s="67"/>
    </row>
    <row r="17444" spans="1:1" x14ac:dyDescent="0.2">
      <c r="A17444" s="67"/>
    </row>
    <row r="17445" spans="1:1" x14ac:dyDescent="0.2">
      <c r="A17445" s="67"/>
    </row>
    <row r="17446" spans="1:1" x14ac:dyDescent="0.2">
      <c r="A17446" s="67"/>
    </row>
    <row r="17447" spans="1:1" x14ac:dyDescent="0.2">
      <c r="A17447" s="67"/>
    </row>
    <row r="17448" spans="1:1" x14ac:dyDescent="0.2">
      <c r="A17448" s="67"/>
    </row>
    <row r="17449" spans="1:1" x14ac:dyDescent="0.2">
      <c r="A17449" s="67"/>
    </row>
    <row r="17450" spans="1:1" x14ac:dyDescent="0.2">
      <c r="A17450" s="67"/>
    </row>
    <row r="17451" spans="1:1" x14ac:dyDescent="0.2">
      <c r="A17451" s="67"/>
    </row>
    <row r="17452" spans="1:1" x14ac:dyDescent="0.2">
      <c r="A17452" s="67"/>
    </row>
    <row r="17453" spans="1:1" x14ac:dyDescent="0.2">
      <c r="A17453" s="67"/>
    </row>
    <row r="17454" spans="1:1" x14ac:dyDescent="0.2">
      <c r="A17454" s="67"/>
    </row>
    <row r="17455" spans="1:1" x14ac:dyDescent="0.2">
      <c r="A17455" s="67"/>
    </row>
    <row r="17456" spans="1:1" x14ac:dyDescent="0.2">
      <c r="A17456" s="67"/>
    </row>
    <row r="17457" spans="1:1" x14ac:dyDescent="0.2">
      <c r="A17457" s="67"/>
    </row>
    <row r="17458" spans="1:1" x14ac:dyDescent="0.2">
      <c r="A17458" s="67"/>
    </row>
    <row r="17459" spans="1:1" x14ac:dyDescent="0.2">
      <c r="A17459" s="67"/>
    </row>
    <row r="17460" spans="1:1" x14ac:dyDescent="0.2">
      <c r="A17460" s="67"/>
    </row>
    <row r="17461" spans="1:1" x14ac:dyDescent="0.2">
      <c r="A17461" s="67"/>
    </row>
    <row r="17462" spans="1:1" x14ac:dyDescent="0.2">
      <c r="A17462" s="67"/>
    </row>
    <row r="17463" spans="1:1" x14ac:dyDescent="0.2">
      <c r="A17463" s="67"/>
    </row>
    <row r="17464" spans="1:1" x14ac:dyDescent="0.2">
      <c r="A17464" s="67"/>
    </row>
    <row r="17465" spans="1:1" x14ac:dyDescent="0.2">
      <c r="A17465" s="67"/>
    </row>
    <row r="17466" spans="1:1" x14ac:dyDescent="0.2">
      <c r="A17466" s="67">
        <v>583</v>
      </c>
    </row>
    <row r="17467" spans="1:1" x14ac:dyDescent="0.2">
      <c r="A17467" s="67"/>
    </row>
    <row r="17468" spans="1:1" x14ac:dyDescent="0.2">
      <c r="A17468" s="67"/>
    </row>
    <row r="17469" spans="1:1" x14ac:dyDescent="0.2">
      <c r="A17469" s="67"/>
    </row>
    <row r="17470" spans="1:1" x14ac:dyDescent="0.2">
      <c r="A17470" s="67"/>
    </row>
    <row r="17471" spans="1:1" x14ac:dyDescent="0.2">
      <c r="A17471" s="67"/>
    </row>
    <row r="17472" spans="1:1" x14ac:dyDescent="0.2">
      <c r="A17472" s="67"/>
    </row>
    <row r="17473" spans="1:1" x14ac:dyDescent="0.2">
      <c r="A17473" s="67"/>
    </row>
    <row r="17474" spans="1:1" x14ac:dyDescent="0.2">
      <c r="A17474" s="67"/>
    </row>
    <row r="17475" spans="1:1" x14ac:dyDescent="0.2">
      <c r="A17475" s="67"/>
    </row>
    <row r="17476" spans="1:1" x14ac:dyDescent="0.2">
      <c r="A17476" s="67"/>
    </row>
    <row r="17477" spans="1:1" x14ac:dyDescent="0.2">
      <c r="A17477" s="67"/>
    </row>
    <row r="17478" spans="1:1" x14ac:dyDescent="0.2">
      <c r="A17478" s="67"/>
    </row>
    <row r="17479" spans="1:1" x14ac:dyDescent="0.2">
      <c r="A17479" s="67"/>
    </row>
    <row r="17480" spans="1:1" x14ac:dyDescent="0.2">
      <c r="A17480" s="67"/>
    </row>
    <row r="17481" spans="1:1" x14ac:dyDescent="0.2">
      <c r="A17481" s="67"/>
    </row>
    <row r="17482" spans="1:1" x14ac:dyDescent="0.2">
      <c r="A17482" s="67"/>
    </row>
    <row r="17483" spans="1:1" x14ac:dyDescent="0.2">
      <c r="A17483" s="67"/>
    </row>
    <row r="17484" spans="1:1" x14ac:dyDescent="0.2">
      <c r="A17484" s="67"/>
    </row>
    <row r="17485" spans="1:1" x14ac:dyDescent="0.2">
      <c r="A17485" s="67"/>
    </row>
    <row r="17486" spans="1:1" x14ac:dyDescent="0.2">
      <c r="A17486" s="67"/>
    </row>
    <row r="17487" spans="1:1" x14ac:dyDescent="0.2">
      <c r="A17487" s="67"/>
    </row>
    <row r="17488" spans="1:1" x14ac:dyDescent="0.2">
      <c r="A17488" s="67"/>
    </row>
    <row r="17489" spans="1:1" x14ac:dyDescent="0.2">
      <c r="A17489" s="67"/>
    </row>
    <row r="17490" spans="1:1" x14ac:dyDescent="0.2">
      <c r="A17490" s="67"/>
    </row>
    <row r="17491" spans="1:1" x14ac:dyDescent="0.2">
      <c r="A17491" s="67"/>
    </row>
    <row r="17492" spans="1:1" x14ac:dyDescent="0.2">
      <c r="A17492" s="67"/>
    </row>
    <row r="17493" spans="1:1" x14ac:dyDescent="0.2">
      <c r="A17493" s="67"/>
    </row>
    <row r="17494" spans="1:1" x14ac:dyDescent="0.2">
      <c r="A17494" s="67"/>
    </row>
    <row r="17495" spans="1:1" x14ac:dyDescent="0.2">
      <c r="A17495" s="67"/>
    </row>
    <row r="17496" spans="1:1" x14ac:dyDescent="0.2">
      <c r="A17496" s="67">
        <v>584</v>
      </c>
    </row>
    <row r="17497" spans="1:1" x14ac:dyDescent="0.2">
      <c r="A17497" s="67"/>
    </row>
    <row r="17498" spans="1:1" x14ac:dyDescent="0.2">
      <c r="A17498" s="67"/>
    </row>
    <row r="17499" spans="1:1" x14ac:dyDescent="0.2">
      <c r="A17499" s="67"/>
    </row>
    <row r="17500" spans="1:1" x14ac:dyDescent="0.2">
      <c r="A17500" s="67"/>
    </row>
    <row r="17501" spans="1:1" x14ac:dyDescent="0.2">
      <c r="A17501" s="67"/>
    </row>
    <row r="17502" spans="1:1" x14ac:dyDescent="0.2">
      <c r="A17502" s="67"/>
    </row>
    <row r="17503" spans="1:1" x14ac:dyDescent="0.2">
      <c r="A17503" s="67"/>
    </row>
    <row r="17504" spans="1:1" x14ac:dyDescent="0.2">
      <c r="A17504" s="67"/>
    </row>
    <row r="17505" spans="1:1" x14ac:dyDescent="0.2">
      <c r="A17505" s="67"/>
    </row>
    <row r="17506" spans="1:1" x14ac:dyDescent="0.2">
      <c r="A17506" s="67"/>
    </row>
    <row r="17507" spans="1:1" x14ac:dyDescent="0.2">
      <c r="A17507" s="67"/>
    </row>
    <row r="17508" spans="1:1" x14ac:dyDescent="0.2">
      <c r="A17508" s="67"/>
    </row>
    <row r="17509" spans="1:1" x14ac:dyDescent="0.2">
      <c r="A17509" s="67"/>
    </row>
    <row r="17510" spans="1:1" x14ac:dyDescent="0.2">
      <c r="A17510" s="67"/>
    </row>
    <row r="17511" spans="1:1" x14ac:dyDescent="0.2">
      <c r="A17511" s="67"/>
    </row>
    <row r="17512" spans="1:1" x14ac:dyDescent="0.2">
      <c r="A17512" s="67"/>
    </row>
    <row r="17513" spans="1:1" x14ac:dyDescent="0.2">
      <c r="A17513" s="67"/>
    </row>
    <row r="17514" spans="1:1" x14ac:dyDescent="0.2">
      <c r="A17514" s="67"/>
    </row>
    <row r="17515" spans="1:1" x14ac:dyDescent="0.2">
      <c r="A17515" s="67"/>
    </row>
    <row r="17516" spans="1:1" x14ac:dyDescent="0.2">
      <c r="A17516" s="67"/>
    </row>
    <row r="17517" spans="1:1" x14ac:dyDescent="0.2">
      <c r="A17517" s="67"/>
    </row>
    <row r="17518" spans="1:1" x14ac:dyDescent="0.2">
      <c r="A17518" s="67"/>
    </row>
    <row r="17519" spans="1:1" x14ac:dyDescent="0.2">
      <c r="A17519" s="67"/>
    </row>
    <row r="17520" spans="1:1" x14ac:dyDescent="0.2">
      <c r="A17520" s="67"/>
    </row>
    <row r="17521" spans="1:1" x14ac:dyDescent="0.2">
      <c r="A17521" s="67"/>
    </row>
    <row r="17522" spans="1:1" x14ac:dyDescent="0.2">
      <c r="A17522" s="67"/>
    </row>
    <row r="17523" spans="1:1" x14ac:dyDescent="0.2">
      <c r="A17523" s="67"/>
    </row>
    <row r="17524" spans="1:1" x14ac:dyDescent="0.2">
      <c r="A17524" s="67"/>
    </row>
    <row r="17525" spans="1:1" x14ac:dyDescent="0.2">
      <c r="A17525" s="67"/>
    </row>
    <row r="17526" spans="1:1" x14ac:dyDescent="0.2">
      <c r="A17526" s="67">
        <v>585</v>
      </c>
    </row>
    <row r="17527" spans="1:1" x14ac:dyDescent="0.2">
      <c r="A17527" s="67"/>
    </row>
    <row r="17528" spans="1:1" x14ac:dyDescent="0.2">
      <c r="A17528" s="67"/>
    </row>
    <row r="17529" spans="1:1" x14ac:dyDescent="0.2">
      <c r="A17529" s="67"/>
    </row>
    <row r="17530" spans="1:1" x14ac:dyDescent="0.2">
      <c r="A17530" s="67"/>
    </row>
    <row r="17531" spans="1:1" x14ac:dyDescent="0.2">
      <c r="A17531" s="67"/>
    </row>
    <row r="17532" spans="1:1" x14ac:dyDescent="0.2">
      <c r="A17532" s="67"/>
    </row>
    <row r="17533" spans="1:1" x14ac:dyDescent="0.2">
      <c r="A17533" s="67"/>
    </row>
    <row r="17534" spans="1:1" x14ac:dyDescent="0.2">
      <c r="A17534" s="67"/>
    </row>
    <row r="17535" spans="1:1" x14ac:dyDescent="0.2">
      <c r="A17535" s="67"/>
    </row>
    <row r="17536" spans="1:1" x14ac:dyDescent="0.2">
      <c r="A17536" s="67"/>
    </row>
    <row r="17537" spans="1:1" x14ac:dyDescent="0.2">
      <c r="A17537" s="67"/>
    </row>
    <row r="17538" spans="1:1" x14ac:dyDescent="0.2">
      <c r="A17538" s="67"/>
    </row>
    <row r="17539" spans="1:1" x14ac:dyDescent="0.2">
      <c r="A17539" s="67"/>
    </row>
    <row r="17540" spans="1:1" x14ac:dyDescent="0.2">
      <c r="A17540" s="67"/>
    </row>
    <row r="17541" spans="1:1" x14ac:dyDescent="0.2">
      <c r="A17541" s="67"/>
    </row>
    <row r="17542" spans="1:1" x14ac:dyDescent="0.2">
      <c r="A17542" s="67"/>
    </row>
    <row r="17543" spans="1:1" x14ac:dyDescent="0.2">
      <c r="A17543" s="67"/>
    </row>
    <row r="17544" spans="1:1" x14ac:dyDescent="0.2">
      <c r="A17544" s="67"/>
    </row>
    <row r="17545" spans="1:1" x14ac:dyDescent="0.2">
      <c r="A17545" s="67"/>
    </row>
    <row r="17546" spans="1:1" x14ac:dyDescent="0.2">
      <c r="A17546" s="67"/>
    </row>
    <row r="17547" spans="1:1" x14ac:dyDescent="0.2">
      <c r="A17547" s="67"/>
    </row>
    <row r="17548" spans="1:1" x14ac:dyDescent="0.2">
      <c r="A17548" s="67"/>
    </row>
    <row r="17549" spans="1:1" x14ac:dyDescent="0.2">
      <c r="A17549" s="67"/>
    </row>
    <row r="17550" spans="1:1" x14ac:dyDescent="0.2">
      <c r="A17550" s="67"/>
    </row>
    <row r="17551" spans="1:1" x14ac:dyDescent="0.2">
      <c r="A17551" s="67"/>
    </row>
    <row r="17552" spans="1:1" x14ac:dyDescent="0.2">
      <c r="A17552" s="67"/>
    </row>
    <row r="17553" spans="1:1" x14ac:dyDescent="0.2">
      <c r="A17553" s="67"/>
    </row>
    <row r="17554" spans="1:1" x14ac:dyDescent="0.2">
      <c r="A17554" s="67"/>
    </row>
    <row r="17555" spans="1:1" x14ac:dyDescent="0.2">
      <c r="A17555" s="67"/>
    </row>
    <row r="17556" spans="1:1" x14ac:dyDescent="0.2">
      <c r="A17556" s="67">
        <v>586</v>
      </c>
    </row>
    <row r="17557" spans="1:1" x14ac:dyDescent="0.2">
      <c r="A17557" s="67"/>
    </row>
    <row r="17558" spans="1:1" x14ac:dyDescent="0.2">
      <c r="A17558" s="67"/>
    </row>
    <row r="17559" spans="1:1" x14ac:dyDescent="0.2">
      <c r="A17559" s="67"/>
    </row>
    <row r="17560" spans="1:1" x14ac:dyDescent="0.2">
      <c r="A17560" s="67"/>
    </row>
    <row r="17561" spans="1:1" x14ac:dyDescent="0.2">
      <c r="A17561" s="67"/>
    </row>
    <row r="17562" spans="1:1" x14ac:dyDescent="0.2">
      <c r="A17562" s="67"/>
    </row>
    <row r="17563" spans="1:1" x14ac:dyDescent="0.2">
      <c r="A17563" s="67"/>
    </row>
    <row r="17564" spans="1:1" x14ac:dyDescent="0.2">
      <c r="A17564" s="67"/>
    </row>
    <row r="17565" spans="1:1" x14ac:dyDescent="0.2">
      <c r="A17565" s="67"/>
    </row>
    <row r="17566" spans="1:1" x14ac:dyDescent="0.2">
      <c r="A17566" s="67"/>
    </row>
    <row r="17567" spans="1:1" x14ac:dyDescent="0.2">
      <c r="A17567" s="67"/>
    </row>
    <row r="17568" spans="1:1" x14ac:dyDescent="0.2">
      <c r="A17568" s="67"/>
    </row>
    <row r="17569" spans="1:1" x14ac:dyDescent="0.2">
      <c r="A17569" s="67"/>
    </row>
    <row r="17570" spans="1:1" x14ac:dyDescent="0.2">
      <c r="A17570" s="67"/>
    </row>
    <row r="17571" spans="1:1" x14ac:dyDescent="0.2">
      <c r="A17571" s="67"/>
    </row>
    <row r="17572" spans="1:1" x14ac:dyDescent="0.2">
      <c r="A17572" s="67"/>
    </row>
    <row r="17573" spans="1:1" x14ac:dyDescent="0.2">
      <c r="A17573" s="67"/>
    </row>
    <row r="17574" spans="1:1" x14ac:dyDescent="0.2">
      <c r="A17574" s="67"/>
    </row>
    <row r="17575" spans="1:1" x14ac:dyDescent="0.2">
      <c r="A17575" s="67"/>
    </row>
    <row r="17576" spans="1:1" x14ac:dyDescent="0.2">
      <c r="A17576" s="67"/>
    </row>
    <row r="17577" spans="1:1" x14ac:dyDescent="0.2">
      <c r="A17577" s="67"/>
    </row>
    <row r="17578" spans="1:1" x14ac:dyDescent="0.2">
      <c r="A17578" s="67"/>
    </row>
    <row r="17579" spans="1:1" x14ac:dyDescent="0.2">
      <c r="A17579" s="67"/>
    </row>
    <row r="17580" spans="1:1" x14ac:dyDescent="0.2">
      <c r="A17580" s="67"/>
    </row>
    <row r="17581" spans="1:1" x14ac:dyDescent="0.2">
      <c r="A17581" s="67"/>
    </row>
    <row r="17582" spans="1:1" x14ac:dyDescent="0.2">
      <c r="A17582" s="67"/>
    </row>
    <row r="17583" spans="1:1" x14ac:dyDescent="0.2">
      <c r="A17583" s="67"/>
    </row>
    <row r="17584" spans="1:1" x14ac:dyDescent="0.2">
      <c r="A17584" s="67"/>
    </row>
    <row r="17585" spans="1:1" x14ac:dyDescent="0.2">
      <c r="A17585" s="67"/>
    </row>
    <row r="17586" spans="1:1" x14ac:dyDescent="0.2">
      <c r="A17586" s="67">
        <v>587</v>
      </c>
    </row>
    <row r="17587" spans="1:1" x14ac:dyDescent="0.2">
      <c r="A17587" s="67"/>
    </row>
    <row r="17588" spans="1:1" x14ac:dyDescent="0.2">
      <c r="A17588" s="67"/>
    </row>
    <row r="17589" spans="1:1" x14ac:dyDescent="0.2">
      <c r="A17589" s="67"/>
    </row>
    <row r="17590" spans="1:1" x14ac:dyDescent="0.2">
      <c r="A17590" s="67"/>
    </row>
    <row r="17591" spans="1:1" x14ac:dyDescent="0.2">
      <c r="A17591" s="67"/>
    </row>
    <row r="17592" spans="1:1" x14ac:dyDescent="0.2">
      <c r="A17592" s="67"/>
    </row>
    <row r="17593" spans="1:1" x14ac:dyDescent="0.2">
      <c r="A17593" s="67"/>
    </row>
    <row r="17594" spans="1:1" x14ac:dyDescent="0.2">
      <c r="A17594" s="67"/>
    </row>
    <row r="17595" spans="1:1" x14ac:dyDescent="0.2">
      <c r="A17595" s="67"/>
    </row>
    <row r="17596" spans="1:1" x14ac:dyDescent="0.2">
      <c r="A17596" s="67"/>
    </row>
    <row r="17597" spans="1:1" x14ac:dyDescent="0.2">
      <c r="A17597" s="67"/>
    </row>
    <row r="17598" spans="1:1" x14ac:dyDescent="0.2">
      <c r="A17598" s="67"/>
    </row>
    <row r="17599" spans="1:1" x14ac:dyDescent="0.2">
      <c r="A17599" s="67"/>
    </row>
    <row r="17600" spans="1:1" x14ac:dyDescent="0.2">
      <c r="A17600" s="67"/>
    </row>
    <row r="17601" spans="1:1" x14ac:dyDescent="0.2">
      <c r="A17601" s="67"/>
    </row>
    <row r="17602" spans="1:1" x14ac:dyDescent="0.2">
      <c r="A17602" s="67"/>
    </row>
    <row r="17603" spans="1:1" x14ac:dyDescent="0.2">
      <c r="A17603" s="67"/>
    </row>
    <row r="17604" spans="1:1" x14ac:dyDescent="0.2">
      <c r="A17604" s="67"/>
    </row>
    <row r="17605" spans="1:1" x14ac:dyDescent="0.2">
      <c r="A17605" s="67"/>
    </row>
    <row r="17606" spans="1:1" x14ac:dyDescent="0.2">
      <c r="A17606" s="67"/>
    </row>
    <row r="17607" spans="1:1" x14ac:dyDescent="0.2">
      <c r="A17607" s="67"/>
    </row>
    <row r="17608" spans="1:1" x14ac:dyDescent="0.2">
      <c r="A17608" s="67"/>
    </row>
    <row r="17609" spans="1:1" x14ac:dyDescent="0.2">
      <c r="A17609" s="67"/>
    </row>
    <row r="17610" spans="1:1" x14ac:dyDescent="0.2">
      <c r="A17610" s="67"/>
    </row>
    <row r="17611" spans="1:1" x14ac:dyDescent="0.2">
      <c r="A17611" s="67"/>
    </row>
    <row r="17612" spans="1:1" x14ac:dyDescent="0.2">
      <c r="A17612" s="67"/>
    </row>
    <row r="17613" spans="1:1" x14ac:dyDescent="0.2">
      <c r="A17613" s="67"/>
    </row>
    <row r="17614" spans="1:1" x14ac:dyDescent="0.2">
      <c r="A17614" s="67"/>
    </row>
    <row r="17615" spans="1:1" x14ac:dyDescent="0.2">
      <c r="A17615" s="67"/>
    </row>
    <row r="17616" spans="1:1" x14ac:dyDescent="0.2">
      <c r="A17616" s="67">
        <v>588</v>
      </c>
    </row>
    <row r="17617" spans="1:1" x14ac:dyDescent="0.2">
      <c r="A17617" s="67"/>
    </row>
    <row r="17618" spans="1:1" x14ac:dyDescent="0.2">
      <c r="A17618" s="67"/>
    </row>
    <row r="17619" spans="1:1" x14ac:dyDescent="0.2">
      <c r="A17619" s="67"/>
    </row>
    <row r="17620" spans="1:1" x14ac:dyDescent="0.2">
      <c r="A17620" s="67"/>
    </row>
    <row r="17621" spans="1:1" x14ac:dyDescent="0.2">
      <c r="A17621" s="67"/>
    </row>
    <row r="17622" spans="1:1" x14ac:dyDescent="0.2">
      <c r="A17622" s="67"/>
    </row>
    <row r="17623" spans="1:1" x14ac:dyDescent="0.2">
      <c r="A17623" s="67"/>
    </row>
    <row r="17624" spans="1:1" x14ac:dyDescent="0.2">
      <c r="A17624" s="67"/>
    </row>
    <row r="17625" spans="1:1" x14ac:dyDescent="0.2">
      <c r="A17625" s="67"/>
    </row>
    <row r="17626" spans="1:1" x14ac:dyDescent="0.2">
      <c r="A17626" s="67"/>
    </row>
    <row r="17627" spans="1:1" x14ac:dyDescent="0.2">
      <c r="A17627" s="67"/>
    </row>
    <row r="17628" spans="1:1" x14ac:dyDescent="0.2">
      <c r="A17628" s="67"/>
    </row>
    <row r="17629" spans="1:1" x14ac:dyDescent="0.2">
      <c r="A17629" s="67"/>
    </row>
    <row r="17630" spans="1:1" x14ac:dyDescent="0.2">
      <c r="A17630" s="67"/>
    </row>
    <row r="17631" spans="1:1" x14ac:dyDescent="0.2">
      <c r="A17631" s="67"/>
    </row>
    <row r="17632" spans="1:1" x14ac:dyDescent="0.2">
      <c r="A17632" s="67"/>
    </row>
    <row r="17633" spans="1:1" x14ac:dyDescent="0.2">
      <c r="A17633" s="67"/>
    </row>
    <row r="17634" spans="1:1" x14ac:dyDescent="0.2">
      <c r="A17634" s="67"/>
    </row>
    <row r="17635" spans="1:1" x14ac:dyDescent="0.2">
      <c r="A17635" s="67"/>
    </row>
    <row r="17636" spans="1:1" x14ac:dyDescent="0.2">
      <c r="A17636" s="67"/>
    </row>
    <row r="17637" spans="1:1" x14ac:dyDescent="0.2">
      <c r="A17637" s="67"/>
    </row>
    <row r="17638" spans="1:1" x14ac:dyDescent="0.2">
      <c r="A17638" s="67"/>
    </row>
    <row r="17639" spans="1:1" x14ac:dyDescent="0.2">
      <c r="A17639" s="67"/>
    </row>
    <row r="17640" spans="1:1" x14ac:dyDescent="0.2">
      <c r="A17640" s="67"/>
    </row>
    <row r="17641" spans="1:1" x14ac:dyDescent="0.2">
      <c r="A17641" s="67"/>
    </row>
    <row r="17642" spans="1:1" x14ac:dyDescent="0.2">
      <c r="A17642" s="67"/>
    </row>
    <row r="17643" spans="1:1" x14ac:dyDescent="0.2">
      <c r="A17643" s="67"/>
    </row>
    <row r="17644" spans="1:1" x14ac:dyDescent="0.2">
      <c r="A17644" s="67"/>
    </row>
    <row r="17645" spans="1:1" x14ac:dyDescent="0.2">
      <c r="A17645" s="67"/>
    </row>
    <row r="17646" spans="1:1" x14ac:dyDescent="0.2">
      <c r="A17646" s="67">
        <v>589</v>
      </c>
    </row>
    <row r="17647" spans="1:1" x14ac:dyDescent="0.2">
      <c r="A17647" s="67"/>
    </row>
    <row r="17648" spans="1:1" x14ac:dyDescent="0.2">
      <c r="A17648" s="67"/>
    </row>
    <row r="17649" spans="1:1" x14ac:dyDescent="0.2">
      <c r="A17649" s="67"/>
    </row>
    <row r="17650" spans="1:1" x14ac:dyDescent="0.2">
      <c r="A17650" s="67"/>
    </row>
    <row r="17651" spans="1:1" x14ac:dyDescent="0.2">
      <c r="A17651" s="67"/>
    </row>
    <row r="17652" spans="1:1" x14ac:dyDescent="0.2">
      <c r="A17652" s="67"/>
    </row>
    <row r="17653" spans="1:1" x14ac:dyDescent="0.2">
      <c r="A17653" s="67"/>
    </row>
    <row r="17654" spans="1:1" x14ac:dyDescent="0.2">
      <c r="A17654" s="67"/>
    </row>
    <row r="17655" spans="1:1" x14ac:dyDescent="0.2">
      <c r="A17655" s="67"/>
    </row>
    <row r="17656" spans="1:1" x14ac:dyDescent="0.2">
      <c r="A17656" s="67"/>
    </row>
    <row r="17657" spans="1:1" x14ac:dyDescent="0.2">
      <c r="A17657" s="67"/>
    </row>
    <row r="17658" spans="1:1" x14ac:dyDescent="0.2">
      <c r="A17658" s="67"/>
    </row>
    <row r="17659" spans="1:1" x14ac:dyDescent="0.2">
      <c r="A17659" s="67"/>
    </row>
    <row r="17660" spans="1:1" x14ac:dyDescent="0.2">
      <c r="A17660" s="67"/>
    </row>
    <row r="17661" spans="1:1" x14ac:dyDescent="0.2">
      <c r="A17661" s="67"/>
    </row>
    <row r="17662" spans="1:1" x14ac:dyDescent="0.2">
      <c r="A17662" s="67"/>
    </row>
    <row r="17663" spans="1:1" x14ac:dyDescent="0.2">
      <c r="A17663" s="67"/>
    </row>
    <row r="17664" spans="1:1" x14ac:dyDescent="0.2">
      <c r="A17664" s="67"/>
    </row>
    <row r="17665" spans="1:1" x14ac:dyDescent="0.2">
      <c r="A17665" s="67"/>
    </row>
    <row r="17666" spans="1:1" x14ac:dyDescent="0.2">
      <c r="A17666" s="67"/>
    </row>
    <row r="17667" spans="1:1" x14ac:dyDescent="0.2">
      <c r="A17667" s="67"/>
    </row>
    <row r="17668" spans="1:1" x14ac:dyDescent="0.2">
      <c r="A17668" s="67"/>
    </row>
    <row r="17669" spans="1:1" x14ac:dyDescent="0.2">
      <c r="A17669" s="67"/>
    </row>
    <row r="17670" spans="1:1" x14ac:dyDescent="0.2">
      <c r="A17670" s="67"/>
    </row>
    <row r="17671" spans="1:1" x14ac:dyDescent="0.2">
      <c r="A17671" s="67"/>
    </row>
    <row r="17672" spans="1:1" x14ac:dyDescent="0.2">
      <c r="A17672" s="67"/>
    </row>
    <row r="17673" spans="1:1" x14ac:dyDescent="0.2">
      <c r="A17673" s="67"/>
    </row>
    <row r="17674" spans="1:1" x14ac:dyDescent="0.2">
      <c r="A17674" s="67"/>
    </row>
    <row r="17675" spans="1:1" x14ac:dyDescent="0.2">
      <c r="A17675" s="67"/>
    </row>
    <row r="17676" spans="1:1" x14ac:dyDescent="0.2">
      <c r="A17676" s="67">
        <v>590</v>
      </c>
    </row>
    <row r="17677" spans="1:1" x14ac:dyDescent="0.2">
      <c r="A17677" s="67"/>
    </row>
    <row r="17678" spans="1:1" x14ac:dyDescent="0.2">
      <c r="A17678" s="67"/>
    </row>
    <row r="17679" spans="1:1" x14ac:dyDescent="0.2">
      <c r="A17679" s="67"/>
    </row>
    <row r="17680" spans="1:1" x14ac:dyDescent="0.2">
      <c r="A17680" s="67"/>
    </row>
    <row r="17681" spans="1:1" x14ac:dyDescent="0.2">
      <c r="A17681" s="67"/>
    </row>
    <row r="17682" spans="1:1" x14ac:dyDescent="0.2">
      <c r="A17682" s="67"/>
    </row>
    <row r="17683" spans="1:1" x14ac:dyDescent="0.2">
      <c r="A17683" s="67"/>
    </row>
    <row r="17684" spans="1:1" x14ac:dyDescent="0.2">
      <c r="A17684" s="67"/>
    </row>
    <row r="17685" spans="1:1" x14ac:dyDescent="0.2">
      <c r="A17685" s="67"/>
    </row>
    <row r="17686" spans="1:1" x14ac:dyDescent="0.2">
      <c r="A17686" s="67"/>
    </row>
    <row r="17687" spans="1:1" x14ac:dyDescent="0.2">
      <c r="A17687" s="67"/>
    </row>
    <row r="17688" spans="1:1" x14ac:dyDescent="0.2">
      <c r="A17688" s="67"/>
    </row>
    <row r="17689" spans="1:1" x14ac:dyDescent="0.2">
      <c r="A17689" s="67"/>
    </row>
    <row r="17690" spans="1:1" x14ac:dyDescent="0.2">
      <c r="A17690" s="67"/>
    </row>
    <row r="17691" spans="1:1" x14ac:dyDescent="0.2">
      <c r="A17691" s="67"/>
    </row>
    <row r="17692" spans="1:1" x14ac:dyDescent="0.2">
      <c r="A17692" s="67"/>
    </row>
    <row r="17693" spans="1:1" x14ac:dyDescent="0.2">
      <c r="A17693" s="67"/>
    </row>
    <row r="17694" spans="1:1" x14ac:dyDescent="0.2">
      <c r="A17694" s="67"/>
    </row>
    <row r="17695" spans="1:1" x14ac:dyDescent="0.2">
      <c r="A17695" s="67"/>
    </row>
    <row r="17696" spans="1:1" x14ac:dyDescent="0.2">
      <c r="A17696" s="67"/>
    </row>
    <row r="17697" spans="1:1" x14ac:dyDescent="0.2">
      <c r="A17697" s="67"/>
    </row>
    <row r="17698" spans="1:1" x14ac:dyDescent="0.2">
      <c r="A17698" s="67"/>
    </row>
    <row r="17699" spans="1:1" x14ac:dyDescent="0.2">
      <c r="A17699" s="67"/>
    </row>
    <row r="17700" spans="1:1" x14ac:dyDescent="0.2">
      <c r="A17700" s="67"/>
    </row>
    <row r="17701" spans="1:1" x14ac:dyDescent="0.2">
      <c r="A17701" s="67"/>
    </row>
    <row r="17702" spans="1:1" x14ac:dyDescent="0.2">
      <c r="A17702" s="67"/>
    </row>
    <row r="17703" spans="1:1" x14ac:dyDescent="0.2">
      <c r="A17703" s="67"/>
    </row>
    <row r="17704" spans="1:1" x14ac:dyDescent="0.2">
      <c r="A17704" s="67"/>
    </row>
    <row r="17705" spans="1:1" x14ac:dyDescent="0.2">
      <c r="A17705" s="67"/>
    </row>
    <row r="17706" spans="1:1" x14ac:dyDescent="0.2">
      <c r="A17706" s="67">
        <v>591</v>
      </c>
    </row>
    <row r="17707" spans="1:1" x14ac:dyDescent="0.2">
      <c r="A17707" s="67"/>
    </row>
    <row r="17708" spans="1:1" x14ac:dyDescent="0.2">
      <c r="A17708" s="67"/>
    </row>
    <row r="17709" spans="1:1" x14ac:dyDescent="0.2">
      <c r="A17709" s="67"/>
    </row>
    <row r="17710" spans="1:1" x14ac:dyDescent="0.2">
      <c r="A17710" s="67"/>
    </row>
    <row r="17711" spans="1:1" x14ac:dyDescent="0.2">
      <c r="A17711" s="67"/>
    </row>
    <row r="17712" spans="1:1" x14ac:dyDescent="0.2">
      <c r="A17712" s="67"/>
    </row>
    <row r="17713" spans="1:1" x14ac:dyDescent="0.2">
      <c r="A17713" s="67"/>
    </row>
    <row r="17714" spans="1:1" x14ac:dyDescent="0.2">
      <c r="A17714" s="67"/>
    </row>
    <row r="17715" spans="1:1" x14ac:dyDescent="0.2">
      <c r="A17715" s="67"/>
    </row>
    <row r="17716" spans="1:1" x14ac:dyDescent="0.2">
      <c r="A17716" s="67"/>
    </row>
    <row r="17717" spans="1:1" x14ac:dyDescent="0.2">
      <c r="A17717" s="67"/>
    </row>
    <row r="17718" spans="1:1" x14ac:dyDescent="0.2">
      <c r="A17718" s="67"/>
    </row>
    <row r="17719" spans="1:1" x14ac:dyDescent="0.2">
      <c r="A17719" s="67"/>
    </row>
    <row r="17720" spans="1:1" x14ac:dyDescent="0.2">
      <c r="A17720" s="67"/>
    </row>
    <row r="17721" spans="1:1" x14ac:dyDescent="0.2">
      <c r="A17721" s="67"/>
    </row>
    <row r="17722" spans="1:1" x14ac:dyDescent="0.2">
      <c r="A17722" s="67"/>
    </row>
    <row r="17723" spans="1:1" x14ac:dyDescent="0.2">
      <c r="A17723" s="67"/>
    </row>
    <row r="17724" spans="1:1" x14ac:dyDescent="0.2">
      <c r="A17724" s="67"/>
    </row>
    <row r="17725" spans="1:1" x14ac:dyDescent="0.2">
      <c r="A17725" s="67"/>
    </row>
    <row r="17726" spans="1:1" x14ac:dyDescent="0.2">
      <c r="A17726" s="67"/>
    </row>
    <row r="17727" spans="1:1" x14ac:dyDescent="0.2">
      <c r="A17727" s="67"/>
    </row>
    <row r="17728" spans="1:1" x14ac:dyDescent="0.2">
      <c r="A17728" s="67"/>
    </row>
    <row r="17729" spans="1:1" x14ac:dyDescent="0.2">
      <c r="A17729" s="67"/>
    </row>
    <row r="17730" spans="1:1" x14ac:dyDescent="0.2">
      <c r="A17730" s="67"/>
    </row>
    <row r="17731" spans="1:1" x14ac:dyDescent="0.2">
      <c r="A17731" s="67"/>
    </row>
    <row r="17732" spans="1:1" x14ac:dyDescent="0.2">
      <c r="A17732" s="67"/>
    </row>
    <row r="17733" spans="1:1" x14ac:dyDescent="0.2">
      <c r="A17733" s="67"/>
    </row>
    <row r="17734" spans="1:1" x14ac:dyDescent="0.2">
      <c r="A17734" s="67"/>
    </row>
    <row r="17735" spans="1:1" x14ac:dyDescent="0.2">
      <c r="A17735" s="67"/>
    </row>
    <row r="17736" spans="1:1" x14ac:dyDescent="0.2">
      <c r="A17736" s="67">
        <v>592</v>
      </c>
    </row>
    <row r="17737" spans="1:1" x14ac:dyDescent="0.2">
      <c r="A17737" s="67"/>
    </row>
    <row r="17738" spans="1:1" x14ac:dyDescent="0.2">
      <c r="A17738" s="67"/>
    </row>
    <row r="17739" spans="1:1" x14ac:dyDescent="0.2">
      <c r="A17739" s="67"/>
    </row>
    <row r="17740" spans="1:1" x14ac:dyDescent="0.2">
      <c r="A17740" s="67"/>
    </row>
    <row r="17741" spans="1:1" x14ac:dyDescent="0.2">
      <c r="A17741" s="67"/>
    </row>
    <row r="17742" spans="1:1" x14ac:dyDescent="0.2">
      <c r="A17742" s="67"/>
    </row>
    <row r="17743" spans="1:1" x14ac:dyDescent="0.2">
      <c r="A17743" s="67"/>
    </row>
    <row r="17744" spans="1:1" x14ac:dyDescent="0.2">
      <c r="A17744" s="67"/>
    </row>
    <row r="17745" spans="1:1" x14ac:dyDescent="0.2">
      <c r="A17745" s="67"/>
    </row>
    <row r="17746" spans="1:1" x14ac:dyDescent="0.2">
      <c r="A17746" s="67"/>
    </row>
    <row r="17747" spans="1:1" x14ac:dyDescent="0.2">
      <c r="A17747" s="67"/>
    </row>
    <row r="17748" spans="1:1" x14ac:dyDescent="0.2">
      <c r="A17748" s="67"/>
    </row>
    <row r="17749" spans="1:1" x14ac:dyDescent="0.2">
      <c r="A17749" s="67"/>
    </row>
    <row r="17750" spans="1:1" x14ac:dyDescent="0.2">
      <c r="A17750" s="67"/>
    </row>
    <row r="17751" spans="1:1" x14ac:dyDescent="0.2">
      <c r="A17751" s="67"/>
    </row>
    <row r="17752" spans="1:1" x14ac:dyDescent="0.2">
      <c r="A17752" s="67"/>
    </row>
    <row r="17753" spans="1:1" x14ac:dyDescent="0.2">
      <c r="A17753" s="67"/>
    </row>
    <row r="17754" spans="1:1" x14ac:dyDescent="0.2">
      <c r="A17754" s="67"/>
    </row>
    <row r="17755" spans="1:1" x14ac:dyDescent="0.2">
      <c r="A17755" s="67"/>
    </row>
    <row r="17756" spans="1:1" x14ac:dyDescent="0.2">
      <c r="A17756" s="67"/>
    </row>
    <row r="17757" spans="1:1" x14ac:dyDescent="0.2">
      <c r="A17757" s="67"/>
    </row>
    <row r="17758" spans="1:1" x14ac:dyDescent="0.2">
      <c r="A17758" s="67"/>
    </row>
    <row r="17759" spans="1:1" x14ac:dyDescent="0.2">
      <c r="A17759" s="67"/>
    </row>
    <row r="17760" spans="1:1" x14ac:dyDescent="0.2">
      <c r="A17760" s="67"/>
    </row>
    <row r="17761" spans="1:1" x14ac:dyDescent="0.2">
      <c r="A17761" s="67"/>
    </row>
    <row r="17762" spans="1:1" x14ac:dyDescent="0.2">
      <c r="A17762" s="67"/>
    </row>
    <row r="17763" spans="1:1" x14ac:dyDescent="0.2">
      <c r="A17763" s="67"/>
    </row>
    <row r="17764" spans="1:1" x14ac:dyDescent="0.2">
      <c r="A17764" s="67"/>
    </row>
    <row r="17765" spans="1:1" x14ac:dyDescent="0.2">
      <c r="A17765" s="67"/>
    </row>
    <row r="17766" spans="1:1" x14ac:dyDescent="0.2">
      <c r="A17766" s="67">
        <v>593</v>
      </c>
    </row>
    <row r="17767" spans="1:1" x14ac:dyDescent="0.2">
      <c r="A17767" s="67"/>
    </row>
    <row r="17768" spans="1:1" x14ac:dyDescent="0.2">
      <c r="A17768" s="67"/>
    </row>
    <row r="17769" spans="1:1" x14ac:dyDescent="0.2">
      <c r="A17769" s="67"/>
    </row>
    <row r="17770" spans="1:1" x14ac:dyDescent="0.2">
      <c r="A17770" s="67"/>
    </row>
    <row r="17771" spans="1:1" x14ac:dyDescent="0.2">
      <c r="A17771" s="67"/>
    </row>
    <row r="17772" spans="1:1" x14ac:dyDescent="0.2">
      <c r="A17772" s="67"/>
    </row>
    <row r="17773" spans="1:1" x14ac:dyDescent="0.2">
      <c r="A17773" s="67"/>
    </row>
    <row r="17774" spans="1:1" x14ac:dyDescent="0.2">
      <c r="A17774" s="67"/>
    </row>
    <row r="17775" spans="1:1" x14ac:dyDescent="0.2">
      <c r="A17775" s="67"/>
    </row>
    <row r="17776" spans="1:1" x14ac:dyDescent="0.2">
      <c r="A17776" s="67"/>
    </row>
    <row r="17777" spans="1:1" x14ac:dyDescent="0.2">
      <c r="A17777" s="67"/>
    </row>
    <row r="17778" spans="1:1" x14ac:dyDescent="0.2">
      <c r="A17778" s="67"/>
    </row>
    <row r="17779" spans="1:1" x14ac:dyDescent="0.2">
      <c r="A17779" s="67"/>
    </row>
    <row r="17780" spans="1:1" x14ac:dyDescent="0.2">
      <c r="A17780" s="67"/>
    </row>
    <row r="17781" spans="1:1" x14ac:dyDescent="0.2">
      <c r="A17781" s="67"/>
    </row>
    <row r="17782" spans="1:1" x14ac:dyDescent="0.2">
      <c r="A17782" s="67"/>
    </row>
    <row r="17783" spans="1:1" x14ac:dyDescent="0.2">
      <c r="A17783" s="67"/>
    </row>
    <row r="17784" spans="1:1" x14ac:dyDescent="0.2">
      <c r="A17784" s="67"/>
    </row>
    <row r="17785" spans="1:1" x14ac:dyDescent="0.2">
      <c r="A17785" s="67"/>
    </row>
    <row r="17786" spans="1:1" x14ac:dyDescent="0.2">
      <c r="A17786" s="67"/>
    </row>
    <row r="17787" spans="1:1" x14ac:dyDescent="0.2">
      <c r="A17787" s="67"/>
    </row>
    <row r="17788" spans="1:1" x14ac:dyDescent="0.2">
      <c r="A17788" s="67"/>
    </row>
    <row r="17789" spans="1:1" x14ac:dyDescent="0.2">
      <c r="A17789" s="67"/>
    </row>
    <row r="17790" spans="1:1" x14ac:dyDescent="0.2">
      <c r="A17790" s="67"/>
    </row>
    <row r="17791" spans="1:1" x14ac:dyDescent="0.2">
      <c r="A17791" s="67"/>
    </row>
    <row r="17792" spans="1:1" x14ac:dyDescent="0.2">
      <c r="A17792" s="67"/>
    </row>
    <row r="17793" spans="1:1" x14ac:dyDescent="0.2">
      <c r="A17793" s="67"/>
    </row>
    <row r="17794" spans="1:1" x14ac:dyDescent="0.2">
      <c r="A17794" s="67"/>
    </row>
    <row r="17795" spans="1:1" x14ac:dyDescent="0.2">
      <c r="A17795" s="67"/>
    </row>
    <row r="17796" spans="1:1" x14ac:dyDescent="0.2">
      <c r="A17796" s="67">
        <v>594</v>
      </c>
    </row>
    <row r="17797" spans="1:1" x14ac:dyDescent="0.2">
      <c r="A17797" s="67"/>
    </row>
    <row r="17798" spans="1:1" x14ac:dyDescent="0.2">
      <c r="A17798" s="67"/>
    </row>
    <row r="17799" spans="1:1" x14ac:dyDescent="0.2">
      <c r="A17799" s="67"/>
    </row>
    <row r="17800" spans="1:1" x14ac:dyDescent="0.2">
      <c r="A17800" s="67"/>
    </row>
    <row r="17801" spans="1:1" x14ac:dyDescent="0.2">
      <c r="A17801" s="67"/>
    </row>
    <row r="17802" spans="1:1" x14ac:dyDescent="0.2">
      <c r="A17802" s="67"/>
    </row>
    <row r="17803" spans="1:1" x14ac:dyDescent="0.2">
      <c r="A17803" s="67"/>
    </row>
    <row r="17804" spans="1:1" x14ac:dyDescent="0.2">
      <c r="A17804" s="67"/>
    </row>
    <row r="17805" spans="1:1" x14ac:dyDescent="0.2">
      <c r="A17805" s="67"/>
    </row>
    <row r="17806" spans="1:1" x14ac:dyDescent="0.2">
      <c r="A17806" s="67"/>
    </row>
    <row r="17807" spans="1:1" x14ac:dyDescent="0.2">
      <c r="A17807" s="67"/>
    </row>
    <row r="17808" spans="1:1" x14ac:dyDescent="0.2">
      <c r="A17808" s="67"/>
    </row>
    <row r="17809" spans="1:1" x14ac:dyDescent="0.2">
      <c r="A17809" s="67"/>
    </row>
    <row r="17810" spans="1:1" x14ac:dyDescent="0.2">
      <c r="A17810" s="67"/>
    </row>
    <row r="17811" spans="1:1" x14ac:dyDescent="0.2">
      <c r="A17811" s="67"/>
    </row>
    <row r="17812" spans="1:1" x14ac:dyDescent="0.2">
      <c r="A17812" s="67"/>
    </row>
    <row r="17813" spans="1:1" x14ac:dyDescent="0.2">
      <c r="A17813" s="67"/>
    </row>
    <row r="17814" spans="1:1" x14ac:dyDescent="0.2">
      <c r="A17814" s="67"/>
    </row>
    <row r="17815" spans="1:1" x14ac:dyDescent="0.2">
      <c r="A17815" s="67"/>
    </row>
    <row r="17816" spans="1:1" x14ac:dyDescent="0.2">
      <c r="A17816" s="67"/>
    </row>
    <row r="17817" spans="1:1" x14ac:dyDescent="0.2">
      <c r="A17817" s="67"/>
    </row>
    <row r="17818" spans="1:1" x14ac:dyDescent="0.2">
      <c r="A17818" s="67"/>
    </row>
    <row r="17819" spans="1:1" x14ac:dyDescent="0.2">
      <c r="A17819" s="67"/>
    </row>
    <row r="17820" spans="1:1" x14ac:dyDescent="0.2">
      <c r="A17820" s="67"/>
    </row>
    <row r="17821" spans="1:1" x14ac:dyDescent="0.2">
      <c r="A17821" s="67"/>
    </row>
    <row r="17822" spans="1:1" x14ac:dyDescent="0.2">
      <c r="A17822" s="67"/>
    </row>
    <row r="17823" spans="1:1" x14ac:dyDescent="0.2">
      <c r="A17823" s="67"/>
    </row>
    <row r="17824" spans="1:1" x14ac:dyDescent="0.2">
      <c r="A17824" s="67"/>
    </row>
    <row r="17825" spans="1:1" x14ac:dyDescent="0.2">
      <c r="A17825" s="67"/>
    </row>
    <row r="17826" spans="1:1" x14ac:dyDescent="0.2">
      <c r="A17826" s="67">
        <v>595</v>
      </c>
    </row>
    <row r="17827" spans="1:1" x14ac:dyDescent="0.2">
      <c r="A17827" s="67"/>
    </row>
    <row r="17828" spans="1:1" x14ac:dyDescent="0.2">
      <c r="A17828" s="67"/>
    </row>
    <row r="17829" spans="1:1" x14ac:dyDescent="0.2">
      <c r="A17829" s="67"/>
    </row>
    <row r="17830" spans="1:1" x14ac:dyDescent="0.2">
      <c r="A17830" s="67"/>
    </row>
    <row r="17831" spans="1:1" x14ac:dyDescent="0.2">
      <c r="A17831" s="67"/>
    </row>
    <row r="17832" spans="1:1" x14ac:dyDescent="0.2">
      <c r="A17832" s="67"/>
    </row>
    <row r="17833" spans="1:1" x14ac:dyDescent="0.2">
      <c r="A17833" s="67"/>
    </row>
    <row r="17834" spans="1:1" x14ac:dyDescent="0.2">
      <c r="A17834" s="67"/>
    </row>
    <row r="17835" spans="1:1" x14ac:dyDescent="0.2">
      <c r="A17835" s="67"/>
    </row>
    <row r="17836" spans="1:1" x14ac:dyDescent="0.2">
      <c r="A17836" s="67"/>
    </row>
    <row r="17837" spans="1:1" x14ac:dyDescent="0.2">
      <c r="A17837" s="67"/>
    </row>
    <row r="17838" spans="1:1" x14ac:dyDescent="0.2">
      <c r="A17838" s="67"/>
    </row>
    <row r="17839" spans="1:1" x14ac:dyDescent="0.2">
      <c r="A17839" s="67"/>
    </row>
    <row r="17840" spans="1:1" x14ac:dyDescent="0.2">
      <c r="A17840" s="67"/>
    </row>
    <row r="17841" spans="1:1" x14ac:dyDescent="0.2">
      <c r="A17841" s="67"/>
    </row>
    <row r="17842" spans="1:1" x14ac:dyDescent="0.2">
      <c r="A17842" s="67"/>
    </row>
    <row r="17843" spans="1:1" x14ac:dyDescent="0.2">
      <c r="A17843" s="67"/>
    </row>
    <row r="17844" spans="1:1" x14ac:dyDescent="0.2">
      <c r="A17844" s="67"/>
    </row>
    <row r="17845" spans="1:1" x14ac:dyDescent="0.2">
      <c r="A17845" s="67"/>
    </row>
    <row r="17846" spans="1:1" x14ac:dyDescent="0.2">
      <c r="A17846" s="67"/>
    </row>
    <row r="17847" spans="1:1" x14ac:dyDescent="0.2">
      <c r="A17847" s="67"/>
    </row>
    <row r="17848" spans="1:1" x14ac:dyDescent="0.2">
      <c r="A17848" s="67"/>
    </row>
    <row r="17849" spans="1:1" x14ac:dyDescent="0.2">
      <c r="A17849" s="67"/>
    </row>
    <row r="17850" spans="1:1" x14ac:dyDescent="0.2">
      <c r="A17850" s="67"/>
    </row>
    <row r="17851" spans="1:1" x14ac:dyDescent="0.2">
      <c r="A17851" s="67"/>
    </row>
    <row r="17852" spans="1:1" x14ac:dyDescent="0.2">
      <c r="A17852" s="67"/>
    </row>
    <row r="17853" spans="1:1" x14ac:dyDescent="0.2">
      <c r="A17853" s="67"/>
    </row>
    <row r="17854" spans="1:1" x14ac:dyDescent="0.2">
      <c r="A17854" s="67"/>
    </row>
    <row r="17855" spans="1:1" x14ac:dyDescent="0.2">
      <c r="A17855" s="67"/>
    </row>
    <row r="17856" spans="1:1" x14ac:dyDescent="0.2">
      <c r="A17856" s="67">
        <v>596</v>
      </c>
    </row>
    <row r="17857" spans="1:1" x14ac:dyDescent="0.2">
      <c r="A17857" s="67"/>
    </row>
    <row r="17858" spans="1:1" x14ac:dyDescent="0.2">
      <c r="A17858" s="67"/>
    </row>
    <row r="17859" spans="1:1" x14ac:dyDescent="0.2">
      <c r="A17859" s="67"/>
    </row>
    <row r="17860" spans="1:1" x14ac:dyDescent="0.2">
      <c r="A17860" s="67"/>
    </row>
    <row r="17861" spans="1:1" x14ac:dyDescent="0.2">
      <c r="A17861" s="67"/>
    </row>
    <row r="17862" spans="1:1" x14ac:dyDescent="0.2">
      <c r="A17862" s="67"/>
    </row>
    <row r="17863" spans="1:1" x14ac:dyDescent="0.2">
      <c r="A17863" s="67"/>
    </row>
    <row r="17864" spans="1:1" x14ac:dyDescent="0.2">
      <c r="A17864" s="67"/>
    </row>
    <row r="17865" spans="1:1" x14ac:dyDescent="0.2">
      <c r="A17865" s="67"/>
    </row>
    <row r="17866" spans="1:1" x14ac:dyDescent="0.2">
      <c r="A17866" s="67"/>
    </row>
    <row r="17867" spans="1:1" x14ac:dyDescent="0.2">
      <c r="A17867" s="67"/>
    </row>
    <row r="17868" spans="1:1" x14ac:dyDescent="0.2">
      <c r="A17868" s="67"/>
    </row>
    <row r="17869" spans="1:1" x14ac:dyDescent="0.2">
      <c r="A17869" s="67"/>
    </row>
    <row r="17870" spans="1:1" x14ac:dyDescent="0.2">
      <c r="A17870" s="67"/>
    </row>
    <row r="17871" spans="1:1" x14ac:dyDescent="0.2">
      <c r="A17871" s="67"/>
    </row>
    <row r="17872" spans="1:1" x14ac:dyDescent="0.2">
      <c r="A17872" s="67"/>
    </row>
    <row r="17873" spans="1:1" x14ac:dyDescent="0.2">
      <c r="A17873" s="67"/>
    </row>
    <row r="17874" spans="1:1" x14ac:dyDescent="0.2">
      <c r="A17874" s="67"/>
    </row>
    <row r="17875" spans="1:1" x14ac:dyDescent="0.2">
      <c r="A17875" s="67"/>
    </row>
    <row r="17876" spans="1:1" x14ac:dyDescent="0.2">
      <c r="A17876" s="67"/>
    </row>
    <row r="17877" spans="1:1" x14ac:dyDescent="0.2">
      <c r="A17877" s="67"/>
    </row>
    <row r="17878" spans="1:1" x14ac:dyDescent="0.2">
      <c r="A17878" s="67"/>
    </row>
    <row r="17879" spans="1:1" x14ac:dyDescent="0.2">
      <c r="A17879" s="67"/>
    </row>
    <row r="17880" spans="1:1" x14ac:dyDescent="0.2">
      <c r="A17880" s="67"/>
    </row>
    <row r="17881" spans="1:1" x14ac:dyDescent="0.2">
      <c r="A17881" s="67"/>
    </row>
    <row r="17882" spans="1:1" x14ac:dyDescent="0.2">
      <c r="A17882" s="67"/>
    </row>
    <row r="17883" spans="1:1" x14ac:dyDescent="0.2">
      <c r="A17883" s="67"/>
    </row>
    <row r="17884" spans="1:1" x14ac:dyDescent="0.2">
      <c r="A17884" s="67"/>
    </row>
    <row r="17885" spans="1:1" x14ac:dyDescent="0.2">
      <c r="A17885" s="67"/>
    </row>
    <row r="17886" spans="1:1" x14ac:dyDescent="0.2">
      <c r="A17886" s="67">
        <v>597</v>
      </c>
    </row>
    <row r="17887" spans="1:1" x14ac:dyDescent="0.2">
      <c r="A17887" s="67"/>
    </row>
    <row r="17888" spans="1:1" x14ac:dyDescent="0.2">
      <c r="A17888" s="67"/>
    </row>
    <row r="17889" spans="1:1" x14ac:dyDescent="0.2">
      <c r="A17889" s="67"/>
    </row>
    <row r="17890" spans="1:1" x14ac:dyDescent="0.2">
      <c r="A17890" s="67"/>
    </row>
    <row r="17891" spans="1:1" x14ac:dyDescent="0.2">
      <c r="A17891" s="67"/>
    </row>
    <row r="17892" spans="1:1" x14ac:dyDescent="0.2">
      <c r="A17892" s="67"/>
    </row>
    <row r="17893" spans="1:1" x14ac:dyDescent="0.2">
      <c r="A17893" s="67"/>
    </row>
    <row r="17894" spans="1:1" x14ac:dyDescent="0.2">
      <c r="A17894" s="67"/>
    </row>
    <row r="17895" spans="1:1" x14ac:dyDescent="0.2">
      <c r="A17895" s="67"/>
    </row>
    <row r="17896" spans="1:1" x14ac:dyDescent="0.2">
      <c r="A17896" s="67"/>
    </row>
    <row r="17897" spans="1:1" x14ac:dyDescent="0.2">
      <c r="A17897" s="67"/>
    </row>
    <row r="17898" spans="1:1" x14ac:dyDescent="0.2">
      <c r="A17898" s="67"/>
    </row>
    <row r="17899" spans="1:1" x14ac:dyDescent="0.2">
      <c r="A17899" s="67"/>
    </row>
    <row r="17900" spans="1:1" x14ac:dyDescent="0.2">
      <c r="A17900" s="67"/>
    </row>
    <row r="17901" spans="1:1" x14ac:dyDescent="0.2">
      <c r="A17901" s="67"/>
    </row>
    <row r="17902" spans="1:1" x14ac:dyDescent="0.2">
      <c r="A17902" s="67"/>
    </row>
    <row r="17903" spans="1:1" x14ac:dyDescent="0.2">
      <c r="A17903" s="67"/>
    </row>
    <row r="17904" spans="1:1" x14ac:dyDescent="0.2">
      <c r="A17904" s="67"/>
    </row>
    <row r="17905" spans="1:1" x14ac:dyDescent="0.2">
      <c r="A17905" s="67"/>
    </row>
    <row r="17906" spans="1:1" x14ac:dyDescent="0.2">
      <c r="A17906" s="67"/>
    </row>
    <row r="17907" spans="1:1" x14ac:dyDescent="0.2">
      <c r="A17907" s="67"/>
    </row>
    <row r="17908" spans="1:1" x14ac:dyDescent="0.2">
      <c r="A17908" s="67"/>
    </row>
    <row r="17909" spans="1:1" x14ac:dyDescent="0.2">
      <c r="A17909" s="67"/>
    </row>
    <row r="17910" spans="1:1" x14ac:dyDescent="0.2">
      <c r="A17910" s="67"/>
    </row>
    <row r="17911" spans="1:1" x14ac:dyDescent="0.2">
      <c r="A17911" s="67"/>
    </row>
    <row r="17912" spans="1:1" x14ac:dyDescent="0.2">
      <c r="A17912" s="67"/>
    </row>
    <row r="17913" spans="1:1" x14ac:dyDescent="0.2">
      <c r="A17913" s="67"/>
    </row>
    <row r="17914" spans="1:1" x14ac:dyDescent="0.2">
      <c r="A17914" s="67"/>
    </row>
    <row r="17915" spans="1:1" x14ac:dyDescent="0.2">
      <c r="A17915" s="67"/>
    </row>
    <row r="17916" spans="1:1" x14ac:dyDescent="0.2">
      <c r="A17916" s="67">
        <v>598</v>
      </c>
    </row>
    <row r="17917" spans="1:1" x14ac:dyDescent="0.2">
      <c r="A17917" s="67"/>
    </row>
    <row r="17918" spans="1:1" x14ac:dyDescent="0.2">
      <c r="A17918" s="67"/>
    </row>
    <row r="17919" spans="1:1" x14ac:dyDescent="0.2">
      <c r="A17919" s="67"/>
    </row>
    <row r="17920" spans="1:1" x14ac:dyDescent="0.2">
      <c r="A17920" s="67"/>
    </row>
    <row r="17921" spans="1:1" x14ac:dyDescent="0.2">
      <c r="A17921" s="67"/>
    </row>
    <row r="17922" spans="1:1" x14ac:dyDescent="0.2">
      <c r="A17922" s="67"/>
    </row>
    <row r="17923" spans="1:1" x14ac:dyDescent="0.2">
      <c r="A17923" s="67"/>
    </row>
    <row r="17924" spans="1:1" x14ac:dyDescent="0.2">
      <c r="A17924" s="67"/>
    </row>
    <row r="17925" spans="1:1" x14ac:dyDescent="0.2">
      <c r="A17925" s="67"/>
    </row>
    <row r="17926" spans="1:1" x14ac:dyDescent="0.2">
      <c r="A17926" s="67"/>
    </row>
    <row r="17927" spans="1:1" x14ac:dyDescent="0.2">
      <c r="A17927" s="67"/>
    </row>
    <row r="17928" spans="1:1" x14ac:dyDescent="0.2">
      <c r="A17928" s="67"/>
    </row>
    <row r="17929" spans="1:1" x14ac:dyDescent="0.2">
      <c r="A17929" s="67"/>
    </row>
    <row r="17930" spans="1:1" x14ac:dyDescent="0.2">
      <c r="A17930" s="67"/>
    </row>
    <row r="17931" spans="1:1" x14ac:dyDescent="0.2">
      <c r="A17931" s="67"/>
    </row>
    <row r="17932" spans="1:1" x14ac:dyDescent="0.2">
      <c r="A17932" s="67"/>
    </row>
    <row r="17933" spans="1:1" x14ac:dyDescent="0.2">
      <c r="A17933" s="67"/>
    </row>
    <row r="17934" spans="1:1" x14ac:dyDescent="0.2">
      <c r="A17934" s="67"/>
    </row>
    <row r="17935" spans="1:1" x14ac:dyDescent="0.2">
      <c r="A17935" s="67"/>
    </row>
    <row r="17936" spans="1:1" x14ac:dyDescent="0.2">
      <c r="A17936" s="67"/>
    </row>
    <row r="17937" spans="1:1" x14ac:dyDescent="0.2">
      <c r="A17937" s="67"/>
    </row>
    <row r="17938" spans="1:1" x14ac:dyDescent="0.2">
      <c r="A17938" s="67"/>
    </row>
    <row r="17939" spans="1:1" x14ac:dyDescent="0.2">
      <c r="A17939" s="67"/>
    </row>
    <row r="17940" spans="1:1" x14ac:dyDescent="0.2">
      <c r="A17940" s="67"/>
    </row>
    <row r="17941" spans="1:1" x14ac:dyDescent="0.2">
      <c r="A17941" s="67"/>
    </row>
    <row r="17942" spans="1:1" x14ac:dyDescent="0.2">
      <c r="A17942" s="67"/>
    </row>
    <row r="17943" spans="1:1" x14ac:dyDescent="0.2">
      <c r="A17943" s="67"/>
    </row>
    <row r="17944" spans="1:1" x14ac:dyDescent="0.2">
      <c r="A17944" s="67"/>
    </row>
    <row r="17945" spans="1:1" x14ac:dyDescent="0.2">
      <c r="A17945" s="67"/>
    </row>
    <row r="17946" spans="1:1" x14ac:dyDescent="0.2">
      <c r="A17946" s="67">
        <v>599</v>
      </c>
    </row>
    <row r="17947" spans="1:1" x14ac:dyDescent="0.2">
      <c r="A17947" s="67"/>
    </row>
    <row r="17948" spans="1:1" x14ac:dyDescent="0.2">
      <c r="A17948" s="67"/>
    </row>
    <row r="17949" spans="1:1" x14ac:dyDescent="0.2">
      <c r="A17949" s="67"/>
    </row>
    <row r="17950" spans="1:1" x14ac:dyDescent="0.2">
      <c r="A17950" s="67"/>
    </row>
    <row r="17951" spans="1:1" x14ac:dyDescent="0.2">
      <c r="A17951" s="67"/>
    </row>
    <row r="17952" spans="1:1" x14ac:dyDescent="0.2">
      <c r="A17952" s="67"/>
    </row>
    <row r="17953" spans="1:1" x14ac:dyDescent="0.2">
      <c r="A17953" s="67"/>
    </row>
    <row r="17954" spans="1:1" x14ac:dyDescent="0.2">
      <c r="A17954" s="67"/>
    </row>
    <row r="17955" spans="1:1" x14ac:dyDescent="0.2">
      <c r="A17955" s="67"/>
    </row>
    <row r="17956" spans="1:1" x14ac:dyDescent="0.2">
      <c r="A17956" s="67"/>
    </row>
    <row r="17957" spans="1:1" x14ac:dyDescent="0.2">
      <c r="A17957" s="67"/>
    </row>
    <row r="17958" spans="1:1" x14ac:dyDescent="0.2">
      <c r="A17958" s="67"/>
    </row>
    <row r="17959" spans="1:1" x14ac:dyDescent="0.2">
      <c r="A17959" s="67"/>
    </row>
    <row r="17960" spans="1:1" x14ac:dyDescent="0.2">
      <c r="A17960" s="67"/>
    </row>
    <row r="17961" spans="1:1" x14ac:dyDescent="0.2">
      <c r="A17961" s="67"/>
    </row>
    <row r="17962" spans="1:1" x14ac:dyDescent="0.2">
      <c r="A17962" s="67"/>
    </row>
    <row r="17963" spans="1:1" x14ac:dyDescent="0.2">
      <c r="A17963" s="67"/>
    </row>
    <row r="17964" spans="1:1" x14ac:dyDescent="0.2">
      <c r="A17964" s="67"/>
    </row>
    <row r="17965" spans="1:1" x14ac:dyDescent="0.2">
      <c r="A17965" s="67"/>
    </row>
    <row r="17966" spans="1:1" x14ac:dyDescent="0.2">
      <c r="A17966" s="67"/>
    </row>
    <row r="17967" spans="1:1" x14ac:dyDescent="0.2">
      <c r="A17967" s="67"/>
    </row>
    <row r="17968" spans="1:1" x14ac:dyDescent="0.2">
      <c r="A17968" s="67"/>
    </row>
    <row r="17969" spans="1:1" x14ac:dyDescent="0.2">
      <c r="A17969" s="67"/>
    </row>
    <row r="17970" spans="1:1" x14ac:dyDescent="0.2">
      <c r="A17970" s="67"/>
    </row>
    <row r="17971" spans="1:1" x14ac:dyDescent="0.2">
      <c r="A17971" s="67"/>
    </row>
    <row r="17972" spans="1:1" x14ac:dyDescent="0.2">
      <c r="A17972" s="67"/>
    </row>
    <row r="17973" spans="1:1" x14ac:dyDescent="0.2">
      <c r="A17973" s="67"/>
    </row>
    <row r="17974" spans="1:1" x14ac:dyDescent="0.2">
      <c r="A17974" s="67"/>
    </row>
    <row r="17975" spans="1:1" x14ac:dyDescent="0.2">
      <c r="A17975" s="67"/>
    </row>
    <row r="17976" spans="1:1" x14ac:dyDescent="0.2">
      <c r="A17976" s="67">
        <v>600</v>
      </c>
    </row>
    <row r="17977" spans="1:1" x14ac:dyDescent="0.2">
      <c r="A17977" s="67"/>
    </row>
    <row r="17978" spans="1:1" x14ac:dyDescent="0.2">
      <c r="A17978" s="67"/>
    </row>
    <row r="17979" spans="1:1" x14ac:dyDescent="0.2">
      <c r="A17979" s="67"/>
    </row>
    <row r="17980" spans="1:1" x14ac:dyDescent="0.2">
      <c r="A17980" s="67"/>
    </row>
    <row r="17981" spans="1:1" x14ac:dyDescent="0.2">
      <c r="A17981" s="67"/>
    </row>
    <row r="17982" spans="1:1" x14ac:dyDescent="0.2">
      <c r="A17982" s="67"/>
    </row>
    <row r="17983" spans="1:1" x14ac:dyDescent="0.2">
      <c r="A17983" s="67"/>
    </row>
    <row r="17984" spans="1:1" x14ac:dyDescent="0.2">
      <c r="A17984" s="67"/>
    </row>
    <row r="17985" spans="1:1" x14ac:dyDescent="0.2">
      <c r="A17985" s="67"/>
    </row>
    <row r="17986" spans="1:1" x14ac:dyDescent="0.2">
      <c r="A17986" s="67"/>
    </row>
    <row r="17987" spans="1:1" x14ac:dyDescent="0.2">
      <c r="A17987" s="67"/>
    </row>
    <row r="17988" spans="1:1" x14ac:dyDescent="0.2">
      <c r="A17988" s="67"/>
    </row>
    <row r="17989" spans="1:1" x14ac:dyDescent="0.2">
      <c r="A17989" s="67"/>
    </row>
    <row r="17990" spans="1:1" x14ac:dyDescent="0.2">
      <c r="A17990" s="67"/>
    </row>
    <row r="17991" spans="1:1" x14ac:dyDescent="0.2">
      <c r="A17991" s="67"/>
    </row>
    <row r="17992" spans="1:1" x14ac:dyDescent="0.2">
      <c r="A17992" s="67"/>
    </row>
    <row r="17993" spans="1:1" x14ac:dyDescent="0.2">
      <c r="A17993" s="67"/>
    </row>
    <row r="17994" spans="1:1" x14ac:dyDescent="0.2">
      <c r="A17994" s="67"/>
    </row>
    <row r="17995" spans="1:1" x14ac:dyDescent="0.2">
      <c r="A17995" s="67"/>
    </row>
    <row r="17996" spans="1:1" x14ac:dyDescent="0.2">
      <c r="A17996" s="67"/>
    </row>
    <row r="17997" spans="1:1" x14ac:dyDescent="0.2">
      <c r="A17997" s="67"/>
    </row>
    <row r="17998" spans="1:1" x14ac:dyDescent="0.2">
      <c r="A17998" s="67"/>
    </row>
    <row r="17999" spans="1:1" x14ac:dyDescent="0.2">
      <c r="A17999" s="67"/>
    </row>
    <row r="18000" spans="1:1" x14ac:dyDescent="0.2">
      <c r="A18000" s="67"/>
    </row>
    <row r="18001" spans="1:1" x14ac:dyDescent="0.2">
      <c r="A18001" s="67"/>
    </row>
    <row r="18002" spans="1:1" x14ac:dyDescent="0.2">
      <c r="A18002" s="67"/>
    </row>
    <row r="18003" spans="1:1" x14ac:dyDescent="0.2">
      <c r="A18003" s="67"/>
    </row>
    <row r="18004" spans="1:1" x14ac:dyDescent="0.2">
      <c r="A18004" s="67"/>
    </row>
    <row r="18005" spans="1:1" x14ac:dyDescent="0.2">
      <c r="A18005" s="67"/>
    </row>
    <row r="18006" spans="1:1" x14ac:dyDescent="0.2">
      <c r="A18006" s="67">
        <v>601</v>
      </c>
    </row>
    <row r="18007" spans="1:1" x14ac:dyDescent="0.2">
      <c r="A18007" s="67"/>
    </row>
    <row r="18008" spans="1:1" x14ac:dyDescent="0.2">
      <c r="A18008" s="67"/>
    </row>
    <row r="18009" spans="1:1" x14ac:dyDescent="0.2">
      <c r="A18009" s="67"/>
    </row>
    <row r="18010" spans="1:1" x14ac:dyDescent="0.2">
      <c r="A18010" s="67"/>
    </row>
    <row r="18011" spans="1:1" x14ac:dyDescent="0.2">
      <c r="A18011" s="67"/>
    </row>
    <row r="18012" spans="1:1" x14ac:dyDescent="0.2">
      <c r="A18012" s="67"/>
    </row>
    <row r="18013" spans="1:1" x14ac:dyDescent="0.2">
      <c r="A18013" s="67"/>
    </row>
    <row r="18014" spans="1:1" x14ac:dyDescent="0.2">
      <c r="A18014" s="67"/>
    </row>
    <row r="18015" spans="1:1" x14ac:dyDescent="0.2">
      <c r="A18015" s="67"/>
    </row>
    <row r="18016" spans="1:1" x14ac:dyDescent="0.2">
      <c r="A18016" s="67"/>
    </row>
    <row r="18017" spans="1:1" x14ac:dyDescent="0.2">
      <c r="A18017" s="67"/>
    </row>
    <row r="18018" spans="1:1" x14ac:dyDescent="0.2">
      <c r="A18018" s="67"/>
    </row>
    <row r="18019" spans="1:1" x14ac:dyDescent="0.2">
      <c r="A18019" s="67"/>
    </row>
    <row r="18020" spans="1:1" x14ac:dyDescent="0.2">
      <c r="A18020" s="67"/>
    </row>
    <row r="18021" spans="1:1" x14ac:dyDescent="0.2">
      <c r="A18021" s="67"/>
    </row>
    <row r="18022" spans="1:1" x14ac:dyDescent="0.2">
      <c r="A18022" s="67"/>
    </row>
    <row r="18023" spans="1:1" x14ac:dyDescent="0.2">
      <c r="A18023" s="67"/>
    </row>
    <row r="18024" spans="1:1" x14ac:dyDescent="0.2">
      <c r="A18024" s="67"/>
    </row>
    <row r="18025" spans="1:1" x14ac:dyDescent="0.2">
      <c r="A18025" s="67"/>
    </row>
    <row r="18026" spans="1:1" x14ac:dyDescent="0.2">
      <c r="A18026" s="67"/>
    </row>
    <row r="18027" spans="1:1" x14ac:dyDescent="0.2">
      <c r="A18027" s="67"/>
    </row>
    <row r="18028" spans="1:1" x14ac:dyDescent="0.2">
      <c r="A18028" s="67"/>
    </row>
    <row r="18029" spans="1:1" x14ac:dyDescent="0.2">
      <c r="A18029" s="67"/>
    </row>
    <row r="18030" spans="1:1" x14ac:dyDescent="0.2">
      <c r="A18030" s="67"/>
    </row>
    <row r="18031" spans="1:1" x14ac:dyDescent="0.2">
      <c r="A18031" s="67"/>
    </row>
    <row r="18032" spans="1:1" x14ac:dyDescent="0.2">
      <c r="A18032" s="67"/>
    </row>
    <row r="18033" spans="1:1" x14ac:dyDescent="0.2">
      <c r="A18033" s="67"/>
    </row>
    <row r="18034" spans="1:1" x14ac:dyDescent="0.2">
      <c r="A18034" s="67"/>
    </row>
    <row r="18035" spans="1:1" x14ac:dyDescent="0.2">
      <c r="A18035" s="67"/>
    </row>
    <row r="18036" spans="1:1" x14ac:dyDescent="0.2">
      <c r="A18036" s="67">
        <v>602</v>
      </c>
    </row>
    <row r="18037" spans="1:1" x14ac:dyDescent="0.2">
      <c r="A18037" s="67"/>
    </row>
    <row r="18038" spans="1:1" x14ac:dyDescent="0.2">
      <c r="A18038" s="67"/>
    </row>
    <row r="18039" spans="1:1" x14ac:dyDescent="0.2">
      <c r="A18039" s="67"/>
    </row>
    <row r="18040" spans="1:1" x14ac:dyDescent="0.2">
      <c r="A18040" s="67"/>
    </row>
    <row r="18041" spans="1:1" x14ac:dyDescent="0.2">
      <c r="A18041" s="67"/>
    </row>
    <row r="18042" spans="1:1" x14ac:dyDescent="0.2">
      <c r="A18042" s="67"/>
    </row>
    <row r="18043" spans="1:1" x14ac:dyDescent="0.2">
      <c r="A18043" s="67"/>
    </row>
    <row r="18044" spans="1:1" x14ac:dyDescent="0.2">
      <c r="A18044" s="67"/>
    </row>
    <row r="18045" spans="1:1" x14ac:dyDescent="0.2">
      <c r="A18045" s="67"/>
    </row>
    <row r="18046" spans="1:1" x14ac:dyDescent="0.2">
      <c r="A18046" s="67"/>
    </row>
    <row r="18047" spans="1:1" x14ac:dyDescent="0.2">
      <c r="A18047" s="67"/>
    </row>
    <row r="18048" spans="1:1" x14ac:dyDescent="0.2">
      <c r="A18048" s="67"/>
    </row>
    <row r="18049" spans="1:1" x14ac:dyDescent="0.2">
      <c r="A18049" s="67"/>
    </row>
    <row r="18050" spans="1:1" x14ac:dyDescent="0.2">
      <c r="A18050" s="67"/>
    </row>
    <row r="18051" spans="1:1" x14ac:dyDescent="0.2">
      <c r="A18051" s="67"/>
    </row>
    <row r="18052" spans="1:1" x14ac:dyDescent="0.2">
      <c r="A18052" s="67"/>
    </row>
    <row r="18053" spans="1:1" x14ac:dyDescent="0.2">
      <c r="A18053" s="67"/>
    </row>
    <row r="18054" spans="1:1" x14ac:dyDescent="0.2">
      <c r="A18054" s="67"/>
    </row>
    <row r="18055" spans="1:1" x14ac:dyDescent="0.2">
      <c r="A18055" s="67"/>
    </row>
    <row r="18056" spans="1:1" x14ac:dyDescent="0.2">
      <c r="A18056" s="67"/>
    </row>
    <row r="18057" spans="1:1" x14ac:dyDescent="0.2">
      <c r="A18057" s="67"/>
    </row>
    <row r="18058" spans="1:1" x14ac:dyDescent="0.2">
      <c r="A18058" s="67"/>
    </row>
    <row r="18059" spans="1:1" x14ac:dyDescent="0.2">
      <c r="A18059" s="67"/>
    </row>
    <row r="18060" spans="1:1" x14ac:dyDescent="0.2">
      <c r="A18060" s="67"/>
    </row>
    <row r="18061" spans="1:1" x14ac:dyDescent="0.2">
      <c r="A18061" s="67"/>
    </row>
    <row r="18062" spans="1:1" x14ac:dyDescent="0.2">
      <c r="A18062" s="67"/>
    </row>
    <row r="18063" spans="1:1" x14ac:dyDescent="0.2">
      <c r="A18063" s="67"/>
    </row>
    <row r="18064" spans="1:1" x14ac:dyDescent="0.2">
      <c r="A18064" s="67"/>
    </row>
    <row r="18065" spans="1:1" x14ac:dyDescent="0.2">
      <c r="A18065" s="67"/>
    </row>
    <row r="18066" spans="1:1" x14ac:dyDescent="0.2">
      <c r="A18066" s="67">
        <v>603</v>
      </c>
    </row>
    <row r="18067" spans="1:1" x14ac:dyDescent="0.2">
      <c r="A18067" s="67"/>
    </row>
    <row r="18068" spans="1:1" x14ac:dyDescent="0.2">
      <c r="A18068" s="67"/>
    </row>
    <row r="18069" spans="1:1" x14ac:dyDescent="0.2">
      <c r="A18069" s="67"/>
    </row>
    <row r="18070" spans="1:1" x14ac:dyDescent="0.2">
      <c r="A18070" s="67"/>
    </row>
    <row r="18071" spans="1:1" x14ac:dyDescent="0.2">
      <c r="A18071" s="67"/>
    </row>
    <row r="18072" spans="1:1" x14ac:dyDescent="0.2">
      <c r="A18072" s="67"/>
    </row>
    <row r="18073" spans="1:1" x14ac:dyDescent="0.2">
      <c r="A18073" s="67"/>
    </row>
    <row r="18074" spans="1:1" x14ac:dyDescent="0.2">
      <c r="A18074" s="67"/>
    </row>
    <row r="18075" spans="1:1" x14ac:dyDescent="0.2">
      <c r="A18075" s="67"/>
    </row>
    <row r="18076" spans="1:1" x14ac:dyDescent="0.2">
      <c r="A18076" s="67"/>
    </row>
    <row r="18077" spans="1:1" x14ac:dyDescent="0.2">
      <c r="A18077" s="67"/>
    </row>
    <row r="18078" spans="1:1" x14ac:dyDescent="0.2">
      <c r="A18078" s="67"/>
    </row>
    <row r="18079" spans="1:1" x14ac:dyDescent="0.2">
      <c r="A18079" s="67"/>
    </row>
    <row r="18080" spans="1:1" x14ac:dyDescent="0.2">
      <c r="A18080" s="67"/>
    </row>
    <row r="18081" spans="1:1" x14ac:dyDescent="0.2">
      <c r="A18081" s="67"/>
    </row>
    <row r="18082" spans="1:1" x14ac:dyDescent="0.2">
      <c r="A18082" s="67"/>
    </row>
    <row r="18083" spans="1:1" x14ac:dyDescent="0.2">
      <c r="A18083" s="67"/>
    </row>
    <row r="18084" spans="1:1" x14ac:dyDescent="0.2">
      <c r="A18084" s="67"/>
    </row>
    <row r="18085" spans="1:1" x14ac:dyDescent="0.2">
      <c r="A18085" s="67"/>
    </row>
    <row r="18086" spans="1:1" x14ac:dyDescent="0.2">
      <c r="A18086" s="67"/>
    </row>
    <row r="18087" spans="1:1" x14ac:dyDescent="0.2">
      <c r="A18087" s="67"/>
    </row>
    <row r="18088" spans="1:1" x14ac:dyDescent="0.2">
      <c r="A18088" s="67"/>
    </row>
    <row r="18089" spans="1:1" x14ac:dyDescent="0.2">
      <c r="A18089" s="67"/>
    </row>
    <row r="18090" spans="1:1" x14ac:dyDescent="0.2">
      <c r="A18090" s="67"/>
    </row>
    <row r="18091" spans="1:1" x14ac:dyDescent="0.2">
      <c r="A18091" s="67"/>
    </row>
    <row r="18092" spans="1:1" x14ac:dyDescent="0.2">
      <c r="A18092" s="67"/>
    </row>
    <row r="18093" spans="1:1" x14ac:dyDescent="0.2">
      <c r="A18093" s="67"/>
    </row>
    <row r="18094" spans="1:1" x14ac:dyDescent="0.2">
      <c r="A18094" s="67"/>
    </row>
    <row r="18095" spans="1:1" x14ac:dyDescent="0.2">
      <c r="A18095" s="67"/>
    </row>
    <row r="18096" spans="1:1" x14ac:dyDescent="0.2">
      <c r="A18096" s="67">
        <v>604</v>
      </c>
    </row>
    <row r="18097" spans="1:1" x14ac:dyDescent="0.2">
      <c r="A18097" s="67"/>
    </row>
    <row r="18098" spans="1:1" x14ac:dyDescent="0.2">
      <c r="A18098" s="67"/>
    </row>
    <row r="18099" spans="1:1" x14ac:dyDescent="0.2">
      <c r="A18099" s="67"/>
    </row>
    <row r="18100" spans="1:1" x14ac:dyDescent="0.2">
      <c r="A18100" s="67"/>
    </row>
    <row r="18101" spans="1:1" x14ac:dyDescent="0.2">
      <c r="A18101" s="67"/>
    </row>
    <row r="18102" spans="1:1" x14ac:dyDescent="0.2">
      <c r="A18102" s="67"/>
    </row>
    <row r="18103" spans="1:1" x14ac:dyDescent="0.2">
      <c r="A18103" s="67"/>
    </row>
    <row r="18104" spans="1:1" x14ac:dyDescent="0.2">
      <c r="A18104" s="67"/>
    </row>
    <row r="18105" spans="1:1" x14ac:dyDescent="0.2">
      <c r="A18105" s="67"/>
    </row>
    <row r="18106" spans="1:1" x14ac:dyDescent="0.2">
      <c r="A18106" s="67"/>
    </row>
    <row r="18107" spans="1:1" x14ac:dyDescent="0.2">
      <c r="A18107" s="67"/>
    </row>
    <row r="18108" spans="1:1" x14ac:dyDescent="0.2">
      <c r="A18108" s="67"/>
    </row>
    <row r="18109" spans="1:1" x14ac:dyDescent="0.2">
      <c r="A18109" s="67"/>
    </row>
    <row r="18110" spans="1:1" x14ac:dyDescent="0.2">
      <c r="A18110" s="67"/>
    </row>
    <row r="18111" spans="1:1" x14ac:dyDescent="0.2">
      <c r="A18111" s="67"/>
    </row>
    <row r="18112" spans="1:1" x14ac:dyDescent="0.2">
      <c r="A18112" s="67"/>
    </row>
    <row r="18113" spans="1:1" x14ac:dyDescent="0.2">
      <c r="A18113" s="67"/>
    </row>
    <row r="18114" spans="1:1" x14ac:dyDescent="0.2">
      <c r="A18114" s="67"/>
    </row>
    <row r="18115" spans="1:1" x14ac:dyDescent="0.2">
      <c r="A18115" s="67"/>
    </row>
    <row r="18116" spans="1:1" x14ac:dyDescent="0.2">
      <c r="A18116" s="67"/>
    </row>
    <row r="18117" spans="1:1" x14ac:dyDescent="0.2">
      <c r="A18117" s="67"/>
    </row>
    <row r="18118" spans="1:1" x14ac:dyDescent="0.2">
      <c r="A18118" s="67"/>
    </row>
    <row r="18119" spans="1:1" x14ac:dyDescent="0.2">
      <c r="A18119" s="67"/>
    </row>
    <row r="18120" spans="1:1" x14ac:dyDescent="0.2">
      <c r="A18120" s="67"/>
    </row>
    <row r="18121" spans="1:1" x14ac:dyDescent="0.2">
      <c r="A18121" s="67"/>
    </row>
    <row r="18122" spans="1:1" x14ac:dyDescent="0.2">
      <c r="A18122" s="67"/>
    </row>
    <row r="18123" spans="1:1" x14ac:dyDescent="0.2">
      <c r="A18123" s="67"/>
    </row>
    <row r="18124" spans="1:1" x14ac:dyDescent="0.2">
      <c r="A18124" s="67"/>
    </row>
    <row r="18125" spans="1:1" x14ac:dyDescent="0.2">
      <c r="A18125" s="67"/>
    </row>
    <row r="18126" spans="1:1" x14ac:dyDescent="0.2">
      <c r="A18126" s="67">
        <v>605</v>
      </c>
    </row>
    <row r="18127" spans="1:1" x14ac:dyDescent="0.2">
      <c r="A18127" s="67"/>
    </row>
    <row r="18128" spans="1:1" x14ac:dyDescent="0.2">
      <c r="A18128" s="67"/>
    </row>
    <row r="18129" spans="1:1" x14ac:dyDescent="0.2">
      <c r="A18129" s="67"/>
    </row>
    <row r="18130" spans="1:1" x14ac:dyDescent="0.2">
      <c r="A18130" s="67"/>
    </row>
    <row r="18131" spans="1:1" x14ac:dyDescent="0.2">
      <c r="A18131" s="67"/>
    </row>
    <row r="18132" spans="1:1" x14ac:dyDescent="0.2">
      <c r="A18132" s="67"/>
    </row>
    <row r="18133" spans="1:1" x14ac:dyDescent="0.2">
      <c r="A18133" s="67"/>
    </row>
    <row r="18134" spans="1:1" x14ac:dyDescent="0.2">
      <c r="A18134" s="67"/>
    </row>
    <row r="18135" spans="1:1" x14ac:dyDescent="0.2">
      <c r="A18135" s="67"/>
    </row>
    <row r="18136" spans="1:1" x14ac:dyDescent="0.2">
      <c r="A18136" s="67"/>
    </row>
    <row r="18137" spans="1:1" x14ac:dyDescent="0.2">
      <c r="A18137" s="67"/>
    </row>
    <row r="18138" spans="1:1" x14ac:dyDescent="0.2">
      <c r="A18138" s="67"/>
    </row>
    <row r="18139" spans="1:1" x14ac:dyDescent="0.2">
      <c r="A18139" s="67"/>
    </row>
    <row r="18140" spans="1:1" x14ac:dyDescent="0.2">
      <c r="A18140" s="67"/>
    </row>
    <row r="18141" spans="1:1" x14ac:dyDescent="0.2">
      <c r="A18141" s="67"/>
    </row>
    <row r="18142" spans="1:1" x14ac:dyDescent="0.2">
      <c r="A18142" s="67"/>
    </row>
    <row r="18143" spans="1:1" x14ac:dyDescent="0.2">
      <c r="A18143" s="67"/>
    </row>
    <row r="18144" spans="1:1" x14ac:dyDescent="0.2">
      <c r="A18144" s="67"/>
    </row>
    <row r="18145" spans="1:1" x14ac:dyDescent="0.2">
      <c r="A18145" s="67"/>
    </row>
    <row r="18146" spans="1:1" x14ac:dyDescent="0.2">
      <c r="A18146" s="67"/>
    </row>
    <row r="18147" spans="1:1" x14ac:dyDescent="0.2">
      <c r="A18147" s="67"/>
    </row>
    <row r="18148" spans="1:1" x14ac:dyDescent="0.2">
      <c r="A18148" s="67"/>
    </row>
    <row r="18149" spans="1:1" x14ac:dyDescent="0.2">
      <c r="A18149" s="67"/>
    </row>
    <row r="18150" spans="1:1" x14ac:dyDescent="0.2">
      <c r="A18150" s="67"/>
    </row>
    <row r="18151" spans="1:1" x14ac:dyDescent="0.2">
      <c r="A18151" s="67"/>
    </row>
    <row r="18152" spans="1:1" x14ac:dyDescent="0.2">
      <c r="A18152" s="67"/>
    </row>
    <row r="18153" spans="1:1" x14ac:dyDescent="0.2">
      <c r="A18153" s="67"/>
    </row>
    <row r="18154" spans="1:1" x14ac:dyDescent="0.2">
      <c r="A18154" s="67"/>
    </row>
    <row r="18155" spans="1:1" x14ac:dyDescent="0.2">
      <c r="A18155" s="67"/>
    </row>
    <row r="18156" spans="1:1" x14ac:dyDescent="0.2">
      <c r="A18156" s="67">
        <v>606</v>
      </c>
    </row>
    <row r="18157" spans="1:1" x14ac:dyDescent="0.2">
      <c r="A18157" s="67"/>
    </row>
    <row r="18158" spans="1:1" x14ac:dyDescent="0.2">
      <c r="A18158" s="67"/>
    </row>
    <row r="18159" spans="1:1" x14ac:dyDescent="0.2">
      <c r="A18159" s="67"/>
    </row>
    <row r="18160" spans="1:1" x14ac:dyDescent="0.2">
      <c r="A18160" s="67"/>
    </row>
    <row r="18161" spans="1:1" x14ac:dyDescent="0.2">
      <c r="A18161" s="67"/>
    </row>
    <row r="18162" spans="1:1" x14ac:dyDescent="0.2">
      <c r="A18162" s="67"/>
    </row>
    <row r="18163" spans="1:1" x14ac:dyDescent="0.2">
      <c r="A18163" s="67"/>
    </row>
    <row r="18164" spans="1:1" x14ac:dyDescent="0.2">
      <c r="A18164" s="67"/>
    </row>
    <row r="18165" spans="1:1" x14ac:dyDescent="0.2">
      <c r="A18165" s="67"/>
    </row>
    <row r="18166" spans="1:1" x14ac:dyDescent="0.2">
      <c r="A18166" s="67"/>
    </row>
    <row r="18167" spans="1:1" x14ac:dyDescent="0.2">
      <c r="A18167" s="67"/>
    </row>
    <row r="18168" spans="1:1" x14ac:dyDescent="0.2">
      <c r="A18168" s="67"/>
    </row>
    <row r="18169" spans="1:1" x14ac:dyDescent="0.2">
      <c r="A18169" s="67"/>
    </row>
    <row r="18170" spans="1:1" x14ac:dyDescent="0.2">
      <c r="A18170" s="67"/>
    </row>
    <row r="18171" spans="1:1" x14ac:dyDescent="0.2">
      <c r="A18171" s="67"/>
    </row>
    <row r="18172" spans="1:1" x14ac:dyDescent="0.2">
      <c r="A18172" s="67"/>
    </row>
    <row r="18173" spans="1:1" x14ac:dyDescent="0.2">
      <c r="A18173" s="67"/>
    </row>
    <row r="18174" spans="1:1" x14ac:dyDescent="0.2">
      <c r="A18174" s="67"/>
    </row>
    <row r="18175" spans="1:1" x14ac:dyDescent="0.2">
      <c r="A18175" s="67"/>
    </row>
    <row r="18176" spans="1:1" x14ac:dyDescent="0.2">
      <c r="A18176" s="67"/>
    </row>
    <row r="18177" spans="1:1" x14ac:dyDescent="0.2">
      <c r="A18177" s="67"/>
    </row>
    <row r="18178" spans="1:1" x14ac:dyDescent="0.2">
      <c r="A18178" s="67"/>
    </row>
    <row r="18179" spans="1:1" x14ac:dyDescent="0.2">
      <c r="A18179" s="67"/>
    </row>
    <row r="18180" spans="1:1" x14ac:dyDescent="0.2">
      <c r="A18180" s="67"/>
    </row>
    <row r="18181" spans="1:1" x14ac:dyDescent="0.2">
      <c r="A18181" s="67"/>
    </row>
    <row r="18182" spans="1:1" x14ac:dyDescent="0.2">
      <c r="A18182" s="67"/>
    </row>
    <row r="18183" spans="1:1" x14ac:dyDescent="0.2">
      <c r="A18183" s="67"/>
    </row>
    <row r="18184" spans="1:1" x14ac:dyDescent="0.2">
      <c r="A18184" s="67"/>
    </row>
    <row r="18185" spans="1:1" x14ac:dyDescent="0.2">
      <c r="A18185" s="67"/>
    </row>
    <row r="18186" spans="1:1" x14ac:dyDescent="0.2">
      <c r="A18186" s="67">
        <v>607</v>
      </c>
    </row>
    <row r="18187" spans="1:1" x14ac:dyDescent="0.2">
      <c r="A18187" s="67"/>
    </row>
    <row r="18188" spans="1:1" x14ac:dyDescent="0.2">
      <c r="A18188" s="67"/>
    </row>
    <row r="18189" spans="1:1" x14ac:dyDescent="0.2">
      <c r="A18189" s="67"/>
    </row>
    <row r="18190" spans="1:1" x14ac:dyDescent="0.2">
      <c r="A18190" s="67"/>
    </row>
    <row r="18191" spans="1:1" x14ac:dyDescent="0.2">
      <c r="A18191" s="67"/>
    </row>
    <row r="18192" spans="1:1" x14ac:dyDescent="0.2">
      <c r="A18192" s="67"/>
    </row>
    <row r="18193" spans="1:1" x14ac:dyDescent="0.2">
      <c r="A18193" s="67"/>
    </row>
    <row r="18194" spans="1:1" x14ac:dyDescent="0.2">
      <c r="A18194" s="67"/>
    </row>
    <row r="18195" spans="1:1" x14ac:dyDescent="0.2">
      <c r="A18195" s="67"/>
    </row>
    <row r="18196" spans="1:1" x14ac:dyDescent="0.2">
      <c r="A18196" s="67"/>
    </row>
    <row r="18197" spans="1:1" x14ac:dyDescent="0.2">
      <c r="A18197" s="67"/>
    </row>
    <row r="18198" spans="1:1" x14ac:dyDescent="0.2">
      <c r="A18198" s="67"/>
    </row>
    <row r="18199" spans="1:1" x14ac:dyDescent="0.2">
      <c r="A18199" s="67"/>
    </row>
    <row r="18200" spans="1:1" x14ac:dyDescent="0.2">
      <c r="A18200" s="67"/>
    </row>
    <row r="18201" spans="1:1" x14ac:dyDescent="0.2">
      <c r="A18201" s="67"/>
    </row>
    <row r="18202" spans="1:1" x14ac:dyDescent="0.2">
      <c r="A18202" s="67"/>
    </row>
    <row r="18203" spans="1:1" x14ac:dyDescent="0.2">
      <c r="A18203" s="67"/>
    </row>
    <row r="18204" spans="1:1" x14ac:dyDescent="0.2">
      <c r="A18204" s="67"/>
    </row>
    <row r="18205" spans="1:1" x14ac:dyDescent="0.2">
      <c r="A18205" s="67"/>
    </row>
    <row r="18206" spans="1:1" x14ac:dyDescent="0.2">
      <c r="A18206" s="67"/>
    </row>
    <row r="18207" spans="1:1" x14ac:dyDescent="0.2">
      <c r="A18207" s="67"/>
    </row>
    <row r="18208" spans="1:1" x14ac:dyDescent="0.2">
      <c r="A18208" s="67"/>
    </row>
    <row r="18209" spans="1:1" x14ac:dyDescent="0.2">
      <c r="A18209" s="67"/>
    </row>
    <row r="18210" spans="1:1" x14ac:dyDescent="0.2">
      <c r="A18210" s="67"/>
    </row>
    <row r="18211" spans="1:1" x14ac:dyDescent="0.2">
      <c r="A18211" s="67"/>
    </row>
    <row r="18212" spans="1:1" x14ac:dyDescent="0.2">
      <c r="A18212" s="67"/>
    </row>
    <row r="18213" spans="1:1" x14ac:dyDescent="0.2">
      <c r="A18213" s="67"/>
    </row>
    <row r="18214" spans="1:1" x14ac:dyDescent="0.2">
      <c r="A18214" s="67"/>
    </row>
    <row r="18215" spans="1:1" x14ac:dyDescent="0.2">
      <c r="A18215" s="67"/>
    </row>
    <row r="18216" spans="1:1" x14ac:dyDescent="0.2">
      <c r="A18216" s="67">
        <v>608</v>
      </c>
    </row>
    <row r="18217" spans="1:1" x14ac:dyDescent="0.2">
      <c r="A18217" s="67"/>
    </row>
    <row r="18218" spans="1:1" x14ac:dyDescent="0.2">
      <c r="A18218" s="67"/>
    </row>
    <row r="18219" spans="1:1" x14ac:dyDescent="0.2">
      <c r="A18219" s="67"/>
    </row>
    <row r="18220" spans="1:1" x14ac:dyDescent="0.2">
      <c r="A18220" s="67"/>
    </row>
    <row r="18221" spans="1:1" x14ac:dyDescent="0.2">
      <c r="A18221" s="67"/>
    </row>
    <row r="18222" spans="1:1" x14ac:dyDescent="0.2">
      <c r="A18222" s="67"/>
    </row>
    <row r="18223" spans="1:1" x14ac:dyDescent="0.2">
      <c r="A18223" s="67"/>
    </row>
    <row r="18224" spans="1:1" x14ac:dyDescent="0.2">
      <c r="A18224" s="67"/>
    </row>
    <row r="18225" spans="1:1" x14ac:dyDescent="0.2">
      <c r="A18225" s="67"/>
    </row>
    <row r="18226" spans="1:1" x14ac:dyDescent="0.2">
      <c r="A18226" s="67"/>
    </row>
    <row r="18227" spans="1:1" x14ac:dyDescent="0.2">
      <c r="A18227" s="67"/>
    </row>
    <row r="18228" spans="1:1" x14ac:dyDescent="0.2">
      <c r="A18228" s="67"/>
    </row>
    <row r="18229" spans="1:1" x14ac:dyDescent="0.2">
      <c r="A18229" s="67"/>
    </row>
    <row r="18230" spans="1:1" x14ac:dyDescent="0.2">
      <c r="A18230" s="67"/>
    </row>
    <row r="18231" spans="1:1" x14ac:dyDescent="0.2">
      <c r="A18231" s="67"/>
    </row>
    <row r="18232" spans="1:1" x14ac:dyDescent="0.2">
      <c r="A18232" s="67"/>
    </row>
    <row r="18233" spans="1:1" x14ac:dyDescent="0.2">
      <c r="A18233" s="67"/>
    </row>
    <row r="18234" spans="1:1" x14ac:dyDescent="0.2">
      <c r="A18234" s="67"/>
    </row>
    <row r="18235" spans="1:1" x14ac:dyDescent="0.2">
      <c r="A18235" s="67"/>
    </row>
    <row r="18236" spans="1:1" x14ac:dyDescent="0.2">
      <c r="A18236" s="67"/>
    </row>
    <row r="18237" spans="1:1" x14ac:dyDescent="0.2">
      <c r="A18237" s="67"/>
    </row>
    <row r="18238" spans="1:1" x14ac:dyDescent="0.2">
      <c r="A18238" s="67"/>
    </row>
    <row r="18239" spans="1:1" x14ac:dyDescent="0.2">
      <c r="A18239" s="67"/>
    </row>
    <row r="18240" spans="1:1" x14ac:dyDescent="0.2">
      <c r="A18240" s="67"/>
    </row>
    <row r="18241" spans="1:1" x14ac:dyDescent="0.2">
      <c r="A18241" s="67"/>
    </row>
    <row r="18242" spans="1:1" x14ac:dyDescent="0.2">
      <c r="A18242" s="67"/>
    </row>
    <row r="18243" spans="1:1" x14ac:dyDescent="0.2">
      <c r="A18243" s="67"/>
    </row>
    <row r="18244" spans="1:1" x14ac:dyDescent="0.2">
      <c r="A18244" s="67"/>
    </row>
    <row r="18245" spans="1:1" x14ac:dyDescent="0.2">
      <c r="A18245" s="67"/>
    </row>
    <row r="18246" spans="1:1" x14ac:dyDescent="0.2">
      <c r="A18246" s="67">
        <v>609</v>
      </c>
    </row>
    <row r="18247" spans="1:1" x14ac:dyDescent="0.2">
      <c r="A18247" s="67"/>
    </row>
    <row r="18248" spans="1:1" x14ac:dyDescent="0.2">
      <c r="A18248" s="67"/>
    </row>
    <row r="18249" spans="1:1" x14ac:dyDescent="0.2">
      <c r="A18249" s="67"/>
    </row>
    <row r="18250" spans="1:1" x14ac:dyDescent="0.2">
      <c r="A18250" s="67"/>
    </row>
    <row r="18251" spans="1:1" x14ac:dyDescent="0.2">
      <c r="A18251" s="67"/>
    </row>
    <row r="18252" spans="1:1" x14ac:dyDescent="0.2">
      <c r="A18252" s="67"/>
    </row>
    <row r="18253" spans="1:1" x14ac:dyDescent="0.2">
      <c r="A18253" s="67"/>
    </row>
    <row r="18254" spans="1:1" x14ac:dyDescent="0.2">
      <c r="A18254" s="67"/>
    </row>
    <row r="18255" spans="1:1" x14ac:dyDescent="0.2">
      <c r="A18255" s="67"/>
    </row>
    <row r="18256" spans="1:1" x14ac:dyDescent="0.2">
      <c r="A18256" s="67"/>
    </row>
    <row r="18257" spans="1:1" x14ac:dyDescent="0.2">
      <c r="A18257" s="67"/>
    </row>
    <row r="18258" spans="1:1" x14ac:dyDescent="0.2">
      <c r="A18258" s="67"/>
    </row>
    <row r="18259" spans="1:1" x14ac:dyDescent="0.2">
      <c r="A18259" s="67"/>
    </row>
    <row r="18260" spans="1:1" x14ac:dyDescent="0.2">
      <c r="A18260" s="67"/>
    </row>
    <row r="18261" spans="1:1" x14ac:dyDescent="0.2">
      <c r="A18261" s="67"/>
    </row>
    <row r="18262" spans="1:1" x14ac:dyDescent="0.2">
      <c r="A18262" s="67"/>
    </row>
    <row r="18263" spans="1:1" x14ac:dyDescent="0.2">
      <c r="A18263" s="67"/>
    </row>
    <row r="18264" spans="1:1" x14ac:dyDescent="0.2">
      <c r="A18264" s="67"/>
    </row>
    <row r="18265" spans="1:1" x14ac:dyDescent="0.2">
      <c r="A18265" s="67"/>
    </row>
    <row r="18266" spans="1:1" x14ac:dyDescent="0.2">
      <c r="A18266" s="67"/>
    </row>
    <row r="18267" spans="1:1" x14ac:dyDescent="0.2">
      <c r="A18267" s="67"/>
    </row>
    <row r="18268" spans="1:1" x14ac:dyDescent="0.2">
      <c r="A18268" s="67"/>
    </row>
    <row r="18269" spans="1:1" x14ac:dyDescent="0.2">
      <c r="A18269" s="67"/>
    </row>
    <row r="18270" spans="1:1" x14ac:dyDescent="0.2">
      <c r="A18270" s="67"/>
    </row>
    <row r="18271" spans="1:1" x14ac:dyDescent="0.2">
      <c r="A18271" s="67"/>
    </row>
    <row r="18272" spans="1:1" x14ac:dyDescent="0.2">
      <c r="A18272" s="67"/>
    </row>
    <row r="18273" spans="1:1" x14ac:dyDescent="0.2">
      <c r="A18273" s="67"/>
    </row>
    <row r="18274" spans="1:1" x14ac:dyDescent="0.2">
      <c r="A18274" s="67"/>
    </row>
    <row r="18275" spans="1:1" x14ac:dyDescent="0.2">
      <c r="A18275" s="67"/>
    </row>
    <row r="18276" spans="1:1" x14ac:dyDescent="0.2">
      <c r="A18276" s="67">
        <v>610</v>
      </c>
    </row>
    <row r="18277" spans="1:1" x14ac:dyDescent="0.2">
      <c r="A18277" s="67"/>
    </row>
    <row r="18278" spans="1:1" x14ac:dyDescent="0.2">
      <c r="A18278" s="67"/>
    </row>
    <row r="18279" spans="1:1" x14ac:dyDescent="0.2">
      <c r="A18279" s="67"/>
    </row>
    <row r="18280" spans="1:1" x14ac:dyDescent="0.2">
      <c r="A18280" s="67"/>
    </row>
    <row r="18281" spans="1:1" x14ac:dyDescent="0.2">
      <c r="A18281" s="67"/>
    </row>
    <row r="18282" spans="1:1" x14ac:dyDescent="0.2">
      <c r="A18282" s="67"/>
    </row>
    <row r="18283" spans="1:1" x14ac:dyDescent="0.2">
      <c r="A18283" s="67"/>
    </row>
    <row r="18284" spans="1:1" x14ac:dyDescent="0.2">
      <c r="A18284" s="67"/>
    </row>
    <row r="18285" spans="1:1" x14ac:dyDescent="0.2">
      <c r="A18285" s="67"/>
    </row>
    <row r="18286" spans="1:1" x14ac:dyDescent="0.2">
      <c r="A18286" s="67"/>
    </row>
    <row r="18287" spans="1:1" x14ac:dyDescent="0.2">
      <c r="A18287" s="67"/>
    </row>
    <row r="18288" spans="1:1" x14ac:dyDescent="0.2">
      <c r="A18288" s="67"/>
    </row>
    <row r="18289" spans="1:1" x14ac:dyDescent="0.2">
      <c r="A18289" s="67"/>
    </row>
    <row r="18290" spans="1:1" x14ac:dyDescent="0.2">
      <c r="A18290" s="67"/>
    </row>
    <row r="18291" spans="1:1" x14ac:dyDescent="0.2">
      <c r="A18291" s="67"/>
    </row>
    <row r="18292" spans="1:1" x14ac:dyDescent="0.2">
      <c r="A18292" s="67"/>
    </row>
    <row r="18293" spans="1:1" x14ac:dyDescent="0.2">
      <c r="A18293" s="67"/>
    </row>
    <row r="18294" spans="1:1" x14ac:dyDescent="0.2">
      <c r="A18294" s="67"/>
    </row>
    <row r="18295" spans="1:1" x14ac:dyDescent="0.2">
      <c r="A18295" s="67"/>
    </row>
    <row r="18296" spans="1:1" x14ac:dyDescent="0.2">
      <c r="A18296" s="67"/>
    </row>
    <row r="18297" spans="1:1" x14ac:dyDescent="0.2">
      <c r="A18297" s="67"/>
    </row>
    <row r="18298" spans="1:1" x14ac:dyDescent="0.2">
      <c r="A18298" s="67"/>
    </row>
    <row r="18299" spans="1:1" x14ac:dyDescent="0.2">
      <c r="A18299" s="67"/>
    </row>
    <row r="18300" spans="1:1" x14ac:dyDescent="0.2">
      <c r="A18300" s="67"/>
    </row>
    <row r="18301" spans="1:1" x14ac:dyDescent="0.2">
      <c r="A18301" s="67"/>
    </row>
    <row r="18302" spans="1:1" x14ac:dyDescent="0.2">
      <c r="A18302" s="67"/>
    </row>
    <row r="18303" spans="1:1" x14ac:dyDescent="0.2">
      <c r="A18303" s="67"/>
    </row>
    <row r="18304" spans="1:1" x14ac:dyDescent="0.2">
      <c r="A18304" s="67"/>
    </row>
    <row r="18305" spans="1:1" x14ac:dyDescent="0.2">
      <c r="A18305" s="67"/>
    </row>
    <row r="18306" spans="1:1" x14ac:dyDescent="0.2">
      <c r="A18306" s="67">
        <v>611</v>
      </c>
    </row>
    <row r="18307" spans="1:1" x14ac:dyDescent="0.2">
      <c r="A18307" s="67"/>
    </row>
    <row r="18308" spans="1:1" x14ac:dyDescent="0.2">
      <c r="A18308" s="67"/>
    </row>
    <row r="18309" spans="1:1" x14ac:dyDescent="0.2">
      <c r="A18309" s="67"/>
    </row>
    <row r="18310" spans="1:1" x14ac:dyDescent="0.2">
      <c r="A18310" s="67"/>
    </row>
    <row r="18311" spans="1:1" x14ac:dyDescent="0.2">
      <c r="A18311" s="67"/>
    </row>
    <row r="18312" spans="1:1" x14ac:dyDescent="0.2">
      <c r="A18312" s="67"/>
    </row>
    <row r="18313" spans="1:1" x14ac:dyDescent="0.2">
      <c r="A18313" s="67"/>
    </row>
    <row r="18314" spans="1:1" x14ac:dyDescent="0.2">
      <c r="A18314" s="67"/>
    </row>
    <row r="18315" spans="1:1" x14ac:dyDescent="0.2">
      <c r="A18315" s="67"/>
    </row>
    <row r="18316" spans="1:1" x14ac:dyDescent="0.2">
      <c r="A18316" s="67"/>
    </row>
    <row r="18317" spans="1:1" x14ac:dyDescent="0.2">
      <c r="A18317" s="67"/>
    </row>
    <row r="18318" spans="1:1" x14ac:dyDescent="0.2">
      <c r="A18318" s="67"/>
    </row>
    <row r="18319" spans="1:1" x14ac:dyDescent="0.2">
      <c r="A18319" s="67"/>
    </row>
    <row r="18320" spans="1:1" x14ac:dyDescent="0.2">
      <c r="A18320" s="67"/>
    </row>
    <row r="18321" spans="1:1" x14ac:dyDescent="0.2">
      <c r="A18321" s="67"/>
    </row>
    <row r="18322" spans="1:1" x14ac:dyDescent="0.2">
      <c r="A18322" s="67"/>
    </row>
    <row r="18323" spans="1:1" x14ac:dyDescent="0.2">
      <c r="A18323" s="67"/>
    </row>
    <row r="18324" spans="1:1" x14ac:dyDescent="0.2">
      <c r="A18324" s="67"/>
    </row>
    <row r="18325" spans="1:1" x14ac:dyDescent="0.2">
      <c r="A18325" s="67"/>
    </row>
    <row r="18326" spans="1:1" x14ac:dyDescent="0.2">
      <c r="A18326" s="67"/>
    </row>
    <row r="18327" spans="1:1" x14ac:dyDescent="0.2">
      <c r="A18327" s="67"/>
    </row>
    <row r="18328" spans="1:1" x14ac:dyDescent="0.2">
      <c r="A18328" s="67"/>
    </row>
    <row r="18329" spans="1:1" x14ac:dyDescent="0.2">
      <c r="A18329" s="67"/>
    </row>
    <row r="18330" spans="1:1" x14ac:dyDescent="0.2">
      <c r="A18330" s="67"/>
    </row>
    <row r="18331" spans="1:1" x14ac:dyDescent="0.2">
      <c r="A18331" s="67"/>
    </row>
    <row r="18332" spans="1:1" x14ac:dyDescent="0.2">
      <c r="A18332" s="67"/>
    </row>
    <row r="18333" spans="1:1" x14ac:dyDescent="0.2">
      <c r="A18333" s="67"/>
    </row>
    <row r="18334" spans="1:1" x14ac:dyDescent="0.2">
      <c r="A18334" s="67"/>
    </row>
    <row r="18335" spans="1:1" x14ac:dyDescent="0.2">
      <c r="A18335" s="67"/>
    </row>
    <row r="18336" spans="1:1" x14ac:dyDescent="0.2">
      <c r="A18336" s="67">
        <v>612</v>
      </c>
    </row>
    <row r="18337" spans="1:1" x14ac:dyDescent="0.2">
      <c r="A18337" s="67"/>
    </row>
    <row r="18338" spans="1:1" x14ac:dyDescent="0.2">
      <c r="A18338" s="67"/>
    </row>
    <row r="18339" spans="1:1" x14ac:dyDescent="0.2">
      <c r="A18339" s="67"/>
    </row>
    <row r="18340" spans="1:1" x14ac:dyDescent="0.2">
      <c r="A18340" s="67"/>
    </row>
    <row r="18341" spans="1:1" x14ac:dyDescent="0.2">
      <c r="A18341" s="67"/>
    </row>
    <row r="18342" spans="1:1" x14ac:dyDescent="0.2">
      <c r="A18342" s="67"/>
    </row>
    <row r="18343" spans="1:1" x14ac:dyDescent="0.2">
      <c r="A18343" s="67"/>
    </row>
    <row r="18344" spans="1:1" x14ac:dyDescent="0.2">
      <c r="A18344" s="67"/>
    </row>
    <row r="18345" spans="1:1" x14ac:dyDescent="0.2">
      <c r="A18345" s="67"/>
    </row>
    <row r="18346" spans="1:1" x14ac:dyDescent="0.2">
      <c r="A18346" s="67"/>
    </row>
    <row r="18347" spans="1:1" x14ac:dyDescent="0.2">
      <c r="A18347" s="67"/>
    </row>
    <row r="18348" spans="1:1" x14ac:dyDescent="0.2">
      <c r="A18348" s="67"/>
    </row>
    <row r="18349" spans="1:1" x14ac:dyDescent="0.2">
      <c r="A18349" s="67"/>
    </row>
    <row r="18350" spans="1:1" x14ac:dyDescent="0.2">
      <c r="A18350" s="67"/>
    </row>
    <row r="18351" spans="1:1" x14ac:dyDescent="0.2">
      <c r="A18351" s="67"/>
    </row>
    <row r="18352" spans="1:1" x14ac:dyDescent="0.2">
      <c r="A18352" s="67"/>
    </row>
    <row r="18353" spans="1:1" x14ac:dyDescent="0.2">
      <c r="A18353" s="67"/>
    </row>
    <row r="18354" spans="1:1" x14ac:dyDescent="0.2">
      <c r="A18354" s="67"/>
    </row>
    <row r="18355" spans="1:1" x14ac:dyDescent="0.2">
      <c r="A18355" s="67"/>
    </row>
    <row r="18356" spans="1:1" x14ac:dyDescent="0.2">
      <c r="A18356" s="67"/>
    </row>
    <row r="18357" spans="1:1" x14ac:dyDescent="0.2">
      <c r="A18357" s="67"/>
    </row>
    <row r="18358" spans="1:1" x14ac:dyDescent="0.2">
      <c r="A18358" s="67"/>
    </row>
    <row r="18359" spans="1:1" x14ac:dyDescent="0.2">
      <c r="A18359" s="67"/>
    </row>
    <row r="18360" spans="1:1" x14ac:dyDescent="0.2">
      <c r="A18360" s="67"/>
    </row>
    <row r="18361" spans="1:1" x14ac:dyDescent="0.2">
      <c r="A18361" s="67"/>
    </row>
    <row r="18362" spans="1:1" x14ac:dyDescent="0.2">
      <c r="A18362" s="67"/>
    </row>
    <row r="18363" spans="1:1" x14ac:dyDescent="0.2">
      <c r="A18363" s="67"/>
    </row>
    <row r="18364" spans="1:1" x14ac:dyDescent="0.2">
      <c r="A18364" s="67"/>
    </row>
    <row r="18365" spans="1:1" x14ac:dyDescent="0.2">
      <c r="A18365" s="67"/>
    </row>
    <row r="18366" spans="1:1" x14ac:dyDescent="0.2">
      <c r="A18366" s="67">
        <v>613</v>
      </c>
    </row>
    <row r="18367" spans="1:1" x14ac:dyDescent="0.2">
      <c r="A18367" s="67"/>
    </row>
    <row r="18368" spans="1:1" x14ac:dyDescent="0.2">
      <c r="A18368" s="67"/>
    </row>
    <row r="18369" spans="1:1" x14ac:dyDescent="0.2">
      <c r="A18369" s="67"/>
    </row>
    <row r="18370" spans="1:1" x14ac:dyDescent="0.2">
      <c r="A18370" s="67"/>
    </row>
    <row r="18371" spans="1:1" x14ac:dyDescent="0.2">
      <c r="A18371" s="67"/>
    </row>
    <row r="18372" spans="1:1" x14ac:dyDescent="0.2">
      <c r="A18372" s="67"/>
    </row>
    <row r="18373" spans="1:1" x14ac:dyDescent="0.2">
      <c r="A18373" s="67"/>
    </row>
    <row r="18374" spans="1:1" x14ac:dyDescent="0.2">
      <c r="A18374" s="67"/>
    </row>
    <row r="18375" spans="1:1" x14ac:dyDescent="0.2">
      <c r="A18375" s="67"/>
    </row>
    <row r="18376" spans="1:1" x14ac:dyDescent="0.2">
      <c r="A18376" s="67"/>
    </row>
    <row r="18377" spans="1:1" x14ac:dyDescent="0.2">
      <c r="A18377" s="67"/>
    </row>
    <row r="18378" spans="1:1" x14ac:dyDescent="0.2">
      <c r="A18378" s="67"/>
    </row>
    <row r="18379" spans="1:1" x14ac:dyDescent="0.2">
      <c r="A18379" s="67"/>
    </row>
    <row r="18380" spans="1:1" x14ac:dyDescent="0.2">
      <c r="A18380" s="67"/>
    </row>
    <row r="18381" spans="1:1" x14ac:dyDescent="0.2">
      <c r="A18381" s="67"/>
    </row>
    <row r="18382" spans="1:1" x14ac:dyDescent="0.2">
      <c r="A18382" s="67"/>
    </row>
    <row r="18383" spans="1:1" x14ac:dyDescent="0.2">
      <c r="A18383" s="67"/>
    </row>
    <row r="18384" spans="1:1" x14ac:dyDescent="0.2">
      <c r="A18384" s="67"/>
    </row>
    <row r="18385" spans="1:1" x14ac:dyDescent="0.2">
      <c r="A18385" s="67"/>
    </row>
    <row r="18386" spans="1:1" x14ac:dyDescent="0.2">
      <c r="A18386" s="67"/>
    </row>
    <row r="18387" spans="1:1" x14ac:dyDescent="0.2">
      <c r="A18387" s="67"/>
    </row>
    <row r="18388" spans="1:1" x14ac:dyDescent="0.2">
      <c r="A18388" s="67"/>
    </row>
    <row r="18389" spans="1:1" x14ac:dyDescent="0.2">
      <c r="A18389" s="67"/>
    </row>
    <row r="18390" spans="1:1" x14ac:dyDescent="0.2">
      <c r="A18390" s="67"/>
    </row>
    <row r="18391" spans="1:1" x14ac:dyDescent="0.2">
      <c r="A18391" s="67"/>
    </row>
    <row r="18392" spans="1:1" x14ac:dyDescent="0.2">
      <c r="A18392" s="67"/>
    </row>
    <row r="18393" spans="1:1" x14ac:dyDescent="0.2">
      <c r="A18393" s="67"/>
    </row>
    <row r="18394" spans="1:1" x14ac:dyDescent="0.2">
      <c r="A18394" s="67"/>
    </row>
    <row r="18395" spans="1:1" x14ac:dyDescent="0.2">
      <c r="A18395" s="67"/>
    </row>
    <row r="18396" spans="1:1" x14ac:dyDescent="0.2">
      <c r="A18396" s="67">
        <v>614</v>
      </c>
    </row>
    <row r="18397" spans="1:1" x14ac:dyDescent="0.2">
      <c r="A18397" s="67"/>
    </row>
    <row r="18398" spans="1:1" x14ac:dyDescent="0.2">
      <c r="A18398" s="67"/>
    </row>
    <row r="18399" spans="1:1" x14ac:dyDescent="0.2">
      <c r="A18399" s="67"/>
    </row>
    <row r="18400" spans="1:1" x14ac:dyDescent="0.2">
      <c r="A18400" s="67"/>
    </row>
    <row r="18401" spans="1:1" x14ac:dyDescent="0.2">
      <c r="A18401" s="67"/>
    </row>
    <row r="18402" spans="1:1" x14ac:dyDescent="0.2">
      <c r="A18402" s="67"/>
    </row>
    <row r="18403" spans="1:1" x14ac:dyDescent="0.2">
      <c r="A18403" s="67"/>
    </row>
    <row r="18404" spans="1:1" x14ac:dyDescent="0.2">
      <c r="A18404" s="67"/>
    </row>
    <row r="18405" spans="1:1" x14ac:dyDescent="0.2">
      <c r="A18405" s="67"/>
    </row>
    <row r="18406" spans="1:1" x14ac:dyDescent="0.2">
      <c r="A18406" s="67"/>
    </row>
    <row r="18407" spans="1:1" x14ac:dyDescent="0.2">
      <c r="A18407" s="67"/>
    </row>
    <row r="18408" spans="1:1" x14ac:dyDescent="0.2">
      <c r="A18408" s="67"/>
    </row>
    <row r="18409" spans="1:1" x14ac:dyDescent="0.2">
      <c r="A18409" s="67"/>
    </row>
    <row r="18410" spans="1:1" x14ac:dyDescent="0.2">
      <c r="A18410" s="67"/>
    </row>
    <row r="18411" spans="1:1" x14ac:dyDescent="0.2">
      <c r="A18411" s="67"/>
    </row>
    <row r="18412" spans="1:1" x14ac:dyDescent="0.2">
      <c r="A18412" s="67"/>
    </row>
    <row r="18413" spans="1:1" x14ac:dyDescent="0.2">
      <c r="A18413" s="67"/>
    </row>
    <row r="18414" spans="1:1" x14ac:dyDescent="0.2">
      <c r="A18414" s="67"/>
    </row>
    <row r="18415" spans="1:1" x14ac:dyDescent="0.2">
      <c r="A18415" s="67"/>
    </row>
    <row r="18416" spans="1:1" x14ac:dyDescent="0.2">
      <c r="A18416" s="67"/>
    </row>
    <row r="18417" spans="1:1" x14ac:dyDescent="0.2">
      <c r="A18417" s="67"/>
    </row>
    <row r="18418" spans="1:1" x14ac:dyDescent="0.2">
      <c r="A18418" s="67"/>
    </row>
    <row r="18419" spans="1:1" x14ac:dyDescent="0.2">
      <c r="A18419" s="67"/>
    </row>
    <row r="18420" spans="1:1" x14ac:dyDescent="0.2">
      <c r="A18420" s="67"/>
    </row>
    <row r="18421" spans="1:1" x14ac:dyDescent="0.2">
      <c r="A18421" s="67"/>
    </row>
    <row r="18422" spans="1:1" x14ac:dyDescent="0.2">
      <c r="A18422" s="67"/>
    </row>
    <row r="18423" spans="1:1" x14ac:dyDescent="0.2">
      <c r="A18423" s="67"/>
    </row>
    <row r="18424" spans="1:1" x14ac:dyDescent="0.2">
      <c r="A18424" s="67"/>
    </row>
    <row r="18425" spans="1:1" x14ac:dyDescent="0.2">
      <c r="A18425" s="67"/>
    </row>
    <row r="18426" spans="1:1" x14ac:dyDescent="0.2">
      <c r="A18426" s="67">
        <v>615</v>
      </c>
    </row>
    <row r="18427" spans="1:1" x14ac:dyDescent="0.2">
      <c r="A18427" s="67"/>
    </row>
    <row r="18428" spans="1:1" x14ac:dyDescent="0.2">
      <c r="A18428" s="67"/>
    </row>
    <row r="18429" spans="1:1" x14ac:dyDescent="0.2">
      <c r="A18429" s="67"/>
    </row>
    <row r="18430" spans="1:1" x14ac:dyDescent="0.2">
      <c r="A18430" s="67"/>
    </row>
    <row r="18431" spans="1:1" x14ac:dyDescent="0.2">
      <c r="A18431" s="67"/>
    </row>
    <row r="18432" spans="1:1" x14ac:dyDescent="0.2">
      <c r="A18432" s="67"/>
    </row>
    <row r="18433" spans="1:1" x14ac:dyDescent="0.2">
      <c r="A18433" s="67"/>
    </row>
    <row r="18434" spans="1:1" x14ac:dyDescent="0.2">
      <c r="A18434" s="67"/>
    </row>
    <row r="18435" spans="1:1" x14ac:dyDescent="0.2">
      <c r="A18435" s="67"/>
    </row>
    <row r="18436" spans="1:1" x14ac:dyDescent="0.2">
      <c r="A18436" s="67"/>
    </row>
    <row r="18437" spans="1:1" x14ac:dyDescent="0.2">
      <c r="A18437" s="67"/>
    </row>
    <row r="18438" spans="1:1" x14ac:dyDescent="0.2">
      <c r="A18438" s="67"/>
    </row>
    <row r="18439" spans="1:1" x14ac:dyDescent="0.2">
      <c r="A18439" s="67"/>
    </row>
    <row r="18440" spans="1:1" x14ac:dyDescent="0.2">
      <c r="A18440" s="67"/>
    </row>
    <row r="18441" spans="1:1" x14ac:dyDescent="0.2">
      <c r="A18441" s="67"/>
    </row>
    <row r="18442" spans="1:1" x14ac:dyDescent="0.2">
      <c r="A18442" s="67"/>
    </row>
    <row r="18443" spans="1:1" x14ac:dyDescent="0.2">
      <c r="A18443" s="67"/>
    </row>
    <row r="18444" spans="1:1" x14ac:dyDescent="0.2">
      <c r="A18444" s="67"/>
    </row>
    <row r="18445" spans="1:1" x14ac:dyDescent="0.2">
      <c r="A18445" s="67"/>
    </row>
    <row r="18446" spans="1:1" x14ac:dyDescent="0.2">
      <c r="A18446" s="67"/>
    </row>
    <row r="18447" spans="1:1" x14ac:dyDescent="0.2">
      <c r="A18447" s="67"/>
    </row>
    <row r="18448" spans="1:1" x14ac:dyDescent="0.2">
      <c r="A18448" s="67"/>
    </row>
    <row r="18449" spans="1:1" x14ac:dyDescent="0.2">
      <c r="A18449" s="67"/>
    </row>
    <row r="18450" spans="1:1" x14ac:dyDescent="0.2">
      <c r="A18450" s="67"/>
    </row>
    <row r="18451" spans="1:1" x14ac:dyDescent="0.2">
      <c r="A18451" s="67"/>
    </row>
    <row r="18452" spans="1:1" x14ac:dyDescent="0.2">
      <c r="A18452" s="67"/>
    </row>
    <row r="18453" spans="1:1" x14ac:dyDescent="0.2">
      <c r="A18453" s="67"/>
    </row>
    <row r="18454" spans="1:1" x14ac:dyDescent="0.2">
      <c r="A18454" s="67"/>
    </row>
    <row r="18455" spans="1:1" x14ac:dyDescent="0.2">
      <c r="A18455" s="67"/>
    </row>
    <row r="18456" spans="1:1" x14ac:dyDescent="0.2">
      <c r="A18456" s="67">
        <v>616</v>
      </c>
    </row>
    <row r="18457" spans="1:1" x14ac:dyDescent="0.2">
      <c r="A18457" s="67"/>
    </row>
    <row r="18458" spans="1:1" x14ac:dyDescent="0.2">
      <c r="A18458" s="67"/>
    </row>
    <row r="18459" spans="1:1" x14ac:dyDescent="0.2">
      <c r="A18459" s="67"/>
    </row>
    <row r="18460" spans="1:1" x14ac:dyDescent="0.2">
      <c r="A18460" s="67"/>
    </row>
    <row r="18461" spans="1:1" x14ac:dyDescent="0.2">
      <c r="A18461" s="67"/>
    </row>
    <row r="18462" spans="1:1" x14ac:dyDescent="0.2">
      <c r="A18462" s="67"/>
    </row>
    <row r="18463" spans="1:1" x14ac:dyDescent="0.2">
      <c r="A18463" s="67"/>
    </row>
    <row r="18464" spans="1:1" x14ac:dyDescent="0.2">
      <c r="A18464" s="67"/>
    </row>
    <row r="18465" spans="1:1" x14ac:dyDescent="0.2">
      <c r="A18465" s="67"/>
    </row>
    <row r="18466" spans="1:1" x14ac:dyDescent="0.2">
      <c r="A18466" s="67"/>
    </row>
    <row r="18467" spans="1:1" x14ac:dyDescent="0.2">
      <c r="A18467" s="67"/>
    </row>
    <row r="18468" spans="1:1" x14ac:dyDescent="0.2">
      <c r="A18468" s="67"/>
    </row>
    <row r="18469" spans="1:1" x14ac:dyDescent="0.2">
      <c r="A18469" s="67"/>
    </row>
    <row r="18470" spans="1:1" x14ac:dyDescent="0.2">
      <c r="A18470" s="67"/>
    </row>
    <row r="18471" spans="1:1" x14ac:dyDescent="0.2">
      <c r="A18471" s="67"/>
    </row>
    <row r="18472" spans="1:1" x14ac:dyDescent="0.2">
      <c r="A18472" s="67"/>
    </row>
    <row r="18473" spans="1:1" x14ac:dyDescent="0.2">
      <c r="A18473" s="67"/>
    </row>
    <row r="18474" spans="1:1" x14ac:dyDescent="0.2">
      <c r="A18474" s="67"/>
    </row>
    <row r="18475" spans="1:1" x14ac:dyDescent="0.2">
      <c r="A18475" s="67"/>
    </row>
    <row r="18476" spans="1:1" x14ac:dyDescent="0.2">
      <c r="A18476" s="67"/>
    </row>
    <row r="18477" spans="1:1" x14ac:dyDescent="0.2">
      <c r="A18477" s="67"/>
    </row>
    <row r="18478" spans="1:1" x14ac:dyDescent="0.2">
      <c r="A18478" s="67"/>
    </row>
    <row r="18479" spans="1:1" x14ac:dyDescent="0.2">
      <c r="A18479" s="67"/>
    </row>
    <row r="18480" spans="1:1" x14ac:dyDescent="0.2">
      <c r="A18480" s="67"/>
    </row>
    <row r="18481" spans="1:1" x14ac:dyDescent="0.2">
      <c r="A18481" s="67"/>
    </row>
    <row r="18482" spans="1:1" x14ac:dyDescent="0.2">
      <c r="A18482" s="67"/>
    </row>
    <row r="18483" spans="1:1" x14ac:dyDescent="0.2">
      <c r="A18483" s="67"/>
    </row>
    <row r="18484" spans="1:1" x14ac:dyDescent="0.2">
      <c r="A18484" s="67"/>
    </row>
    <row r="18485" spans="1:1" x14ac:dyDescent="0.2">
      <c r="A18485" s="67"/>
    </row>
    <row r="18486" spans="1:1" x14ac:dyDescent="0.2">
      <c r="A18486" s="67">
        <v>617</v>
      </c>
    </row>
    <row r="18487" spans="1:1" x14ac:dyDescent="0.2">
      <c r="A18487" s="67"/>
    </row>
    <row r="18488" spans="1:1" x14ac:dyDescent="0.2">
      <c r="A18488" s="67"/>
    </row>
    <row r="18489" spans="1:1" x14ac:dyDescent="0.2">
      <c r="A18489" s="67"/>
    </row>
    <row r="18490" spans="1:1" x14ac:dyDescent="0.2">
      <c r="A18490" s="67"/>
    </row>
    <row r="18491" spans="1:1" x14ac:dyDescent="0.2">
      <c r="A18491" s="67"/>
    </row>
    <row r="18492" spans="1:1" x14ac:dyDescent="0.2">
      <c r="A18492" s="67"/>
    </row>
    <row r="18493" spans="1:1" x14ac:dyDescent="0.2">
      <c r="A18493" s="67"/>
    </row>
    <row r="18494" spans="1:1" x14ac:dyDescent="0.2">
      <c r="A18494" s="67"/>
    </row>
    <row r="18495" spans="1:1" x14ac:dyDescent="0.2">
      <c r="A18495" s="67"/>
    </row>
    <row r="18496" spans="1:1" x14ac:dyDescent="0.2">
      <c r="A18496" s="67"/>
    </row>
    <row r="18497" spans="1:1" x14ac:dyDescent="0.2">
      <c r="A18497" s="67"/>
    </row>
    <row r="18498" spans="1:1" x14ac:dyDescent="0.2">
      <c r="A18498" s="67"/>
    </row>
    <row r="18499" spans="1:1" x14ac:dyDescent="0.2">
      <c r="A18499" s="67"/>
    </row>
    <row r="18500" spans="1:1" x14ac:dyDescent="0.2">
      <c r="A18500" s="67"/>
    </row>
    <row r="18501" spans="1:1" x14ac:dyDescent="0.2">
      <c r="A18501" s="67"/>
    </row>
    <row r="18502" spans="1:1" x14ac:dyDescent="0.2">
      <c r="A18502" s="67"/>
    </row>
    <row r="18503" spans="1:1" x14ac:dyDescent="0.2">
      <c r="A18503" s="67"/>
    </row>
    <row r="18504" spans="1:1" x14ac:dyDescent="0.2">
      <c r="A18504" s="67"/>
    </row>
    <row r="18505" spans="1:1" x14ac:dyDescent="0.2">
      <c r="A18505" s="67"/>
    </row>
    <row r="18506" spans="1:1" x14ac:dyDescent="0.2">
      <c r="A18506" s="67"/>
    </row>
    <row r="18507" spans="1:1" x14ac:dyDescent="0.2">
      <c r="A18507" s="67"/>
    </row>
    <row r="18508" spans="1:1" x14ac:dyDescent="0.2">
      <c r="A18508" s="67"/>
    </row>
    <row r="18509" spans="1:1" x14ac:dyDescent="0.2">
      <c r="A18509" s="67"/>
    </row>
    <row r="18510" spans="1:1" x14ac:dyDescent="0.2">
      <c r="A18510" s="67"/>
    </row>
    <row r="18511" spans="1:1" x14ac:dyDescent="0.2">
      <c r="A18511" s="67"/>
    </row>
    <row r="18512" spans="1:1" x14ac:dyDescent="0.2">
      <c r="A18512" s="67"/>
    </row>
    <row r="18513" spans="1:1" x14ac:dyDescent="0.2">
      <c r="A18513" s="67"/>
    </row>
    <row r="18514" spans="1:1" x14ac:dyDescent="0.2">
      <c r="A18514" s="67"/>
    </row>
    <row r="18515" spans="1:1" x14ac:dyDescent="0.2">
      <c r="A18515" s="67"/>
    </row>
    <row r="18516" spans="1:1" x14ac:dyDescent="0.2">
      <c r="A18516" s="67">
        <v>618</v>
      </c>
    </row>
    <row r="18517" spans="1:1" x14ac:dyDescent="0.2">
      <c r="A18517" s="67"/>
    </row>
    <row r="18518" spans="1:1" x14ac:dyDescent="0.2">
      <c r="A18518" s="67"/>
    </row>
    <row r="18519" spans="1:1" x14ac:dyDescent="0.2">
      <c r="A18519" s="67"/>
    </row>
    <row r="18520" spans="1:1" x14ac:dyDescent="0.2">
      <c r="A18520" s="67"/>
    </row>
    <row r="18521" spans="1:1" x14ac:dyDescent="0.2">
      <c r="A18521" s="67"/>
    </row>
    <row r="18522" spans="1:1" x14ac:dyDescent="0.2">
      <c r="A18522" s="67"/>
    </row>
    <row r="18523" spans="1:1" x14ac:dyDescent="0.2">
      <c r="A18523" s="67"/>
    </row>
    <row r="18524" spans="1:1" x14ac:dyDescent="0.2">
      <c r="A18524" s="67"/>
    </row>
    <row r="18525" spans="1:1" x14ac:dyDescent="0.2">
      <c r="A18525" s="67"/>
    </row>
    <row r="18526" spans="1:1" x14ac:dyDescent="0.2">
      <c r="A18526" s="67"/>
    </row>
    <row r="18527" spans="1:1" x14ac:dyDescent="0.2">
      <c r="A18527" s="67"/>
    </row>
    <row r="18528" spans="1:1" x14ac:dyDescent="0.2">
      <c r="A18528" s="67"/>
    </row>
    <row r="18529" spans="1:1" x14ac:dyDescent="0.2">
      <c r="A18529" s="67"/>
    </row>
    <row r="18530" spans="1:1" x14ac:dyDescent="0.2">
      <c r="A18530" s="67"/>
    </row>
    <row r="18531" spans="1:1" x14ac:dyDescent="0.2">
      <c r="A18531" s="67"/>
    </row>
    <row r="18532" spans="1:1" x14ac:dyDescent="0.2">
      <c r="A18532" s="67"/>
    </row>
    <row r="18533" spans="1:1" x14ac:dyDescent="0.2">
      <c r="A18533" s="67"/>
    </row>
    <row r="18534" spans="1:1" x14ac:dyDescent="0.2">
      <c r="A18534" s="67"/>
    </row>
    <row r="18535" spans="1:1" x14ac:dyDescent="0.2">
      <c r="A18535" s="67"/>
    </row>
    <row r="18536" spans="1:1" x14ac:dyDescent="0.2">
      <c r="A18536" s="67"/>
    </row>
    <row r="18537" spans="1:1" x14ac:dyDescent="0.2">
      <c r="A18537" s="67"/>
    </row>
    <row r="18538" spans="1:1" x14ac:dyDescent="0.2">
      <c r="A18538" s="67"/>
    </row>
    <row r="18539" spans="1:1" x14ac:dyDescent="0.2">
      <c r="A18539" s="67"/>
    </row>
    <row r="18540" spans="1:1" x14ac:dyDescent="0.2">
      <c r="A18540" s="67"/>
    </row>
    <row r="18541" spans="1:1" x14ac:dyDescent="0.2">
      <c r="A18541" s="67"/>
    </row>
    <row r="18542" spans="1:1" x14ac:dyDescent="0.2">
      <c r="A18542" s="67"/>
    </row>
    <row r="18543" spans="1:1" x14ac:dyDescent="0.2">
      <c r="A18543" s="67"/>
    </row>
    <row r="18544" spans="1:1" x14ac:dyDescent="0.2">
      <c r="A18544" s="67"/>
    </row>
    <row r="18545" spans="1:1" x14ac:dyDescent="0.2">
      <c r="A18545" s="67"/>
    </row>
    <row r="18546" spans="1:1" x14ac:dyDescent="0.2">
      <c r="A18546" s="67">
        <v>619</v>
      </c>
    </row>
    <row r="18547" spans="1:1" x14ac:dyDescent="0.2">
      <c r="A18547" s="67"/>
    </row>
    <row r="18548" spans="1:1" x14ac:dyDescent="0.2">
      <c r="A18548" s="67"/>
    </row>
    <row r="18549" spans="1:1" x14ac:dyDescent="0.2">
      <c r="A18549" s="67"/>
    </row>
    <row r="18550" spans="1:1" x14ac:dyDescent="0.2">
      <c r="A18550" s="67"/>
    </row>
    <row r="18551" spans="1:1" x14ac:dyDescent="0.2">
      <c r="A18551" s="67"/>
    </row>
    <row r="18552" spans="1:1" x14ac:dyDescent="0.2">
      <c r="A18552" s="67"/>
    </row>
    <row r="18553" spans="1:1" x14ac:dyDescent="0.2">
      <c r="A18553" s="67"/>
    </row>
    <row r="18554" spans="1:1" x14ac:dyDescent="0.2">
      <c r="A18554" s="67"/>
    </row>
    <row r="18555" spans="1:1" x14ac:dyDescent="0.2">
      <c r="A18555" s="67"/>
    </row>
    <row r="18556" spans="1:1" x14ac:dyDescent="0.2">
      <c r="A18556" s="67"/>
    </row>
    <row r="18557" spans="1:1" x14ac:dyDescent="0.2">
      <c r="A18557" s="67"/>
    </row>
    <row r="18558" spans="1:1" x14ac:dyDescent="0.2">
      <c r="A18558" s="67"/>
    </row>
    <row r="18559" spans="1:1" x14ac:dyDescent="0.2">
      <c r="A18559" s="67"/>
    </row>
    <row r="18560" spans="1:1" x14ac:dyDescent="0.2">
      <c r="A18560" s="67"/>
    </row>
    <row r="18561" spans="1:1" x14ac:dyDescent="0.2">
      <c r="A18561" s="67"/>
    </row>
    <row r="18562" spans="1:1" x14ac:dyDescent="0.2">
      <c r="A18562" s="67"/>
    </row>
    <row r="18563" spans="1:1" x14ac:dyDescent="0.2">
      <c r="A18563" s="67"/>
    </row>
    <row r="18564" spans="1:1" x14ac:dyDescent="0.2">
      <c r="A18564" s="67"/>
    </row>
    <row r="18565" spans="1:1" x14ac:dyDescent="0.2">
      <c r="A18565" s="67"/>
    </row>
    <row r="18566" spans="1:1" x14ac:dyDescent="0.2">
      <c r="A18566" s="67"/>
    </row>
    <row r="18567" spans="1:1" x14ac:dyDescent="0.2">
      <c r="A18567" s="67"/>
    </row>
    <row r="18568" spans="1:1" x14ac:dyDescent="0.2">
      <c r="A18568" s="67"/>
    </row>
    <row r="18569" spans="1:1" x14ac:dyDescent="0.2">
      <c r="A18569" s="67"/>
    </row>
    <row r="18570" spans="1:1" x14ac:dyDescent="0.2">
      <c r="A18570" s="67"/>
    </row>
    <row r="18571" spans="1:1" x14ac:dyDescent="0.2">
      <c r="A18571" s="67"/>
    </row>
    <row r="18572" spans="1:1" x14ac:dyDescent="0.2">
      <c r="A18572" s="67"/>
    </row>
    <row r="18573" spans="1:1" x14ac:dyDescent="0.2">
      <c r="A18573" s="67"/>
    </row>
    <row r="18574" spans="1:1" x14ac:dyDescent="0.2">
      <c r="A18574" s="67"/>
    </row>
    <row r="18575" spans="1:1" x14ac:dyDescent="0.2">
      <c r="A18575" s="67"/>
    </row>
    <row r="18576" spans="1:1" x14ac:dyDescent="0.2">
      <c r="A18576" s="67">
        <v>620</v>
      </c>
    </row>
    <row r="18577" spans="1:1" x14ac:dyDescent="0.2">
      <c r="A18577" s="67"/>
    </row>
    <row r="18578" spans="1:1" x14ac:dyDescent="0.2">
      <c r="A18578" s="67"/>
    </row>
    <row r="18579" spans="1:1" x14ac:dyDescent="0.2">
      <c r="A18579" s="67"/>
    </row>
    <row r="18580" spans="1:1" x14ac:dyDescent="0.2">
      <c r="A18580" s="67"/>
    </row>
    <row r="18581" spans="1:1" x14ac:dyDescent="0.2">
      <c r="A18581" s="67"/>
    </row>
    <row r="18582" spans="1:1" x14ac:dyDescent="0.2">
      <c r="A18582" s="67"/>
    </row>
    <row r="18583" spans="1:1" x14ac:dyDescent="0.2">
      <c r="A18583" s="67"/>
    </row>
    <row r="18584" spans="1:1" x14ac:dyDescent="0.2">
      <c r="A18584" s="67"/>
    </row>
    <row r="18585" spans="1:1" x14ac:dyDescent="0.2">
      <c r="A18585" s="67"/>
    </row>
    <row r="18586" spans="1:1" x14ac:dyDescent="0.2">
      <c r="A18586" s="67"/>
    </row>
    <row r="18587" spans="1:1" x14ac:dyDescent="0.2">
      <c r="A18587" s="67"/>
    </row>
    <row r="18588" spans="1:1" x14ac:dyDescent="0.2">
      <c r="A18588" s="67"/>
    </row>
    <row r="18589" spans="1:1" x14ac:dyDescent="0.2">
      <c r="A18589" s="67"/>
    </row>
    <row r="18590" spans="1:1" x14ac:dyDescent="0.2">
      <c r="A18590" s="67"/>
    </row>
    <row r="18591" spans="1:1" x14ac:dyDescent="0.2">
      <c r="A18591" s="67"/>
    </row>
    <row r="18592" spans="1:1" x14ac:dyDescent="0.2">
      <c r="A18592" s="67"/>
    </row>
    <row r="18593" spans="1:1" x14ac:dyDescent="0.2">
      <c r="A18593" s="67"/>
    </row>
    <row r="18594" spans="1:1" x14ac:dyDescent="0.2">
      <c r="A18594" s="67"/>
    </row>
    <row r="18595" spans="1:1" x14ac:dyDescent="0.2">
      <c r="A18595" s="67"/>
    </row>
    <row r="18596" spans="1:1" x14ac:dyDescent="0.2">
      <c r="A18596" s="67"/>
    </row>
    <row r="18597" spans="1:1" x14ac:dyDescent="0.2">
      <c r="A18597" s="67"/>
    </row>
    <row r="18598" spans="1:1" x14ac:dyDescent="0.2">
      <c r="A18598" s="67"/>
    </row>
    <row r="18599" spans="1:1" x14ac:dyDescent="0.2">
      <c r="A18599" s="67"/>
    </row>
    <row r="18600" spans="1:1" x14ac:dyDescent="0.2">
      <c r="A18600" s="67"/>
    </row>
    <row r="18601" spans="1:1" x14ac:dyDescent="0.2">
      <c r="A18601" s="67"/>
    </row>
    <row r="18602" spans="1:1" x14ac:dyDescent="0.2">
      <c r="A18602" s="67"/>
    </row>
    <row r="18603" spans="1:1" x14ac:dyDescent="0.2">
      <c r="A18603" s="67"/>
    </row>
    <row r="18604" spans="1:1" x14ac:dyDescent="0.2">
      <c r="A18604" s="67"/>
    </row>
    <row r="18605" spans="1:1" x14ac:dyDescent="0.2">
      <c r="A18605" s="67"/>
    </row>
    <row r="18606" spans="1:1" x14ac:dyDescent="0.2">
      <c r="A18606" s="67">
        <v>621</v>
      </c>
    </row>
    <row r="18607" spans="1:1" x14ac:dyDescent="0.2">
      <c r="A18607" s="67"/>
    </row>
    <row r="18608" spans="1:1" x14ac:dyDescent="0.2">
      <c r="A18608" s="67"/>
    </row>
    <row r="18609" spans="1:1" x14ac:dyDescent="0.2">
      <c r="A18609" s="67"/>
    </row>
    <row r="18610" spans="1:1" x14ac:dyDescent="0.2">
      <c r="A18610" s="67"/>
    </row>
    <row r="18611" spans="1:1" x14ac:dyDescent="0.2">
      <c r="A18611" s="67"/>
    </row>
    <row r="18612" spans="1:1" x14ac:dyDescent="0.2">
      <c r="A18612" s="67"/>
    </row>
    <row r="18613" spans="1:1" x14ac:dyDescent="0.2">
      <c r="A18613" s="67"/>
    </row>
    <row r="18614" spans="1:1" x14ac:dyDescent="0.2">
      <c r="A18614" s="67"/>
    </row>
    <row r="18615" spans="1:1" x14ac:dyDescent="0.2">
      <c r="A18615" s="67"/>
    </row>
    <row r="18616" spans="1:1" x14ac:dyDescent="0.2">
      <c r="A18616" s="67"/>
    </row>
    <row r="18617" spans="1:1" x14ac:dyDescent="0.2">
      <c r="A18617" s="67"/>
    </row>
    <row r="18618" spans="1:1" x14ac:dyDescent="0.2">
      <c r="A18618" s="67"/>
    </row>
    <row r="18619" spans="1:1" x14ac:dyDescent="0.2">
      <c r="A18619" s="67"/>
    </row>
    <row r="18620" spans="1:1" x14ac:dyDescent="0.2">
      <c r="A18620" s="67"/>
    </row>
    <row r="18621" spans="1:1" x14ac:dyDescent="0.2">
      <c r="A18621" s="67"/>
    </row>
    <row r="18622" spans="1:1" x14ac:dyDescent="0.2">
      <c r="A18622" s="67"/>
    </row>
    <row r="18623" spans="1:1" x14ac:dyDescent="0.2">
      <c r="A18623" s="67"/>
    </row>
    <row r="18624" spans="1:1" x14ac:dyDescent="0.2">
      <c r="A18624" s="67"/>
    </row>
    <row r="18625" spans="1:1" x14ac:dyDescent="0.2">
      <c r="A18625" s="67"/>
    </row>
    <row r="18626" spans="1:1" x14ac:dyDescent="0.2">
      <c r="A18626" s="67"/>
    </row>
    <row r="18627" spans="1:1" x14ac:dyDescent="0.2">
      <c r="A18627" s="67"/>
    </row>
    <row r="18628" spans="1:1" x14ac:dyDescent="0.2">
      <c r="A18628" s="67"/>
    </row>
    <row r="18629" spans="1:1" x14ac:dyDescent="0.2">
      <c r="A18629" s="67"/>
    </row>
    <row r="18630" spans="1:1" x14ac:dyDescent="0.2">
      <c r="A18630" s="67"/>
    </row>
    <row r="18631" spans="1:1" x14ac:dyDescent="0.2">
      <c r="A18631" s="67"/>
    </row>
    <row r="18632" spans="1:1" x14ac:dyDescent="0.2">
      <c r="A18632" s="67"/>
    </row>
    <row r="18633" spans="1:1" x14ac:dyDescent="0.2">
      <c r="A18633" s="67"/>
    </row>
    <row r="18634" spans="1:1" x14ac:dyDescent="0.2">
      <c r="A18634" s="67"/>
    </row>
    <row r="18635" spans="1:1" x14ac:dyDescent="0.2">
      <c r="A18635" s="67"/>
    </row>
    <row r="18636" spans="1:1" x14ac:dyDescent="0.2">
      <c r="A18636" s="67">
        <v>622</v>
      </c>
    </row>
    <row r="18637" spans="1:1" x14ac:dyDescent="0.2">
      <c r="A18637" s="67"/>
    </row>
    <row r="18638" spans="1:1" x14ac:dyDescent="0.2">
      <c r="A18638" s="67"/>
    </row>
    <row r="18639" spans="1:1" x14ac:dyDescent="0.2">
      <c r="A18639" s="67"/>
    </row>
    <row r="18640" spans="1:1" x14ac:dyDescent="0.2">
      <c r="A18640" s="67"/>
    </row>
    <row r="18641" spans="1:1" x14ac:dyDescent="0.2">
      <c r="A18641" s="67"/>
    </row>
    <row r="18642" spans="1:1" x14ac:dyDescent="0.2">
      <c r="A18642" s="67"/>
    </row>
    <row r="18643" spans="1:1" x14ac:dyDescent="0.2">
      <c r="A18643" s="67"/>
    </row>
    <row r="18644" spans="1:1" x14ac:dyDescent="0.2">
      <c r="A18644" s="67"/>
    </row>
    <row r="18645" spans="1:1" x14ac:dyDescent="0.2">
      <c r="A18645" s="67"/>
    </row>
    <row r="18646" spans="1:1" x14ac:dyDescent="0.2">
      <c r="A18646" s="67"/>
    </row>
    <row r="18647" spans="1:1" x14ac:dyDescent="0.2">
      <c r="A18647" s="67"/>
    </row>
    <row r="18648" spans="1:1" x14ac:dyDescent="0.2">
      <c r="A18648" s="67"/>
    </row>
    <row r="18649" spans="1:1" x14ac:dyDescent="0.2">
      <c r="A18649" s="67"/>
    </row>
    <row r="18650" spans="1:1" x14ac:dyDescent="0.2">
      <c r="A18650" s="67"/>
    </row>
    <row r="18651" spans="1:1" x14ac:dyDescent="0.2">
      <c r="A18651" s="67"/>
    </row>
    <row r="18652" spans="1:1" x14ac:dyDescent="0.2">
      <c r="A18652" s="67"/>
    </row>
    <row r="18653" spans="1:1" x14ac:dyDescent="0.2">
      <c r="A18653" s="67"/>
    </row>
    <row r="18654" spans="1:1" x14ac:dyDescent="0.2">
      <c r="A18654" s="67"/>
    </row>
    <row r="18655" spans="1:1" x14ac:dyDescent="0.2">
      <c r="A18655" s="67"/>
    </row>
    <row r="18656" spans="1:1" x14ac:dyDescent="0.2">
      <c r="A18656" s="67"/>
    </row>
    <row r="18657" spans="1:1" x14ac:dyDescent="0.2">
      <c r="A18657" s="67"/>
    </row>
    <row r="18658" spans="1:1" x14ac:dyDescent="0.2">
      <c r="A18658" s="67"/>
    </row>
    <row r="18659" spans="1:1" x14ac:dyDescent="0.2">
      <c r="A18659" s="67"/>
    </row>
    <row r="18660" spans="1:1" x14ac:dyDescent="0.2">
      <c r="A18660" s="67"/>
    </row>
    <row r="18661" spans="1:1" x14ac:dyDescent="0.2">
      <c r="A18661" s="67"/>
    </row>
    <row r="18662" spans="1:1" x14ac:dyDescent="0.2">
      <c r="A18662" s="67"/>
    </row>
    <row r="18663" spans="1:1" x14ac:dyDescent="0.2">
      <c r="A18663" s="67"/>
    </row>
    <row r="18664" spans="1:1" x14ac:dyDescent="0.2">
      <c r="A18664" s="67"/>
    </row>
    <row r="18665" spans="1:1" x14ac:dyDescent="0.2">
      <c r="A18665" s="67"/>
    </row>
    <row r="18666" spans="1:1" x14ac:dyDescent="0.2">
      <c r="A18666" s="67">
        <v>623</v>
      </c>
    </row>
    <row r="18667" spans="1:1" x14ac:dyDescent="0.2">
      <c r="A18667" s="67"/>
    </row>
    <row r="18668" spans="1:1" x14ac:dyDescent="0.2">
      <c r="A18668" s="67"/>
    </row>
    <row r="18669" spans="1:1" x14ac:dyDescent="0.2">
      <c r="A18669" s="67"/>
    </row>
    <row r="18670" spans="1:1" x14ac:dyDescent="0.2">
      <c r="A18670" s="67"/>
    </row>
    <row r="18671" spans="1:1" x14ac:dyDescent="0.2">
      <c r="A18671" s="67"/>
    </row>
    <row r="18672" spans="1:1" x14ac:dyDescent="0.2">
      <c r="A18672" s="67"/>
    </row>
    <row r="18673" spans="1:1" x14ac:dyDescent="0.2">
      <c r="A18673" s="67"/>
    </row>
    <row r="18674" spans="1:1" x14ac:dyDescent="0.2">
      <c r="A18674" s="67"/>
    </row>
    <row r="18675" spans="1:1" x14ac:dyDescent="0.2">
      <c r="A18675" s="67"/>
    </row>
    <row r="18676" spans="1:1" x14ac:dyDescent="0.2">
      <c r="A18676" s="67"/>
    </row>
    <row r="18677" spans="1:1" x14ac:dyDescent="0.2">
      <c r="A18677" s="67"/>
    </row>
    <row r="18678" spans="1:1" x14ac:dyDescent="0.2">
      <c r="A18678" s="67"/>
    </row>
    <row r="18679" spans="1:1" x14ac:dyDescent="0.2">
      <c r="A18679" s="67"/>
    </row>
    <row r="18680" spans="1:1" x14ac:dyDescent="0.2">
      <c r="A18680" s="67"/>
    </row>
    <row r="18681" spans="1:1" x14ac:dyDescent="0.2">
      <c r="A18681" s="67"/>
    </row>
    <row r="18682" spans="1:1" x14ac:dyDescent="0.2">
      <c r="A18682" s="67"/>
    </row>
    <row r="18683" spans="1:1" x14ac:dyDescent="0.2">
      <c r="A18683" s="67"/>
    </row>
    <row r="18684" spans="1:1" x14ac:dyDescent="0.2">
      <c r="A18684" s="67"/>
    </row>
    <row r="18685" spans="1:1" x14ac:dyDescent="0.2">
      <c r="A18685" s="67"/>
    </row>
    <row r="18686" spans="1:1" x14ac:dyDescent="0.2">
      <c r="A18686" s="67"/>
    </row>
    <row r="18687" spans="1:1" x14ac:dyDescent="0.2">
      <c r="A18687" s="67"/>
    </row>
    <row r="18688" spans="1:1" x14ac:dyDescent="0.2">
      <c r="A18688" s="67"/>
    </row>
    <row r="18689" spans="1:1" x14ac:dyDescent="0.2">
      <c r="A18689" s="67"/>
    </row>
    <row r="18690" spans="1:1" x14ac:dyDescent="0.2">
      <c r="A18690" s="67"/>
    </row>
    <row r="18691" spans="1:1" x14ac:dyDescent="0.2">
      <c r="A18691" s="67"/>
    </row>
    <row r="18692" spans="1:1" x14ac:dyDescent="0.2">
      <c r="A18692" s="67"/>
    </row>
    <row r="18693" spans="1:1" x14ac:dyDescent="0.2">
      <c r="A18693" s="67"/>
    </row>
    <row r="18694" spans="1:1" x14ac:dyDescent="0.2">
      <c r="A18694" s="67"/>
    </row>
    <row r="18695" spans="1:1" x14ac:dyDescent="0.2">
      <c r="A18695" s="67"/>
    </row>
    <row r="18696" spans="1:1" x14ac:dyDescent="0.2">
      <c r="A18696" s="67">
        <v>624</v>
      </c>
    </row>
    <row r="18697" spans="1:1" x14ac:dyDescent="0.2">
      <c r="A18697" s="67"/>
    </row>
    <row r="18698" spans="1:1" x14ac:dyDescent="0.2">
      <c r="A18698" s="67"/>
    </row>
    <row r="18699" spans="1:1" x14ac:dyDescent="0.2">
      <c r="A18699" s="67"/>
    </row>
    <row r="18700" spans="1:1" x14ac:dyDescent="0.2">
      <c r="A18700" s="67"/>
    </row>
    <row r="18701" spans="1:1" x14ac:dyDescent="0.2">
      <c r="A18701" s="67"/>
    </row>
    <row r="18702" spans="1:1" x14ac:dyDescent="0.2">
      <c r="A18702" s="67"/>
    </row>
    <row r="18703" spans="1:1" x14ac:dyDescent="0.2">
      <c r="A18703" s="67"/>
    </row>
    <row r="18704" spans="1:1" x14ac:dyDescent="0.2">
      <c r="A18704" s="67"/>
    </row>
    <row r="18705" spans="1:1" x14ac:dyDescent="0.2">
      <c r="A18705" s="67"/>
    </row>
    <row r="18706" spans="1:1" x14ac:dyDescent="0.2">
      <c r="A18706" s="67"/>
    </row>
    <row r="18707" spans="1:1" x14ac:dyDescent="0.2">
      <c r="A18707" s="67"/>
    </row>
    <row r="18708" spans="1:1" x14ac:dyDescent="0.2">
      <c r="A18708" s="67"/>
    </row>
    <row r="18709" spans="1:1" x14ac:dyDescent="0.2">
      <c r="A18709" s="67"/>
    </row>
    <row r="18710" spans="1:1" x14ac:dyDescent="0.2">
      <c r="A18710" s="67"/>
    </row>
    <row r="18711" spans="1:1" x14ac:dyDescent="0.2">
      <c r="A18711" s="67"/>
    </row>
    <row r="18712" spans="1:1" x14ac:dyDescent="0.2">
      <c r="A18712" s="67"/>
    </row>
    <row r="18713" spans="1:1" x14ac:dyDescent="0.2">
      <c r="A18713" s="67"/>
    </row>
    <row r="18714" spans="1:1" x14ac:dyDescent="0.2">
      <c r="A18714" s="67"/>
    </row>
    <row r="18715" spans="1:1" x14ac:dyDescent="0.2">
      <c r="A18715" s="67"/>
    </row>
    <row r="18716" spans="1:1" x14ac:dyDescent="0.2">
      <c r="A18716" s="67"/>
    </row>
    <row r="18717" spans="1:1" x14ac:dyDescent="0.2">
      <c r="A18717" s="67"/>
    </row>
    <row r="18718" spans="1:1" x14ac:dyDescent="0.2">
      <c r="A18718" s="67"/>
    </row>
    <row r="18719" spans="1:1" x14ac:dyDescent="0.2">
      <c r="A18719" s="67"/>
    </row>
    <row r="18720" spans="1:1" x14ac:dyDescent="0.2">
      <c r="A18720" s="67"/>
    </row>
    <row r="18721" spans="1:1" x14ac:dyDescent="0.2">
      <c r="A18721" s="67"/>
    </row>
    <row r="18722" spans="1:1" x14ac:dyDescent="0.2">
      <c r="A18722" s="67"/>
    </row>
    <row r="18723" spans="1:1" x14ac:dyDescent="0.2">
      <c r="A18723" s="67"/>
    </row>
    <row r="18724" spans="1:1" x14ac:dyDescent="0.2">
      <c r="A18724" s="67"/>
    </row>
    <row r="18725" spans="1:1" x14ac:dyDescent="0.2">
      <c r="A18725" s="67"/>
    </row>
    <row r="18726" spans="1:1" x14ac:dyDescent="0.2">
      <c r="A18726" s="67">
        <v>625</v>
      </c>
    </row>
    <row r="18727" spans="1:1" x14ac:dyDescent="0.2">
      <c r="A18727" s="67"/>
    </row>
    <row r="18728" spans="1:1" x14ac:dyDescent="0.2">
      <c r="A18728" s="67"/>
    </row>
    <row r="18729" spans="1:1" x14ac:dyDescent="0.2">
      <c r="A18729" s="67"/>
    </row>
    <row r="18730" spans="1:1" x14ac:dyDescent="0.2">
      <c r="A18730" s="67"/>
    </row>
    <row r="18731" spans="1:1" x14ac:dyDescent="0.2">
      <c r="A18731" s="67"/>
    </row>
    <row r="18732" spans="1:1" x14ac:dyDescent="0.2">
      <c r="A18732" s="67"/>
    </row>
    <row r="18733" spans="1:1" x14ac:dyDescent="0.2">
      <c r="A18733" s="67"/>
    </row>
    <row r="18734" spans="1:1" x14ac:dyDescent="0.2">
      <c r="A18734" s="67"/>
    </row>
    <row r="18735" spans="1:1" x14ac:dyDescent="0.2">
      <c r="A18735" s="67"/>
    </row>
    <row r="18736" spans="1:1" x14ac:dyDescent="0.2">
      <c r="A18736" s="67"/>
    </row>
    <row r="18737" spans="1:1" x14ac:dyDescent="0.2">
      <c r="A18737" s="67"/>
    </row>
    <row r="18738" spans="1:1" x14ac:dyDescent="0.2">
      <c r="A18738" s="67"/>
    </row>
    <row r="18739" spans="1:1" x14ac:dyDescent="0.2">
      <c r="A18739" s="67"/>
    </row>
    <row r="18740" spans="1:1" x14ac:dyDescent="0.2">
      <c r="A18740" s="67"/>
    </row>
    <row r="18741" spans="1:1" x14ac:dyDescent="0.2">
      <c r="A18741" s="67"/>
    </row>
    <row r="18742" spans="1:1" x14ac:dyDescent="0.2">
      <c r="A18742" s="67"/>
    </row>
    <row r="18743" spans="1:1" x14ac:dyDescent="0.2">
      <c r="A18743" s="67"/>
    </row>
    <row r="18744" spans="1:1" x14ac:dyDescent="0.2">
      <c r="A18744" s="67"/>
    </row>
    <row r="18745" spans="1:1" x14ac:dyDescent="0.2">
      <c r="A18745" s="67"/>
    </row>
    <row r="18746" spans="1:1" x14ac:dyDescent="0.2">
      <c r="A18746" s="67"/>
    </row>
    <row r="18747" spans="1:1" x14ac:dyDescent="0.2">
      <c r="A18747" s="67"/>
    </row>
    <row r="18748" spans="1:1" x14ac:dyDescent="0.2">
      <c r="A18748" s="67"/>
    </row>
    <row r="18749" spans="1:1" x14ac:dyDescent="0.2">
      <c r="A18749" s="67"/>
    </row>
    <row r="18750" spans="1:1" x14ac:dyDescent="0.2">
      <c r="A18750" s="67"/>
    </row>
    <row r="18751" spans="1:1" x14ac:dyDescent="0.2">
      <c r="A18751" s="67"/>
    </row>
    <row r="18752" spans="1:1" x14ac:dyDescent="0.2">
      <c r="A18752" s="67"/>
    </row>
    <row r="18753" spans="1:1" x14ac:dyDescent="0.2">
      <c r="A18753" s="67"/>
    </row>
    <row r="18754" spans="1:1" x14ac:dyDescent="0.2">
      <c r="A18754" s="67"/>
    </row>
    <row r="18755" spans="1:1" x14ac:dyDescent="0.2">
      <c r="A18755" s="67"/>
    </row>
    <row r="18756" spans="1:1" x14ac:dyDescent="0.2">
      <c r="A18756" s="67">
        <v>626</v>
      </c>
    </row>
    <row r="18757" spans="1:1" x14ac:dyDescent="0.2">
      <c r="A18757" s="67"/>
    </row>
    <row r="18758" spans="1:1" x14ac:dyDescent="0.2">
      <c r="A18758" s="67"/>
    </row>
    <row r="18759" spans="1:1" x14ac:dyDescent="0.2">
      <c r="A18759" s="67"/>
    </row>
    <row r="18760" spans="1:1" x14ac:dyDescent="0.2">
      <c r="A18760" s="67"/>
    </row>
    <row r="18761" spans="1:1" x14ac:dyDescent="0.2">
      <c r="A18761" s="67"/>
    </row>
    <row r="18762" spans="1:1" x14ac:dyDescent="0.2">
      <c r="A18762" s="67"/>
    </row>
    <row r="18763" spans="1:1" x14ac:dyDescent="0.2">
      <c r="A18763" s="67"/>
    </row>
    <row r="18764" spans="1:1" x14ac:dyDescent="0.2">
      <c r="A18764" s="67"/>
    </row>
    <row r="18765" spans="1:1" x14ac:dyDescent="0.2">
      <c r="A18765" s="67"/>
    </row>
    <row r="18766" spans="1:1" x14ac:dyDescent="0.2">
      <c r="A18766" s="67"/>
    </row>
    <row r="18767" spans="1:1" x14ac:dyDescent="0.2">
      <c r="A18767" s="67"/>
    </row>
    <row r="18768" spans="1:1" x14ac:dyDescent="0.2">
      <c r="A18768" s="67"/>
    </row>
    <row r="18769" spans="1:1" x14ac:dyDescent="0.2">
      <c r="A18769" s="67"/>
    </row>
    <row r="18770" spans="1:1" x14ac:dyDescent="0.2">
      <c r="A18770" s="67"/>
    </row>
    <row r="18771" spans="1:1" x14ac:dyDescent="0.2">
      <c r="A18771" s="67"/>
    </row>
    <row r="18772" spans="1:1" x14ac:dyDescent="0.2">
      <c r="A18772" s="67"/>
    </row>
    <row r="18773" spans="1:1" x14ac:dyDescent="0.2">
      <c r="A18773" s="67"/>
    </row>
    <row r="18774" spans="1:1" x14ac:dyDescent="0.2">
      <c r="A18774" s="67"/>
    </row>
    <row r="18775" spans="1:1" x14ac:dyDescent="0.2">
      <c r="A18775" s="67"/>
    </row>
    <row r="18776" spans="1:1" x14ac:dyDescent="0.2">
      <c r="A18776" s="67"/>
    </row>
    <row r="18777" spans="1:1" x14ac:dyDescent="0.2">
      <c r="A18777" s="67"/>
    </row>
    <row r="18778" spans="1:1" x14ac:dyDescent="0.2">
      <c r="A18778" s="67"/>
    </row>
    <row r="18779" spans="1:1" x14ac:dyDescent="0.2">
      <c r="A18779" s="67"/>
    </row>
    <row r="18780" spans="1:1" x14ac:dyDescent="0.2">
      <c r="A18780" s="67"/>
    </row>
    <row r="18781" spans="1:1" x14ac:dyDescent="0.2">
      <c r="A18781" s="67"/>
    </row>
    <row r="18782" spans="1:1" x14ac:dyDescent="0.2">
      <c r="A18782" s="67"/>
    </row>
    <row r="18783" spans="1:1" x14ac:dyDescent="0.2">
      <c r="A18783" s="67"/>
    </row>
    <row r="18784" spans="1:1" x14ac:dyDescent="0.2">
      <c r="A18784" s="67"/>
    </row>
    <row r="18785" spans="1:1" x14ac:dyDescent="0.2">
      <c r="A18785" s="67"/>
    </row>
    <row r="18786" spans="1:1" x14ac:dyDescent="0.2">
      <c r="A18786" s="67">
        <v>627</v>
      </c>
    </row>
    <row r="18787" spans="1:1" x14ac:dyDescent="0.2">
      <c r="A18787" s="67"/>
    </row>
    <row r="18788" spans="1:1" x14ac:dyDescent="0.2">
      <c r="A18788" s="67"/>
    </row>
    <row r="18789" spans="1:1" x14ac:dyDescent="0.2">
      <c r="A18789" s="67"/>
    </row>
    <row r="18790" spans="1:1" x14ac:dyDescent="0.2">
      <c r="A18790" s="67"/>
    </row>
    <row r="18791" spans="1:1" x14ac:dyDescent="0.2">
      <c r="A18791" s="67"/>
    </row>
    <row r="18792" spans="1:1" x14ac:dyDescent="0.2">
      <c r="A18792" s="67"/>
    </row>
    <row r="18793" spans="1:1" x14ac:dyDescent="0.2">
      <c r="A18793" s="67"/>
    </row>
    <row r="18794" spans="1:1" x14ac:dyDescent="0.2">
      <c r="A18794" s="67"/>
    </row>
    <row r="18795" spans="1:1" x14ac:dyDescent="0.2">
      <c r="A18795" s="67"/>
    </row>
    <row r="18796" spans="1:1" x14ac:dyDescent="0.2">
      <c r="A18796" s="67"/>
    </row>
    <row r="18797" spans="1:1" x14ac:dyDescent="0.2">
      <c r="A18797" s="67"/>
    </row>
    <row r="18798" spans="1:1" x14ac:dyDescent="0.2">
      <c r="A18798" s="67"/>
    </row>
    <row r="18799" spans="1:1" x14ac:dyDescent="0.2">
      <c r="A18799" s="67"/>
    </row>
    <row r="18800" spans="1:1" x14ac:dyDescent="0.2">
      <c r="A18800" s="67"/>
    </row>
    <row r="18801" spans="1:1" x14ac:dyDescent="0.2">
      <c r="A18801" s="67"/>
    </row>
    <row r="18802" spans="1:1" x14ac:dyDescent="0.2">
      <c r="A18802" s="67"/>
    </row>
    <row r="18803" spans="1:1" x14ac:dyDescent="0.2">
      <c r="A18803" s="67"/>
    </row>
    <row r="18804" spans="1:1" x14ac:dyDescent="0.2">
      <c r="A18804" s="67"/>
    </row>
    <row r="18805" spans="1:1" x14ac:dyDescent="0.2">
      <c r="A18805" s="67"/>
    </row>
    <row r="18806" spans="1:1" x14ac:dyDescent="0.2">
      <c r="A18806" s="67"/>
    </row>
    <row r="18807" spans="1:1" x14ac:dyDescent="0.2">
      <c r="A18807" s="67"/>
    </row>
    <row r="18808" spans="1:1" x14ac:dyDescent="0.2">
      <c r="A18808" s="67"/>
    </row>
    <row r="18809" spans="1:1" x14ac:dyDescent="0.2">
      <c r="A18809" s="67"/>
    </row>
    <row r="18810" spans="1:1" x14ac:dyDescent="0.2">
      <c r="A18810" s="67"/>
    </row>
    <row r="18811" spans="1:1" x14ac:dyDescent="0.2">
      <c r="A18811" s="67"/>
    </row>
    <row r="18812" spans="1:1" x14ac:dyDescent="0.2">
      <c r="A18812" s="67"/>
    </row>
    <row r="18813" spans="1:1" x14ac:dyDescent="0.2">
      <c r="A18813" s="67"/>
    </row>
    <row r="18814" spans="1:1" x14ac:dyDescent="0.2">
      <c r="A18814" s="67"/>
    </row>
    <row r="18815" spans="1:1" x14ac:dyDescent="0.2">
      <c r="A18815" s="67"/>
    </row>
    <row r="18816" spans="1:1" x14ac:dyDescent="0.2">
      <c r="A18816" s="67">
        <v>628</v>
      </c>
    </row>
    <row r="18817" spans="1:1" x14ac:dyDescent="0.2">
      <c r="A18817" s="67"/>
    </row>
    <row r="18818" spans="1:1" x14ac:dyDescent="0.2">
      <c r="A18818" s="67"/>
    </row>
    <row r="18819" spans="1:1" x14ac:dyDescent="0.2">
      <c r="A18819" s="67"/>
    </row>
    <row r="18820" spans="1:1" x14ac:dyDescent="0.2">
      <c r="A18820" s="67"/>
    </row>
    <row r="18821" spans="1:1" x14ac:dyDescent="0.2">
      <c r="A18821" s="67"/>
    </row>
    <row r="18822" spans="1:1" x14ac:dyDescent="0.2">
      <c r="A18822" s="67"/>
    </row>
    <row r="18823" spans="1:1" x14ac:dyDescent="0.2">
      <c r="A18823" s="67"/>
    </row>
    <row r="18824" spans="1:1" x14ac:dyDescent="0.2">
      <c r="A18824" s="67"/>
    </row>
    <row r="18825" spans="1:1" x14ac:dyDescent="0.2">
      <c r="A18825" s="67"/>
    </row>
    <row r="18826" spans="1:1" x14ac:dyDescent="0.2">
      <c r="A18826" s="67"/>
    </row>
    <row r="18827" spans="1:1" x14ac:dyDescent="0.2">
      <c r="A18827" s="67"/>
    </row>
    <row r="18828" spans="1:1" x14ac:dyDescent="0.2">
      <c r="A18828" s="67"/>
    </row>
    <row r="18829" spans="1:1" x14ac:dyDescent="0.2">
      <c r="A18829" s="67"/>
    </row>
    <row r="18830" spans="1:1" x14ac:dyDescent="0.2">
      <c r="A18830" s="67"/>
    </row>
    <row r="18831" spans="1:1" x14ac:dyDescent="0.2">
      <c r="A18831" s="67"/>
    </row>
    <row r="18832" spans="1:1" x14ac:dyDescent="0.2">
      <c r="A18832" s="67"/>
    </row>
    <row r="18833" spans="1:1" x14ac:dyDescent="0.2">
      <c r="A18833" s="67"/>
    </row>
    <row r="18834" spans="1:1" x14ac:dyDescent="0.2">
      <c r="A18834" s="67"/>
    </row>
    <row r="18835" spans="1:1" x14ac:dyDescent="0.2">
      <c r="A18835" s="67"/>
    </row>
    <row r="18836" spans="1:1" x14ac:dyDescent="0.2">
      <c r="A18836" s="67"/>
    </row>
    <row r="18837" spans="1:1" x14ac:dyDescent="0.2">
      <c r="A18837" s="67"/>
    </row>
    <row r="18838" spans="1:1" x14ac:dyDescent="0.2">
      <c r="A18838" s="67"/>
    </row>
    <row r="18839" spans="1:1" x14ac:dyDescent="0.2">
      <c r="A18839" s="67"/>
    </row>
    <row r="18840" spans="1:1" x14ac:dyDescent="0.2">
      <c r="A18840" s="67"/>
    </row>
    <row r="18841" spans="1:1" x14ac:dyDescent="0.2">
      <c r="A18841" s="67"/>
    </row>
    <row r="18842" spans="1:1" x14ac:dyDescent="0.2">
      <c r="A18842" s="67"/>
    </row>
    <row r="18843" spans="1:1" x14ac:dyDescent="0.2">
      <c r="A18843" s="67"/>
    </row>
    <row r="18844" spans="1:1" x14ac:dyDescent="0.2">
      <c r="A18844" s="67"/>
    </row>
    <row r="18845" spans="1:1" x14ac:dyDescent="0.2">
      <c r="A18845" s="67"/>
    </row>
    <row r="18846" spans="1:1" x14ac:dyDescent="0.2">
      <c r="A18846" s="67">
        <v>629</v>
      </c>
    </row>
    <row r="18847" spans="1:1" x14ac:dyDescent="0.2">
      <c r="A18847" s="67"/>
    </row>
    <row r="18848" spans="1:1" x14ac:dyDescent="0.2">
      <c r="A18848" s="67"/>
    </row>
    <row r="18849" spans="1:1" x14ac:dyDescent="0.2">
      <c r="A18849" s="67"/>
    </row>
    <row r="18850" spans="1:1" x14ac:dyDescent="0.2">
      <c r="A18850" s="67"/>
    </row>
    <row r="18851" spans="1:1" x14ac:dyDescent="0.2">
      <c r="A18851" s="67"/>
    </row>
    <row r="18852" spans="1:1" x14ac:dyDescent="0.2">
      <c r="A18852" s="67"/>
    </row>
    <row r="18853" spans="1:1" x14ac:dyDescent="0.2">
      <c r="A18853" s="67"/>
    </row>
    <row r="18854" spans="1:1" x14ac:dyDescent="0.2">
      <c r="A18854" s="67"/>
    </row>
    <row r="18855" spans="1:1" x14ac:dyDescent="0.2">
      <c r="A18855" s="67"/>
    </row>
    <row r="18856" spans="1:1" x14ac:dyDescent="0.2">
      <c r="A18856" s="67"/>
    </row>
    <row r="18857" spans="1:1" x14ac:dyDescent="0.2">
      <c r="A18857" s="67"/>
    </row>
    <row r="18858" spans="1:1" x14ac:dyDescent="0.2">
      <c r="A18858" s="67"/>
    </row>
    <row r="18859" spans="1:1" x14ac:dyDescent="0.2">
      <c r="A18859" s="67"/>
    </row>
    <row r="18860" spans="1:1" x14ac:dyDescent="0.2">
      <c r="A18860" s="67"/>
    </row>
    <row r="18861" spans="1:1" x14ac:dyDescent="0.2">
      <c r="A18861" s="67"/>
    </row>
    <row r="18862" spans="1:1" x14ac:dyDescent="0.2">
      <c r="A18862" s="67"/>
    </row>
    <row r="18863" spans="1:1" x14ac:dyDescent="0.2">
      <c r="A18863" s="67"/>
    </row>
    <row r="18864" spans="1:1" x14ac:dyDescent="0.2">
      <c r="A18864" s="67"/>
    </row>
    <row r="18865" spans="1:1" x14ac:dyDescent="0.2">
      <c r="A18865" s="67"/>
    </row>
    <row r="18866" spans="1:1" x14ac:dyDescent="0.2">
      <c r="A18866" s="67"/>
    </row>
    <row r="18867" spans="1:1" x14ac:dyDescent="0.2">
      <c r="A18867" s="67"/>
    </row>
    <row r="18868" spans="1:1" x14ac:dyDescent="0.2">
      <c r="A18868" s="67"/>
    </row>
    <row r="18869" spans="1:1" x14ac:dyDescent="0.2">
      <c r="A18869" s="67"/>
    </row>
    <row r="18870" spans="1:1" x14ac:dyDescent="0.2">
      <c r="A18870" s="67"/>
    </row>
    <row r="18871" spans="1:1" x14ac:dyDescent="0.2">
      <c r="A18871" s="67"/>
    </row>
    <row r="18872" spans="1:1" x14ac:dyDescent="0.2">
      <c r="A18872" s="67"/>
    </row>
    <row r="18873" spans="1:1" x14ac:dyDescent="0.2">
      <c r="A18873" s="67"/>
    </row>
    <row r="18874" spans="1:1" x14ac:dyDescent="0.2">
      <c r="A18874" s="67"/>
    </row>
    <row r="18875" spans="1:1" x14ac:dyDescent="0.2">
      <c r="A18875" s="67"/>
    </row>
    <row r="18876" spans="1:1" x14ac:dyDescent="0.2">
      <c r="A18876" s="67">
        <v>630</v>
      </c>
    </row>
    <row r="18877" spans="1:1" x14ac:dyDescent="0.2">
      <c r="A18877" s="67"/>
    </row>
    <row r="18878" spans="1:1" x14ac:dyDescent="0.2">
      <c r="A18878" s="67"/>
    </row>
    <row r="18879" spans="1:1" x14ac:dyDescent="0.2">
      <c r="A18879" s="67"/>
    </row>
    <row r="18880" spans="1:1" x14ac:dyDescent="0.2">
      <c r="A18880" s="67"/>
    </row>
    <row r="18881" spans="1:1" x14ac:dyDescent="0.2">
      <c r="A18881" s="67"/>
    </row>
    <row r="18882" spans="1:1" x14ac:dyDescent="0.2">
      <c r="A18882" s="67"/>
    </row>
    <row r="18883" spans="1:1" x14ac:dyDescent="0.2">
      <c r="A18883" s="67"/>
    </row>
    <row r="18884" spans="1:1" x14ac:dyDescent="0.2">
      <c r="A18884" s="67"/>
    </row>
    <row r="18885" spans="1:1" x14ac:dyDescent="0.2">
      <c r="A18885" s="67"/>
    </row>
    <row r="18886" spans="1:1" x14ac:dyDescent="0.2">
      <c r="A18886" s="67"/>
    </row>
    <row r="18887" spans="1:1" x14ac:dyDescent="0.2">
      <c r="A18887" s="67"/>
    </row>
    <row r="18888" spans="1:1" x14ac:dyDescent="0.2">
      <c r="A18888" s="67"/>
    </row>
    <row r="18889" spans="1:1" x14ac:dyDescent="0.2">
      <c r="A18889" s="67"/>
    </row>
    <row r="18890" spans="1:1" x14ac:dyDescent="0.2">
      <c r="A18890" s="67"/>
    </row>
    <row r="18891" spans="1:1" x14ac:dyDescent="0.2">
      <c r="A18891" s="67"/>
    </row>
    <row r="18892" spans="1:1" x14ac:dyDescent="0.2">
      <c r="A18892" s="67"/>
    </row>
    <row r="18893" spans="1:1" x14ac:dyDescent="0.2">
      <c r="A18893" s="67"/>
    </row>
    <row r="18894" spans="1:1" x14ac:dyDescent="0.2">
      <c r="A18894" s="67"/>
    </row>
    <row r="18895" spans="1:1" x14ac:dyDescent="0.2">
      <c r="A18895" s="67"/>
    </row>
    <row r="18896" spans="1:1" x14ac:dyDescent="0.2">
      <c r="A18896" s="67"/>
    </row>
    <row r="18897" spans="1:1" x14ac:dyDescent="0.2">
      <c r="A18897" s="67"/>
    </row>
    <row r="18898" spans="1:1" x14ac:dyDescent="0.2">
      <c r="A18898" s="67"/>
    </row>
    <row r="18899" spans="1:1" x14ac:dyDescent="0.2">
      <c r="A18899" s="67"/>
    </row>
    <row r="18900" spans="1:1" x14ac:dyDescent="0.2">
      <c r="A18900" s="67"/>
    </row>
    <row r="18901" spans="1:1" x14ac:dyDescent="0.2">
      <c r="A18901" s="67"/>
    </row>
    <row r="18902" spans="1:1" x14ac:dyDescent="0.2">
      <c r="A18902" s="67"/>
    </row>
    <row r="18903" spans="1:1" x14ac:dyDescent="0.2">
      <c r="A18903" s="67"/>
    </row>
    <row r="18904" spans="1:1" x14ac:dyDescent="0.2">
      <c r="A18904" s="67"/>
    </row>
    <row r="18905" spans="1:1" x14ac:dyDescent="0.2">
      <c r="A18905" s="67"/>
    </row>
    <row r="18906" spans="1:1" x14ac:dyDescent="0.2">
      <c r="A18906" s="67">
        <v>631</v>
      </c>
    </row>
    <row r="18907" spans="1:1" x14ac:dyDescent="0.2">
      <c r="A18907" s="67"/>
    </row>
    <row r="18908" spans="1:1" x14ac:dyDescent="0.2">
      <c r="A18908" s="67"/>
    </row>
    <row r="18909" spans="1:1" x14ac:dyDescent="0.2">
      <c r="A18909" s="67"/>
    </row>
    <row r="18910" spans="1:1" x14ac:dyDescent="0.2">
      <c r="A18910" s="67"/>
    </row>
    <row r="18911" spans="1:1" x14ac:dyDescent="0.2">
      <c r="A18911" s="67"/>
    </row>
    <row r="18912" spans="1:1" x14ac:dyDescent="0.2">
      <c r="A18912" s="67"/>
    </row>
    <row r="18913" spans="1:1" x14ac:dyDescent="0.2">
      <c r="A18913" s="67"/>
    </row>
    <row r="18914" spans="1:1" x14ac:dyDescent="0.2">
      <c r="A18914" s="67"/>
    </row>
    <row r="18915" spans="1:1" x14ac:dyDescent="0.2">
      <c r="A18915" s="67"/>
    </row>
    <row r="18916" spans="1:1" x14ac:dyDescent="0.2">
      <c r="A18916" s="67"/>
    </row>
    <row r="18917" spans="1:1" x14ac:dyDescent="0.2">
      <c r="A18917" s="67"/>
    </row>
    <row r="18918" spans="1:1" x14ac:dyDescent="0.2">
      <c r="A18918" s="67"/>
    </row>
    <row r="18919" spans="1:1" x14ac:dyDescent="0.2">
      <c r="A18919" s="67"/>
    </row>
    <row r="18920" spans="1:1" x14ac:dyDescent="0.2">
      <c r="A18920" s="67"/>
    </row>
    <row r="18921" spans="1:1" x14ac:dyDescent="0.2">
      <c r="A18921" s="67"/>
    </row>
    <row r="18922" spans="1:1" x14ac:dyDescent="0.2">
      <c r="A18922" s="67"/>
    </row>
    <row r="18923" spans="1:1" x14ac:dyDescent="0.2">
      <c r="A18923" s="67"/>
    </row>
    <row r="18924" spans="1:1" x14ac:dyDescent="0.2">
      <c r="A18924" s="67"/>
    </row>
    <row r="18925" spans="1:1" x14ac:dyDescent="0.2">
      <c r="A18925" s="67"/>
    </row>
    <row r="18926" spans="1:1" x14ac:dyDescent="0.2">
      <c r="A18926" s="67"/>
    </row>
    <row r="18927" spans="1:1" x14ac:dyDescent="0.2">
      <c r="A18927" s="67"/>
    </row>
    <row r="18928" spans="1:1" x14ac:dyDescent="0.2">
      <c r="A18928" s="67"/>
    </row>
    <row r="18929" spans="1:1" x14ac:dyDescent="0.2">
      <c r="A18929" s="67"/>
    </row>
    <row r="18930" spans="1:1" x14ac:dyDescent="0.2">
      <c r="A18930" s="67"/>
    </row>
    <row r="18931" spans="1:1" x14ac:dyDescent="0.2">
      <c r="A18931" s="67"/>
    </row>
    <row r="18932" spans="1:1" x14ac:dyDescent="0.2">
      <c r="A18932" s="67"/>
    </row>
    <row r="18933" spans="1:1" x14ac:dyDescent="0.2">
      <c r="A18933" s="67"/>
    </row>
    <row r="18934" spans="1:1" x14ac:dyDescent="0.2">
      <c r="A18934" s="67"/>
    </row>
    <row r="18935" spans="1:1" x14ac:dyDescent="0.2">
      <c r="A18935" s="67"/>
    </row>
    <row r="18936" spans="1:1" x14ac:dyDescent="0.2">
      <c r="A18936" s="67">
        <v>632</v>
      </c>
    </row>
    <row r="18937" spans="1:1" x14ac:dyDescent="0.2">
      <c r="A18937" s="67"/>
    </row>
    <row r="18938" spans="1:1" x14ac:dyDescent="0.2">
      <c r="A18938" s="67"/>
    </row>
    <row r="18939" spans="1:1" x14ac:dyDescent="0.2">
      <c r="A18939" s="67"/>
    </row>
    <row r="18940" spans="1:1" x14ac:dyDescent="0.2">
      <c r="A18940" s="67"/>
    </row>
    <row r="18941" spans="1:1" x14ac:dyDescent="0.2">
      <c r="A18941" s="67"/>
    </row>
    <row r="18942" spans="1:1" x14ac:dyDescent="0.2">
      <c r="A18942" s="67"/>
    </row>
    <row r="18943" spans="1:1" x14ac:dyDescent="0.2">
      <c r="A18943" s="67"/>
    </row>
    <row r="18944" spans="1:1" x14ac:dyDescent="0.2">
      <c r="A18944" s="67"/>
    </row>
    <row r="18945" spans="1:1" x14ac:dyDescent="0.2">
      <c r="A18945" s="67"/>
    </row>
    <row r="18946" spans="1:1" x14ac:dyDescent="0.2">
      <c r="A18946" s="67"/>
    </row>
    <row r="18947" spans="1:1" x14ac:dyDescent="0.2">
      <c r="A18947" s="67"/>
    </row>
    <row r="18948" spans="1:1" x14ac:dyDescent="0.2">
      <c r="A18948" s="67"/>
    </row>
    <row r="18949" spans="1:1" x14ac:dyDescent="0.2">
      <c r="A18949" s="67"/>
    </row>
    <row r="18950" spans="1:1" x14ac:dyDescent="0.2">
      <c r="A18950" s="67"/>
    </row>
    <row r="18951" spans="1:1" x14ac:dyDescent="0.2">
      <c r="A18951" s="67"/>
    </row>
    <row r="18952" spans="1:1" x14ac:dyDescent="0.2">
      <c r="A18952" s="67"/>
    </row>
    <row r="18953" spans="1:1" x14ac:dyDescent="0.2">
      <c r="A18953" s="67"/>
    </row>
    <row r="18954" spans="1:1" x14ac:dyDescent="0.2">
      <c r="A18954" s="67"/>
    </row>
    <row r="18955" spans="1:1" x14ac:dyDescent="0.2">
      <c r="A18955" s="67"/>
    </row>
    <row r="18956" spans="1:1" x14ac:dyDescent="0.2">
      <c r="A18956" s="67"/>
    </row>
    <row r="18957" spans="1:1" x14ac:dyDescent="0.2">
      <c r="A18957" s="67"/>
    </row>
    <row r="18958" spans="1:1" x14ac:dyDescent="0.2">
      <c r="A18958" s="67"/>
    </row>
    <row r="18959" spans="1:1" x14ac:dyDescent="0.2">
      <c r="A18959" s="67"/>
    </row>
    <row r="18960" spans="1:1" x14ac:dyDescent="0.2">
      <c r="A18960" s="67"/>
    </row>
    <row r="18961" spans="1:1" x14ac:dyDescent="0.2">
      <c r="A18961" s="67"/>
    </row>
    <row r="18962" spans="1:1" x14ac:dyDescent="0.2">
      <c r="A18962" s="67"/>
    </row>
    <row r="18963" spans="1:1" x14ac:dyDescent="0.2">
      <c r="A18963" s="67"/>
    </row>
    <row r="18964" spans="1:1" x14ac:dyDescent="0.2">
      <c r="A18964" s="67"/>
    </row>
    <row r="18965" spans="1:1" x14ac:dyDescent="0.2">
      <c r="A18965" s="67"/>
    </row>
    <row r="18966" spans="1:1" x14ac:dyDescent="0.2">
      <c r="A18966" s="67">
        <v>633</v>
      </c>
    </row>
    <row r="18967" spans="1:1" x14ac:dyDescent="0.2">
      <c r="A18967" s="67"/>
    </row>
    <row r="18968" spans="1:1" x14ac:dyDescent="0.2">
      <c r="A18968" s="67"/>
    </row>
    <row r="18969" spans="1:1" x14ac:dyDescent="0.2">
      <c r="A18969" s="67"/>
    </row>
    <row r="18970" spans="1:1" x14ac:dyDescent="0.2">
      <c r="A18970" s="67"/>
    </row>
    <row r="18971" spans="1:1" x14ac:dyDescent="0.2">
      <c r="A18971" s="67"/>
    </row>
    <row r="18972" spans="1:1" x14ac:dyDescent="0.2">
      <c r="A18972" s="67"/>
    </row>
    <row r="18973" spans="1:1" x14ac:dyDescent="0.2">
      <c r="A18973" s="67"/>
    </row>
    <row r="18974" spans="1:1" x14ac:dyDescent="0.2">
      <c r="A18974" s="67"/>
    </row>
    <row r="18975" spans="1:1" x14ac:dyDescent="0.2">
      <c r="A18975" s="67"/>
    </row>
    <row r="18976" spans="1:1" x14ac:dyDescent="0.2">
      <c r="A18976" s="67"/>
    </row>
    <row r="18977" spans="1:1" x14ac:dyDescent="0.2">
      <c r="A18977" s="67"/>
    </row>
    <row r="18978" spans="1:1" x14ac:dyDescent="0.2">
      <c r="A18978" s="67"/>
    </row>
    <row r="18979" spans="1:1" x14ac:dyDescent="0.2">
      <c r="A18979" s="67"/>
    </row>
    <row r="18980" spans="1:1" x14ac:dyDescent="0.2">
      <c r="A18980" s="67"/>
    </row>
    <row r="18981" spans="1:1" x14ac:dyDescent="0.2">
      <c r="A18981" s="67"/>
    </row>
    <row r="18982" spans="1:1" x14ac:dyDescent="0.2">
      <c r="A18982" s="67"/>
    </row>
    <row r="18983" spans="1:1" x14ac:dyDescent="0.2">
      <c r="A18983" s="67"/>
    </row>
    <row r="18984" spans="1:1" x14ac:dyDescent="0.2">
      <c r="A18984" s="67"/>
    </row>
    <row r="18985" spans="1:1" x14ac:dyDescent="0.2">
      <c r="A18985" s="67"/>
    </row>
    <row r="18986" spans="1:1" x14ac:dyDescent="0.2">
      <c r="A18986" s="67"/>
    </row>
    <row r="18987" spans="1:1" x14ac:dyDescent="0.2">
      <c r="A18987" s="67"/>
    </row>
    <row r="18988" spans="1:1" x14ac:dyDescent="0.2">
      <c r="A18988" s="67"/>
    </row>
    <row r="18989" spans="1:1" x14ac:dyDescent="0.2">
      <c r="A18989" s="67"/>
    </row>
    <row r="18990" spans="1:1" x14ac:dyDescent="0.2">
      <c r="A18990" s="67"/>
    </row>
    <row r="18991" spans="1:1" x14ac:dyDescent="0.2">
      <c r="A18991" s="67"/>
    </row>
    <row r="18992" spans="1:1" x14ac:dyDescent="0.2">
      <c r="A18992" s="67"/>
    </row>
    <row r="18993" spans="1:1" x14ac:dyDescent="0.2">
      <c r="A18993" s="67"/>
    </row>
    <row r="18994" spans="1:1" x14ac:dyDescent="0.2">
      <c r="A18994" s="67"/>
    </row>
    <row r="18995" spans="1:1" x14ac:dyDescent="0.2">
      <c r="A18995" s="67"/>
    </row>
    <row r="18996" spans="1:1" x14ac:dyDescent="0.2">
      <c r="A18996" s="67">
        <v>634</v>
      </c>
    </row>
    <row r="18997" spans="1:1" x14ac:dyDescent="0.2">
      <c r="A18997" s="67"/>
    </row>
    <row r="18998" spans="1:1" x14ac:dyDescent="0.2">
      <c r="A18998" s="67"/>
    </row>
    <row r="18999" spans="1:1" x14ac:dyDescent="0.2">
      <c r="A18999" s="67"/>
    </row>
    <row r="19000" spans="1:1" x14ac:dyDescent="0.2">
      <c r="A19000" s="67"/>
    </row>
    <row r="19001" spans="1:1" x14ac:dyDescent="0.2">
      <c r="A19001" s="67"/>
    </row>
    <row r="19002" spans="1:1" x14ac:dyDescent="0.2">
      <c r="A19002" s="67"/>
    </row>
    <row r="19003" spans="1:1" x14ac:dyDescent="0.2">
      <c r="A19003" s="67"/>
    </row>
    <row r="19004" spans="1:1" x14ac:dyDescent="0.2">
      <c r="A19004" s="67"/>
    </row>
    <row r="19005" spans="1:1" x14ac:dyDescent="0.2">
      <c r="A19005" s="67"/>
    </row>
    <row r="19006" spans="1:1" x14ac:dyDescent="0.2">
      <c r="A19006" s="67"/>
    </row>
    <row r="19007" spans="1:1" x14ac:dyDescent="0.2">
      <c r="A19007" s="67"/>
    </row>
    <row r="19008" spans="1:1" x14ac:dyDescent="0.2">
      <c r="A19008" s="67"/>
    </row>
    <row r="19009" spans="1:1" x14ac:dyDescent="0.2">
      <c r="A19009" s="67"/>
    </row>
    <row r="19010" spans="1:1" x14ac:dyDescent="0.2">
      <c r="A19010" s="67"/>
    </row>
    <row r="19011" spans="1:1" x14ac:dyDescent="0.2">
      <c r="A19011" s="67"/>
    </row>
    <row r="19012" spans="1:1" x14ac:dyDescent="0.2">
      <c r="A19012" s="67"/>
    </row>
    <row r="19013" spans="1:1" x14ac:dyDescent="0.2">
      <c r="A19013" s="67"/>
    </row>
    <row r="19014" spans="1:1" x14ac:dyDescent="0.2">
      <c r="A19014" s="67"/>
    </row>
    <row r="19015" spans="1:1" x14ac:dyDescent="0.2">
      <c r="A19015" s="67"/>
    </row>
    <row r="19016" spans="1:1" x14ac:dyDescent="0.2">
      <c r="A19016" s="67"/>
    </row>
    <row r="19017" spans="1:1" x14ac:dyDescent="0.2">
      <c r="A19017" s="67"/>
    </row>
    <row r="19018" spans="1:1" x14ac:dyDescent="0.2">
      <c r="A19018" s="67"/>
    </row>
    <row r="19019" spans="1:1" x14ac:dyDescent="0.2">
      <c r="A19019" s="67"/>
    </row>
    <row r="19020" spans="1:1" x14ac:dyDescent="0.2">
      <c r="A19020" s="67"/>
    </row>
    <row r="19021" spans="1:1" x14ac:dyDescent="0.2">
      <c r="A19021" s="67"/>
    </row>
    <row r="19022" spans="1:1" x14ac:dyDescent="0.2">
      <c r="A19022" s="67"/>
    </row>
    <row r="19023" spans="1:1" x14ac:dyDescent="0.2">
      <c r="A19023" s="67"/>
    </row>
    <row r="19024" spans="1:1" x14ac:dyDescent="0.2">
      <c r="A19024" s="67"/>
    </row>
    <row r="19025" spans="1:1" x14ac:dyDescent="0.2">
      <c r="A19025" s="67"/>
    </row>
    <row r="19026" spans="1:1" x14ac:dyDescent="0.2">
      <c r="A19026" s="67">
        <v>635</v>
      </c>
    </row>
    <row r="19027" spans="1:1" x14ac:dyDescent="0.2">
      <c r="A19027" s="67"/>
    </row>
    <row r="19028" spans="1:1" x14ac:dyDescent="0.2">
      <c r="A19028" s="67"/>
    </row>
    <row r="19029" spans="1:1" x14ac:dyDescent="0.2">
      <c r="A19029" s="67"/>
    </row>
    <row r="19030" spans="1:1" x14ac:dyDescent="0.2">
      <c r="A19030" s="67"/>
    </row>
    <row r="19031" spans="1:1" x14ac:dyDescent="0.2">
      <c r="A19031" s="67"/>
    </row>
    <row r="19032" spans="1:1" x14ac:dyDescent="0.2">
      <c r="A19032" s="67"/>
    </row>
    <row r="19033" spans="1:1" x14ac:dyDescent="0.2">
      <c r="A19033" s="67"/>
    </row>
    <row r="19034" spans="1:1" x14ac:dyDescent="0.2">
      <c r="A19034" s="67"/>
    </row>
    <row r="19035" spans="1:1" x14ac:dyDescent="0.2">
      <c r="A19035" s="67"/>
    </row>
    <row r="19036" spans="1:1" x14ac:dyDescent="0.2">
      <c r="A19036" s="67"/>
    </row>
    <row r="19037" spans="1:1" x14ac:dyDescent="0.2">
      <c r="A19037" s="67"/>
    </row>
    <row r="19038" spans="1:1" x14ac:dyDescent="0.2">
      <c r="A19038" s="67"/>
    </row>
    <row r="19039" spans="1:1" x14ac:dyDescent="0.2">
      <c r="A19039" s="67"/>
    </row>
    <row r="19040" spans="1:1" x14ac:dyDescent="0.2">
      <c r="A19040" s="67"/>
    </row>
    <row r="19041" spans="1:1" x14ac:dyDescent="0.2">
      <c r="A19041" s="67"/>
    </row>
    <row r="19042" spans="1:1" x14ac:dyDescent="0.2">
      <c r="A19042" s="67"/>
    </row>
    <row r="19043" spans="1:1" x14ac:dyDescent="0.2">
      <c r="A19043" s="67"/>
    </row>
    <row r="19044" spans="1:1" x14ac:dyDescent="0.2">
      <c r="A19044" s="67"/>
    </row>
    <row r="19045" spans="1:1" x14ac:dyDescent="0.2">
      <c r="A19045" s="67"/>
    </row>
    <row r="19046" spans="1:1" x14ac:dyDescent="0.2">
      <c r="A19046" s="67"/>
    </row>
    <row r="19047" spans="1:1" x14ac:dyDescent="0.2">
      <c r="A19047" s="67"/>
    </row>
    <row r="19048" spans="1:1" x14ac:dyDescent="0.2">
      <c r="A19048" s="67"/>
    </row>
    <row r="19049" spans="1:1" x14ac:dyDescent="0.2">
      <c r="A19049" s="67"/>
    </row>
    <row r="19050" spans="1:1" x14ac:dyDescent="0.2">
      <c r="A19050" s="67"/>
    </row>
    <row r="19051" spans="1:1" x14ac:dyDescent="0.2">
      <c r="A19051" s="67"/>
    </row>
    <row r="19052" spans="1:1" x14ac:dyDescent="0.2">
      <c r="A19052" s="67"/>
    </row>
    <row r="19053" spans="1:1" x14ac:dyDescent="0.2">
      <c r="A19053" s="67"/>
    </row>
    <row r="19054" spans="1:1" x14ac:dyDescent="0.2">
      <c r="A19054" s="67"/>
    </row>
    <row r="19055" spans="1:1" x14ac:dyDescent="0.2">
      <c r="A19055" s="67"/>
    </row>
    <row r="19056" spans="1:1" x14ac:dyDescent="0.2">
      <c r="A19056" s="67">
        <v>636</v>
      </c>
    </row>
    <row r="19057" spans="1:1" x14ac:dyDescent="0.2">
      <c r="A19057" s="67"/>
    </row>
    <row r="19058" spans="1:1" x14ac:dyDescent="0.2">
      <c r="A19058" s="67"/>
    </row>
    <row r="19059" spans="1:1" x14ac:dyDescent="0.2">
      <c r="A19059" s="67"/>
    </row>
    <row r="19060" spans="1:1" x14ac:dyDescent="0.2">
      <c r="A19060" s="67"/>
    </row>
    <row r="19061" spans="1:1" x14ac:dyDescent="0.2">
      <c r="A19061" s="67"/>
    </row>
    <row r="19062" spans="1:1" x14ac:dyDescent="0.2">
      <c r="A19062" s="67"/>
    </row>
    <row r="19063" spans="1:1" x14ac:dyDescent="0.2">
      <c r="A19063" s="67"/>
    </row>
    <row r="19064" spans="1:1" x14ac:dyDescent="0.2">
      <c r="A19064" s="67"/>
    </row>
    <row r="19065" spans="1:1" x14ac:dyDescent="0.2">
      <c r="A19065" s="67"/>
    </row>
    <row r="19066" spans="1:1" x14ac:dyDescent="0.2">
      <c r="A19066" s="67"/>
    </row>
    <row r="19067" spans="1:1" x14ac:dyDescent="0.2">
      <c r="A19067" s="67"/>
    </row>
    <row r="19068" spans="1:1" x14ac:dyDescent="0.2">
      <c r="A19068" s="67"/>
    </row>
    <row r="19069" spans="1:1" x14ac:dyDescent="0.2">
      <c r="A19069" s="67"/>
    </row>
    <row r="19070" spans="1:1" x14ac:dyDescent="0.2">
      <c r="A19070" s="67"/>
    </row>
    <row r="19071" spans="1:1" x14ac:dyDescent="0.2">
      <c r="A19071" s="67"/>
    </row>
    <row r="19072" spans="1:1" x14ac:dyDescent="0.2">
      <c r="A19072" s="67"/>
    </row>
    <row r="19073" spans="1:1" x14ac:dyDescent="0.2">
      <c r="A19073" s="67"/>
    </row>
    <row r="19074" spans="1:1" x14ac:dyDescent="0.2">
      <c r="A19074" s="67"/>
    </row>
    <row r="19075" spans="1:1" x14ac:dyDescent="0.2">
      <c r="A19075" s="67"/>
    </row>
    <row r="19076" spans="1:1" x14ac:dyDescent="0.2">
      <c r="A19076" s="67"/>
    </row>
    <row r="19077" spans="1:1" x14ac:dyDescent="0.2">
      <c r="A19077" s="67"/>
    </row>
    <row r="19078" spans="1:1" x14ac:dyDescent="0.2">
      <c r="A19078" s="67"/>
    </row>
    <row r="19079" spans="1:1" x14ac:dyDescent="0.2">
      <c r="A19079" s="67"/>
    </row>
    <row r="19080" spans="1:1" x14ac:dyDescent="0.2">
      <c r="A19080" s="67"/>
    </row>
    <row r="19081" spans="1:1" x14ac:dyDescent="0.2">
      <c r="A19081" s="67"/>
    </row>
    <row r="19082" spans="1:1" x14ac:dyDescent="0.2">
      <c r="A19082" s="67"/>
    </row>
    <row r="19083" spans="1:1" x14ac:dyDescent="0.2">
      <c r="A19083" s="67"/>
    </row>
    <row r="19084" spans="1:1" x14ac:dyDescent="0.2">
      <c r="A19084" s="67"/>
    </row>
    <row r="19085" spans="1:1" x14ac:dyDescent="0.2">
      <c r="A19085" s="67"/>
    </row>
    <row r="19086" spans="1:1" x14ac:dyDescent="0.2">
      <c r="A19086" s="67">
        <v>637</v>
      </c>
    </row>
    <row r="19087" spans="1:1" x14ac:dyDescent="0.2">
      <c r="A19087" s="67"/>
    </row>
    <row r="19088" spans="1:1" x14ac:dyDescent="0.2">
      <c r="A19088" s="67"/>
    </row>
    <row r="19089" spans="1:1" x14ac:dyDescent="0.2">
      <c r="A19089" s="67"/>
    </row>
    <row r="19090" spans="1:1" x14ac:dyDescent="0.2">
      <c r="A19090" s="67"/>
    </row>
    <row r="19091" spans="1:1" x14ac:dyDescent="0.2">
      <c r="A19091" s="67"/>
    </row>
    <row r="19092" spans="1:1" x14ac:dyDescent="0.2">
      <c r="A19092" s="67"/>
    </row>
    <row r="19093" spans="1:1" x14ac:dyDescent="0.2">
      <c r="A19093" s="67"/>
    </row>
    <row r="19094" spans="1:1" x14ac:dyDescent="0.2">
      <c r="A19094" s="67"/>
    </row>
    <row r="19095" spans="1:1" x14ac:dyDescent="0.2">
      <c r="A19095" s="67"/>
    </row>
    <row r="19096" spans="1:1" x14ac:dyDescent="0.2">
      <c r="A19096" s="67"/>
    </row>
    <row r="19097" spans="1:1" x14ac:dyDescent="0.2">
      <c r="A19097" s="67"/>
    </row>
    <row r="19098" spans="1:1" x14ac:dyDescent="0.2">
      <c r="A19098" s="67"/>
    </row>
    <row r="19099" spans="1:1" x14ac:dyDescent="0.2">
      <c r="A19099" s="67"/>
    </row>
    <row r="19100" spans="1:1" x14ac:dyDescent="0.2">
      <c r="A19100" s="67"/>
    </row>
    <row r="19101" spans="1:1" x14ac:dyDescent="0.2">
      <c r="A19101" s="67"/>
    </row>
    <row r="19102" spans="1:1" x14ac:dyDescent="0.2">
      <c r="A19102" s="67"/>
    </row>
    <row r="19103" spans="1:1" x14ac:dyDescent="0.2">
      <c r="A19103" s="67"/>
    </row>
    <row r="19104" spans="1:1" x14ac:dyDescent="0.2">
      <c r="A19104" s="67"/>
    </row>
    <row r="19105" spans="1:1" x14ac:dyDescent="0.2">
      <c r="A19105" s="67"/>
    </row>
    <row r="19106" spans="1:1" x14ac:dyDescent="0.2">
      <c r="A19106" s="67"/>
    </row>
    <row r="19107" spans="1:1" x14ac:dyDescent="0.2">
      <c r="A19107" s="67"/>
    </row>
    <row r="19108" spans="1:1" x14ac:dyDescent="0.2">
      <c r="A19108" s="67"/>
    </row>
    <row r="19109" spans="1:1" x14ac:dyDescent="0.2">
      <c r="A19109" s="67"/>
    </row>
    <row r="19110" spans="1:1" x14ac:dyDescent="0.2">
      <c r="A19110" s="67"/>
    </row>
    <row r="19111" spans="1:1" x14ac:dyDescent="0.2">
      <c r="A19111" s="67"/>
    </row>
    <row r="19112" spans="1:1" x14ac:dyDescent="0.2">
      <c r="A19112" s="67"/>
    </row>
    <row r="19113" spans="1:1" x14ac:dyDescent="0.2">
      <c r="A19113" s="67"/>
    </row>
    <row r="19114" spans="1:1" x14ac:dyDescent="0.2">
      <c r="A19114" s="67"/>
    </row>
    <row r="19115" spans="1:1" x14ac:dyDescent="0.2">
      <c r="A19115" s="67"/>
    </row>
    <row r="19116" spans="1:1" x14ac:dyDescent="0.2">
      <c r="A19116" s="67">
        <v>638</v>
      </c>
    </row>
    <row r="19117" spans="1:1" x14ac:dyDescent="0.2">
      <c r="A19117" s="67"/>
    </row>
    <row r="19118" spans="1:1" x14ac:dyDescent="0.2">
      <c r="A19118" s="67"/>
    </row>
    <row r="19119" spans="1:1" x14ac:dyDescent="0.2">
      <c r="A19119" s="67"/>
    </row>
    <row r="19120" spans="1:1" x14ac:dyDescent="0.2">
      <c r="A19120" s="67"/>
    </row>
    <row r="19121" spans="1:1" x14ac:dyDescent="0.2">
      <c r="A19121" s="67"/>
    </row>
    <row r="19122" spans="1:1" x14ac:dyDescent="0.2">
      <c r="A19122" s="67"/>
    </row>
    <row r="19123" spans="1:1" x14ac:dyDescent="0.2">
      <c r="A19123" s="67"/>
    </row>
    <row r="19124" spans="1:1" x14ac:dyDescent="0.2">
      <c r="A19124" s="67"/>
    </row>
    <row r="19125" spans="1:1" x14ac:dyDescent="0.2">
      <c r="A19125" s="67"/>
    </row>
    <row r="19126" spans="1:1" x14ac:dyDescent="0.2">
      <c r="A19126" s="67"/>
    </row>
    <row r="19127" spans="1:1" x14ac:dyDescent="0.2">
      <c r="A19127" s="67"/>
    </row>
    <row r="19128" spans="1:1" x14ac:dyDescent="0.2">
      <c r="A19128" s="67"/>
    </row>
    <row r="19129" spans="1:1" x14ac:dyDescent="0.2">
      <c r="A19129" s="67"/>
    </row>
    <row r="19130" spans="1:1" x14ac:dyDescent="0.2">
      <c r="A19130" s="67"/>
    </row>
    <row r="19131" spans="1:1" x14ac:dyDescent="0.2">
      <c r="A19131" s="67"/>
    </row>
    <row r="19132" spans="1:1" x14ac:dyDescent="0.2">
      <c r="A19132" s="67"/>
    </row>
    <row r="19133" spans="1:1" x14ac:dyDescent="0.2">
      <c r="A19133" s="67"/>
    </row>
    <row r="19134" spans="1:1" x14ac:dyDescent="0.2">
      <c r="A19134" s="67"/>
    </row>
    <row r="19135" spans="1:1" x14ac:dyDescent="0.2">
      <c r="A19135" s="67"/>
    </row>
    <row r="19136" spans="1:1" x14ac:dyDescent="0.2">
      <c r="A19136" s="67"/>
    </row>
    <row r="19137" spans="1:1" x14ac:dyDescent="0.2">
      <c r="A19137" s="67"/>
    </row>
    <row r="19138" spans="1:1" x14ac:dyDescent="0.2">
      <c r="A19138" s="67"/>
    </row>
    <row r="19139" spans="1:1" x14ac:dyDescent="0.2">
      <c r="A19139" s="67"/>
    </row>
    <row r="19140" spans="1:1" x14ac:dyDescent="0.2">
      <c r="A19140" s="67"/>
    </row>
    <row r="19141" spans="1:1" x14ac:dyDescent="0.2">
      <c r="A19141" s="67"/>
    </row>
    <row r="19142" spans="1:1" x14ac:dyDescent="0.2">
      <c r="A19142" s="67"/>
    </row>
    <row r="19143" spans="1:1" x14ac:dyDescent="0.2">
      <c r="A19143" s="67"/>
    </row>
    <row r="19144" spans="1:1" x14ac:dyDescent="0.2">
      <c r="A19144" s="67"/>
    </row>
    <row r="19145" spans="1:1" x14ac:dyDescent="0.2">
      <c r="A19145" s="67"/>
    </row>
    <row r="19146" spans="1:1" x14ac:dyDescent="0.2">
      <c r="A19146" s="67">
        <v>639</v>
      </c>
    </row>
    <row r="19147" spans="1:1" x14ac:dyDescent="0.2">
      <c r="A19147" s="67"/>
    </row>
    <row r="19148" spans="1:1" x14ac:dyDescent="0.2">
      <c r="A19148" s="67"/>
    </row>
    <row r="19149" spans="1:1" x14ac:dyDescent="0.2">
      <c r="A19149" s="67"/>
    </row>
    <row r="19150" spans="1:1" x14ac:dyDescent="0.2">
      <c r="A19150" s="67"/>
    </row>
    <row r="19151" spans="1:1" x14ac:dyDescent="0.2">
      <c r="A19151" s="67"/>
    </row>
    <row r="19152" spans="1:1" x14ac:dyDescent="0.2">
      <c r="A19152" s="67"/>
    </row>
    <row r="19153" spans="1:1" x14ac:dyDescent="0.2">
      <c r="A19153" s="67"/>
    </row>
    <row r="19154" spans="1:1" x14ac:dyDescent="0.2">
      <c r="A19154" s="67"/>
    </row>
    <row r="19155" spans="1:1" x14ac:dyDescent="0.2">
      <c r="A19155" s="67"/>
    </row>
    <row r="19156" spans="1:1" x14ac:dyDescent="0.2">
      <c r="A19156" s="67"/>
    </row>
    <row r="19157" spans="1:1" x14ac:dyDescent="0.2">
      <c r="A19157" s="67"/>
    </row>
    <row r="19158" spans="1:1" x14ac:dyDescent="0.2">
      <c r="A19158" s="67"/>
    </row>
    <row r="19159" spans="1:1" x14ac:dyDescent="0.2">
      <c r="A19159" s="67"/>
    </row>
    <row r="19160" spans="1:1" x14ac:dyDescent="0.2">
      <c r="A19160" s="67"/>
    </row>
    <row r="19161" spans="1:1" x14ac:dyDescent="0.2">
      <c r="A19161" s="67"/>
    </row>
    <row r="19162" spans="1:1" x14ac:dyDescent="0.2">
      <c r="A19162" s="67"/>
    </row>
    <row r="19163" spans="1:1" x14ac:dyDescent="0.2">
      <c r="A19163" s="67"/>
    </row>
    <row r="19164" spans="1:1" x14ac:dyDescent="0.2">
      <c r="A19164" s="67"/>
    </row>
    <row r="19165" spans="1:1" x14ac:dyDescent="0.2">
      <c r="A19165" s="67"/>
    </row>
    <row r="19166" spans="1:1" x14ac:dyDescent="0.2">
      <c r="A19166" s="67"/>
    </row>
    <row r="19167" spans="1:1" x14ac:dyDescent="0.2">
      <c r="A19167" s="67"/>
    </row>
    <row r="19168" spans="1:1" x14ac:dyDescent="0.2">
      <c r="A19168" s="67"/>
    </row>
    <row r="19169" spans="1:1" x14ac:dyDescent="0.2">
      <c r="A19169" s="67"/>
    </row>
    <row r="19170" spans="1:1" x14ac:dyDescent="0.2">
      <c r="A19170" s="67"/>
    </row>
    <row r="19171" spans="1:1" x14ac:dyDescent="0.2">
      <c r="A19171" s="67"/>
    </row>
    <row r="19172" spans="1:1" x14ac:dyDescent="0.2">
      <c r="A19172" s="67"/>
    </row>
    <row r="19173" spans="1:1" x14ac:dyDescent="0.2">
      <c r="A19173" s="67"/>
    </row>
    <row r="19174" spans="1:1" x14ac:dyDescent="0.2">
      <c r="A19174" s="67"/>
    </row>
    <row r="19175" spans="1:1" x14ac:dyDescent="0.2">
      <c r="A19175" s="67"/>
    </row>
    <row r="19176" spans="1:1" x14ac:dyDescent="0.2">
      <c r="A19176" s="67">
        <v>640</v>
      </c>
    </row>
    <row r="19177" spans="1:1" x14ac:dyDescent="0.2">
      <c r="A19177" s="67"/>
    </row>
    <row r="19178" spans="1:1" x14ac:dyDescent="0.2">
      <c r="A19178" s="67"/>
    </row>
    <row r="19179" spans="1:1" x14ac:dyDescent="0.2">
      <c r="A19179" s="67"/>
    </row>
    <row r="19180" spans="1:1" x14ac:dyDescent="0.2">
      <c r="A19180" s="67"/>
    </row>
    <row r="19181" spans="1:1" x14ac:dyDescent="0.2">
      <c r="A19181" s="67"/>
    </row>
    <row r="19182" spans="1:1" x14ac:dyDescent="0.2">
      <c r="A19182" s="67"/>
    </row>
    <row r="19183" spans="1:1" x14ac:dyDescent="0.2">
      <c r="A19183" s="67"/>
    </row>
    <row r="19184" spans="1:1" x14ac:dyDescent="0.2">
      <c r="A19184" s="67"/>
    </row>
    <row r="19185" spans="1:1" x14ac:dyDescent="0.2">
      <c r="A19185" s="67"/>
    </row>
    <row r="19186" spans="1:1" x14ac:dyDescent="0.2">
      <c r="A19186" s="67"/>
    </row>
    <row r="19187" spans="1:1" x14ac:dyDescent="0.2">
      <c r="A19187" s="67"/>
    </row>
    <row r="19188" spans="1:1" x14ac:dyDescent="0.2">
      <c r="A19188" s="67"/>
    </row>
    <row r="19189" spans="1:1" x14ac:dyDescent="0.2">
      <c r="A19189" s="67"/>
    </row>
    <row r="19190" spans="1:1" x14ac:dyDescent="0.2">
      <c r="A19190" s="67"/>
    </row>
    <row r="19191" spans="1:1" x14ac:dyDescent="0.2">
      <c r="A19191" s="67"/>
    </row>
    <row r="19192" spans="1:1" x14ac:dyDescent="0.2">
      <c r="A19192" s="67"/>
    </row>
    <row r="19193" spans="1:1" x14ac:dyDescent="0.2">
      <c r="A19193" s="67"/>
    </row>
    <row r="19194" spans="1:1" x14ac:dyDescent="0.2">
      <c r="A19194" s="67"/>
    </row>
    <row r="19195" spans="1:1" x14ac:dyDescent="0.2">
      <c r="A19195" s="67"/>
    </row>
    <row r="19196" spans="1:1" x14ac:dyDescent="0.2">
      <c r="A19196" s="67"/>
    </row>
    <row r="19197" spans="1:1" x14ac:dyDescent="0.2">
      <c r="A19197" s="67"/>
    </row>
    <row r="19198" spans="1:1" x14ac:dyDescent="0.2">
      <c r="A19198" s="67"/>
    </row>
    <row r="19199" spans="1:1" x14ac:dyDescent="0.2">
      <c r="A19199" s="67"/>
    </row>
    <row r="19200" spans="1:1" x14ac:dyDescent="0.2">
      <c r="A19200" s="67"/>
    </row>
    <row r="19201" spans="1:1" x14ac:dyDescent="0.2">
      <c r="A19201" s="67"/>
    </row>
    <row r="19202" spans="1:1" x14ac:dyDescent="0.2">
      <c r="A19202" s="67"/>
    </row>
    <row r="19203" spans="1:1" x14ac:dyDescent="0.2">
      <c r="A19203" s="67"/>
    </row>
    <row r="19204" spans="1:1" x14ac:dyDescent="0.2">
      <c r="A19204" s="67"/>
    </row>
    <row r="19205" spans="1:1" x14ac:dyDescent="0.2">
      <c r="A19205" s="67"/>
    </row>
    <row r="19206" spans="1:1" x14ac:dyDescent="0.2">
      <c r="A19206" s="67">
        <v>641</v>
      </c>
    </row>
    <row r="19207" spans="1:1" x14ac:dyDescent="0.2">
      <c r="A19207" s="67"/>
    </row>
    <row r="19208" spans="1:1" x14ac:dyDescent="0.2">
      <c r="A19208" s="67"/>
    </row>
    <row r="19209" spans="1:1" x14ac:dyDescent="0.2">
      <c r="A19209" s="67"/>
    </row>
    <row r="19210" spans="1:1" x14ac:dyDescent="0.2">
      <c r="A19210" s="67"/>
    </row>
    <row r="19211" spans="1:1" x14ac:dyDescent="0.2">
      <c r="A19211" s="67"/>
    </row>
    <row r="19212" spans="1:1" x14ac:dyDescent="0.2">
      <c r="A19212" s="67"/>
    </row>
    <row r="19213" spans="1:1" x14ac:dyDescent="0.2">
      <c r="A19213" s="67"/>
    </row>
    <row r="19214" spans="1:1" x14ac:dyDescent="0.2">
      <c r="A19214" s="67"/>
    </row>
    <row r="19215" spans="1:1" x14ac:dyDescent="0.2">
      <c r="A19215" s="67"/>
    </row>
    <row r="19216" spans="1:1" x14ac:dyDescent="0.2">
      <c r="A19216" s="67"/>
    </row>
    <row r="19217" spans="1:1" x14ac:dyDescent="0.2">
      <c r="A19217" s="67"/>
    </row>
    <row r="19218" spans="1:1" x14ac:dyDescent="0.2">
      <c r="A19218" s="67"/>
    </row>
    <row r="19219" spans="1:1" x14ac:dyDescent="0.2">
      <c r="A19219" s="67"/>
    </row>
    <row r="19220" spans="1:1" x14ac:dyDescent="0.2">
      <c r="A19220" s="67"/>
    </row>
    <row r="19221" spans="1:1" x14ac:dyDescent="0.2">
      <c r="A19221" s="67"/>
    </row>
    <row r="19222" spans="1:1" x14ac:dyDescent="0.2">
      <c r="A19222" s="67"/>
    </row>
    <row r="19223" spans="1:1" x14ac:dyDescent="0.2">
      <c r="A19223" s="67"/>
    </row>
    <row r="19224" spans="1:1" x14ac:dyDescent="0.2">
      <c r="A19224" s="67"/>
    </row>
    <row r="19225" spans="1:1" x14ac:dyDescent="0.2">
      <c r="A19225" s="67"/>
    </row>
    <row r="19226" spans="1:1" x14ac:dyDescent="0.2">
      <c r="A19226" s="67"/>
    </row>
    <row r="19227" spans="1:1" x14ac:dyDescent="0.2">
      <c r="A19227" s="67"/>
    </row>
    <row r="19228" spans="1:1" x14ac:dyDescent="0.2">
      <c r="A19228" s="67"/>
    </row>
    <row r="19229" spans="1:1" x14ac:dyDescent="0.2">
      <c r="A19229" s="67"/>
    </row>
    <row r="19230" spans="1:1" x14ac:dyDescent="0.2">
      <c r="A19230" s="67"/>
    </row>
    <row r="19231" spans="1:1" x14ac:dyDescent="0.2">
      <c r="A19231" s="67"/>
    </row>
    <row r="19232" spans="1:1" x14ac:dyDescent="0.2">
      <c r="A19232" s="67"/>
    </row>
    <row r="19233" spans="1:1" x14ac:dyDescent="0.2">
      <c r="A19233" s="67"/>
    </row>
    <row r="19234" spans="1:1" x14ac:dyDescent="0.2">
      <c r="A19234" s="67"/>
    </row>
    <row r="19235" spans="1:1" x14ac:dyDescent="0.2">
      <c r="A19235" s="67"/>
    </row>
    <row r="19236" spans="1:1" x14ac:dyDescent="0.2">
      <c r="A19236" s="67">
        <v>642</v>
      </c>
    </row>
    <row r="19237" spans="1:1" x14ac:dyDescent="0.2">
      <c r="A19237" s="67"/>
    </row>
    <row r="19238" spans="1:1" x14ac:dyDescent="0.2">
      <c r="A19238" s="67"/>
    </row>
    <row r="19239" spans="1:1" x14ac:dyDescent="0.2">
      <c r="A19239" s="67"/>
    </row>
    <row r="19240" spans="1:1" x14ac:dyDescent="0.2">
      <c r="A19240" s="67"/>
    </row>
    <row r="19241" spans="1:1" x14ac:dyDescent="0.2">
      <c r="A19241" s="67"/>
    </row>
    <row r="19242" spans="1:1" x14ac:dyDescent="0.2">
      <c r="A19242" s="67"/>
    </row>
    <row r="19243" spans="1:1" x14ac:dyDescent="0.2">
      <c r="A19243" s="67"/>
    </row>
    <row r="19244" spans="1:1" x14ac:dyDescent="0.2">
      <c r="A19244" s="67"/>
    </row>
    <row r="19245" spans="1:1" x14ac:dyDescent="0.2">
      <c r="A19245" s="67"/>
    </row>
    <row r="19246" spans="1:1" x14ac:dyDescent="0.2">
      <c r="A19246" s="67"/>
    </row>
    <row r="19247" spans="1:1" x14ac:dyDescent="0.2">
      <c r="A19247" s="67"/>
    </row>
    <row r="19248" spans="1:1" x14ac:dyDescent="0.2">
      <c r="A19248" s="67"/>
    </row>
    <row r="19249" spans="1:1" x14ac:dyDescent="0.2">
      <c r="A19249" s="67"/>
    </row>
    <row r="19250" spans="1:1" x14ac:dyDescent="0.2">
      <c r="A19250" s="67"/>
    </row>
    <row r="19251" spans="1:1" x14ac:dyDescent="0.2">
      <c r="A19251" s="67"/>
    </row>
    <row r="19252" spans="1:1" x14ac:dyDescent="0.2">
      <c r="A19252" s="67"/>
    </row>
    <row r="19253" spans="1:1" x14ac:dyDescent="0.2">
      <c r="A19253" s="67"/>
    </row>
    <row r="19254" spans="1:1" x14ac:dyDescent="0.2">
      <c r="A19254" s="67"/>
    </row>
    <row r="19255" spans="1:1" x14ac:dyDescent="0.2">
      <c r="A19255" s="67"/>
    </row>
    <row r="19256" spans="1:1" x14ac:dyDescent="0.2">
      <c r="A19256" s="67"/>
    </row>
    <row r="19257" spans="1:1" x14ac:dyDescent="0.2">
      <c r="A19257" s="67"/>
    </row>
    <row r="19258" spans="1:1" x14ac:dyDescent="0.2">
      <c r="A19258" s="67"/>
    </row>
    <row r="19259" spans="1:1" x14ac:dyDescent="0.2">
      <c r="A19259" s="67"/>
    </row>
    <row r="19260" spans="1:1" x14ac:dyDescent="0.2">
      <c r="A19260" s="67"/>
    </row>
    <row r="19261" spans="1:1" x14ac:dyDescent="0.2">
      <c r="A19261" s="67"/>
    </row>
    <row r="19262" spans="1:1" x14ac:dyDescent="0.2">
      <c r="A19262" s="67"/>
    </row>
    <row r="19263" spans="1:1" x14ac:dyDescent="0.2">
      <c r="A19263" s="67"/>
    </row>
    <row r="19264" spans="1:1" x14ac:dyDescent="0.2">
      <c r="A19264" s="67"/>
    </row>
    <row r="19265" spans="1:1" x14ac:dyDescent="0.2">
      <c r="A19265" s="67"/>
    </row>
    <row r="19266" spans="1:1" x14ac:dyDescent="0.2">
      <c r="A19266" s="67">
        <v>643</v>
      </c>
    </row>
    <row r="19267" spans="1:1" x14ac:dyDescent="0.2">
      <c r="A19267" s="67"/>
    </row>
    <row r="19268" spans="1:1" x14ac:dyDescent="0.2">
      <c r="A19268" s="67"/>
    </row>
    <row r="19269" spans="1:1" x14ac:dyDescent="0.2">
      <c r="A19269" s="67"/>
    </row>
    <row r="19270" spans="1:1" x14ac:dyDescent="0.2">
      <c r="A19270" s="67"/>
    </row>
    <row r="19271" spans="1:1" x14ac:dyDescent="0.2">
      <c r="A19271" s="67"/>
    </row>
    <row r="19272" spans="1:1" x14ac:dyDescent="0.2">
      <c r="A19272" s="67"/>
    </row>
    <row r="19273" spans="1:1" x14ac:dyDescent="0.2">
      <c r="A19273" s="67"/>
    </row>
    <row r="19274" spans="1:1" x14ac:dyDescent="0.2">
      <c r="A19274" s="67"/>
    </row>
    <row r="19275" spans="1:1" x14ac:dyDescent="0.2">
      <c r="A19275" s="67"/>
    </row>
    <row r="19276" spans="1:1" x14ac:dyDescent="0.2">
      <c r="A19276" s="67"/>
    </row>
    <row r="19277" spans="1:1" x14ac:dyDescent="0.2">
      <c r="A19277" s="67"/>
    </row>
    <row r="19278" spans="1:1" x14ac:dyDescent="0.2">
      <c r="A19278" s="67"/>
    </row>
    <row r="19279" spans="1:1" x14ac:dyDescent="0.2">
      <c r="A19279" s="67"/>
    </row>
    <row r="19280" spans="1:1" x14ac:dyDescent="0.2">
      <c r="A19280" s="67"/>
    </row>
    <row r="19281" spans="1:1" x14ac:dyDescent="0.2">
      <c r="A19281" s="67"/>
    </row>
    <row r="19282" spans="1:1" x14ac:dyDescent="0.2">
      <c r="A19282" s="67"/>
    </row>
    <row r="19283" spans="1:1" x14ac:dyDescent="0.2">
      <c r="A19283" s="67"/>
    </row>
    <row r="19284" spans="1:1" x14ac:dyDescent="0.2">
      <c r="A19284" s="67"/>
    </row>
    <row r="19285" spans="1:1" x14ac:dyDescent="0.2">
      <c r="A19285" s="67"/>
    </row>
    <row r="19286" spans="1:1" x14ac:dyDescent="0.2">
      <c r="A19286" s="67"/>
    </row>
    <row r="19287" spans="1:1" x14ac:dyDescent="0.2">
      <c r="A19287" s="67"/>
    </row>
    <row r="19288" spans="1:1" x14ac:dyDescent="0.2">
      <c r="A19288" s="67"/>
    </row>
    <row r="19289" spans="1:1" x14ac:dyDescent="0.2">
      <c r="A19289" s="67"/>
    </row>
    <row r="19290" spans="1:1" x14ac:dyDescent="0.2">
      <c r="A19290" s="67"/>
    </row>
    <row r="19291" spans="1:1" x14ac:dyDescent="0.2">
      <c r="A19291" s="67"/>
    </row>
    <row r="19292" spans="1:1" x14ac:dyDescent="0.2">
      <c r="A19292" s="67"/>
    </row>
    <row r="19293" spans="1:1" x14ac:dyDescent="0.2">
      <c r="A19293" s="67"/>
    </row>
    <row r="19294" spans="1:1" x14ac:dyDescent="0.2">
      <c r="A19294" s="67"/>
    </row>
    <row r="19295" spans="1:1" x14ac:dyDescent="0.2">
      <c r="A19295" s="67"/>
    </row>
    <row r="19296" spans="1:1" x14ac:dyDescent="0.2">
      <c r="A19296" s="67">
        <v>644</v>
      </c>
    </row>
    <row r="19297" spans="1:1" x14ac:dyDescent="0.2">
      <c r="A19297" s="67"/>
    </row>
    <row r="19298" spans="1:1" x14ac:dyDescent="0.2">
      <c r="A19298" s="67"/>
    </row>
    <row r="19299" spans="1:1" x14ac:dyDescent="0.2">
      <c r="A19299" s="67"/>
    </row>
    <row r="19300" spans="1:1" x14ac:dyDescent="0.2">
      <c r="A19300" s="67"/>
    </row>
    <row r="19301" spans="1:1" x14ac:dyDescent="0.2">
      <c r="A19301" s="67"/>
    </row>
    <row r="19302" spans="1:1" x14ac:dyDescent="0.2">
      <c r="A19302" s="67"/>
    </row>
    <row r="19303" spans="1:1" x14ac:dyDescent="0.2">
      <c r="A19303" s="67"/>
    </row>
    <row r="19304" spans="1:1" x14ac:dyDescent="0.2">
      <c r="A19304" s="67"/>
    </row>
    <row r="19305" spans="1:1" x14ac:dyDescent="0.2">
      <c r="A19305" s="67"/>
    </row>
    <row r="19306" spans="1:1" x14ac:dyDescent="0.2">
      <c r="A19306" s="67"/>
    </row>
    <row r="19307" spans="1:1" x14ac:dyDescent="0.2">
      <c r="A19307" s="67"/>
    </row>
    <row r="19308" spans="1:1" x14ac:dyDescent="0.2">
      <c r="A19308" s="67"/>
    </row>
    <row r="19309" spans="1:1" x14ac:dyDescent="0.2">
      <c r="A19309" s="67"/>
    </row>
    <row r="19310" spans="1:1" x14ac:dyDescent="0.2">
      <c r="A19310" s="67"/>
    </row>
    <row r="19311" spans="1:1" x14ac:dyDescent="0.2">
      <c r="A19311" s="67"/>
    </row>
    <row r="19312" spans="1:1" x14ac:dyDescent="0.2">
      <c r="A19312" s="67"/>
    </row>
    <row r="19313" spans="1:1" x14ac:dyDescent="0.2">
      <c r="A19313" s="67"/>
    </row>
    <row r="19314" spans="1:1" x14ac:dyDescent="0.2">
      <c r="A19314" s="67"/>
    </row>
    <row r="19315" spans="1:1" x14ac:dyDescent="0.2">
      <c r="A19315" s="67"/>
    </row>
    <row r="19316" spans="1:1" x14ac:dyDescent="0.2">
      <c r="A19316" s="67"/>
    </row>
    <row r="19317" spans="1:1" x14ac:dyDescent="0.2">
      <c r="A19317" s="67"/>
    </row>
    <row r="19318" spans="1:1" x14ac:dyDescent="0.2">
      <c r="A19318" s="67"/>
    </row>
    <row r="19319" spans="1:1" x14ac:dyDescent="0.2">
      <c r="A19319" s="67"/>
    </row>
    <row r="19320" spans="1:1" x14ac:dyDescent="0.2">
      <c r="A19320" s="67"/>
    </row>
    <row r="19321" spans="1:1" x14ac:dyDescent="0.2">
      <c r="A19321" s="67"/>
    </row>
    <row r="19322" spans="1:1" x14ac:dyDescent="0.2">
      <c r="A19322" s="67"/>
    </row>
    <row r="19323" spans="1:1" x14ac:dyDescent="0.2">
      <c r="A19323" s="67"/>
    </row>
    <row r="19324" spans="1:1" x14ac:dyDescent="0.2">
      <c r="A19324" s="67"/>
    </row>
    <row r="19325" spans="1:1" x14ac:dyDescent="0.2">
      <c r="A19325" s="67"/>
    </row>
    <row r="19326" spans="1:1" x14ac:dyDescent="0.2">
      <c r="A19326" s="67">
        <v>645</v>
      </c>
    </row>
    <row r="19327" spans="1:1" x14ac:dyDescent="0.2">
      <c r="A19327" s="67"/>
    </row>
    <row r="19328" spans="1:1" x14ac:dyDescent="0.2">
      <c r="A19328" s="67"/>
    </row>
    <row r="19329" spans="1:1" x14ac:dyDescent="0.2">
      <c r="A19329" s="67"/>
    </row>
    <row r="19330" spans="1:1" x14ac:dyDescent="0.2">
      <c r="A19330" s="67"/>
    </row>
    <row r="19331" spans="1:1" x14ac:dyDescent="0.2">
      <c r="A19331" s="67"/>
    </row>
    <row r="19332" spans="1:1" x14ac:dyDescent="0.2">
      <c r="A19332" s="67"/>
    </row>
    <row r="19333" spans="1:1" x14ac:dyDescent="0.2">
      <c r="A19333" s="67"/>
    </row>
    <row r="19334" spans="1:1" x14ac:dyDescent="0.2">
      <c r="A19334" s="67"/>
    </row>
    <row r="19335" spans="1:1" x14ac:dyDescent="0.2">
      <c r="A19335" s="67"/>
    </row>
    <row r="19336" spans="1:1" x14ac:dyDescent="0.2">
      <c r="A19336" s="67"/>
    </row>
    <row r="19337" spans="1:1" x14ac:dyDescent="0.2">
      <c r="A19337" s="67"/>
    </row>
    <row r="19338" spans="1:1" x14ac:dyDescent="0.2">
      <c r="A19338" s="67"/>
    </row>
    <row r="19339" spans="1:1" x14ac:dyDescent="0.2">
      <c r="A19339" s="67"/>
    </row>
    <row r="19340" spans="1:1" x14ac:dyDescent="0.2">
      <c r="A19340" s="67"/>
    </row>
    <row r="19341" spans="1:1" x14ac:dyDescent="0.2">
      <c r="A19341" s="67"/>
    </row>
    <row r="19342" spans="1:1" x14ac:dyDescent="0.2">
      <c r="A19342" s="67"/>
    </row>
    <row r="19343" spans="1:1" x14ac:dyDescent="0.2">
      <c r="A19343" s="67"/>
    </row>
    <row r="19344" spans="1:1" x14ac:dyDescent="0.2">
      <c r="A19344" s="67"/>
    </row>
    <row r="19345" spans="1:1" x14ac:dyDescent="0.2">
      <c r="A19345" s="67"/>
    </row>
    <row r="19346" spans="1:1" x14ac:dyDescent="0.2">
      <c r="A19346" s="67"/>
    </row>
    <row r="19347" spans="1:1" x14ac:dyDescent="0.2">
      <c r="A19347" s="67"/>
    </row>
    <row r="19348" spans="1:1" x14ac:dyDescent="0.2">
      <c r="A19348" s="67"/>
    </row>
    <row r="19349" spans="1:1" x14ac:dyDescent="0.2">
      <c r="A19349" s="67"/>
    </row>
    <row r="19350" spans="1:1" x14ac:dyDescent="0.2">
      <c r="A19350" s="67"/>
    </row>
    <row r="19351" spans="1:1" x14ac:dyDescent="0.2">
      <c r="A19351" s="67"/>
    </row>
    <row r="19352" spans="1:1" x14ac:dyDescent="0.2">
      <c r="A19352" s="67"/>
    </row>
    <row r="19353" spans="1:1" x14ac:dyDescent="0.2">
      <c r="A19353" s="67"/>
    </row>
    <row r="19354" spans="1:1" x14ac:dyDescent="0.2">
      <c r="A19354" s="67"/>
    </row>
    <row r="19355" spans="1:1" x14ac:dyDescent="0.2">
      <c r="A19355" s="67"/>
    </row>
    <row r="19356" spans="1:1" x14ac:dyDescent="0.2">
      <c r="A19356" s="67">
        <v>646</v>
      </c>
    </row>
    <row r="19357" spans="1:1" x14ac:dyDescent="0.2">
      <c r="A19357" s="67"/>
    </row>
    <row r="19358" spans="1:1" x14ac:dyDescent="0.2">
      <c r="A19358" s="67"/>
    </row>
    <row r="19359" spans="1:1" x14ac:dyDescent="0.2">
      <c r="A19359" s="67"/>
    </row>
    <row r="19360" spans="1:1" x14ac:dyDescent="0.2">
      <c r="A19360" s="67"/>
    </row>
    <row r="19361" spans="1:1" x14ac:dyDescent="0.2">
      <c r="A19361" s="67"/>
    </row>
    <row r="19362" spans="1:1" x14ac:dyDescent="0.2">
      <c r="A19362" s="67"/>
    </row>
    <row r="19363" spans="1:1" x14ac:dyDescent="0.2">
      <c r="A19363" s="67"/>
    </row>
    <row r="19364" spans="1:1" x14ac:dyDescent="0.2">
      <c r="A19364" s="67"/>
    </row>
    <row r="19365" spans="1:1" x14ac:dyDescent="0.2">
      <c r="A19365" s="67"/>
    </row>
    <row r="19366" spans="1:1" x14ac:dyDescent="0.2">
      <c r="A19366" s="67"/>
    </row>
    <row r="19367" spans="1:1" x14ac:dyDescent="0.2">
      <c r="A19367" s="67"/>
    </row>
    <row r="19368" spans="1:1" x14ac:dyDescent="0.2">
      <c r="A19368" s="67"/>
    </row>
    <row r="19369" spans="1:1" x14ac:dyDescent="0.2">
      <c r="A19369" s="67"/>
    </row>
    <row r="19370" spans="1:1" x14ac:dyDescent="0.2">
      <c r="A19370" s="67"/>
    </row>
    <row r="19371" spans="1:1" x14ac:dyDescent="0.2">
      <c r="A19371" s="67"/>
    </row>
    <row r="19372" spans="1:1" x14ac:dyDescent="0.2">
      <c r="A19372" s="67"/>
    </row>
    <row r="19373" spans="1:1" x14ac:dyDescent="0.2">
      <c r="A19373" s="67"/>
    </row>
    <row r="19374" spans="1:1" x14ac:dyDescent="0.2">
      <c r="A19374" s="67"/>
    </row>
    <row r="19375" spans="1:1" x14ac:dyDescent="0.2">
      <c r="A19375" s="67"/>
    </row>
    <row r="19376" spans="1:1" x14ac:dyDescent="0.2">
      <c r="A19376" s="67"/>
    </row>
    <row r="19377" spans="1:1" x14ac:dyDescent="0.2">
      <c r="A19377" s="67"/>
    </row>
    <row r="19378" spans="1:1" x14ac:dyDescent="0.2">
      <c r="A19378" s="67"/>
    </row>
    <row r="19379" spans="1:1" x14ac:dyDescent="0.2">
      <c r="A19379" s="67"/>
    </row>
    <row r="19380" spans="1:1" x14ac:dyDescent="0.2">
      <c r="A19380" s="67"/>
    </row>
    <row r="19381" spans="1:1" x14ac:dyDescent="0.2">
      <c r="A19381" s="67"/>
    </row>
    <row r="19382" spans="1:1" x14ac:dyDescent="0.2">
      <c r="A19382" s="67"/>
    </row>
    <row r="19383" spans="1:1" x14ac:dyDescent="0.2">
      <c r="A19383" s="67"/>
    </row>
    <row r="19384" spans="1:1" x14ac:dyDescent="0.2">
      <c r="A19384" s="67"/>
    </row>
    <row r="19385" spans="1:1" x14ac:dyDescent="0.2">
      <c r="A19385" s="67"/>
    </row>
    <row r="19386" spans="1:1" x14ac:dyDescent="0.2">
      <c r="A19386" s="67">
        <v>647</v>
      </c>
    </row>
    <row r="19387" spans="1:1" x14ac:dyDescent="0.2">
      <c r="A19387" s="67"/>
    </row>
    <row r="19388" spans="1:1" x14ac:dyDescent="0.2">
      <c r="A19388" s="67"/>
    </row>
    <row r="19389" spans="1:1" x14ac:dyDescent="0.2">
      <c r="A19389" s="67"/>
    </row>
    <row r="19390" spans="1:1" x14ac:dyDescent="0.2">
      <c r="A19390" s="67"/>
    </row>
    <row r="19391" spans="1:1" x14ac:dyDescent="0.2">
      <c r="A19391" s="67"/>
    </row>
    <row r="19392" spans="1:1" x14ac:dyDescent="0.2">
      <c r="A19392" s="67"/>
    </row>
    <row r="19393" spans="1:1" x14ac:dyDescent="0.2">
      <c r="A19393" s="67"/>
    </row>
    <row r="19394" spans="1:1" x14ac:dyDescent="0.2">
      <c r="A19394" s="67"/>
    </row>
    <row r="19395" spans="1:1" x14ac:dyDescent="0.2">
      <c r="A19395" s="67"/>
    </row>
    <row r="19396" spans="1:1" x14ac:dyDescent="0.2">
      <c r="A19396" s="67"/>
    </row>
    <row r="19397" spans="1:1" x14ac:dyDescent="0.2">
      <c r="A19397" s="67"/>
    </row>
    <row r="19398" spans="1:1" x14ac:dyDescent="0.2">
      <c r="A19398" s="67"/>
    </row>
    <row r="19399" spans="1:1" x14ac:dyDescent="0.2">
      <c r="A19399" s="67"/>
    </row>
    <row r="19400" spans="1:1" x14ac:dyDescent="0.2">
      <c r="A19400" s="67"/>
    </row>
    <row r="19401" spans="1:1" x14ac:dyDescent="0.2">
      <c r="A19401" s="67"/>
    </row>
    <row r="19402" spans="1:1" x14ac:dyDescent="0.2">
      <c r="A19402" s="67"/>
    </row>
    <row r="19403" spans="1:1" x14ac:dyDescent="0.2">
      <c r="A19403" s="67"/>
    </row>
    <row r="19404" spans="1:1" x14ac:dyDescent="0.2">
      <c r="A19404" s="67"/>
    </row>
    <row r="19405" spans="1:1" x14ac:dyDescent="0.2">
      <c r="A19405" s="67"/>
    </row>
    <row r="19406" spans="1:1" x14ac:dyDescent="0.2">
      <c r="A19406" s="67"/>
    </row>
    <row r="19407" spans="1:1" x14ac:dyDescent="0.2">
      <c r="A19407" s="67"/>
    </row>
    <row r="19408" spans="1:1" x14ac:dyDescent="0.2">
      <c r="A19408" s="67"/>
    </row>
    <row r="19409" spans="1:1" x14ac:dyDescent="0.2">
      <c r="A19409" s="67"/>
    </row>
    <row r="19410" spans="1:1" x14ac:dyDescent="0.2">
      <c r="A19410" s="67"/>
    </row>
    <row r="19411" spans="1:1" x14ac:dyDescent="0.2">
      <c r="A19411" s="67"/>
    </row>
    <row r="19412" spans="1:1" x14ac:dyDescent="0.2">
      <c r="A19412" s="67"/>
    </row>
    <row r="19413" spans="1:1" x14ac:dyDescent="0.2">
      <c r="A19413" s="67"/>
    </row>
    <row r="19414" spans="1:1" x14ac:dyDescent="0.2">
      <c r="A19414" s="67"/>
    </row>
    <row r="19415" spans="1:1" x14ac:dyDescent="0.2">
      <c r="A19415" s="67"/>
    </row>
    <row r="19416" spans="1:1" x14ac:dyDescent="0.2">
      <c r="A19416" s="67">
        <v>648</v>
      </c>
    </row>
    <row r="19417" spans="1:1" x14ac:dyDescent="0.2">
      <c r="A19417" s="67"/>
    </row>
    <row r="19418" spans="1:1" x14ac:dyDescent="0.2">
      <c r="A19418" s="67"/>
    </row>
    <row r="19419" spans="1:1" x14ac:dyDescent="0.2">
      <c r="A19419" s="67"/>
    </row>
    <row r="19420" spans="1:1" x14ac:dyDescent="0.2">
      <c r="A19420" s="67"/>
    </row>
    <row r="19421" spans="1:1" x14ac:dyDescent="0.2">
      <c r="A19421" s="67"/>
    </row>
    <row r="19422" spans="1:1" x14ac:dyDescent="0.2">
      <c r="A19422" s="67"/>
    </row>
    <row r="19423" spans="1:1" x14ac:dyDescent="0.2">
      <c r="A19423" s="67"/>
    </row>
    <row r="19424" spans="1:1" x14ac:dyDescent="0.2">
      <c r="A19424" s="67"/>
    </row>
    <row r="19425" spans="1:1" x14ac:dyDescent="0.2">
      <c r="A19425" s="67"/>
    </row>
    <row r="19426" spans="1:1" x14ac:dyDescent="0.2">
      <c r="A19426" s="67"/>
    </row>
    <row r="19427" spans="1:1" x14ac:dyDescent="0.2">
      <c r="A19427" s="67"/>
    </row>
    <row r="19428" spans="1:1" x14ac:dyDescent="0.2">
      <c r="A19428" s="67"/>
    </row>
    <row r="19429" spans="1:1" x14ac:dyDescent="0.2">
      <c r="A19429" s="67"/>
    </row>
    <row r="19430" spans="1:1" x14ac:dyDescent="0.2">
      <c r="A19430" s="67"/>
    </row>
    <row r="19431" spans="1:1" x14ac:dyDescent="0.2">
      <c r="A19431" s="67"/>
    </row>
    <row r="19432" spans="1:1" x14ac:dyDescent="0.2">
      <c r="A19432" s="67"/>
    </row>
    <row r="19433" spans="1:1" x14ac:dyDescent="0.2">
      <c r="A19433" s="67"/>
    </row>
    <row r="19434" spans="1:1" x14ac:dyDescent="0.2">
      <c r="A19434" s="67"/>
    </row>
    <row r="19435" spans="1:1" x14ac:dyDescent="0.2">
      <c r="A19435" s="67"/>
    </row>
    <row r="19436" spans="1:1" x14ac:dyDescent="0.2">
      <c r="A19436" s="67"/>
    </row>
    <row r="19437" spans="1:1" x14ac:dyDescent="0.2">
      <c r="A19437" s="67"/>
    </row>
    <row r="19438" spans="1:1" x14ac:dyDescent="0.2">
      <c r="A19438" s="67"/>
    </row>
    <row r="19439" spans="1:1" x14ac:dyDescent="0.2">
      <c r="A19439" s="67"/>
    </row>
    <row r="19440" spans="1:1" x14ac:dyDescent="0.2">
      <c r="A19440" s="67"/>
    </row>
    <row r="19441" spans="1:1" x14ac:dyDescent="0.2">
      <c r="A19441" s="67"/>
    </row>
    <row r="19442" spans="1:1" x14ac:dyDescent="0.2">
      <c r="A19442" s="67"/>
    </row>
    <row r="19443" spans="1:1" x14ac:dyDescent="0.2">
      <c r="A19443" s="67"/>
    </row>
    <row r="19444" spans="1:1" x14ac:dyDescent="0.2">
      <c r="A19444" s="67"/>
    </row>
    <row r="19445" spans="1:1" x14ac:dyDescent="0.2">
      <c r="A19445" s="67"/>
    </row>
    <row r="19446" spans="1:1" x14ac:dyDescent="0.2">
      <c r="A19446" s="67">
        <v>649</v>
      </c>
    </row>
    <row r="19447" spans="1:1" x14ac:dyDescent="0.2">
      <c r="A19447" s="67"/>
    </row>
    <row r="19448" spans="1:1" x14ac:dyDescent="0.2">
      <c r="A19448" s="67"/>
    </row>
    <row r="19449" spans="1:1" x14ac:dyDescent="0.2">
      <c r="A19449" s="67"/>
    </row>
    <row r="19450" spans="1:1" x14ac:dyDescent="0.2">
      <c r="A19450" s="67"/>
    </row>
    <row r="19451" spans="1:1" x14ac:dyDescent="0.2">
      <c r="A19451" s="67"/>
    </row>
    <row r="19452" spans="1:1" x14ac:dyDescent="0.2">
      <c r="A19452" s="67"/>
    </row>
    <row r="19453" spans="1:1" x14ac:dyDescent="0.2">
      <c r="A19453" s="67"/>
    </row>
    <row r="19454" spans="1:1" x14ac:dyDescent="0.2">
      <c r="A19454" s="67"/>
    </row>
    <row r="19455" spans="1:1" x14ac:dyDescent="0.2">
      <c r="A19455" s="67"/>
    </row>
    <row r="19456" spans="1:1" x14ac:dyDescent="0.2">
      <c r="A19456" s="67"/>
    </row>
    <row r="19457" spans="1:1" x14ac:dyDescent="0.2">
      <c r="A19457" s="67"/>
    </row>
    <row r="19458" spans="1:1" x14ac:dyDescent="0.2">
      <c r="A19458" s="67"/>
    </row>
    <row r="19459" spans="1:1" x14ac:dyDescent="0.2">
      <c r="A19459" s="67"/>
    </row>
    <row r="19460" spans="1:1" x14ac:dyDescent="0.2">
      <c r="A19460" s="67"/>
    </row>
    <row r="19461" spans="1:1" x14ac:dyDescent="0.2">
      <c r="A19461" s="67"/>
    </row>
    <row r="19462" spans="1:1" x14ac:dyDescent="0.2">
      <c r="A19462" s="67"/>
    </row>
    <row r="19463" spans="1:1" x14ac:dyDescent="0.2">
      <c r="A19463" s="67"/>
    </row>
    <row r="19464" spans="1:1" x14ac:dyDescent="0.2">
      <c r="A19464" s="67"/>
    </row>
    <row r="19465" spans="1:1" x14ac:dyDescent="0.2">
      <c r="A19465" s="67"/>
    </row>
    <row r="19466" spans="1:1" x14ac:dyDescent="0.2">
      <c r="A19466" s="67"/>
    </row>
    <row r="19467" spans="1:1" x14ac:dyDescent="0.2">
      <c r="A19467" s="67"/>
    </row>
    <row r="19468" spans="1:1" x14ac:dyDescent="0.2">
      <c r="A19468" s="67"/>
    </row>
    <row r="19469" spans="1:1" x14ac:dyDescent="0.2">
      <c r="A19469" s="67"/>
    </row>
    <row r="19470" spans="1:1" x14ac:dyDescent="0.2">
      <c r="A19470" s="67"/>
    </row>
    <row r="19471" spans="1:1" x14ac:dyDescent="0.2">
      <c r="A19471" s="67"/>
    </row>
    <row r="19472" spans="1:1" x14ac:dyDescent="0.2">
      <c r="A19472" s="67"/>
    </row>
    <row r="19473" spans="1:1" x14ac:dyDescent="0.2">
      <c r="A19473" s="67"/>
    </row>
    <row r="19474" spans="1:1" x14ac:dyDescent="0.2">
      <c r="A19474" s="67"/>
    </row>
    <row r="19475" spans="1:1" x14ac:dyDescent="0.2">
      <c r="A19475" s="67"/>
    </row>
    <row r="19476" spans="1:1" x14ac:dyDescent="0.2">
      <c r="A19476" s="67">
        <v>650</v>
      </c>
    </row>
    <row r="19477" spans="1:1" x14ac:dyDescent="0.2">
      <c r="A19477" s="67"/>
    </row>
    <row r="19478" spans="1:1" x14ac:dyDescent="0.2">
      <c r="A19478" s="67"/>
    </row>
    <row r="19479" spans="1:1" x14ac:dyDescent="0.2">
      <c r="A19479" s="67"/>
    </row>
    <row r="19480" spans="1:1" x14ac:dyDescent="0.2">
      <c r="A19480" s="67"/>
    </row>
    <row r="19481" spans="1:1" x14ac:dyDescent="0.2">
      <c r="A19481" s="67"/>
    </row>
    <row r="19482" spans="1:1" x14ac:dyDescent="0.2">
      <c r="A19482" s="67"/>
    </row>
    <row r="19483" spans="1:1" x14ac:dyDescent="0.2">
      <c r="A19483" s="67"/>
    </row>
    <row r="19484" spans="1:1" x14ac:dyDescent="0.2">
      <c r="A19484" s="67"/>
    </row>
    <row r="19485" spans="1:1" x14ac:dyDescent="0.2">
      <c r="A19485" s="67"/>
    </row>
    <row r="19486" spans="1:1" x14ac:dyDescent="0.2">
      <c r="A19486" s="67"/>
    </row>
    <row r="19487" spans="1:1" x14ac:dyDescent="0.2">
      <c r="A19487" s="67"/>
    </row>
    <row r="19488" spans="1:1" x14ac:dyDescent="0.2">
      <c r="A19488" s="67"/>
    </row>
    <row r="19489" spans="1:1" x14ac:dyDescent="0.2">
      <c r="A19489" s="67"/>
    </row>
    <row r="19490" spans="1:1" x14ac:dyDescent="0.2">
      <c r="A19490" s="67"/>
    </row>
    <row r="19491" spans="1:1" x14ac:dyDescent="0.2">
      <c r="A19491" s="67"/>
    </row>
    <row r="19492" spans="1:1" x14ac:dyDescent="0.2">
      <c r="A19492" s="67"/>
    </row>
    <row r="19493" spans="1:1" x14ac:dyDescent="0.2">
      <c r="A19493" s="67"/>
    </row>
    <row r="19494" spans="1:1" x14ac:dyDescent="0.2">
      <c r="A19494" s="67"/>
    </row>
    <row r="19495" spans="1:1" x14ac:dyDescent="0.2">
      <c r="A19495" s="67"/>
    </row>
    <row r="19496" spans="1:1" x14ac:dyDescent="0.2">
      <c r="A19496" s="67"/>
    </row>
    <row r="19497" spans="1:1" x14ac:dyDescent="0.2">
      <c r="A19497" s="67"/>
    </row>
    <row r="19498" spans="1:1" x14ac:dyDescent="0.2">
      <c r="A19498" s="67"/>
    </row>
    <row r="19499" spans="1:1" x14ac:dyDescent="0.2">
      <c r="A19499" s="67"/>
    </row>
    <row r="19500" spans="1:1" x14ac:dyDescent="0.2">
      <c r="A19500" s="67"/>
    </row>
    <row r="19501" spans="1:1" x14ac:dyDescent="0.2">
      <c r="A19501" s="67"/>
    </row>
    <row r="19502" spans="1:1" x14ac:dyDescent="0.2">
      <c r="A19502" s="67"/>
    </row>
    <row r="19503" spans="1:1" x14ac:dyDescent="0.2">
      <c r="A19503" s="67"/>
    </row>
    <row r="19504" spans="1:1" x14ac:dyDescent="0.2">
      <c r="A19504" s="67"/>
    </row>
    <row r="19505" spans="1:1" x14ac:dyDescent="0.2">
      <c r="A19505" s="67"/>
    </row>
    <row r="19506" spans="1:1" x14ac:dyDescent="0.2">
      <c r="A19506" s="67">
        <v>651</v>
      </c>
    </row>
    <row r="19507" spans="1:1" x14ac:dyDescent="0.2">
      <c r="A19507" s="67"/>
    </row>
    <row r="19508" spans="1:1" x14ac:dyDescent="0.2">
      <c r="A19508" s="67"/>
    </row>
    <row r="19509" spans="1:1" x14ac:dyDescent="0.2">
      <c r="A19509" s="67"/>
    </row>
    <row r="19510" spans="1:1" x14ac:dyDescent="0.2">
      <c r="A19510" s="67"/>
    </row>
    <row r="19511" spans="1:1" x14ac:dyDescent="0.2">
      <c r="A19511" s="67"/>
    </row>
    <row r="19512" spans="1:1" x14ac:dyDescent="0.2">
      <c r="A19512" s="67"/>
    </row>
    <row r="19513" spans="1:1" x14ac:dyDescent="0.2">
      <c r="A19513" s="67"/>
    </row>
    <row r="19514" spans="1:1" x14ac:dyDescent="0.2">
      <c r="A19514" s="67"/>
    </row>
    <row r="19515" spans="1:1" x14ac:dyDescent="0.2">
      <c r="A19515" s="67"/>
    </row>
    <row r="19516" spans="1:1" x14ac:dyDescent="0.2">
      <c r="A19516" s="67"/>
    </row>
    <row r="19517" spans="1:1" x14ac:dyDescent="0.2">
      <c r="A19517" s="67"/>
    </row>
    <row r="19518" spans="1:1" x14ac:dyDescent="0.2">
      <c r="A19518" s="67"/>
    </row>
    <row r="19519" spans="1:1" x14ac:dyDescent="0.2">
      <c r="A19519" s="67"/>
    </row>
    <row r="19520" spans="1:1" x14ac:dyDescent="0.2">
      <c r="A19520" s="67"/>
    </row>
    <row r="19521" spans="1:1" x14ac:dyDescent="0.2">
      <c r="A19521" s="67"/>
    </row>
    <row r="19522" spans="1:1" x14ac:dyDescent="0.2">
      <c r="A19522" s="67"/>
    </row>
    <row r="19523" spans="1:1" x14ac:dyDescent="0.2">
      <c r="A19523" s="67"/>
    </row>
    <row r="19524" spans="1:1" x14ac:dyDescent="0.2">
      <c r="A19524" s="67"/>
    </row>
    <row r="19525" spans="1:1" x14ac:dyDescent="0.2">
      <c r="A19525" s="67"/>
    </row>
    <row r="19526" spans="1:1" x14ac:dyDescent="0.2">
      <c r="A19526" s="67"/>
    </row>
    <row r="19527" spans="1:1" x14ac:dyDescent="0.2">
      <c r="A19527" s="67"/>
    </row>
    <row r="19528" spans="1:1" x14ac:dyDescent="0.2">
      <c r="A19528" s="67"/>
    </row>
    <row r="19529" spans="1:1" x14ac:dyDescent="0.2">
      <c r="A19529" s="67"/>
    </row>
    <row r="19530" spans="1:1" x14ac:dyDescent="0.2">
      <c r="A19530" s="67"/>
    </row>
    <row r="19531" spans="1:1" x14ac:dyDescent="0.2">
      <c r="A19531" s="67"/>
    </row>
    <row r="19532" spans="1:1" x14ac:dyDescent="0.2">
      <c r="A19532" s="67"/>
    </row>
    <row r="19533" spans="1:1" x14ac:dyDescent="0.2">
      <c r="A19533" s="67"/>
    </row>
    <row r="19534" spans="1:1" x14ac:dyDescent="0.2">
      <c r="A19534" s="67"/>
    </row>
    <row r="19535" spans="1:1" x14ac:dyDescent="0.2">
      <c r="A19535" s="67"/>
    </row>
    <row r="19536" spans="1:1" x14ac:dyDescent="0.2">
      <c r="A19536" s="67">
        <v>652</v>
      </c>
    </row>
    <row r="19537" spans="1:1" x14ac:dyDescent="0.2">
      <c r="A19537" s="67"/>
    </row>
    <row r="19538" spans="1:1" x14ac:dyDescent="0.2">
      <c r="A19538" s="67"/>
    </row>
    <row r="19539" spans="1:1" x14ac:dyDescent="0.2">
      <c r="A19539" s="67"/>
    </row>
    <row r="19540" spans="1:1" x14ac:dyDescent="0.2">
      <c r="A19540" s="67"/>
    </row>
    <row r="19541" spans="1:1" x14ac:dyDescent="0.2">
      <c r="A19541" s="67"/>
    </row>
    <row r="19542" spans="1:1" x14ac:dyDescent="0.2">
      <c r="A19542" s="67"/>
    </row>
    <row r="19543" spans="1:1" x14ac:dyDescent="0.2">
      <c r="A19543" s="67"/>
    </row>
    <row r="19544" spans="1:1" x14ac:dyDescent="0.2">
      <c r="A19544" s="67"/>
    </row>
    <row r="19545" spans="1:1" x14ac:dyDescent="0.2">
      <c r="A19545" s="67"/>
    </row>
    <row r="19546" spans="1:1" x14ac:dyDescent="0.2">
      <c r="A19546" s="67"/>
    </row>
    <row r="19547" spans="1:1" x14ac:dyDescent="0.2">
      <c r="A19547" s="67"/>
    </row>
    <row r="19548" spans="1:1" x14ac:dyDescent="0.2">
      <c r="A19548" s="67"/>
    </row>
    <row r="19549" spans="1:1" x14ac:dyDescent="0.2">
      <c r="A19549" s="67"/>
    </row>
    <row r="19550" spans="1:1" x14ac:dyDescent="0.2">
      <c r="A19550" s="67"/>
    </row>
    <row r="19551" spans="1:1" x14ac:dyDescent="0.2">
      <c r="A19551" s="67"/>
    </row>
    <row r="19552" spans="1:1" x14ac:dyDescent="0.2">
      <c r="A19552" s="67"/>
    </row>
    <row r="19553" spans="1:1" x14ac:dyDescent="0.2">
      <c r="A19553" s="67"/>
    </row>
    <row r="19554" spans="1:1" x14ac:dyDescent="0.2">
      <c r="A19554" s="67"/>
    </row>
    <row r="19555" spans="1:1" x14ac:dyDescent="0.2">
      <c r="A19555" s="67"/>
    </row>
    <row r="19556" spans="1:1" x14ac:dyDescent="0.2">
      <c r="A19556" s="67"/>
    </row>
    <row r="19557" spans="1:1" x14ac:dyDescent="0.2">
      <c r="A19557" s="67"/>
    </row>
    <row r="19558" spans="1:1" x14ac:dyDescent="0.2">
      <c r="A19558" s="67"/>
    </row>
    <row r="19559" spans="1:1" x14ac:dyDescent="0.2">
      <c r="A19559" s="67"/>
    </row>
    <row r="19560" spans="1:1" x14ac:dyDescent="0.2">
      <c r="A19560" s="67"/>
    </row>
    <row r="19561" spans="1:1" x14ac:dyDescent="0.2">
      <c r="A19561" s="67"/>
    </row>
    <row r="19562" spans="1:1" x14ac:dyDescent="0.2">
      <c r="A19562" s="67"/>
    </row>
    <row r="19563" spans="1:1" x14ac:dyDescent="0.2">
      <c r="A19563" s="67"/>
    </row>
    <row r="19564" spans="1:1" x14ac:dyDescent="0.2">
      <c r="A19564" s="67"/>
    </row>
    <row r="19565" spans="1:1" x14ac:dyDescent="0.2">
      <c r="A19565" s="67"/>
    </row>
    <row r="19566" spans="1:1" x14ac:dyDescent="0.2">
      <c r="A19566" s="67">
        <v>653</v>
      </c>
    </row>
    <row r="19567" spans="1:1" x14ac:dyDescent="0.2">
      <c r="A19567" s="67"/>
    </row>
    <row r="19568" spans="1:1" x14ac:dyDescent="0.2">
      <c r="A19568" s="67"/>
    </row>
    <row r="19569" spans="1:1" x14ac:dyDescent="0.2">
      <c r="A19569" s="67"/>
    </row>
    <row r="19570" spans="1:1" x14ac:dyDescent="0.2">
      <c r="A19570" s="67"/>
    </row>
    <row r="19571" spans="1:1" x14ac:dyDescent="0.2">
      <c r="A19571" s="67"/>
    </row>
    <row r="19572" spans="1:1" x14ac:dyDescent="0.2">
      <c r="A19572" s="67"/>
    </row>
    <row r="19573" spans="1:1" x14ac:dyDescent="0.2">
      <c r="A19573" s="67"/>
    </row>
    <row r="19574" spans="1:1" x14ac:dyDescent="0.2">
      <c r="A19574" s="67"/>
    </row>
    <row r="19575" spans="1:1" x14ac:dyDescent="0.2">
      <c r="A19575" s="67"/>
    </row>
    <row r="19576" spans="1:1" x14ac:dyDescent="0.2">
      <c r="A19576" s="67"/>
    </row>
    <row r="19577" spans="1:1" x14ac:dyDescent="0.2">
      <c r="A19577" s="67"/>
    </row>
    <row r="19578" spans="1:1" x14ac:dyDescent="0.2">
      <c r="A19578" s="67"/>
    </row>
    <row r="19579" spans="1:1" x14ac:dyDescent="0.2">
      <c r="A19579" s="67"/>
    </row>
    <row r="19580" spans="1:1" x14ac:dyDescent="0.2">
      <c r="A19580" s="67"/>
    </row>
    <row r="19581" spans="1:1" x14ac:dyDescent="0.2">
      <c r="A19581" s="67"/>
    </row>
    <row r="19582" spans="1:1" x14ac:dyDescent="0.2">
      <c r="A19582" s="67"/>
    </row>
    <row r="19583" spans="1:1" x14ac:dyDescent="0.2">
      <c r="A19583" s="67"/>
    </row>
    <row r="19584" spans="1:1" x14ac:dyDescent="0.2">
      <c r="A19584" s="67"/>
    </row>
    <row r="19585" spans="1:1" x14ac:dyDescent="0.2">
      <c r="A19585" s="67"/>
    </row>
    <row r="19586" spans="1:1" x14ac:dyDescent="0.2">
      <c r="A19586" s="67"/>
    </row>
    <row r="19587" spans="1:1" x14ac:dyDescent="0.2">
      <c r="A19587" s="67"/>
    </row>
    <row r="19588" spans="1:1" x14ac:dyDescent="0.2">
      <c r="A19588" s="67"/>
    </row>
    <row r="19589" spans="1:1" x14ac:dyDescent="0.2">
      <c r="A19589" s="67"/>
    </row>
    <row r="19590" spans="1:1" x14ac:dyDescent="0.2">
      <c r="A19590" s="67"/>
    </row>
    <row r="19591" spans="1:1" x14ac:dyDescent="0.2">
      <c r="A19591" s="67"/>
    </row>
    <row r="19592" spans="1:1" x14ac:dyDescent="0.2">
      <c r="A19592" s="67"/>
    </row>
    <row r="19593" spans="1:1" x14ac:dyDescent="0.2">
      <c r="A19593" s="67"/>
    </row>
    <row r="19594" spans="1:1" x14ac:dyDescent="0.2">
      <c r="A19594" s="67"/>
    </row>
    <row r="19595" spans="1:1" x14ac:dyDescent="0.2">
      <c r="A19595" s="67"/>
    </row>
    <row r="19596" spans="1:1" x14ac:dyDescent="0.2">
      <c r="A19596" s="67">
        <v>654</v>
      </c>
    </row>
    <row r="19597" spans="1:1" x14ac:dyDescent="0.2">
      <c r="A19597" s="67"/>
    </row>
    <row r="19598" spans="1:1" x14ac:dyDescent="0.2">
      <c r="A19598" s="67"/>
    </row>
    <row r="19599" spans="1:1" x14ac:dyDescent="0.2">
      <c r="A19599" s="67"/>
    </row>
    <row r="19600" spans="1:1" x14ac:dyDescent="0.2">
      <c r="A19600" s="67"/>
    </row>
    <row r="19601" spans="1:1" x14ac:dyDescent="0.2">
      <c r="A19601" s="67"/>
    </row>
    <row r="19602" spans="1:1" x14ac:dyDescent="0.2">
      <c r="A19602" s="67"/>
    </row>
    <row r="19603" spans="1:1" x14ac:dyDescent="0.2">
      <c r="A19603" s="67"/>
    </row>
    <row r="19604" spans="1:1" x14ac:dyDescent="0.2">
      <c r="A19604" s="67"/>
    </row>
    <row r="19605" spans="1:1" x14ac:dyDescent="0.2">
      <c r="A19605" s="67"/>
    </row>
    <row r="19606" spans="1:1" x14ac:dyDescent="0.2">
      <c r="A19606" s="67"/>
    </row>
    <row r="19607" spans="1:1" x14ac:dyDescent="0.2">
      <c r="A19607" s="67"/>
    </row>
    <row r="19608" spans="1:1" x14ac:dyDescent="0.2">
      <c r="A19608" s="67"/>
    </row>
    <row r="19609" spans="1:1" x14ac:dyDescent="0.2">
      <c r="A19609" s="67"/>
    </row>
    <row r="19610" spans="1:1" x14ac:dyDescent="0.2">
      <c r="A19610" s="67"/>
    </row>
    <row r="19611" spans="1:1" x14ac:dyDescent="0.2">
      <c r="A19611" s="67"/>
    </row>
    <row r="19612" spans="1:1" x14ac:dyDescent="0.2">
      <c r="A19612" s="67"/>
    </row>
    <row r="19613" spans="1:1" x14ac:dyDescent="0.2">
      <c r="A19613" s="67"/>
    </row>
    <row r="19614" spans="1:1" x14ac:dyDescent="0.2">
      <c r="A19614" s="67"/>
    </row>
    <row r="19615" spans="1:1" x14ac:dyDescent="0.2">
      <c r="A19615" s="67"/>
    </row>
    <row r="19616" spans="1:1" x14ac:dyDescent="0.2">
      <c r="A19616" s="67"/>
    </row>
    <row r="19617" spans="1:1" x14ac:dyDescent="0.2">
      <c r="A19617" s="67"/>
    </row>
    <row r="19618" spans="1:1" x14ac:dyDescent="0.2">
      <c r="A19618" s="67"/>
    </row>
    <row r="19619" spans="1:1" x14ac:dyDescent="0.2">
      <c r="A19619" s="67"/>
    </row>
    <row r="19620" spans="1:1" x14ac:dyDescent="0.2">
      <c r="A19620" s="67"/>
    </row>
    <row r="19621" spans="1:1" x14ac:dyDescent="0.2">
      <c r="A19621" s="67"/>
    </row>
    <row r="19622" spans="1:1" x14ac:dyDescent="0.2">
      <c r="A19622" s="67"/>
    </row>
    <row r="19623" spans="1:1" x14ac:dyDescent="0.2">
      <c r="A19623" s="67"/>
    </row>
    <row r="19624" spans="1:1" x14ac:dyDescent="0.2">
      <c r="A19624" s="67"/>
    </row>
    <row r="19625" spans="1:1" x14ac:dyDescent="0.2">
      <c r="A19625" s="67"/>
    </row>
    <row r="19626" spans="1:1" x14ac:dyDescent="0.2">
      <c r="A19626" s="67">
        <v>655</v>
      </c>
    </row>
    <row r="19627" spans="1:1" x14ac:dyDescent="0.2">
      <c r="A19627" s="67"/>
    </row>
    <row r="19628" spans="1:1" x14ac:dyDescent="0.2">
      <c r="A19628" s="67"/>
    </row>
    <row r="19629" spans="1:1" x14ac:dyDescent="0.2">
      <c r="A19629" s="67"/>
    </row>
    <row r="19630" spans="1:1" x14ac:dyDescent="0.2">
      <c r="A19630" s="67"/>
    </row>
    <row r="19631" spans="1:1" x14ac:dyDescent="0.2">
      <c r="A19631" s="67"/>
    </row>
    <row r="19632" spans="1:1" x14ac:dyDescent="0.2">
      <c r="A19632" s="67"/>
    </row>
    <row r="19633" spans="1:1" x14ac:dyDescent="0.2">
      <c r="A19633" s="67"/>
    </row>
    <row r="19634" spans="1:1" x14ac:dyDescent="0.2">
      <c r="A19634" s="67"/>
    </row>
    <row r="19635" spans="1:1" x14ac:dyDescent="0.2">
      <c r="A19635" s="67"/>
    </row>
    <row r="19636" spans="1:1" x14ac:dyDescent="0.2">
      <c r="A19636" s="67"/>
    </row>
    <row r="19637" spans="1:1" x14ac:dyDescent="0.2">
      <c r="A19637" s="67"/>
    </row>
    <row r="19638" spans="1:1" x14ac:dyDescent="0.2">
      <c r="A19638" s="67"/>
    </row>
    <row r="19639" spans="1:1" x14ac:dyDescent="0.2">
      <c r="A19639" s="67"/>
    </row>
    <row r="19640" spans="1:1" x14ac:dyDescent="0.2">
      <c r="A19640" s="67"/>
    </row>
    <row r="19641" spans="1:1" x14ac:dyDescent="0.2">
      <c r="A19641" s="67"/>
    </row>
    <row r="19642" spans="1:1" x14ac:dyDescent="0.2">
      <c r="A19642" s="67"/>
    </row>
    <row r="19643" spans="1:1" x14ac:dyDescent="0.2">
      <c r="A19643" s="67"/>
    </row>
    <row r="19644" spans="1:1" x14ac:dyDescent="0.2">
      <c r="A19644" s="67"/>
    </row>
    <row r="19645" spans="1:1" x14ac:dyDescent="0.2">
      <c r="A19645" s="67"/>
    </row>
    <row r="19646" spans="1:1" x14ac:dyDescent="0.2">
      <c r="A19646" s="67"/>
    </row>
    <row r="19647" spans="1:1" x14ac:dyDescent="0.2">
      <c r="A19647" s="67"/>
    </row>
    <row r="19648" spans="1:1" x14ac:dyDescent="0.2">
      <c r="A19648" s="67"/>
    </row>
    <row r="19649" spans="1:1" x14ac:dyDescent="0.2">
      <c r="A19649" s="67"/>
    </row>
    <row r="19650" spans="1:1" x14ac:dyDescent="0.2">
      <c r="A19650" s="67"/>
    </row>
    <row r="19651" spans="1:1" x14ac:dyDescent="0.2">
      <c r="A19651" s="67"/>
    </row>
    <row r="19652" spans="1:1" x14ac:dyDescent="0.2">
      <c r="A19652" s="67"/>
    </row>
    <row r="19653" spans="1:1" x14ac:dyDescent="0.2">
      <c r="A19653" s="67"/>
    </row>
    <row r="19654" spans="1:1" x14ac:dyDescent="0.2">
      <c r="A19654" s="67"/>
    </row>
    <row r="19655" spans="1:1" x14ac:dyDescent="0.2">
      <c r="A19655" s="67"/>
    </row>
    <row r="19656" spans="1:1" x14ac:dyDescent="0.2">
      <c r="A19656" s="67">
        <v>656</v>
      </c>
    </row>
    <row r="19657" spans="1:1" x14ac:dyDescent="0.2">
      <c r="A19657" s="67"/>
    </row>
    <row r="19658" spans="1:1" x14ac:dyDescent="0.2">
      <c r="A19658" s="67"/>
    </row>
    <row r="19659" spans="1:1" x14ac:dyDescent="0.2">
      <c r="A19659" s="67"/>
    </row>
    <row r="19660" spans="1:1" x14ac:dyDescent="0.2">
      <c r="A19660" s="67"/>
    </row>
    <row r="19661" spans="1:1" x14ac:dyDescent="0.2">
      <c r="A19661" s="67"/>
    </row>
    <row r="19662" spans="1:1" x14ac:dyDescent="0.2">
      <c r="A19662" s="67"/>
    </row>
    <row r="19663" spans="1:1" x14ac:dyDescent="0.2">
      <c r="A19663" s="67"/>
    </row>
    <row r="19664" spans="1:1" x14ac:dyDescent="0.2">
      <c r="A19664" s="67"/>
    </row>
    <row r="19665" spans="1:1" x14ac:dyDescent="0.2">
      <c r="A19665" s="67"/>
    </row>
    <row r="19666" spans="1:1" x14ac:dyDescent="0.2">
      <c r="A19666" s="67"/>
    </row>
    <row r="19667" spans="1:1" x14ac:dyDescent="0.2">
      <c r="A19667" s="67"/>
    </row>
    <row r="19668" spans="1:1" x14ac:dyDescent="0.2">
      <c r="A19668" s="67"/>
    </row>
    <row r="19669" spans="1:1" x14ac:dyDescent="0.2">
      <c r="A19669" s="67"/>
    </row>
    <row r="19670" spans="1:1" x14ac:dyDescent="0.2">
      <c r="A19670" s="67"/>
    </row>
    <row r="19671" spans="1:1" x14ac:dyDescent="0.2">
      <c r="A19671" s="67"/>
    </row>
    <row r="19672" spans="1:1" x14ac:dyDescent="0.2">
      <c r="A19672" s="67"/>
    </row>
    <row r="19673" spans="1:1" x14ac:dyDescent="0.2">
      <c r="A19673" s="67"/>
    </row>
    <row r="19674" spans="1:1" x14ac:dyDescent="0.2">
      <c r="A19674" s="67"/>
    </row>
    <row r="19675" spans="1:1" x14ac:dyDescent="0.2">
      <c r="A19675" s="67"/>
    </row>
    <row r="19676" spans="1:1" x14ac:dyDescent="0.2">
      <c r="A19676" s="67"/>
    </row>
    <row r="19677" spans="1:1" x14ac:dyDescent="0.2">
      <c r="A19677" s="67"/>
    </row>
    <row r="19678" spans="1:1" x14ac:dyDescent="0.2">
      <c r="A19678" s="67"/>
    </row>
    <row r="19679" spans="1:1" x14ac:dyDescent="0.2">
      <c r="A19679" s="67"/>
    </row>
    <row r="19680" spans="1:1" x14ac:dyDescent="0.2">
      <c r="A19680" s="67"/>
    </row>
    <row r="19681" spans="1:1" x14ac:dyDescent="0.2">
      <c r="A19681" s="67"/>
    </row>
    <row r="19682" spans="1:1" x14ac:dyDescent="0.2">
      <c r="A19682" s="67"/>
    </row>
    <row r="19683" spans="1:1" x14ac:dyDescent="0.2">
      <c r="A19683" s="67"/>
    </row>
    <row r="19684" spans="1:1" x14ac:dyDescent="0.2">
      <c r="A19684" s="67"/>
    </row>
    <row r="19685" spans="1:1" x14ac:dyDescent="0.2">
      <c r="A19685" s="67"/>
    </row>
    <row r="19686" spans="1:1" x14ac:dyDescent="0.2">
      <c r="A19686" s="67">
        <v>657</v>
      </c>
    </row>
    <row r="19687" spans="1:1" x14ac:dyDescent="0.2">
      <c r="A19687" s="67"/>
    </row>
    <row r="19688" spans="1:1" x14ac:dyDescent="0.2">
      <c r="A19688" s="67"/>
    </row>
    <row r="19689" spans="1:1" x14ac:dyDescent="0.2">
      <c r="A19689" s="67"/>
    </row>
    <row r="19690" spans="1:1" x14ac:dyDescent="0.2">
      <c r="A19690" s="67"/>
    </row>
    <row r="19691" spans="1:1" x14ac:dyDescent="0.2">
      <c r="A19691" s="67"/>
    </row>
    <row r="19692" spans="1:1" x14ac:dyDescent="0.2">
      <c r="A19692" s="67"/>
    </row>
    <row r="19693" spans="1:1" x14ac:dyDescent="0.2">
      <c r="A19693" s="67"/>
    </row>
    <row r="19694" spans="1:1" x14ac:dyDescent="0.2">
      <c r="A19694" s="67"/>
    </row>
    <row r="19695" spans="1:1" x14ac:dyDescent="0.2">
      <c r="A19695" s="67"/>
    </row>
    <row r="19696" spans="1:1" x14ac:dyDescent="0.2">
      <c r="A19696" s="67"/>
    </row>
    <row r="19697" spans="1:1" x14ac:dyDescent="0.2">
      <c r="A19697" s="67"/>
    </row>
    <row r="19698" spans="1:1" x14ac:dyDescent="0.2">
      <c r="A19698" s="67"/>
    </row>
    <row r="19699" spans="1:1" x14ac:dyDescent="0.2">
      <c r="A19699" s="67"/>
    </row>
    <row r="19700" spans="1:1" x14ac:dyDescent="0.2">
      <c r="A19700" s="67"/>
    </row>
    <row r="19701" spans="1:1" x14ac:dyDescent="0.2">
      <c r="A19701" s="67"/>
    </row>
    <row r="19702" spans="1:1" x14ac:dyDescent="0.2">
      <c r="A19702" s="67"/>
    </row>
    <row r="19703" spans="1:1" x14ac:dyDescent="0.2">
      <c r="A19703" s="67"/>
    </row>
    <row r="19704" spans="1:1" x14ac:dyDescent="0.2">
      <c r="A19704" s="67"/>
    </row>
    <row r="19705" spans="1:1" x14ac:dyDescent="0.2">
      <c r="A19705" s="67"/>
    </row>
    <row r="19706" spans="1:1" x14ac:dyDescent="0.2">
      <c r="A19706" s="67"/>
    </row>
    <row r="19707" spans="1:1" x14ac:dyDescent="0.2">
      <c r="A19707" s="67"/>
    </row>
    <row r="19708" spans="1:1" x14ac:dyDescent="0.2">
      <c r="A19708" s="67"/>
    </row>
    <row r="19709" spans="1:1" x14ac:dyDescent="0.2">
      <c r="A19709" s="67"/>
    </row>
    <row r="19710" spans="1:1" x14ac:dyDescent="0.2">
      <c r="A19710" s="67"/>
    </row>
    <row r="19711" spans="1:1" x14ac:dyDescent="0.2">
      <c r="A19711" s="67"/>
    </row>
    <row r="19712" spans="1:1" x14ac:dyDescent="0.2">
      <c r="A19712" s="67"/>
    </row>
    <row r="19713" spans="1:1" x14ac:dyDescent="0.2">
      <c r="A19713" s="67"/>
    </row>
    <row r="19714" spans="1:1" x14ac:dyDescent="0.2">
      <c r="A19714" s="67"/>
    </row>
    <row r="19715" spans="1:1" x14ac:dyDescent="0.2">
      <c r="A19715" s="67"/>
    </row>
    <row r="19716" spans="1:1" x14ac:dyDescent="0.2">
      <c r="A19716" s="67">
        <v>658</v>
      </c>
    </row>
    <row r="19717" spans="1:1" x14ac:dyDescent="0.2">
      <c r="A19717" s="67"/>
    </row>
    <row r="19718" spans="1:1" x14ac:dyDescent="0.2">
      <c r="A19718" s="67"/>
    </row>
    <row r="19719" spans="1:1" x14ac:dyDescent="0.2">
      <c r="A19719" s="67"/>
    </row>
    <row r="19720" spans="1:1" x14ac:dyDescent="0.2">
      <c r="A19720" s="67"/>
    </row>
    <row r="19721" spans="1:1" x14ac:dyDescent="0.2">
      <c r="A19721" s="67"/>
    </row>
    <row r="19722" spans="1:1" x14ac:dyDescent="0.2">
      <c r="A19722" s="67"/>
    </row>
    <row r="19723" spans="1:1" x14ac:dyDescent="0.2">
      <c r="A19723" s="67"/>
    </row>
    <row r="19724" spans="1:1" x14ac:dyDescent="0.2">
      <c r="A19724" s="67"/>
    </row>
    <row r="19725" spans="1:1" x14ac:dyDescent="0.2">
      <c r="A19725" s="67"/>
    </row>
    <row r="19726" spans="1:1" x14ac:dyDescent="0.2">
      <c r="A19726" s="67"/>
    </row>
    <row r="19727" spans="1:1" x14ac:dyDescent="0.2">
      <c r="A19727" s="67"/>
    </row>
    <row r="19728" spans="1:1" x14ac:dyDescent="0.2">
      <c r="A19728" s="67"/>
    </row>
    <row r="19729" spans="1:1" x14ac:dyDescent="0.2">
      <c r="A19729" s="67"/>
    </row>
    <row r="19730" spans="1:1" x14ac:dyDescent="0.2">
      <c r="A19730" s="67"/>
    </row>
    <row r="19731" spans="1:1" x14ac:dyDescent="0.2">
      <c r="A19731" s="67"/>
    </row>
    <row r="19732" spans="1:1" x14ac:dyDescent="0.2">
      <c r="A19732" s="67"/>
    </row>
    <row r="19733" spans="1:1" x14ac:dyDescent="0.2">
      <c r="A19733" s="67"/>
    </row>
    <row r="19734" spans="1:1" x14ac:dyDescent="0.2">
      <c r="A19734" s="67"/>
    </row>
    <row r="19735" spans="1:1" x14ac:dyDescent="0.2">
      <c r="A19735" s="67"/>
    </row>
    <row r="19736" spans="1:1" x14ac:dyDescent="0.2">
      <c r="A19736" s="67"/>
    </row>
    <row r="19737" spans="1:1" x14ac:dyDescent="0.2">
      <c r="A19737" s="67"/>
    </row>
    <row r="19738" spans="1:1" x14ac:dyDescent="0.2">
      <c r="A19738" s="67"/>
    </row>
    <row r="19739" spans="1:1" x14ac:dyDescent="0.2">
      <c r="A19739" s="67"/>
    </row>
    <row r="19740" spans="1:1" x14ac:dyDescent="0.2">
      <c r="A19740" s="67"/>
    </row>
    <row r="19741" spans="1:1" x14ac:dyDescent="0.2">
      <c r="A19741" s="67"/>
    </row>
    <row r="19742" spans="1:1" x14ac:dyDescent="0.2">
      <c r="A19742" s="67"/>
    </row>
    <row r="19743" spans="1:1" x14ac:dyDescent="0.2">
      <c r="A19743" s="67"/>
    </row>
    <row r="19744" spans="1:1" x14ac:dyDescent="0.2">
      <c r="A19744" s="67"/>
    </row>
    <row r="19745" spans="1:1" x14ac:dyDescent="0.2">
      <c r="A19745" s="67"/>
    </row>
    <row r="19746" spans="1:1" x14ac:dyDescent="0.2">
      <c r="A19746" s="67">
        <v>659</v>
      </c>
    </row>
    <row r="19747" spans="1:1" x14ac:dyDescent="0.2">
      <c r="A19747" s="67"/>
    </row>
    <row r="19748" spans="1:1" x14ac:dyDescent="0.2">
      <c r="A19748" s="67"/>
    </row>
    <row r="19749" spans="1:1" x14ac:dyDescent="0.2">
      <c r="A19749" s="67"/>
    </row>
    <row r="19750" spans="1:1" x14ac:dyDescent="0.2">
      <c r="A19750" s="67"/>
    </row>
    <row r="19751" spans="1:1" x14ac:dyDescent="0.2">
      <c r="A19751" s="67"/>
    </row>
    <row r="19752" spans="1:1" x14ac:dyDescent="0.2">
      <c r="A19752" s="67"/>
    </row>
    <row r="19753" spans="1:1" x14ac:dyDescent="0.2">
      <c r="A19753" s="67"/>
    </row>
    <row r="19754" spans="1:1" x14ac:dyDescent="0.2">
      <c r="A19754" s="67"/>
    </row>
    <row r="19755" spans="1:1" x14ac:dyDescent="0.2">
      <c r="A19755" s="67"/>
    </row>
    <row r="19756" spans="1:1" x14ac:dyDescent="0.2">
      <c r="A19756" s="67"/>
    </row>
    <row r="19757" spans="1:1" x14ac:dyDescent="0.2">
      <c r="A19757" s="67"/>
    </row>
    <row r="19758" spans="1:1" x14ac:dyDescent="0.2">
      <c r="A19758" s="67"/>
    </row>
    <row r="19759" spans="1:1" x14ac:dyDescent="0.2">
      <c r="A19759" s="67"/>
    </row>
    <row r="19760" spans="1:1" x14ac:dyDescent="0.2">
      <c r="A19760" s="67"/>
    </row>
    <row r="19761" spans="1:1" x14ac:dyDescent="0.2">
      <c r="A19761" s="67"/>
    </row>
    <row r="19762" spans="1:1" x14ac:dyDescent="0.2">
      <c r="A19762" s="67"/>
    </row>
    <row r="19763" spans="1:1" x14ac:dyDescent="0.2">
      <c r="A19763" s="67"/>
    </row>
    <row r="19764" spans="1:1" x14ac:dyDescent="0.2">
      <c r="A19764" s="67"/>
    </row>
    <row r="19765" spans="1:1" x14ac:dyDescent="0.2">
      <c r="A19765" s="67"/>
    </row>
    <row r="19766" spans="1:1" x14ac:dyDescent="0.2">
      <c r="A19766" s="67"/>
    </row>
    <row r="19767" spans="1:1" x14ac:dyDescent="0.2">
      <c r="A19767" s="67"/>
    </row>
    <row r="19768" spans="1:1" x14ac:dyDescent="0.2">
      <c r="A19768" s="67"/>
    </row>
    <row r="19769" spans="1:1" x14ac:dyDescent="0.2">
      <c r="A19769" s="67"/>
    </row>
    <row r="19770" spans="1:1" x14ac:dyDescent="0.2">
      <c r="A19770" s="67"/>
    </row>
    <row r="19771" spans="1:1" x14ac:dyDescent="0.2">
      <c r="A19771" s="67"/>
    </row>
    <row r="19772" spans="1:1" x14ac:dyDescent="0.2">
      <c r="A19772" s="67"/>
    </row>
    <row r="19773" spans="1:1" x14ac:dyDescent="0.2">
      <c r="A19773" s="67"/>
    </row>
    <row r="19774" spans="1:1" x14ac:dyDescent="0.2">
      <c r="A19774" s="67"/>
    </row>
    <row r="19775" spans="1:1" x14ac:dyDescent="0.2">
      <c r="A19775" s="67"/>
    </row>
    <row r="19776" spans="1:1" x14ac:dyDescent="0.2">
      <c r="A19776" s="67">
        <v>660</v>
      </c>
    </row>
    <row r="19777" spans="1:1" x14ac:dyDescent="0.2">
      <c r="A19777" s="67"/>
    </row>
    <row r="19778" spans="1:1" x14ac:dyDescent="0.2">
      <c r="A19778" s="67"/>
    </row>
    <row r="19779" spans="1:1" x14ac:dyDescent="0.2">
      <c r="A19779" s="67"/>
    </row>
    <row r="19780" spans="1:1" x14ac:dyDescent="0.2">
      <c r="A19780" s="67"/>
    </row>
    <row r="19781" spans="1:1" x14ac:dyDescent="0.2">
      <c r="A19781" s="67"/>
    </row>
    <row r="19782" spans="1:1" x14ac:dyDescent="0.2">
      <c r="A19782" s="67"/>
    </row>
    <row r="19783" spans="1:1" x14ac:dyDescent="0.2">
      <c r="A19783" s="67"/>
    </row>
    <row r="19784" spans="1:1" x14ac:dyDescent="0.2">
      <c r="A19784" s="67"/>
    </row>
    <row r="19785" spans="1:1" x14ac:dyDescent="0.2">
      <c r="A19785" s="67"/>
    </row>
    <row r="19786" spans="1:1" x14ac:dyDescent="0.2">
      <c r="A19786" s="67"/>
    </row>
    <row r="19787" spans="1:1" x14ac:dyDescent="0.2">
      <c r="A19787" s="67"/>
    </row>
    <row r="19788" spans="1:1" x14ac:dyDescent="0.2">
      <c r="A19788" s="67"/>
    </row>
    <row r="19789" spans="1:1" x14ac:dyDescent="0.2">
      <c r="A19789" s="67"/>
    </row>
    <row r="19790" spans="1:1" x14ac:dyDescent="0.2">
      <c r="A19790" s="67"/>
    </row>
    <row r="19791" spans="1:1" x14ac:dyDescent="0.2">
      <c r="A19791" s="67"/>
    </row>
    <row r="19792" spans="1:1" x14ac:dyDescent="0.2">
      <c r="A19792" s="67"/>
    </row>
    <row r="19793" spans="1:1" x14ac:dyDescent="0.2">
      <c r="A19793" s="67"/>
    </row>
    <row r="19794" spans="1:1" x14ac:dyDescent="0.2">
      <c r="A19794" s="67"/>
    </row>
    <row r="19795" spans="1:1" x14ac:dyDescent="0.2">
      <c r="A19795" s="67"/>
    </row>
    <row r="19796" spans="1:1" x14ac:dyDescent="0.2">
      <c r="A19796" s="67"/>
    </row>
    <row r="19797" spans="1:1" x14ac:dyDescent="0.2">
      <c r="A19797" s="67"/>
    </row>
    <row r="19798" spans="1:1" x14ac:dyDescent="0.2">
      <c r="A19798" s="67"/>
    </row>
    <row r="19799" spans="1:1" x14ac:dyDescent="0.2">
      <c r="A19799" s="67"/>
    </row>
    <row r="19800" spans="1:1" x14ac:dyDescent="0.2">
      <c r="A19800" s="67"/>
    </row>
    <row r="19801" spans="1:1" x14ac:dyDescent="0.2">
      <c r="A19801" s="67"/>
    </row>
    <row r="19802" spans="1:1" x14ac:dyDescent="0.2">
      <c r="A19802" s="67"/>
    </row>
    <row r="19803" spans="1:1" x14ac:dyDescent="0.2">
      <c r="A19803" s="67"/>
    </row>
    <row r="19804" spans="1:1" x14ac:dyDescent="0.2">
      <c r="A19804" s="67"/>
    </row>
    <row r="19805" spans="1:1" x14ac:dyDescent="0.2">
      <c r="A19805" s="67"/>
    </row>
    <row r="19806" spans="1:1" x14ac:dyDescent="0.2">
      <c r="A19806" s="67">
        <v>661</v>
      </c>
    </row>
    <row r="19807" spans="1:1" x14ac:dyDescent="0.2">
      <c r="A19807" s="67"/>
    </row>
    <row r="19808" spans="1:1" x14ac:dyDescent="0.2">
      <c r="A19808" s="67"/>
    </row>
    <row r="19809" spans="1:1" x14ac:dyDescent="0.2">
      <c r="A19809" s="67"/>
    </row>
    <row r="19810" spans="1:1" x14ac:dyDescent="0.2">
      <c r="A19810" s="67"/>
    </row>
    <row r="19811" spans="1:1" x14ac:dyDescent="0.2">
      <c r="A19811" s="67"/>
    </row>
    <row r="19812" spans="1:1" x14ac:dyDescent="0.2">
      <c r="A19812" s="67"/>
    </row>
    <row r="19813" spans="1:1" x14ac:dyDescent="0.2">
      <c r="A19813" s="67"/>
    </row>
    <row r="19814" spans="1:1" x14ac:dyDescent="0.2">
      <c r="A19814" s="67"/>
    </row>
    <row r="19815" spans="1:1" x14ac:dyDescent="0.2">
      <c r="A19815" s="67"/>
    </row>
    <row r="19816" spans="1:1" x14ac:dyDescent="0.2">
      <c r="A19816" s="67"/>
    </row>
    <row r="19817" spans="1:1" x14ac:dyDescent="0.2">
      <c r="A19817" s="67"/>
    </row>
    <row r="19818" spans="1:1" x14ac:dyDescent="0.2">
      <c r="A19818" s="67"/>
    </row>
    <row r="19819" spans="1:1" x14ac:dyDescent="0.2">
      <c r="A19819" s="67"/>
    </row>
    <row r="19820" spans="1:1" x14ac:dyDescent="0.2">
      <c r="A19820" s="67"/>
    </row>
    <row r="19821" spans="1:1" x14ac:dyDescent="0.2">
      <c r="A19821" s="67"/>
    </row>
    <row r="19822" spans="1:1" x14ac:dyDescent="0.2">
      <c r="A19822" s="67"/>
    </row>
    <row r="19823" spans="1:1" x14ac:dyDescent="0.2">
      <c r="A19823" s="67"/>
    </row>
    <row r="19824" spans="1:1" x14ac:dyDescent="0.2">
      <c r="A19824" s="67"/>
    </row>
    <row r="19825" spans="1:1" x14ac:dyDescent="0.2">
      <c r="A19825" s="67"/>
    </row>
    <row r="19826" spans="1:1" x14ac:dyDescent="0.2">
      <c r="A19826" s="67"/>
    </row>
    <row r="19827" spans="1:1" x14ac:dyDescent="0.2">
      <c r="A19827" s="67"/>
    </row>
    <row r="19828" spans="1:1" x14ac:dyDescent="0.2">
      <c r="A19828" s="67"/>
    </row>
    <row r="19829" spans="1:1" x14ac:dyDescent="0.2">
      <c r="A19829" s="67"/>
    </row>
    <row r="19830" spans="1:1" x14ac:dyDescent="0.2">
      <c r="A19830" s="67"/>
    </row>
    <row r="19831" spans="1:1" x14ac:dyDescent="0.2">
      <c r="A19831" s="67"/>
    </row>
    <row r="19832" spans="1:1" x14ac:dyDescent="0.2">
      <c r="A19832" s="67"/>
    </row>
    <row r="19833" spans="1:1" x14ac:dyDescent="0.2">
      <c r="A19833" s="67"/>
    </row>
    <row r="19834" spans="1:1" x14ac:dyDescent="0.2">
      <c r="A19834" s="67"/>
    </row>
    <row r="19835" spans="1:1" x14ac:dyDescent="0.2">
      <c r="A19835" s="67"/>
    </row>
    <row r="19836" spans="1:1" x14ac:dyDescent="0.2">
      <c r="A19836" s="67">
        <v>662</v>
      </c>
    </row>
    <row r="19837" spans="1:1" x14ac:dyDescent="0.2">
      <c r="A19837" s="67"/>
    </row>
    <row r="19838" spans="1:1" x14ac:dyDescent="0.2">
      <c r="A19838" s="67"/>
    </row>
    <row r="19839" spans="1:1" x14ac:dyDescent="0.2">
      <c r="A19839" s="67"/>
    </row>
    <row r="19840" spans="1:1" x14ac:dyDescent="0.2">
      <c r="A19840" s="67"/>
    </row>
    <row r="19841" spans="1:1" x14ac:dyDescent="0.2">
      <c r="A19841" s="67"/>
    </row>
    <row r="19842" spans="1:1" x14ac:dyDescent="0.2">
      <c r="A19842" s="67"/>
    </row>
    <row r="19843" spans="1:1" x14ac:dyDescent="0.2">
      <c r="A19843" s="67"/>
    </row>
    <row r="19844" spans="1:1" x14ac:dyDescent="0.2">
      <c r="A19844" s="67"/>
    </row>
    <row r="19845" spans="1:1" x14ac:dyDescent="0.2">
      <c r="A19845" s="67"/>
    </row>
    <row r="19846" spans="1:1" x14ac:dyDescent="0.2">
      <c r="A19846" s="67"/>
    </row>
    <row r="19847" spans="1:1" x14ac:dyDescent="0.2">
      <c r="A19847" s="67"/>
    </row>
    <row r="19848" spans="1:1" x14ac:dyDescent="0.2">
      <c r="A19848" s="67"/>
    </row>
    <row r="19849" spans="1:1" x14ac:dyDescent="0.2">
      <c r="A19849" s="67"/>
    </row>
    <row r="19850" spans="1:1" x14ac:dyDescent="0.2">
      <c r="A19850" s="67"/>
    </row>
    <row r="19851" spans="1:1" x14ac:dyDescent="0.2">
      <c r="A19851" s="67"/>
    </row>
    <row r="19852" spans="1:1" x14ac:dyDescent="0.2">
      <c r="A19852" s="67"/>
    </row>
    <row r="19853" spans="1:1" x14ac:dyDescent="0.2">
      <c r="A19853" s="67"/>
    </row>
    <row r="19854" spans="1:1" x14ac:dyDescent="0.2">
      <c r="A19854" s="67"/>
    </row>
    <row r="19855" spans="1:1" x14ac:dyDescent="0.2">
      <c r="A19855" s="67"/>
    </row>
    <row r="19856" spans="1:1" x14ac:dyDescent="0.2">
      <c r="A19856" s="67"/>
    </row>
    <row r="19857" spans="1:1" x14ac:dyDescent="0.2">
      <c r="A19857" s="67"/>
    </row>
    <row r="19858" spans="1:1" x14ac:dyDescent="0.2">
      <c r="A19858" s="67"/>
    </row>
    <row r="19859" spans="1:1" x14ac:dyDescent="0.2">
      <c r="A19859" s="67"/>
    </row>
    <row r="19860" spans="1:1" x14ac:dyDescent="0.2">
      <c r="A19860" s="67"/>
    </row>
    <row r="19861" spans="1:1" x14ac:dyDescent="0.2">
      <c r="A19861" s="67"/>
    </row>
    <row r="19862" spans="1:1" x14ac:dyDescent="0.2">
      <c r="A19862" s="67"/>
    </row>
    <row r="19863" spans="1:1" x14ac:dyDescent="0.2">
      <c r="A19863" s="67"/>
    </row>
    <row r="19864" spans="1:1" x14ac:dyDescent="0.2">
      <c r="A19864" s="67"/>
    </row>
    <row r="19865" spans="1:1" x14ac:dyDescent="0.2">
      <c r="A19865" s="67"/>
    </row>
    <row r="19866" spans="1:1" x14ac:dyDescent="0.2">
      <c r="A19866" s="67">
        <v>663</v>
      </c>
    </row>
    <row r="19867" spans="1:1" x14ac:dyDescent="0.2">
      <c r="A19867" s="67"/>
    </row>
    <row r="19868" spans="1:1" x14ac:dyDescent="0.2">
      <c r="A19868" s="67"/>
    </row>
    <row r="19869" spans="1:1" x14ac:dyDescent="0.2">
      <c r="A19869" s="67"/>
    </row>
    <row r="19870" spans="1:1" x14ac:dyDescent="0.2">
      <c r="A19870" s="67"/>
    </row>
    <row r="19871" spans="1:1" x14ac:dyDescent="0.2">
      <c r="A19871" s="67"/>
    </row>
    <row r="19872" spans="1:1" x14ac:dyDescent="0.2">
      <c r="A19872" s="67"/>
    </row>
    <row r="19873" spans="1:1" x14ac:dyDescent="0.2">
      <c r="A19873" s="67"/>
    </row>
    <row r="19874" spans="1:1" x14ac:dyDescent="0.2">
      <c r="A19874" s="67"/>
    </row>
    <row r="19875" spans="1:1" x14ac:dyDescent="0.2">
      <c r="A19875" s="67"/>
    </row>
    <row r="19876" spans="1:1" x14ac:dyDescent="0.2">
      <c r="A19876" s="67"/>
    </row>
    <row r="19877" spans="1:1" x14ac:dyDescent="0.2">
      <c r="A19877" s="67"/>
    </row>
    <row r="19878" spans="1:1" x14ac:dyDescent="0.2">
      <c r="A19878" s="67"/>
    </row>
    <row r="19879" spans="1:1" x14ac:dyDescent="0.2">
      <c r="A19879" s="67"/>
    </row>
    <row r="19880" spans="1:1" x14ac:dyDescent="0.2">
      <c r="A19880" s="67"/>
    </row>
    <row r="19881" spans="1:1" x14ac:dyDescent="0.2">
      <c r="A19881" s="67"/>
    </row>
    <row r="19882" spans="1:1" x14ac:dyDescent="0.2">
      <c r="A19882" s="67"/>
    </row>
    <row r="19883" spans="1:1" x14ac:dyDescent="0.2">
      <c r="A19883" s="67"/>
    </row>
    <row r="19884" spans="1:1" x14ac:dyDescent="0.2">
      <c r="A19884" s="67"/>
    </row>
    <row r="19885" spans="1:1" x14ac:dyDescent="0.2">
      <c r="A19885" s="67"/>
    </row>
    <row r="19886" spans="1:1" x14ac:dyDescent="0.2">
      <c r="A19886" s="67"/>
    </row>
    <row r="19887" spans="1:1" x14ac:dyDescent="0.2">
      <c r="A19887" s="67"/>
    </row>
    <row r="19888" spans="1:1" x14ac:dyDescent="0.2">
      <c r="A19888" s="67"/>
    </row>
    <row r="19889" spans="1:1" x14ac:dyDescent="0.2">
      <c r="A19889" s="67"/>
    </row>
    <row r="19890" spans="1:1" x14ac:dyDescent="0.2">
      <c r="A19890" s="67"/>
    </row>
    <row r="19891" spans="1:1" x14ac:dyDescent="0.2">
      <c r="A19891" s="67"/>
    </row>
    <row r="19892" spans="1:1" x14ac:dyDescent="0.2">
      <c r="A19892" s="67"/>
    </row>
    <row r="19893" spans="1:1" x14ac:dyDescent="0.2">
      <c r="A19893" s="67"/>
    </row>
    <row r="19894" spans="1:1" x14ac:dyDescent="0.2">
      <c r="A19894" s="67"/>
    </row>
    <row r="19895" spans="1:1" x14ac:dyDescent="0.2">
      <c r="A19895" s="67"/>
    </row>
    <row r="19896" spans="1:1" x14ac:dyDescent="0.2">
      <c r="A19896" s="67">
        <v>664</v>
      </c>
    </row>
    <row r="19897" spans="1:1" x14ac:dyDescent="0.2">
      <c r="A19897" s="67"/>
    </row>
    <row r="19898" spans="1:1" x14ac:dyDescent="0.2">
      <c r="A19898" s="67"/>
    </row>
    <row r="19899" spans="1:1" x14ac:dyDescent="0.2">
      <c r="A19899" s="67"/>
    </row>
    <row r="19900" spans="1:1" x14ac:dyDescent="0.2">
      <c r="A19900" s="67"/>
    </row>
    <row r="19901" spans="1:1" x14ac:dyDescent="0.2">
      <c r="A19901" s="67"/>
    </row>
    <row r="19902" spans="1:1" x14ac:dyDescent="0.2">
      <c r="A19902" s="67"/>
    </row>
    <row r="19903" spans="1:1" x14ac:dyDescent="0.2">
      <c r="A19903" s="67"/>
    </row>
    <row r="19904" spans="1:1" x14ac:dyDescent="0.2">
      <c r="A19904" s="67"/>
    </row>
    <row r="19905" spans="1:1" x14ac:dyDescent="0.2">
      <c r="A19905" s="67"/>
    </row>
    <row r="19906" spans="1:1" x14ac:dyDescent="0.2">
      <c r="A19906" s="67"/>
    </row>
    <row r="19907" spans="1:1" x14ac:dyDescent="0.2">
      <c r="A19907" s="67"/>
    </row>
    <row r="19908" spans="1:1" x14ac:dyDescent="0.2">
      <c r="A19908" s="67"/>
    </row>
    <row r="19909" spans="1:1" x14ac:dyDescent="0.2">
      <c r="A19909" s="67"/>
    </row>
    <row r="19910" spans="1:1" x14ac:dyDescent="0.2">
      <c r="A19910" s="67"/>
    </row>
    <row r="19911" spans="1:1" x14ac:dyDescent="0.2">
      <c r="A19911" s="67"/>
    </row>
    <row r="19912" spans="1:1" x14ac:dyDescent="0.2">
      <c r="A19912" s="67"/>
    </row>
    <row r="19913" spans="1:1" x14ac:dyDescent="0.2">
      <c r="A19913" s="67"/>
    </row>
    <row r="19914" spans="1:1" x14ac:dyDescent="0.2">
      <c r="A19914" s="67"/>
    </row>
    <row r="19915" spans="1:1" x14ac:dyDescent="0.2">
      <c r="A19915" s="67"/>
    </row>
    <row r="19916" spans="1:1" x14ac:dyDescent="0.2">
      <c r="A19916" s="67"/>
    </row>
    <row r="19917" spans="1:1" x14ac:dyDescent="0.2">
      <c r="A19917" s="67"/>
    </row>
    <row r="19918" spans="1:1" x14ac:dyDescent="0.2">
      <c r="A19918" s="67"/>
    </row>
    <row r="19919" spans="1:1" x14ac:dyDescent="0.2">
      <c r="A19919" s="67"/>
    </row>
    <row r="19920" spans="1:1" x14ac:dyDescent="0.2">
      <c r="A19920" s="67"/>
    </row>
    <row r="19921" spans="1:1" x14ac:dyDescent="0.2">
      <c r="A19921" s="67"/>
    </row>
    <row r="19922" spans="1:1" x14ac:dyDescent="0.2">
      <c r="A19922" s="67"/>
    </row>
    <row r="19923" spans="1:1" x14ac:dyDescent="0.2">
      <c r="A19923" s="67"/>
    </row>
    <row r="19924" spans="1:1" x14ac:dyDescent="0.2">
      <c r="A19924" s="67"/>
    </row>
    <row r="19925" spans="1:1" x14ac:dyDescent="0.2">
      <c r="A19925" s="67"/>
    </row>
    <row r="19926" spans="1:1" x14ac:dyDescent="0.2">
      <c r="A19926" s="67">
        <v>665</v>
      </c>
    </row>
    <row r="19927" spans="1:1" x14ac:dyDescent="0.2">
      <c r="A19927" s="67"/>
    </row>
    <row r="19928" spans="1:1" x14ac:dyDescent="0.2">
      <c r="A19928" s="67"/>
    </row>
    <row r="19929" spans="1:1" x14ac:dyDescent="0.2">
      <c r="A19929" s="67"/>
    </row>
    <row r="19930" spans="1:1" x14ac:dyDescent="0.2">
      <c r="A19930" s="67"/>
    </row>
    <row r="19931" spans="1:1" x14ac:dyDescent="0.2">
      <c r="A19931" s="67"/>
    </row>
    <row r="19932" spans="1:1" x14ac:dyDescent="0.2">
      <c r="A19932" s="67"/>
    </row>
    <row r="19933" spans="1:1" x14ac:dyDescent="0.2">
      <c r="A19933" s="67"/>
    </row>
    <row r="19934" spans="1:1" x14ac:dyDescent="0.2">
      <c r="A19934" s="67"/>
    </row>
    <row r="19935" spans="1:1" x14ac:dyDescent="0.2">
      <c r="A19935" s="67"/>
    </row>
    <row r="19936" spans="1:1" x14ac:dyDescent="0.2">
      <c r="A19936" s="67"/>
    </row>
    <row r="19937" spans="1:1" x14ac:dyDescent="0.2">
      <c r="A19937" s="67"/>
    </row>
    <row r="19938" spans="1:1" x14ac:dyDescent="0.2">
      <c r="A19938" s="67"/>
    </row>
    <row r="19939" spans="1:1" x14ac:dyDescent="0.2">
      <c r="A19939" s="67"/>
    </row>
    <row r="19940" spans="1:1" x14ac:dyDescent="0.2">
      <c r="A19940" s="67"/>
    </row>
    <row r="19941" spans="1:1" x14ac:dyDescent="0.2">
      <c r="A19941" s="67"/>
    </row>
    <row r="19942" spans="1:1" x14ac:dyDescent="0.2">
      <c r="A19942" s="67"/>
    </row>
    <row r="19943" spans="1:1" x14ac:dyDescent="0.2">
      <c r="A19943" s="67"/>
    </row>
    <row r="19944" spans="1:1" x14ac:dyDescent="0.2">
      <c r="A19944" s="67"/>
    </row>
    <row r="19945" spans="1:1" x14ac:dyDescent="0.2">
      <c r="A19945" s="67"/>
    </row>
    <row r="19946" spans="1:1" x14ac:dyDescent="0.2">
      <c r="A19946" s="67"/>
    </row>
    <row r="19947" spans="1:1" x14ac:dyDescent="0.2">
      <c r="A19947" s="67"/>
    </row>
    <row r="19948" spans="1:1" x14ac:dyDescent="0.2">
      <c r="A19948" s="67"/>
    </row>
    <row r="19949" spans="1:1" x14ac:dyDescent="0.2">
      <c r="A19949" s="67"/>
    </row>
    <row r="19950" spans="1:1" x14ac:dyDescent="0.2">
      <c r="A19950" s="67"/>
    </row>
    <row r="19951" spans="1:1" x14ac:dyDescent="0.2">
      <c r="A19951" s="67"/>
    </row>
    <row r="19952" spans="1:1" x14ac:dyDescent="0.2">
      <c r="A19952" s="67"/>
    </row>
    <row r="19953" spans="1:1" x14ac:dyDescent="0.2">
      <c r="A19953" s="67"/>
    </row>
    <row r="19954" spans="1:1" x14ac:dyDescent="0.2">
      <c r="A19954" s="67"/>
    </row>
    <row r="19955" spans="1:1" x14ac:dyDescent="0.2">
      <c r="A19955" s="67"/>
    </row>
    <row r="19956" spans="1:1" x14ac:dyDescent="0.2">
      <c r="A19956" s="67">
        <v>666</v>
      </c>
    </row>
    <row r="19957" spans="1:1" x14ac:dyDescent="0.2">
      <c r="A19957" s="67"/>
    </row>
    <row r="19958" spans="1:1" x14ac:dyDescent="0.2">
      <c r="A19958" s="67"/>
    </row>
    <row r="19959" spans="1:1" x14ac:dyDescent="0.2">
      <c r="A19959" s="67"/>
    </row>
    <row r="19960" spans="1:1" x14ac:dyDescent="0.2">
      <c r="A19960" s="67"/>
    </row>
    <row r="19961" spans="1:1" x14ac:dyDescent="0.2">
      <c r="A19961" s="67"/>
    </row>
    <row r="19962" spans="1:1" x14ac:dyDescent="0.2">
      <c r="A19962" s="67"/>
    </row>
    <row r="19963" spans="1:1" x14ac:dyDescent="0.2">
      <c r="A19963" s="67"/>
    </row>
    <row r="19964" spans="1:1" x14ac:dyDescent="0.2">
      <c r="A19964" s="67"/>
    </row>
    <row r="19965" spans="1:1" x14ac:dyDescent="0.2">
      <c r="A19965" s="67"/>
    </row>
    <row r="19966" spans="1:1" x14ac:dyDescent="0.2">
      <c r="A19966" s="67"/>
    </row>
    <row r="19967" spans="1:1" x14ac:dyDescent="0.2">
      <c r="A19967" s="67"/>
    </row>
    <row r="19968" spans="1:1" x14ac:dyDescent="0.2">
      <c r="A19968" s="67"/>
    </row>
    <row r="19969" spans="1:1" x14ac:dyDescent="0.2">
      <c r="A19969" s="67"/>
    </row>
    <row r="19970" spans="1:1" x14ac:dyDescent="0.2">
      <c r="A19970" s="67"/>
    </row>
    <row r="19971" spans="1:1" x14ac:dyDescent="0.2">
      <c r="A19971" s="67"/>
    </row>
    <row r="19972" spans="1:1" x14ac:dyDescent="0.2">
      <c r="A19972" s="67"/>
    </row>
    <row r="19973" spans="1:1" x14ac:dyDescent="0.2">
      <c r="A19973" s="67"/>
    </row>
    <row r="19974" spans="1:1" x14ac:dyDescent="0.2">
      <c r="A19974" s="67"/>
    </row>
    <row r="19975" spans="1:1" x14ac:dyDescent="0.2">
      <c r="A19975" s="67"/>
    </row>
    <row r="19976" spans="1:1" x14ac:dyDescent="0.2">
      <c r="A19976" s="67"/>
    </row>
    <row r="19977" spans="1:1" x14ac:dyDescent="0.2">
      <c r="A19977" s="67"/>
    </row>
    <row r="19978" spans="1:1" x14ac:dyDescent="0.2">
      <c r="A19978" s="67"/>
    </row>
    <row r="19979" spans="1:1" x14ac:dyDescent="0.2">
      <c r="A19979" s="67"/>
    </row>
    <row r="19980" spans="1:1" x14ac:dyDescent="0.2">
      <c r="A19980" s="67"/>
    </row>
    <row r="19981" spans="1:1" x14ac:dyDescent="0.2">
      <c r="A19981" s="67"/>
    </row>
    <row r="19982" spans="1:1" x14ac:dyDescent="0.2">
      <c r="A19982" s="67"/>
    </row>
    <row r="19983" spans="1:1" x14ac:dyDescent="0.2">
      <c r="A19983" s="67"/>
    </row>
    <row r="19984" spans="1:1" x14ac:dyDescent="0.2">
      <c r="A19984" s="67"/>
    </row>
    <row r="19985" spans="1:1" x14ac:dyDescent="0.2">
      <c r="A19985" s="67"/>
    </row>
    <row r="19986" spans="1:1" x14ac:dyDescent="0.2">
      <c r="A19986" s="67">
        <v>667</v>
      </c>
    </row>
    <row r="19987" spans="1:1" x14ac:dyDescent="0.2">
      <c r="A19987" s="67"/>
    </row>
    <row r="19988" spans="1:1" x14ac:dyDescent="0.2">
      <c r="A19988" s="67"/>
    </row>
    <row r="19989" spans="1:1" x14ac:dyDescent="0.2">
      <c r="A19989" s="67"/>
    </row>
    <row r="19990" spans="1:1" x14ac:dyDescent="0.2">
      <c r="A19990" s="67"/>
    </row>
    <row r="19991" spans="1:1" x14ac:dyDescent="0.2">
      <c r="A19991" s="67"/>
    </row>
    <row r="19992" spans="1:1" x14ac:dyDescent="0.2">
      <c r="A19992" s="67"/>
    </row>
    <row r="19993" spans="1:1" x14ac:dyDescent="0.2">
      <c r="A19993" s="67"/>
    </row>
    <row r="19994" spans="1:1" x14ac:dyDescent="0.2">
      <c r="A19994" s="67"/>
    </row>
    <row r="19995" spans="1:1" x14ac:dyDescent="0.2">
      <c r="A19995" s="67"/>
    </row>
    <row r="19996" spans="1:1" x14ac:dyDescent="0.2">
      <c r="A19996" s="67"/>
    </row>
    <row r="19997" spans="1:1" x14ac:dyDescent="0.2">
      <c r="A19997" s="67"/>
    </row>
    <row r="19998" spans="1:1" x14ac:dyDescent="0.2">
      <c r="A19998" s="67"/>
    </row>
    <row r="19999" spans="1:1" x14ac:dyDescent="0.2">
      <c r="A19999" s="67"/>
    </row>
    <row r="20000" spans="1:1" x14ac:dyDescent="0.2">
      <c r="A20000" s="67"/>
    </row>
    <row r="20001" spans="1:1" x14ac:dyDescent="0.2">
      <c r="A20001" s="67"/>
    </row>
    <row r="20002" spans="1:1" x14ac:dyDescent="0.2">
      <c r="A20002" s="67"/>
    </row>
    <row r="20003" spans="1:1" x14ac:dyDescent="0.2">
      <c r="A20003" s="67"/>
    </row>
    <row r="20004" spans="1:1" x14ac:dyDescent="0.2">
      <c r="A20004" s="67"/>
    </row>
    <row r="20005" spans="1:1" x14ac:dyDescent="0.2">
      <c r="A20005" s="67"/>
    </row>
    <row r="20006" spans="1:1" x14ac:dyDescent="0.2">
      <c r="A20006" s="67"/>
    </row>
    <row r="20007" spans="1:1" x14ac:dyDescent="0.2">
      <c r="A20007" s="67"/>
    </row>
    <row r="20008" spans="1:1" x14ac:dyDescent="0.2">
      <c r="A20008" s="67"/>
    </row>
    <row r="20009" spans="1:1" x14ac:dyDescent="0.2">
      <c r="A20009" s="67"/>
    </row>
    <row r="20010" spans="1:1" x14ac:dyDescent="0.2">
      <c r="A20010" s="67"/>
    </row>
    <row r="20011" spans="1:1" x14ac:dyDescent="0.2">
      <c r="A20011" s="67"/>
    </row>
    <row r="20012" spans="1:1" x14ac:dyDescent="0.2">
      <c r="A20012" s="67"/>
    </row>
    <row r="20013" spans="1:1" x14ac:dyDescent="0.2">
      <c r="A20013" s="67"/>
    </row>
    <row r="20014" spans="1:1" x14ac:dyDescent="0.2">
      <c r="A20014" s="67"/>
    </row>
    <row r="20015" spans="1:1" x14ac:dyDescent="0.2">
      <c r="A20015" s="67"/>
    </row>
    <row r="20016" spans="1:1" x14ac:dyDescent="0.2">
      <c r="A20016" s="67">
        <v>668</v>
      </c>
    </row>
    <row r="20017" spans="1:1" x14ac:dyDescent="0.2">
      <c r="A20017" s="67"/>
    </row>
    <row r="20018" spans="1:1" x14ac:dyDescent="0.2">
      <c r="A20018" s="67"/>
    </row>
    <row r="20019" spans="1:1" x14ac:dyDescent="0.2">
      <c r="A20019" s="67"/>
    </row>
    <row r="20020" spans="1:1" x14ac:dyDescent="0.2">
      <c r="A20020" s="67"/>
    </row>
    <row r="20021" spans="1:1" x14ac:dyDescent="0.2">
      <c r="A20021" s="67"/>
    </row>
    <row r="20022" spans="1:1" x14ac:dyDescent="0.2">
      <c r="A20022" s="67"/>
    </row>
    <row r="20023" spans="1:1" x14ac:dyDescent="0.2">
      <c r="A20023" s="67"/>
    </row>
    <row r="20024" spans="1:1" x14ac:dyDescent="0.2">
      <c r="A20024" s="67"/>
    </row>
    <row r="20025" spans="1:1" x14ac:dyDescent="0.2">
      <c r="A20025" s="67"/>
    </row>
    <row r="20026" spans="1:1" x14ac:dyDescent="0.2">
      <c r="A20026" s="67"/>
    </row>
    <row r="20027" spans="1:1" x14ac:dyDescent="0.2">
      <c r="A20027" s="67"/>
    </row>
    <row r="20028" spans="1:1" x14ac:dyDescent="0.2">
      <c r="A20028" s="67"/>
    </row>
    <row r="20029" spans="1:1" x14ac:dyDescent="0.2">
      <c r="A20029" s="67"/>
    </row>
    <row r="20030" spans="1:1" x14ac:dyDescent="0.2">
      <c r="A20030" s="67"/>
    </row>
    <row r="20031" spans="1:1" x14ac:dyDescent="0.2">
      <c r="A20031" s="67"/>
    </row>
    <row r="20032" spans="1:1" x14ac:dyDescent="0.2">
      <c r="A20032" s="67"/>
    </row>
    <row r="20033" spans="1:1" x14ac:dyDescent="0.2">
      <c r="A20033" s="67"/>
    </row>
    <row r="20034" spans="1:1" x14ac:dyDescent="0.2">
      <c r="A20034" s="67"/>
    </row>
    <row r="20035" spans="1:1" x14ac:dyDescent="0.2">
      <c r="A20035" s="67"/>
    </row>
    <row r="20036" spans="1:1" x14ac:dyDescent="0.2">
      <c r="A20036" s="67"/>
    </row>
    <row r="20037" spans="1:1" x14ac:dyDescent="0.2">
      <c r="A20037" s="67"/>
    </row>
    <row r="20038" spans="1:1" x14ac:dyDescent="0.2">
      <c r="A20038" s="67"/>
    </row>
    <row r="20039" spans="1:1" x14ac:dyDescent="0.2">
      <c r="A20039" s="67"/>
    </row>
    <row r="20040" spans="1:1" x14ac:dyDescent="0.2">
      <c r="A20040" s="67"/>
    </row>
    <row r="20041" spans="1:1" x14ac:dyDescent="0.2">
      <c r="A20041" s="67"/>
    </row>
    <row r="20042" spans="1:1" x14ac:dyDescent="0.2">
      <c r="A20042" s="67"/>
    </row>
    <row r="20043" spans="1:1" x14ac:dyDescent="0.2">
      <c r="A20043" s="67"/>
    </row>
    <row r="20044" spans="1:1" x14ac:dyDescent="0.2">
      <c r="A20044" s="67"/>
    </row>
    <row r="20045" spans="1:1" x14ac:dyDescent="0.2">
      <c r="A20045" s="67"/>
    </row>
    <row r="20046" spans="1:1" x14ac:dyDescent="0.2">
      <c r="A20046" s="67">
        <v>669</v>
      </c>
    </row>
    <row r="20047" spans="1:1" x14ac:dyDescent="0.2">
      <c r="A20047" s="67"/>
    </row>
    <row r="20048" spans="1:1" x14ac:dyDescent="0.2">
      <c r="A20048" s="67"/>
    </row>
    <row r="20049" spans="1:1" x14ac:dyDescent="0.2">
      <c r="A20049" s="67"/>
    </row>
    <row r="20050" spans="1:1" x14ac:dyDescent="0.2">
      <c r="A20050" s="67"/>
    </row>
    <row r="20051" spans="1:1" x14ac:dyDescent="0.2">
      <c r="A20051" s="67"/>
    </row>
    <row r="20052" spans="1:1" x14ac:dyDescent="0.2">
      <c r="A20052" s="67"/>
    </row>
    <row r="20053" spans="1:1" x14ac:dyDescent="0.2">
      <c r="A20053" s="67"/>
    </row>
    <row r="20054" spans="1:1" x14ac:dyDescent="0.2">
      <c r="A20054" s="67"/>
    </row>
    <row r="20055" spans="1:1" x14ac:dyDescent="0.2">
      <c r="A20055" s="67"/>
    </row>
    <row r="20056" spans="1:1" x14ac:dyDescent="0.2">
      <c r="A20056" s="67"/>
    </row>
    <row r="20057" spans="1:1" x14ac:dyDescent="0.2">
      <c r="A20057" s="67"/>
    </row>
    <row r="20058" spans="1:1" x14ac:dyDescent="0.2">
      <c r="A20058" s="67"/>
    </row>
    <row r="20059" spans="1:1" x14ac:dyDescent="0.2">
      <c r="A20059" s="67"/>
    </row>
    <row r="20060" spans="1:1" x14ac:dyDescent="0.2">
      <c r="A20060" s="67"/>
    </row>
    <row r="20061" spans="1:1" x14ac:dyDescent="0.2">
      <c r="A20061" s="67"/>
    </row>
    <row r="20062" spans="1:1" x14ac:dyDescent="0.2">
      <c r="A20062" s="67"/>
    </row>
    <row r="20063" spans="1:1" x14ac:dyDescent="0.2">
      <c r="A20063" s="67"/>
    </row>
    <row r="20064" spans="1:1" x14ac:dyDescent="0.2">
      <c r="A20064" s="67"/>
    </row>
    <row r="20065" spans="1:1" x14ac:dyDescent="0.2">
      <c r="A20065" s="67"/>
    </row>
    <row r="20066" spans="1:1" x14ac:dyDescent="0.2">
      <c r="A20066" s="67"/>
    </row>
    <row r="20067" spans="1:1" x14ac:dyDescent="0.2">
      <c r="A20067" s="67"/>
    </row>
    <row r="20068" spans="1:1" x14ac:dyDescent="0.2">
      <c r="A20068" s="67"/>
    </row>
    <row r="20069" spans="1:1" x14ac:dyDescent="0.2">
      <c r="A20069" s="67"/>
    </row>
    <row r="20070" spans="1:1" x14ac:dyDescent="0.2">
      <c r="A20070" s="67"/>
    </row>
    <row r="20071" spans="1:1" x14ac:dyDescent="0.2">
      <c r="A20071" s="67"/>
    </row>
    <row r="20072" spans="1:1" x14ac:dyDescent="0.2">
      <c r="A20072" s="67"/>
    </row>
    <row r="20073" spans="1:1" x14ac:dyDescent="0.2">
      <c r="A20073" s="67"/>
    </row>
    <row r="20074" spans="1:1" x14ac:dyDescent="0.2">
      <c r="A20074" s="67"/>
    </row>
    <row r="20075" spans="1:1" x14ac:dyDescent="0.2">
      <c r="A20075" s="67"/>
    </row>
    <row r="20076" spans="1:1" x14ac:dyDescent="0.2">
      <c r="A20076" s="67">
        <v>670</v>
      </c>
    </row>
    <row r="20077" spans="1:1" x14ac:dyDescent="0.2">
      <c r="A20077" s="67"/>
    </row>
    <row r="20078" spans="1:1" x14ac:dyDescent="0.2">
      <c r="A20078" s="67"/>
    </row>
    <row r="20079" spans="1:1" x14ac:dyDescent="0.2">
      <c r="A20079" s="67"/>
    </row>
    <row r="20080" spans="1:1" x14ac:dyDescent="0.2">
      <c r="A20080" s="67"/>
    </row>
    <row r="20081" spans="1:1" x14ac:dyDescent="0.2">
      <c r="A20081" s="67"/>
    </row>
    <row r="20082" spans="1:1" x14ac:dyDescent="0.2">
      <c r="A20082" s="67"/>
    </row>
    <row r="20083" spans="1:1" x14ac:dyDescent="0.2">
      <c r="A20083" s="67"/>
    </row>
    <row r="20084" spans="1:1" x14ac:dyDescent="0.2">
      <c r="A20084" s="67"/>
    </row>
    <row r="20085" spans="1:1" x14ac:dyDescent="0.2">
      <c r="A20085" s="67"/>
    </row>
    <row r="20086" spans="1:1" x14ac:dyDescent="0.2">
      <c r="A20086" s="67"/>
    </row>
    <row r="20087" spans="1:1" x14ac:dyDescent="0.2">
      <c r="A20087" s="67"/>
    </row>
    <row r="20088" spans="1:1" x14ac:dyDescent="0.2">
      <c r="A20088" s="67"/>
    </row>
    <row r="20089" spans="1:1" x14ac:dyDescent="0.2">
      <c r="A20089" s="67"/>
    </row>
    <row r="20090" spans="1:1" x14ac:dyDescent="0.2">
      <c r="A20090" s="67"/>
    </row>
    <row r="20091" spans="1:1" x14ac:dyDescent="0.2">
      <c r="A20091" s="67"/>
    </row>
    <row r="20092" spans="1:1" x14ac:dyDescent="0.2">
      <c r="A20092" s="67"/>
    </row>
    <row r="20093" spans="1:1" x14ac:dyDescent="0.2">
      <c r="A20093" s="67"/>
    </row>
    <row r="20094" spans="1:1" x14ac:dyDescent="0.2">
      <c r="A20094" s="67"/>
    </row>
    <row r="20095" spans="1:1" x14ac:dyDescent="0.2">
      <c r="A20095" s="67"/>
    </row>
    <row r="20096" spans="1:1" x14ac:dyDescent="0.2">
      <c r="A20096" s="67"/>
    </row>
    <row r="20097" spans="1:1" x14ac:dyDescent="0.2">
      <c r="A20097" s="67"/>
    </row>
    <row r="20098" spans="1:1" x14ac:dyDescent="0.2">
      <c r="A20098" s="67"/>
    </row>
    <row r="20099" spans="1:1" x14ac:dyDescent="0.2">
      <c r="A20099" s="67"/>
    </row>
    <row r="20100" spans="1:1" x14ac:dyDescent="0.2">
      <c r="A20100" s="67"/>
    </row>
    <row r="20101" spans="1:1" x14ac:dyDescent="0.2">
      <c r="A20101" s="67"/>
    </row>
    <row r="20102" spans="1:1" x14ac:dyDescent="0.2">
      <c r="A20102" s="67"/>
    </row>
    <row r="20103" spans="1:1" x14ac:dyDescent="0.2">
      <c r="A20103" s="67"/>
    </row>
    <row r="20104" spans="1:1" x14ac:dyDescent="0.2">
      <c r="A20104" s="67"/>
    </row>
    <row r="20105" spans="1:1" x14ac:dyDescent="0.2">
      <c r="A20105" s="67"/>
    </row>
    <row r="20106" spans="1:1" x14ac:dyDescent="0.2">
      <c r="A20106" s="67">
        <v>671</v>
      </c>
    </row>
    <row r="20107" spans="1:1" x14ac:dyDescent="0.2">
      <c r="A20107" s="67"/>
    </row>
    <row r="20108" spans="1:1" x14ac:dyDescent="0.2">
      <c r="A20108" s="67"/>
    </row>
    <row r="20109" spans="1:1" x14ac:dyDescent="0.2">
      <c r="A20109" s="67"/>
    </row>
    <row r="20110" spans="1:1" x14ac:dyDescent="0.2">
      <c r="A20110" s="67"/>
    </row>
    <row r="20111" spans="1:1" x14ac:dyDescent="0.2">
      <c r="A20111" s="67"/>
    </row>
    <row r="20112" spans="1:1" x14ac:dyDescent="0.2">
      <c r="A20112" s="67"/>
    </row>
    <row r="20113" spans="1:1" x14ac:dyDescent="0.2">
      <c r="A20113" s="67"/>
    </row>
    <row r="20114" spans="1:1" x14ac:dyDescent="0.2">
      <c r="A20114" s="67"/>
    </row>
    <row r="20115" spans="1:1" x14ac:dyDescent="0.2">
      <c r="A20115" s="67"/>
    </row>
    <row r="20116" spans="1:1" x14ac:dyDescent="0.2">
      <c r="A20116" s="67"/>
    </row>
    <row r="20117" spans="1:1" x14ac:dyDescent="0.2">
      <c r="A20117" s="67"/>
    </row>
    <row r="20118" spans="1:1" x14ac:dyDescent="0.2">
      <c r="A20118" s="67"/>
    </row>
    <row r="20119" spans="1:1" x14ac:dyDescent="0.2">
      <c r="A20119" s="67"/>
    </row>
    <row r="20120" spans="1:1" x14ac:dyDescent="0.2">
      <c r="A20120" s="67"/>
    </row>
    <row r="20121" spans="1:1" x14ac:dyDescent="0.2">
      <c r="A20121" s="67"/>
    </row>
    <row r="20122" spans="1:1" x14ac:dyDescent="0.2">
      <c r="A20122" s="67"/>
    </row>
    <row r="20123" spans="1:1" x14ac:dyDescent="0.2">
      <c r="A20123" s="67"/>
    </row>
    <row r="20124" spans="1:1" x14ac:dyDescent="0.2">
      <c r="A20124" s="67"/>
    </row>
    <row r="20125" spans="1:1" x14ac:dyDescent="0.2">
      <c r="A20125" s="67"/>
    </row>
    <row r="20126" spans="1:1" x14ac:dyDescent="0.2">
      <c r="A20126" s="67"/>
    </row>
    <row r="20127" spans="1:1" x14ac:dyDescent="0.2">
      <c r="A20127" s="67"/>
    </row>
    <row r="20128" spans="1:1" x14ac:dyDescent="0.2">
      <c r="A20128" s="67"/>
    </row>
    <row r="20129" spans="1:1" x14ac:dyDescent="0.2">
      <c r="A20129" s="67"/>
    </row>
    <row r="20130" spans="1:1" x14ac:dyDescent="0.2">
      <c r="A20130" s="67"/>
    </row>
    <row r="20131" spans="1:1" x14ac:dyDescent="0.2">
      <c r="A20131" s="67"/>
    </row>
    <row r="20132" spans="1:1" x14ac:dyDescent="0.2">
      <c r="A20132" s="67"/>
    </row>
    <row r="20133" spans="1:1" x14ac:dyDescent="0.2">
      <c r="A20133" s="67"/>
    </row>
    <row r="20134" spans="1:1" x14ac:dyDescent="0.2">
      <c r="A20134" s="67"/>
    </row>
    <row r="20135" spans="1:1" x14ac:dyDescent="0.2">
      <c r="A20135" s="67"/>
    </row>
    <row r="20136" spans="1:1" x14ac:dyDescent="0.2">
      <c r="A20136" s="67">
        <v>672</v>
      </c>
    </row>
    <row r="20137" spans="1:1" x14ac:dyDescent="0.2">
      <c r="A20137" s="67"/>
    </row>
    <row r="20138" spans="1:1" x14ac:dyDescent="0.2">
      <c r="A20138" s="67"/>
    </row>
    <row r="20139" spans="1:1" x14ac:dyDescent="0.2">
      <c r="A20139" s="67"/>
    </row>
    <row r="20140" spans="1:1" x14ac:dyDescent="0.2">
      <c r="A20140" s="67"/>
    </row>
    <row r="20141" spans="1:1" x14ac:dyDescent="0.2">
      <c r="A20141" s="67"/>
    </row>
    <row r="20142" spans="1:1" x14ac:dyDescent="0.2">
      <c r="A20142" s="67"/>
    </row>
    <row r="20143" spans="1:1" x14ac:dyDescent="0.2">
      <c r="A20143" s="67"/>
    </row>
    <row r="20144" spans="1:1" x14ac:dyDescent="0.2">
      <c r="A20144" s="67"/>
    </row>
    <row r="20145" spans="1:1" x14ac:dyDescent="0.2">
      <c r="A20145" s="67"/>
    </row>
    <row r="20146" spans="1:1" x14ac:dyDescent="0.2">
      <c r="A20146" s="67"/>
    </row>
    <row r="20147" spans="1:1" x14ac:dyDescent="0.2">
      <c r="A20147" s="67"/>
    </row>
    <row r="20148" spans="1:1" x14ac:dyDescent="0.2">
      <c r="A20148" s="67"/>
    </row>
    <row r="20149" spans="1:1" x14ac:dyDescent="0.2">
      <c r="A20149" s="67"/>
    </row>
    <row r="20150" spans="1:1" x14ac:dyDescent="0.2">
      <c r="A20150" s="67"/>
    </row>
    <row r="20151" spans="1:1" x14ac:dyDescent="0.2">
      <c r="A20151" s="67"/>
    </row>
    <row r="20152" spans="1:1" x14ac:dyDescent="0.2">
      <c r="A20152" s="67"/>
    </row>
    <row r="20153" spans="1:1" x14ac:dyDescent="0.2">
      <c r="A20153" s="67"/>
    </row>
    <row r="20154" spans="1:1" x14ac:dyDescent="0.2">
      <c r="A20154" s="67"/>
    </row>
    <row r="20155" spans="1:1" x14ac:dyDescent="0.2">
      <c r="A20155" s="67"/>
    </row>
    <row r="20156" spans="1:1" x14ac:dyDescent="0.2">
      <c r="A20156" s="67"/>
    </row>
    <row r="20157" spans="1:1" x14ac:dyDescent="0.2">
      <c r="A20157" s="67"/>
    </row>
    <row r="20158" spans="1:1" x14ac:dyDescent="0.2">
      <c r="A20158" s="67"/>
    </row>
    <row r="20159" spans="1:1" x14ac:dyDescent="0.2">
      <c r="A20159" s="67"/>
    </row>
    <row r="20160" spans="1:1" x14ac:dyDescent="0.2">
      <c r="A20160" s="67"/>
    </row>
    <row r="20161" spans="1:1" x14ac:dyDescent="0.2">
      <c r="A20161" s="67"/>
    </row>
    <row r="20162" spans="1:1" x14ac:dyDescent="0.2">
      <c r="A20162" s="67"/>
    </row>
    <row r="20163" spans="1:1" x14ac:dyDescent="0.2">
      <c r="A20163" s="67"/>
    </row>
    <row r="20164" spans="1:1" x14ac:dyDescent="0.2">
      <c r="A20164" s="67"/>
    </row>
    <row r="20165" spans="1:1" x14ac:dyDescent="0.2">
      <c r="A20165" s="67"/>
    </row>
    <row r="20166" spans="1:1" x14ac:dyDescent="0.2">
      <c r="A20166" s="67">
        <v>673</v>
      </c>
    </row>
    <row r="20167" spans="1:1" x14ac:dyDescent="0.2">
      <c r="A20167" s="67"/>
    </row>
    <row r="20168" spans="1:1" x14ac:dyDescent="0.2">
      <c r="A20168" s="67"/>
    </row>
    <row r="20169" spans="1:1" x14ac:dyDescent="0.2">
      <c r="A20169" s="67"/>
    </row>
    <row r="20170" spans="1:1" x14ac:dyDescent="0.2">
      <c r="A20170" s="67"/>
    </row>
    <row r="20171" spans="1:1" x14ac:dyDescent="0.2">
      <c r="A20171" s="67"/>
    </row>
    <row r="20172" spans="1:1" x14ac:dyDescent="0.2">
      <c r="A20172" s="67"/>
    </row>
    <row r="20173" spans="1:1" x14ac:dyDescent="0.2">
      <c r="A20173" s="67"/>
    </row>
    <row r="20174" spans="1:1" x14ac:dyDescent="0.2">
      <c r="A20174" s="67"/>
    </row>
    <row r="20175" spans="1:1" x14ac:dyDescent="0.2">
      <c r="A20175" s="67"/>
    </row>
    <row r="20176" spans="1:1" x14ac:dyDescent="0.2">
      <c r="A20176" s="67"/>
    </row>
    <row r="20177" spans="1:1" x14ac:dyDescent="0.2">
      <c r="A20177" s="67"/>
    </row>
    <row r="20178" spans="1:1" x14ac:dyDescent="0.2">
      <c r="A20178" s="67"/>
    </row>
    <row r="20179" spans="1:1" x14ac:dyDescent="0.2">
      <c r="A20179" s="67"/>
    </row>
    <row r="20180" spans="1:1" x14ac:dyDescent="0.2">
      <c r="A20180" s="67"/>
    </row>
    <row r="20181" spans="1:1" x14ac:dyDescent="0.2">
      <c r="A20181" s="67"/>
    </row>
    <row r="20182" spans="1:1" x14ac:dyDescent="0.2">
      <c r="A20182" s="67"/>
    </row>
    <row r="20183" spans="1:1" x14ac:dyDescent="0.2">
      <c r="A20183" s="67"/>
    </row>
    <row r="20184" spans="1:1" x14ac:dyDescent="0.2">
      <c r="A20184" s="67"/>
    </row>
    <row r="20185" spans="1:1" x14ac:dyDescent="0.2">
      <c r="A20185" s="67"/>
    </row>
    <row r="20186" spans="1:1" x14ac:dyDescent="0.2">
      <c r="A20186" s="67"/>
    </row>
    <row r="20187" spans="1:1" x14ac:dyDescent="0.2">
      <c r="A20187" s="67"/>
    </row>
    <row r="20188" spans="1:1" x14ac:dyDescent="0.2">
      <c r="A20188" s="67"/>
    </row>
    <row r="20189" spans="1:1" x14ac:dyDescent="0.2">
      <c r="A20189" s="67"/>
    </row>
    <row r="20190" spans="1:1" x14ac:dyDescent="0.2">
      <c r="A20190" s="67"/>
    </row>
    <row r="20191" spans="1:1" x14ac:dyDescent="0.2">
      <c r="A20191" s="67"/>
    </row>
    <row r="20192" spans="1:1" x14ac:dyDescent="0.2">
      <c r="A20192" s="67"/>
    </row>
    <row r="20193" spans="1:1" x14ac:dyDescent="0.2">
      <c r="A20193" s="67"/>
    </row>
    <row r="20194" spans="1:1" x14ac:dyDescent="0.2">
      <c r="A20194" s="67"/>
    </row>
    <row r="20195" spans="1:1" x14ac:dyDescent="0.2">
      <c r="A20195" s="67"/>
    </row>
    <row r="20196" spans="1:1" x14ac:dyDescent="0.2">
      <c r="A20196" s="67">
        <v>674</v>
      </c>
    </row>
    <row r="20197" spans="1:1" x14ac:dyDescent="0.2">
      <c r="A20197" s="67"/>
    </row>
    <row r="20198" spans="1:1" x14ac:dyDescent="0.2">
      <c r="A20198" s="67"/>
    </row>
    <row r="20199" spans="1:1" x14ac:dyDescent="0.2">
      <c r="A20199" s="67"/>
    </row>
    <row r="20200" spans="1:1" x14ac:dyDescent="0.2">
      <c r="A20200" s="67"/>
    </row>
    <row r="20201" spans="1:1" x14ac:dyDescent="0.2">
      <c r="A20201" s="67"/>
    </row>
    <row r="20202" spans="1:1" x14ac:dyDescent="0.2">
      <c r="A20202" s="67"/>
    </row>
    <row r="20203" spans="1:1" x14ac:dyDescent="0.2">
      <c r="A20203" s="67"/>
    </row>
    <row r="20204" spans="1:1" x14ac:dyDescent="0.2">
      <c r="A20204" s="67"/>
    </row>
    <row r="20205" spans="1:1" x14ac:dyDescent="0.2">
      <c r="A20205" s="67"/>
    </row>
    <row r="20206" spans="1:1" x14ac:dyDescent="0.2">
      <c r="A20206" s="67"/>
    </row>
    <row r="20207" spans="1:1" x14ac:dyDescent="0.2">
      <c r="A20207" s="67"/>
    </row>
    <row r="20208" spans="1:1" x14ac:dyDescent="0.2">
      <c r="A20208" s="67"/>
    </row>
    <row r="20209" spans="1:1" x14ac:dyDescent="0.2">
      <c r="A20209" s="67"/>
    </row>
    <row r="20210" spans="1:1" x14ac:dyDescent="0.2">
      <c r="A20210" s="67"/>
    </row>
    <row r="20211" spans="1:1" x14ac:dyDescent="0.2">
      <c r="A20211" s="67"/>
    </row>
    <row r="20212" spans="1:1" x14ac:dyDescent="0.2">
      <c r="A20212" s="67"/>
    </row>
    <row r="20213" spans="1:1" x14ac:dyDescent="0.2">
      <c r="A20213" s="67"/>
    </row>
    <row r="20214" spans="1:1" x14ac:dyDescent="0.2">
      <c r="A20214" s="67"/>
    </row>
    <row r="20215" spans="1:1" x14ac:dyDescent="0.2">
      <c r="A20215" s="67"/>
    </row>
    <row r="20216" spans="1:1" x14ac:dyDescent="0.2">
      <c r="A20216" s="67"/>
    </row>
    <row r="20217" spans="1:1" x14ac:dyDescent="0.2">
      <c r="A20217" s="67"/>
    </row>
    <row r="20218" spans="1:1" x14ac:dyDescent="0.2">
      <c r="A20218" s="67"/>
    </row>
    <row r="20219" spans="1:1" x14ac:dyDescent="0.2">
      <c r="A20219" s="67"/>
    </row>
    <row r="20220" spans="1:1" x14ac:dyDescent="0.2">
      <c r="A20220" s="67"/>
    </row>
    <row r="20221" spans="1:1" x14ac:dyDescent="0.2">
      <c r="A20221" s="67"/>
    </row>
    <row r="20222" spans="1:1" x14ac:dyDescent="0.2">
      <c r="A20222" s="67"/>
    </row>
    <row r="20223" spans="1:1" x14ac:dyDescent="0.2">
      <c r="A20223" s="67"/>
    </row>
    <row r="20224" spans="1:1" x14ac:dyDescent="0.2">
      <c r="A20224" s="67"/>
    </row>
    <row r="20225" spans="1:1" x14ac:dyDescent="0.2">
      <c r="A20225" s="67"/>
    </row>
    <row r="20226" spans="1:1" x14ac:dyDescent="0.2">
      <c r="A20226" s="67">
        <v>675</v>
      </c>
    </row>
    <row r="20227" spans="1:1" x14ac:dyDescent="0.2">
      <c r="A20227" s="67"/>
    </row>
    <row r="20228" spans="1:1" x14ac:dyDescent="0.2">
      <c r="A20228" s="67"/>
    </row>
    <row r="20229" spans="1:1" x14ac:dyDescent="0.2">
      <c r="A20229" s="67"/>
    </row>
    <row r="20230" spans="1:1" x14ac:dyDescent="0.2">
      <c r="A20230" s="67"/>
    </row>
    <row r="20231" spans="1:1" x14ac:dyDescent="0.2">
      <c r="A20231" s="67"/>
    </row>
    <row r="20232" spans="1:1" x14ac:dyDescent="0.2">
      <c r="A20232" s="67"/>
    </row>
    <row r="20233" spans="1:1" x14ac:dyDescent="0.2">
      <c r="A20233" s="67"/>
    </row>
    <row r="20234" spans="1:1" x14ac:dyDescent="0.2">
      <c r="A20234" s="67"/>
    </row>
    <row r="20235" spans="1:1" x14ac:dyDescent="0.2">
      <c r="A20235" s="67"/>
    </row>
    <row r="20236" spans="1:1" x14ac:dyDescent="0.2">
      <c r="A20236" s="67"/>
    </row>
    <row r="20237" spans="1:1" x14ac:dyDescent="0.2">
      <c r="A20237" s="67"/>
    </row>
    <row r="20238" spans="1:1" x14ac:dyDescent="0.2">
      <c r="A20238" s="67"/>
    </row>
    <row r="20239" spans="1:1" x14ac:dyDescent="0.2">
      <c r="A20239" s="67"/>
    </row>
    <row r="20240" spans="1:1" x14ac:dyDescent="0.2">
      <c r="A20240" s="67"/>
    </row>
    <row r="20241" spans="1:1" x14ac:dyDescent="0.2">
      <c r="A20241" s="67"/>
    </row>
    <row r="20242" spans="1:1" x14ac:dyDescent="0.2">
      <c r="A20242" s="67"/>
    </row>
    <row r="20243" spans="1:1" x14ac:dyDescent="0.2">
      <c r="A20243" s="67"/>
    </row>
    <row r="20244" spans="1:1" x14ac:dyDescent="0.2">
      <c r="A20244" s="67"/>
    </row>
    <row r="20245" spans="1:1" x14ac:dyDescent="0.2">
      <c r="A20245" s="67"/>
    </row>
    <row r="20246" spans="1:1" x14ac:dyDescent="0.2">
      <c r="A20246" s="67"/>
    </row>
    <row r="20247" spans="1:1" x14ac:dyDescent="0.2">
      <c r="A20247" s="67"/>
    </row>
    <row r="20248" spans="1:1" x14ac:dyDescent="0.2">
      <c r="A20248" s="67"/>
    </row>
    <row r="20249" spans="1:1" x14ac:dyDescent="0.2">
      <c r="A20249" s="67"/>
    </row>
    <row r="20250" spans="1:1" x14ac:dyDescent="0.2">
      <c r="A20250" s="67"/>
    </row>
    <row r="20251" spans="1:1" x14ac:dyDescent="0.2">
      <c r="A20251" s="67"/>
    </row>
    <row r="20252" spans="1:1" x14ac:dyDescent="0.2">
      <c r="A20252" s="67"/>
    </row>
    <row r="20253" spans="1:1" x14ac:dyDescent="0.2">
      <c r="A20253" s="67"/>
    </row>
    <row r="20254" spans="1:1" x14ac:dyDescent="0.2">
      <c r="A20254" s="67"/>
    </row>
    <row r="20255" spans="1:1" x14ac:dyDescent="0.2">
      <c r="A20255" s="67"/>
    </row>
    <row r="20256" spans="1:1" x14ac:dyDescent="0.2">
      <c r="A20256" s="67">
        <v>676</v>
      </c>
    </row>
    <row r="20257" spans="1:1" x14ac:dyDescent="0.2">
      <c r="A20257" s="67"/>
    </row>
    <row r="20258" spans="1:1" x14ac:dyDescent="0.2">
      <c r="A20258" s="67"/>
    </row>
    <row r="20259" spans="1:1" x14ac:dyDescent="0.2">
      <c r="A20259" s="67"/>
    </row>
    <row r="20260" spans="1:1" x14ac:dyDescent="0.2">
      <c r="A20260" s="67"/>
    </row>
    <row r="20261" spans="1:1" x14ac:dyDescent="0.2">
      <c r="A20261" s="67"/>
    </row>
    <row r="20262" spans="1:1" x14ac:dyDescent="0.2">
      <c r="A20262" s="67"/>
    </row>
    <row r="20263" spans="1:1" x14ac:dyDescent="0.2">
      <c r="A20263" s="67"/>
    </row>
    <row r="20264" spans="1:1" x14ac:dyDescent="0.2">
      <c r="A20264" s="67"/>
    </row>
    <row r="20265" spans="1:1" x14ac:dyDescent="0.2">
      <c r="A20265" s="67"/>
    </row>
    <row r="20266" spans="1:1" x14ac:dyDescent="0.2">
      <c r="A20266" s="67"/>
    </row>
    <row r="20267" spans="1:1" x14ac:dyDescent="0.2">
      <c r="A20267" s="67"/>
    </row>
    <row r="20268" spans="1:1" x14ac:dyDescent="0.2">
      <c r="A20268" s="67"/>
    </row>
    <row r="20269" spans="1:1" x14ac:dyDescent="0.2">
      <c r="A20269" s="67"/>
    </row>
    <row r="20270" spans="1:1" x14ac:dyDescent="0.2">
      <c r="A20270" s="67"/>
    </row>
    <row r="20271" spans="1:1" x14ac:dyDescent="0.2">
      <c r="A20271" s="67"/>
    </row>
    <row r="20272" spans="1:1" x14ac:dyDescent="0.2">
      <c r="A20272" s="67"/>
    </row>
    <row r="20273" spans="1:1" x14ac:dyDescent="0.2">
      <c r="A20273" s="67"/>
    </row>
    <row r="20274" spans="1:1" x14ac:dyDescent="0.2">
      <c r="A20274" s="67"/>
    </row>
    <row r="20275" spans="1:1" x14ac:dyDescent="0.2">
      <c r="A20275" s="67"/>
    </row>
    <row r="20276" spans="1:1" x14ac:dyDescent="0.2">
      <c r="A20276" s="67"/>
    </row>
    <row r="20277" spans="1:1" x14ac:dyDescent="0.2">
      <c r="A20277" s="67"/>
    </row>
    <row r="20278" spans="1:1" x14ac:dyDescent="0.2">
      <c r="A20278" s="67"/>
    </row>
    <row r="20279" spans="1:1" x14ac:dyDescent="0.2">
      <c r="A20279" s="67"/>
    </row>
    <row r="20280" spans="1:1" x14ac:dyDescent="0.2">
      <c r="A20280" s="67"/>
    </row>
    <row r="20281" spans="1:1" x14ac:dyDescent="0.2">
      <c r="A20281" s="67"/>
    </row>
    <row r="20282" spans="1:1" x14ac:dyDescent="0.2">
      <c r="A20282" s="67"/>
    </row>
    <row r="20283" spans="1:1" x14ac:dyDescent="0.2">
      <c r="A20283" s="67"/>
    </row>
    <row r="20284" spans="1:1" x14ac:dyDescent="0.2">
      <c r="A20284" s="67"/>
    </row>
    <row r="20285" spans="1:1" x14ac:dyDescent="0.2">
      <c r="A20285" s="67"/>
    </row>
    <row r="20286" spans="1:1" x14ac:dyDescent="0.2">
      <c r="A20286" s="67">
        <v>677</v>
      </c>
    </row>
    <row r="20287" spans="1:1" x14ac:dyDescent="0.2">
      <c r="A20287" s="67"/>
    </row>
    <row r="20288" spans="1:1" x14ac:dyDescent="0.2">
      <c r="A20288" s="67"/>
    </row>
    <row r="20289" spans="1:1" x14ac:dyDescent="0.2">
      <c r="A20289" s="67"/>
    </row>
    <row r="20290" spans="1:1" x14ac:dyDescent="0.2">
      <c r="A20290" s="67"/>
    </row>
    <row r="20291" spans="1:1" x14ac:dyDescent="0.2">
      <c r="A20291" s="67"/>
    </row>
    <row r="20292" spans="1:1" x14ac:dyDescent="0.2">
      <c r="A20292" s="67"/>
    </row>
    <row r="20293" spans="1:1" x14ac:dyDescent="0.2">
      <c r="A20293" s="67"/>
    </row>
    <row r="20294" spans="1:1" x14ac:dyDescent="0.2">
      <c r="A20294" s="67"/>
    </row>
    <row r="20295" spans="1:1" x14ac:dyDescent="0.2">
      <c r="A20295" s="67"/>
    </row>
    <row r="20296" spans="1:1" x14ac:dyDescent="0.2">
      <c r="A20296" s="67"/>
    </row>
    <row r="20297" spans="1:1" x14ac:dyDescent="0.2">
      <c r="A20297" s="67"/>
    </row>
    <row r="20298" spans="1:1" x14ac:dyDescent="0.2">
      <c r="A20298" s="67"/>
    </row>
    <row r="20299" spans="1:1" x14ac:dyDescent="0.2">
      <c r="A20299" s="67"/>
    </row>
    <row r="20300" spans="1:1" x14ac:dyDescent="0.2">
      <c r="A20300" s="67"/>
    </row>
    <row r="20301" spans="1:1" x14ac:dyDescent="0.2">
      <c r="A20301" s="67"/>
    </row>
    <row r="20302" spans="1:1" x14ac:dyDescent="0.2">
      <c r="A20302" s="67"/>
    </row>
    <row r="20303" spans="1:1" x14ac:dyDescent="0.2">
      <c r="A20303" s="67"/>
    </row>
    <row r="20304" spans="1:1" x14ac:dyDescent="0.2">
      <c r="A20304" s="67"/>
    </row>
    <row r="20305" spans="1:1" x14ac:dyDescent="0.2">
      <c r="A20305" s="67"/>
    </row>
    <row r="20306" spans="1:1" x14ac:dyDescent="0.2">
      <c r="A20306" s="67"/>
    </row>
    <row r="20307" spans="1:1" x14ac:dyDescent="0.2">
      <c r="A20307" s="67"/>
    </row>
    <row r="20308" spans="1:1" x14ac:dyDescent="0.2">
      <c r="A20308" s="67"/>
    </row>
    <row r="20309" spans="1:1" x14ac:dyDescent="0.2">
      <c r="A20309" s="67"/>
    </row>
    <row r="20310" spans="1:1" x14ac:dyDescent="0.2">
      <c r="A20310" s="67"/>
    </row>
    <row r="20311" spans="1:1" x14ac:dyDescent="0.2">
      <c r="A20311" s="67"/>
    </row>
    <row r="20312" spans="1:1" x14ac:dyDescent="0.2">
      <c r="A20312" s="67"/>
    </row>
    <row r="20313" spans="1:1" x14ac:dyDescent="0.2">
      <c r="A20313" s="67"/>
    </row>
    <row r="20314" spans="1:1" x14ac:dyDescent="0.2">
      <c r="A20314" s="67"/>
    </row>
    <row r="20315" spans="1:1" x14ac:dyDescent="0.2">
      <c r="A20315" s="67"/>
    </row>
    <row r="20316" spans="1:1" x14ac:dyDescent="0.2">
      <c r="A20316" s="67">
        <v>678</v>
      </c>
    </row>
    <row r="20317" spans="1:1" x14ac:dyDescent="0.2">
      <c r="A20317" s="67"/>
    </row>
    <row r="20318" spans="1:1" x14ac:dyDescent="0.2">
      <c r="A20318" s="67"/>
    </row>
    <row r="20319" spans="1:1" x14ac:dyDescent="0.2">
      <c r="A20319" s="67"/>
    </row>
    <row r="20320" spans="1:1" x14ac:dyDescent="0.2">
      <c r="A20320" s="67"/>
    </row>
    <row r="20321" spans="1:1" x14ac:dyDescent="0.2">
      <c r="A20321" s="67"/>
    </row>
    <row r="20322" spans="1:1" x14ac:dyDescent="0.2">
      <c r="A20322" s="67"/>
    </row>
    <row r="20323" spans="1:1" x14ac:dyDescent="0.2">
      <c r="A20323" s="67"/>
    </row>
    <row r="20324" spans="1:1" x14ac:dyDescent="0.2">
      <c r="A20324" s="67"/>
    </row>
    <row r="20325" spans="1:1" x14ac:dyDescent="0.2">
      <c r="A20325" s="67"/>
    </row>
    <row r="20326" spans="1:1" x14ac:dyDescent="0.2">
      <c r="A20326" s="67"/>
    </row>
    <row r="20327" spans="1:1" x14ac:dyDescent="0.2">
      <c r="A20327" s="67"/>
    </row>
    <row r="20328" spans="1:1" x14ac:dyDescent="0.2">
      <c r="A20328" s="67"/>
    </row>
    <row r="20329" spans="1:1" x14ac:dyDescent="0.2">
      <c r="A20329" s="67"/>
    </row>
    <row r="20330" spans="1:1" x14ac:dyDescent="0.2">
      <c r="A20330" s="67"/>
    </row>
    <row r="20331" spans="1:1" x14ac:dyDescent="0.2">
      <c r="A20331" s="67"/>
    </row>
    <row r="20332" spans="1:1" x14ac:dyDescent="0.2">
      <c r="A20332" s="67"/>
    </row>
    <row r="20333" spans="1:1" x14ac:dyDescent="0.2">
      <c r="A20333" s="67"/>
    </row>
    <row r="20334" spans="1:1" x14ac:dyDescent="0.2">
      <c r="A20334" s="67"/>
    </row>
    <row r="20335" spans="1:1" x14ac:dyDescent="0.2">
      <c r="A20335" s="67"/>
    </row>
    <row r="20336" spans="1:1" x14ac:dyDescent="0.2">
      <c r="A20336" s="67"/>
    </row>
    <row r="20337" spans="1:1" x14ac:dyDescent="0.2">
      <c r="A20337" s="67"/>
    </row>
    <row r="20338" spans="1:1" x14ac:dyDescent="0.2">
      <c r="A20338" s="67"/>
    </row>
    <row r="20339" spans="1:1" x14ac:dyDescent="0.2">
      <c r="A20339" s="67"/>
    </row>
    <row r="20340" spans="1:1" x14ac:dyDescent="0.2">
      <c r="A20340" s="67"/>
    </row>
    <row r="20341" spans="1:1" x14ac:dyDescent="0.2">
      <c r="A20341" s="67"/>
    </row>
    <row r="20342" spans="1:1" x14ac:dyDescent="0.2">
      <c r="A20342" s="67"/>
    </row>
    <row r="20343" spans="1:1" x14ac:dyDescent="0.2">
      <c r="A20343" s="67"/>
    </row>
    <row r="20344" spans="1:1" x14ac:dyDescent="0.2">
      <c r="A20344" s="67"/>
    </row>
    <row r="20345" spans="1:1" x14ac:dyDescent="0.2">
      <c r="A20345" s="67"/>
    </row>
    <row r="20346" spans="1:1" x14ac:dyDescent="0.2">
      <c r="A20346" s="67">
        <v>679</v>
      </c>
    </row>
    <row r="20347" spans="1:1" x14ac:dyDescent="0.2">
      <c r="A20347" s="67"/>
    </row>
    <row r="20348" spans="1:1" x14ac:dyDescent="0.2">
      <c r="A20348" s="67"/>
    </row>
    <row r="20349" spans="1:1" x14ac:dyDescent="0.2">
      <c r="A20349" s="67"/>
    </row>
    <row r="20350" spans="1:1" x14ac:dyDescent="0.2">
      <c r="A20350" s="67"/>
    </row>
    <row r="20351" spans="1:1" x14ac:dyDescent="0.2">
      <c r="A20351" s="67"/>
    </row>
    <row r="20352" spans="1:1" x14ac:dyDescent="0.2">
      <c r="A20352" s="67"/>
    </row>
    <row r="20353" spans="1:1" x14ac:dyDescent="0.2">
      <c r="A20353" s="67"/>
    </row>
    <row r="20354" spans="1:1" x14ac:dyDescent="0.2">
      <c r="A20354" s="67"/>
    </row>
    <row r="20355" spans="1:1" x14ac:dyDescent="0.2">
      <c r="A20355" s="67"/>
    </row>
    <row r="20356" spans="1:1" x14ac:dyDescent="0.2">
      <c r="A20356" s="67"/>
    </row>
    <row r="20357" spans="1:1" x14ac:dyDescent="0.2">
      <c r="A20357" s="67"/>
    </row>
    <row r="20358" spans="1:1" x14ac:dyDescent="0.2">
      <c r="A20358" s="67"/>
    </row>
    <row r="20359" spans="1:1" x14ac:dyDescent="0.2">
      <c r="A20359" s="67"/>
    </row>
    <row r="20360" spans="1:1" x14ac:dyDescent="0.2">
      <c r="A20360" s="67"/>
    </row>
    <row r="20361" spans="1:1" x14ac:dyDescent="0.2">
      <c r="A20361" s="67"/>
    </row>
    <row r="20362" spans="1:1" x14ac:dyDescent="0.2">
      <c r="A20362" s="67"/>
    </row>
    <row r="20363" spans="1:1" x14ac:dyDescent="0.2">
      <c r="A20363" s="67"/>
    </row>
    <row r="20364" spans="1:1" x14ac:dyDescent="0.2">
      <c r="A20364" s="67"/>
    </row>
    <row r="20365" spans="1:1" x14ac:dyDescent="0.2">
      <c r="A20365" s="67"/>
    </row>
    <row r="20366" spans="1:1" x14ac:dyDescent="0.2">
      <c r="A20366" s="67"/>
    </row>
    <row r="20367" spans="1:1" x14ac:dyDescent="0.2">
      <c r="A20367" s="67"/>
    </row>
    <row r="20368" spans="1:1" x14ac:dyDescent="0.2">
      <c r="A20368" s="67"/>
    </row>
    <row r="20369" spans="1:1" x14ac:dyDescent="0.2">
      <c r="A20369" s="67"/>
    </row>
    <row r="20370" spans="1:1" x14ac:dyDescent="0.2">
      <c r="A20370" s="67"/>
    </row>
    <row r="20371" spans="1:1" x14ac:dyDescent="0.2">
      <c r="A20371" s="67"/>
    </row>
    <row r="20372" spans="1:1" x14ac:dyDescent="0.2">
      <c r="A20372" s="67"/>
    </row>
    <row r="20373" spans="1:1" x14ac:dyDescent="0.2">
      <c r="A20373" s="67"/>
    </row>
    <row r="20374" spans="1:1" x14ac:dyDescent="0.2">
      <c r="A20374" s="67"/>
    </row>
    <row r="20375" spans="1:1" x14ac:dyDescent="0.2">
      <c r="A20375" s="67"/>
    </row>
    <row r="20376" spans="1:1" x14ac:dyDescent="0.2">
      <c r="A20376" s="67">
        <v>680</v>
      </c>
    </row>
    <row r="20377" spans="1:1" x14ac:dyDescent="0.2">
      <c r="A20377" s="67"/>
    </row>
    <row r="20378" spans="1:1" x14ac:dyDescent="0.2">
      <c r="A20378" s="67"/>
    </row>
    <row r="20379" spans="1:1" x14ac:dyDescent="0.2">
      <c r="A20379" s="67"/>
    </row>
    <row r="20380" spans="1:1" x14ac:dyDescent="0.2">
      <c r="A20380" s="67"/>
    </row>
    <row r="20381" spans="1:1" x14ac:dyDescent="0.2">
      <c r="A20381" s="67"/>
    </row>
    <row r="20382" spans="1:1" x14ac:dyDescent="0.2">
      <c r="A20382" s="67"/>
    </row>
    <row r="20383" spans="1:1" x14ac:dyDescent="0.2">
      <c r="A20383" s="67"/>
    </row>
    <row r="20384" spans="1:1" x14ac:dyDescent="0.2">
      <c r="A20384" s="67"/>
    </row>
    <row r="20385" spans="1:1" x14ac:dyDescent="0.2">
      <c r="A20385" s="67"/>
    </row>
    <row r="20386" spans="1:1" x14ac:dyDescent="0.2">
      <c r="A20386" s="67"/>
    </row>
    <row r="20387" spans="1:1" x14ac:dyDescent="0.2">
      <c r="A20387" s="67"/>
    </row>
    <row r="20388" spans="1:1" x14ac:dyDescent="0.2">
      <c r="A20388" s="67"/>
    </row>
    <row r="20389" spans="1:1" x14ac:dyDescent="0.2">
      <c r="A20389" s="67"/>
    </row>
    <row r="20390" spans="1:1" x14ac:dyDescent="0.2">
      <c r="A20390" s="67"/>
    </row>
    <row r="20391" spans="1:1" x14ac:dyDescent="0.2">
      <c r="A20391" s="67"/>
    </row>
    <row r="20392" spans="1:1" x14ac:dyDescent="0.2">
      <c r="A20392" s="67"/>
    </row>
    <row r="20393" spans="1:1" x14ac:dyDescent="0.2">
      <c r="A20393" s="67"/>
    </row>
    <row r="20394" spans="1:1" x14ac:dyDescent="0.2">
      <c r="A20394" s="67"/>
    </row>
    <row r="20395" spans="1:1" x14ac:dyDescent="0.2">
      <c r="A20395" s="67"/>
    </row>
    <row r="20396" spans="1:1" x14ac:dyDescent="0.2">
      <c r="A20396" s="67"/>
    </row>
    <row r="20397" spans="1:1" x14ac:dyDescent="0.2">
      <c r="A20397" s="67"/>
    </row>
    <row r="20398" spans="1:1" x14ac:dyDescent="0.2">
      <c r="A20398" s="67"/>
    </row>
    <row r="20399" spans="1:1" x14ac:dyDescent="0.2">
      <c r="A20399" s="67"/>
    </row>
    <row r="20400" spans="1:1" x14ac:dyDescent="0.2">
      <c r="A20400" s="67"/>
    </row>
    <row r="20401" spans="1:1" x14ac:dyDescent="0.2">
      <c r="A20401" s="67"/>
    </row>
    <row r="20402" spans="1:1" x14ac:dyDescent="0.2">
      <c r="A20402" s="67"/>
    </row>
    <row r="20403" spans="1:1" x14ac:dyDescent="0.2">
      <c r="A20403" s="67"/>
    </row>
    <row r="20404" spans="1:1" x14ac:dyDescent="0.2">
      <c r="A20404" s="67"/>
    </row>
    <row r="20405" spans="1:1" x14ac:dyDescent="0.2">
      <c r="A20405" s="67"/>
    </row>
    <row r="20406" spans="1:1" x14ac:dyDescent="0.2">
      <c r="A20406" s="67">
        <v>681</v>
      </c>
    </row>
    <row r="20407" spans="1:1" x14ac:dyDescent="0.2">
      <c r="A20407" s="67"/>
    </row>
    <row r="20408" spans="1:1" x14ac:dyDescent="0.2">
      <c r="A20408" s="67"/>
    </row>
    <row r="20409" spans="1:1" x14ac:dyDescent="0.2">
      <c r="A20409" s="67"/>
    </row>
    <row r="20410" spans="1:1" x14ac:dyDescent="0.2">
      <c r="A20410" s="67"/>
    </row>
    <row r="20411" spans="1:1" x14ac:dyDescent="0.2">
      <c r="A20411" s="67"/>
    </row>
    <row r="20412" spans="1:1" x14ac:dyDescent="0.2">
      <c r="A20412" s="67"/>
    </row>
    <row r="20413" spans="1:1" x14ac:dyDescent="0.2">
      <c r="A20413" s="67"/>
    </row>
    <row r="20414" spans="1:1" x14ac:dyDescent="0.2">
      <c r="A20414" s="67"/>
    </row>
    <row r="20415" spans="1:1" x14ac:dyDescent="0.2">
      <c r="A20415" s="67"/>
    </row>
    <row r="20416" spans="1:1" x14ac:dyDescent="0.2">
      <c r="A20416" s="67"/>
    </row>
    <row r="20417" spans="1:1" x14ac:dyDescent="0.2">
      <c r="A20417" s="67"/>
    </row>
    <row r="20418" spans="1:1" x14ac:dyDescent="0.2">
      <c r="A20418" s="67"/>
    </row>
    <row r="20419" spans="1:1" x14ac:dyDescent="0.2">
      <c r="A20419" s="67"/>
    </row>
    <row r="20420" spans="1:1" x14ac:dyDescent="0.2">
      <c r="A20420" s="67"/>
    </row>
    <row r="20421" spans="1:1" x14ac:dyDescent="0.2">
      <c r="A20421" s="67"/>
    </row>
    <row r="20422" spans="1:1" x14ac:dyDescent="0.2">
      <c r="A20422" s="67"/>
    </row>
    <row r="20423" spans="1:1" x14ac:dyDescent="0.2">
      <c r="A20423" s="67"/>
    </row>
    <row r="20424" spans="1:1" x14ac:dyDescent="0.2">
      <c r="A20424" s="67"/>
    </row>
    <row r="20425" spans="1:1" x14ac:dyDescent="0.2">
      <c r="A20425" s="67"/>
    </row>
    <row r="20426" spans="1:1" x14ac:dyDescent="0.2">
      <c r="A20426" s="67"/>
    </row>
    <row r="20427" spans="1:1" x14ac:dyDescent="0.2">
      <c r="A20427" s="67"/>
    </row>
    <row r="20428" spans="1:1" x14ac:dyDescent="0.2">
      <c r="A20428" s="67"/>
    </row>
    <row r="20429" spans="1:1" x14ac:dyDescent="0.2">
      <c r="A20429" s="67"/>
    </row>
    <row r="20430" spans="1:1" x14ac:dyDescent="0.2">
      <c r="A20430" s="67"/>
    </row>
    <row r="20431" spans="1:1" x14ac:dyDescent="0.2">
      <c r="A20431" s="67"/>
    </row>
    <row r="20432" spans="1:1" x14ac:dyDescent="0.2">
      <c r="A20432" s="67"/>
    </row>
    <row r="20433" spans="1:1" x14ac:dyDescent="0.2">
      <c r="A20433" s="67"/>
    </row>
    <row r="20434" spans="1:1" x14ac:dyDescent="0.2">
      <c r="A20434" s="67"/>
    </row>
    <row r="20435" spans="1:1" x14ac:dyDescent="0.2">
      <c r="A20435" s="67"/>
    </row>
    <row r="20436" spans="1:1" x14ac:dyDescent="0.2">
      <c r="A20436" s="67">
        <v>682</v>
      </c>
    </row>
    <row r="20437" spans="1:1" x14ac:dyDescent="0.2">
      <c r="A20437" s="67"/>
    </row>
    <row r="20438" spans="1:1" x14ac:dyDescent="0.2">
      <c r="A20438" s="67"/>
    </row>
    <row r="20439" spans="1:1" x14ac:dyDescent="0.2">
      <c r="A20439" s="67"/>
    </row>
    <row r="20440" spans="1:1" x14ac:dyDescent="0.2">
      <c r="A20440" s="67"/>
    </row>
    <row r="20441" spans="1:1" x14ac:dyDescent="0.2">
      <c r="A20441" s="67"/>
    </row>
    <row r="20442" spans="1:1" x14ac:dyDescent="0.2">
      <c r="A20442" s="67"/>
    </row>
    <row r="20443" spans="1:1" x14ac:dyDescent="0.2">
      <c r="A20443" s="67"/>
    </row>
    <row r="20444" spans="1:1" x14ac:dyDescent="0.2">
      <c r="A20444" s="67"/>
    </row>
    <row r="20445" spans="1:1" x14ac:dyDescent="0.2">
      <c r="A20445" s="67"/>
    </row>
    <row r="20446" spans="1:1" x14ac:dyDescent="0.2">
      <c r="A20446" s="67"/>
    </row>
    <row r="20447" spans="1:1" x14ac:dyDescent="0.2">
      <c r="A20447" s="67"/>
    </row>
    <row r="20448" spans="1:1" x14ac:dyDescent="0.2">
      <c r="A20448" s="67"/>
    </row>
    <row r="20449" spans="1:1" x14ac:dyDescent="0.2">
      <c r="A20449" s="67"/>
    </row>
    <row r="20450" spans="1:1" x14ac:dyDescent="0.2">
      <c r="A20450" s="67"/>
    </row>
    <row r="20451" spans="1:1" x14ac:dyDescent="0.2">
      <c r="A20451" s="67"/>
    </row>
    <row r="20452" spans="1:1" x14ac:dyDescent="0.2">
      <c r="A20452" s="67"/>
    </row>
    <row r="20453" spans="1:1" x14ac:dyDescent="0.2">
      <c r="A20453" s="67"/>
    </row>
    <row r="20454" spans="1:1" x14ac:dyDescent="0.2">
      <c r="A20454" s="67"/>
    </row>
    <row r="20455" spans="1:1" x14ac:dyDescent="0.2">
      <c r="A20455" s="67"/>
    </row>
    <row r="20456" spans="1:1" x14ac:dyDescent="0.2">
      <c r="A20456" s="67"/>
    </row>
    <row r="20457" spans="1:1" x14ac:dyDescent="0.2">
      <c r="A20457" s="67"/>
    </row>
    <row r="20458" spans="1:1" x14ac:dyDescent="0.2">
      <c r="A20458" s="67"/>
    </row>
    <row r="20459" spans="1:1" x14ac:dyDescent="0.2">
      <c r="A20459" s="67"/>
    </row>
    <row r="20460" spans="1:1" x14ac:dyDescent="0.2">
      <c r="A20460" s="67"/>
    </row>
    <row r="20461" spans="1:1" x14ac:dyDescent="0.2">
      <c r="A20461" s="67"/>
    </row>
    <row r="20462" spans="1:1" x14ac:dyDescent="0.2">
      <c r="A20462" s="67"/>
    </row>
    <row r="20463" spans="1:1" x14ac:dyDescent="0.2">
      <c r="A20463" s="67"/>
    </row>
    <row r="20464" spans="1:1" x14ac:dyDescent="0.2">
      <c r="A20464" s="67"/>
    </row>
    <row r="20465" spans="1:1" x14ac:dyDescent="0.2">
      <c r="A20465" s="67"/>
    </row>
    <row r="20466" spans="1:1" x14ac:dyDescent="0.2">
      <c r="A20466" s="67">
        <v>683</v>
      </c>
    </row>
    <row r="20467" spans="1:1" x14ac:dyDescent="0.2">
      <c r="A20467" s="67"/>
    </row>
    <row r="20468" spans="1:1" x14ac:dyDescent="0.2">
      <c r="A20468" s="67"/>
    </row>
    <row r="20469" spans="1:1" x14ac:dyDescent="0.2">
      <c r="A20469" s="67"/>
    </row>
    <row r="20470" spans="1:1" x14ac:dyDescent="0.2">
      <c r="A20470" s="67"/>
    </row>
    <row r="20471" spans="1:1" x14ac:dyDescent="0.2">
      <c r="A20471" s="67"/>
    </row>
    <row r="20472" spans="1:1" x14ac:dyDescent="0.2">
      <c r="A20472" s="67"/>
    </row>
    <row r="20473" spans="1:1" x14ac:dyDescent="0.2">
      <c r="A20473" s="67"/>
    </row>
    <row r="20474" spans="1:1" x14ac:dyDescent="0.2">
      <c r="A20474" s="67"/>
    </row>
    <row r="20475" spans="1:1" x14ac:dyDescent="0.2">
      <c r="A20475" s="67"/>
    </row>
    <row r="20476" spans="1:1" x14ac:dyDescent="0.2">
      <c r="A20476" s="67"/>
    </row>
    <row r="20477" spans="1:1" x14ac:dyDescent="0.2">
      <c r="A20477" s="67"/>
    </row>
    <row r="20478" spans="1:1" x14ac:dyDescent="0.2">
      <c r="A20478" s="67"/>
    </row>
    <row r="20479" spans="1:1" x14ac:dyDescent="0.2">
      <c r="A20479" s="67"/>
    </row>
    <row r="20480" spans="1:1" x14ac:dyDescent="0.2">
      <c r="A20480" s="67"/>
    </row>
    <row r="20481" spans="1:1" x14ac:dyDescent="0.2">
      <c r="A20481" s="67"/>
    </row>
    <row r="20482" spans="1:1" x14ac:dyDescent="0.2">
      <c r="A20482" s="67"/>
    </row>
    <row r="20483" spans="1:1" x14ac:dyDescent="0.2">
      <c r="A20483" s="67"/>
    </row>
    <row r="20484" spans="1:1" x14ac:dyDescent="0.2">
      <c r="A20484" s="67"/>
    </row>
    <row r="20485" spans="1:1" x14ac:dyDescent="0.2">
      <c r="A20485" s="67"/>
    </row>
    <row r="20486" spans="1:1" x14ac:dyDescent="0.2">
      <c r="A20486" s="67"/>
    </row>
    <row r="20487" spans="1:1" x14ac:dyDescent="0.2">
      <c r="A20487" s="67"/>
    </row>
    <row r="20488" spans="1:1" x14ac:dyDescent="0.2">
      <c r="A20488" s="67"/>
    </row>
    <row r="20489" spans="1:1" x14ac:dyDescent="0.2">
      <c r="A20489" s="67"/>
    </row>
    <row r="20490" spans="1:1" x14ac:dyDescent="0.2">
      <c r="A20490" s="67"/>
    </row>
    <row r="20491" spans="1:1" x14ac:dyDescent="0.2">
      <c r="A20491" s="67"/>
    </row>
    <row r="20492" spans="1:1" x14ac:dyDescent="0.2">
      <c r="A20492" s="67"/>
    </row>
    <row r="20493" spans="1:1" x14ac:dyDescent="0.2">
      <c r="A20493" s="67"/>
    </row>
    <row r="20494" spans="1:1" x14ac:dyDescent="0.2">
      <c r="A20494" s="67"/>
    </row>
    <row r="20495" spans="1:1" x14ac:dyDescent="0.2">
      <c r="A20495" s="67"/>
    </row>
    <row r="20496" spans="1:1" x14ac:dyDescent="0.2">
      <c r="A20496" s="67">
        <v>684</v>
      </c>
    </row>
    <row r="20497" spans="1:1" x14ac:dyDescent="0.2">
      <c r="A20497" s="67"/>
    </row>
    <row r="20498" spans="1:1" x14ac:dyDescent="0.2">
      <c r="A20498" s="67"/>
    </row>
    <row r="20499" spans="1:1" x14ac:dyDescent="0.2">
      <c r="A20499" s="67"/>
    </row>
    <row r="20500" spans="1:1" x14ac:dyDescent="0.2">
      <c r="A20500" s="67"/>
    </row>
    <row r="20501" spans="1:1" x14ac:dyDescent="0.2">
      <c r="A20501" s="67"/>
    </row>
    <row r="20502" spans="1:1" x14ac:dyDescent="0.2">
      <c r="A20502" s="67"/>
    </row>
    <row r="20503" spans="1:1" x14ac:dyDescent="0.2">
      <c r="A20503" s="67"/>
    </row>
    <row r="20504" spans="1:1" x14ac:dyDescent="0.2">
      <c r="A20504" s="67"/>
    </row>
    <row r="20505" spans="1:1" x14ac:dyDescent="0.2">
      <c r="A20505" s="67"/>
    </row>
    <row r="20506" spans="1:1" x14ac:dyDescent="0.2">
      <c r="A20506" s="67"/>
    </row>
    <row r="20507" spans="1:1" x14ac:dyDescent="0.2">
      <c r="A20507" s="67"/>
    </row>
    <row r="20508" spans="1:1" x14ac:dyDescent="0.2">
      <c r="A20508" s="67"/>
    </row>
    <row r="20509" spans="1:1" x14ac:dyDescent="0.2">
      <c r="A20509" s="67"/>
    </row>
    <row r="20510" spans="1:1" x14ac:dyDescent="0.2">
      <c r="A20510" s="67"/>
    </row>
    <row r="20511" spans="1:1" x14ac:dyDescent="0.2">
      <c r="A20511" s="67"/>
    </row>
    <row r="20512" spans="1:1" x14ac:dyDescent="0.2">
      <c r="A20512" s="67"/>
    </row>
    <row r="20513" spans="1:1" x14ac:dyDescent="0.2">
      <c r="A20513" s="67"/>
    </row>
    <row r="20514" spans="1:1" x14ac:dyDescent="0.2">
      <c r="A20514" s="67"/>
    </row>
    <row r="20515" spans="1:1" x14ac:dyDescent="0.2">
      <c r="A20515" s="67"/>
    </row>
    <row r="20516" spans="1:1" x14ac:dyDescent="0.2">
      <c r="A20516" s="67"/>
    </row>
    <row r="20517" spans="1:1" x14ac:dyDescent="0.2">
      <c r="A20517" s="67"/>
    </row>
    <row r="20518" spans="1:1" x14ac:dyDescent="0.2">
      <c r="A20518" s="67"/>
    </row>
    <row r="20519" spans="1:1" x14ac:dyDescent="0.2">
      <c r="A20519" s="67"/>
    </row>
    <row r="20520" spans="1:1" x14ac:dyDescent="0.2">
      <c r="A20520" s="67"/>
    </row>
    <row r="20521" spans="1:1" x14ac:dyDescent="0.2">
      <c r="A20521" s="67"/>
    </row>
    <row r="20522" spans="1:1" x14ac:dyDescent="0.2">
      <c r="A20522" s="67"/>
    </row>
    <row r="20523" spans="1:1" x14ac:dyDescent="0.2">
      <c r="A20523" s="67"/>
    </row>
    <row r="20524" spans="1:1" x14ac:dyDescent="0.2">
      <c r="A20524" s="67"/>
    </row>
    <row r="20525" spans="1:1" x14ac:dyDescent="0.2">
      <c r="A20525" s="67"/>
    </row>
    <row r="20526" spans="1:1" x14ac:dyDescent="0.2">
      <c r="A20526" s="67">
        <v>685</v>
      </c>
    </row>
    <row r="20527" spans="1:1" x14ac:dyDescent="0.2">
      <c r="A20527" s="67"/>
    </row>
    <row r="20528" spans="1:1" x14ac:dyDescent="0.2">
      <c r="A20528" s="67"/>
    </row>
    <row r="20529" spans="1:1" x14ac:dyDescent="0.2">
      <c r="A20529" s="67"/>
    </row>
    <row r="20530" spans="1:1" x14ac:dyDescent="0.2">
      <c r="A20530" s="67"/>
    </row>
    <row r="20531" spans="1:1" x14ac:dyDescent="0.2">
      <c r="A20531" s="67"/>
    </row>
    <row r="20532" spans="1:1" x14ac:dyDescent="0.2">
      <c r="A20532" s="67"/>
    </row>
    <row r="20533" spans="1:1" x14ac:dyDescent="0.2">
      <c r="A20533" s="67"/>
    </row>
    <row r="20534" spans="1:1" x14ac:dyDescent="0.2">
      <c r="A20534" s="67"/>
    </row>
    <row r="20535" spans="1:1" x14ac:dyDescent="0.2">
      <c r="A20535" s="67"/>
    </row>
    <row r="20536" spans="1:1" x14ac:dyDescent="0.2">
      <c r="A20536" s="67"/>
    </row>
    <row r="20537" spans="1:1" x14ac:dyDescent="0.2">
      <c r="A20537" s="67"/>
    </row>
    <row r="20538" spans="1:1" x14ac:dyDescent="0.2">
      <c r="A20538" s="67"/>
    </row>
    <row r="20539" spans="1:1" x14ac:dyDescent="0.2">
      <c r="A20539" s="67"/>
    </row>
    <row r="20540" spans="1:1" x14ac:dyDescent="0.2">
      <c r="A20540" s="67"/>
    </row>
    <row r="20541" spans="1:1" x14ac:dyDescent="0.2">
      <c r="A20541" s="67"/>
    </row>
    <row r="20542" spans="1:1" x14ac:dyDescent="0.2">
      <c r="A20542" s="67"/>
    </row>
    <row r="20543" spans="1:1" x14ac:dyDescent="0.2">
      <c r="A20543" s="67"/>
    </row>
    <row r="20544" spans="1:1" x14ac:dyDescent="0.2">
      <c r="A20544" s="67"/>
    </row>
    <row r="20545" spans="1:1" x14ac:dyDescent="0.2">
      <c r="A20545" s="67"/>
    </row>
    <row r="20546" spans="1:1" x14ac:dyDescent="0.2">
      <c r="A20546" s="67"/>
    </row>
    <row r="20547" spans="1:1" x14ac:dyDescent="0.2">
      <c r="A20547" s="67"/>
    </row>
    <row r="20548" spans="1:1" x14ac:dyDescent="0.2">
      <c r="A20548" s="67"/>
    </row>
    <row r="20549" spans="1:1" x14ac:dyDescent="0.2">
      <c r="A20549" s="67"/>
    </row>
    <row r="20550" spans="1:1" x14ac:dyDescent="0.2">
      <c r="A20550" s="67"/>
    </row>
    <row r="20551" spans="1:1" x14ac:dyDescent="0.2">
      <c r="A20551" s="67"/>
    </row>
    <row r="20552" spans="1:1" x14ac:dyDescent="0.2">
      <c r="A20552" s="67"/>
    </row>
    <row r="20553" spans="1:1" x14ac:dyDescent="0.2">
      <c r="A20553" s="67"/>
    </row>
    <row r="20554" spans="1:1" x14ac:dyDescent="0.2">
      <c r="A20554" s="67"/>
    </row>
    <row r="20555" spans="1:1" x14ac:dyDescent="0.2">
      <c r="A20555" s="67"/>
    </row>
    <row r="20556" spans="1:1" x14ac:dyDescent="0.2">
      <c r="A20556" s="67">
        <v>686</v>
      </c>
    </row>
    <row r="20557" spans="1:1" x14ac:dyDescent="0.2">
      <c r="A20557" s="67"/>
    </row>
    <row r="20558" spans="1:1" x14ac:dyDescent="0.2">
      <c r="A20558" s="67"/>
    </row>
    <row r="20559" spans="1:1" x14ac:dyDescent="0.2">
      <c r="A20559" s="67"/>
    </row>
    <row r="20560" spans="1:1" x14ac:dyDescent="0.2">
      <c r="A20560" s="67"/>
    </row>
    <row r="20561" spans="1:1" x14ac:dyDescent="0.2">
      <c r="A20561" s="67"/>
    </row>
    <row r="20562" spans="1:1" x14ac:dyDescent="0.2">
      <c r="A20562" s="67"/>
    </row>
    <row r="20563" spans="1:1" x14ac:dyDescent="0.2">
      <c r="A20563" s="67"/>
    </row>
    <row r="20564" spans="1:1" x14ac:dyDescent="0.2">
      <c r="A20564" s="67"/>
    </row>
    <row r="20565" spans="1:1" x14ac:dyDescent="0.2">
      <c r="A20565" s="67"/>
    </row>
    <row r="20566" spans="1:1" x14ac:dyDescent="0.2">
      <c r="A20566" s="67"/>
    </row>
    <row r="20567" spans="1:1" x14ac:dyDescent="0.2">
      <c r="A20567" s="67"/>
    </row>
    <row r="20568" spans="1:1" x14ac:dyDescent="0.2">
      <c r="A20568" s="67"/>
    </row>
    <row r="20569" spans="1:1" x14ac:dyDescent="0.2">
      <c r="A20569" s="67"/>
    </row>
    <row r="20570" spans="1:1" x14ac:dyDescent="0.2">
      <c r="A20570" s="67"/>
    </row>
    <row r="20571" spans="1:1" x14ac:dyDescent="0.2">
      <c r="A20571" s="67"/>
    </row>
    <row r="20572" spans="1:1" x14ac:dyDescent="0.2">
      <c r="A20572" s="67"/>
    </row>
    <row r="20573" spans="1:1" x14ac:dyDescent="0.2">
      <c r="A20573" s="67"/>
    </row>
    <row r="20574" spans="1:1" x14ac:dyDescent="0.2">
      <c r="A20574" s="67"/>
    </row>
    <row r="20575" spans="1:1" x14ac:dyDescent="0.2">
      <c r="A20575" s="67"/>
    </row>
    <row r="20576" spans="1:1" x14ac:dyDescent="0.2">
      <c r="A20576" s="67"/>
    </row>
    <row r="20577" spans="1:1" x14ac:dyDescent="0.2">
      <c r="A20577" s="67"/>
    </row>
    <row r="20578" spans="1:1" x14ac:dyDescent="0.2">
      <c r="A20578" s="67"/>
    </row>
    <row r="20579" spans="1:1" x14ac:dyDescent="0.2">
      <c r="A20579" s="67"/>
    </row>
    <row r="20580" spans="1:1" x14ac:dyDescent="0.2">
      <c r="A20580" s="67"/>
    </row>
    <row r="20581" spans="1:1" x14ac:dyDescent="0.2">
      <c r="A20581" s="67"/>
    </row>
    <row r="20582" spans="1:1" x14ac:dyDescent="0.2">
      <c r="A20582" s="67"/>
    </row>
    <row r="20583" spans="1:1" x14ac:dyDescent="0.2">
      <c r="A20583" s="67"/>
    </row>
    <row r="20584" spans="1:1" x14ac:dyDescent="0.2">
      <c r="A20584" s="67"/>
    </row>
    <row r="20585" spans="1:1" x14ac:dyDescent="0.2">
      <c r="A20585" s="67"/>
    </row>
    <row r="20586" spans="1:1" x14ac:dyDescent="0.2">
      <c r="A20586" s="67">
        <v>687</v>
      </c>
    </row>
    <row r="20587" spans="1:1" x14ac:dyDescent="0.2">
      <c r="A20587" s="67"/>
    </row>
    <row r="20588" spans="1:1" x14ac:dyDescent="0.2">
      <c r="A20588" s="67"/>
    </row>
    <row r="20589" spans="1:1" x14ac:dyDescent="0.2">
      <c r="A20589" s="67"/>
    </row>
    <row r="20590" spans="1:1" x14ac:dyDescent="0.2">
      <c r="A20590" s="67"/>
    </row>
    <row r="20591" spans="1:1" x14ac:dyDescent="0.2">
      <c r="A20591" s="67"/>
    </row>
    <row r="20592" spans="1:1" x14ac:dyDescent="0.2">
      <c r="A20592" s="67"/>
    </row>
    <row r="20593" spans="1:1" x14ac:dyDescent="0.2">
      <c r="A20593" s="67"/>
    </row>
    <row r="20594" spans="1:1" x14ac:dyDescent="0.2">
      <c r="A20594" s="67"/>
    </row>
    <row r="20595" spans="1:1" x14ac:dyDescent="0.2">
      <c r="A20595" s="67"/>
    </row>
    <row r="20596" spans="1:1" x14ac:dyDescent="0.2">
      <c r="A20596" s="67"/>
    </row>
    <row r="20597" spans="1:1" x14ac:dyDescent="0.2">
      <c r="A20597" s="67"/>
    </row>
    <row r="20598" spans="1:1" x14ac:dyDescent="0.2">
      <c r="A20598" s="67"/>
    </row>
    <row r="20599" spans="1:1" x14ac:dyDescent="0.2">
      <c r="A20599" s="67"/>
    </row>
    <row r="20600" spans="1:1" x14ac:dyDescent="0.2">
      <c r="A20600" s="67"/>
    </row>
    <row r="20601" spans="1:1" x14ac:dyDescent="0.2">
      <c r="A20601" s="67"/>
    </row>
    <row r="20602" spans="1:1" x14ac:dyDescent="0.2">
      <c r="A20602" s="67"/>
    </row>
    <row r="20603" spans="1:1" x14ac:dyDescent="0.2">
      <c r="A20603" s="67"/>
    </row>
    <row r="20604" spans="1:1" x14ac:dyDescent="0.2">
      <c r="A20604" s="67"/>
    </row>
    <row r="20605" spans="1:1" x14ac:dyDescent="0.2">
      <c r="A20605" s="67"/>
    </row>
    <row r="20606" spans="1:1" x14ac:dyDescent="0.2">
      <c r="A20606" s="67"/>
    </row>
    <row r="20607" spans="1:1" x14ac:dyDescent="0.2">
      <c r="A20607" s="67"/>
    </row>
    <row r="20608" spans="1:1" x14ac:dyDescent="0.2">
      <c r="A20608" s="67"/>
    </row>
    <row r="20609" spans="1:1" x14ac:dyDescent="0.2">
      <c r="A20609" s="67"/>
    </row>
    <row r="20610" spans="1:1" x14ac:dyDescent="0.2">
      <c r="A20610" s="67"/>
    </row>
    <row r="20611" spans="1:1" x14ac:dyDescent="0.2">
      <c r="A20611" s="67"/>
    </row>
    <row r="20612" spans="1:1" x14ac:dyDescent="0.2">
      <c r="A20612" s="67"/>
    </row>
    <row r="20613" spans="1:1" x14ac:dyDescent="0.2">
      <c r="A20613" s="67"/>
    </row>
    <row r="20614" spans="1:1" x14ac:dyDescent="0.2">
      <c r="A20614" s="67"/>
    </row>
    <row r="20615" spans="1:1" x14ac:dyDescent="0.2">
      <c r="A20615" s="67"/>
    </row>
    <row r="20616" spans="1:1" x14ac:dyDescent="0.2">
      <c r="A20616" s="67">
        <v>688</v>
      </c>
    </row>
    <row r="20617" spans="1:1" x14ac:dyDescent="0.2">
      <c r="A20617" s="67"/>
    </row>
    <row r="20618" spans="1:1" x14ac:dyDescent="0.2">
      <c r="A20618" s="67"/>
    </row>
    <row r="20619" spans="1:1" x14ac:dyDescent="0.2">
      <c r="A20619" s="67"/>
    </row>
    <row r="20620" spans="1:1" x14ac:dyDescent="0.2">
      <c r="A20620" s="67"/>
    </row>
    <row r="20621" spans="1:1" x14ac:dyDescent="0.2">
      <c r="A20621" s="67"/>
    </row>
    <row r="20622" spans="1:1" x14ac:dyDescent="0.2">
      <c r="A20622" s="67"/>
    </row>
    <row r="20623" spans="1:1" x14ac:dyDescent="0.2">
      <c r="A20623" s="67"/>
    </row>
    <row r="20624" spans="1:1" x14ac:dyDescent="0.2">
      <c r="A20624" s="67"/>
    </row>
    <row r="20625" spans="1:1" x14ac:dyDescent="0.2">
      <c r="A20625" s="67"/>
    </row>
    <row r="20626" spans="1:1" x14ac:dyDescent="0.2">
      <c r="A20626" s="67"/>
    </row>
    <row r="20627" spans="1:1" x14ac:dyDescent="0.2">
      <c r="A20627" s="67"/>
    </row>
    <row r="20628" spans="1:1" x14ac:dyDescent="0.2">
      <c r="A20628" s="67"/>
    </row>
    <row r="20629" spans="1:1" x14ac:dyDescent="0.2">
      <c r="A20629" s="67"/>
    </row>
    <row r="20630" spans="1:1" x14ac:dyDescent="0.2">
      <c r="A20630" s="67"/>
    </row>
    <row r="20631" spans="1:1" x14ac:dyDescent="0.2">
      <c r="A20631" s="67"/>
    </row>
    <row r="20632" spans="1:1" x14ac:dyDescent="0.2">
      <c r="A20632" s="67"/>
    </row>
    <row r="20633" spans="1:1" x14ac:dyDescent="0.2">
      <c r="A20633" s="67"/>
    </row>
    <row r="20634" spans="1:1" x14ac:dyDescent="0.2">
      <c r="A20634" s="67"/>
    </row>
    <row r="20635" spans="1:1" x14ac:dyDescent="0.2">
      <c r="A20635" s="67"/>
    </row>
    <row r="20636" spans="1:1" x14ac:dyDescent="0.2">
      <c r="A20636" s="67"/>
    </row>
    <row r="20637" spans="1:1" x14ac:dyDescent="0.2">
      <c r="A20637" s="67"/>
    </row>
    <row r="20638" spans="1:1" x14ac:dyDescent="0.2">
      <c r="A20638" s="67"/>
    </row>
    <row r="20639" spans="1:1" x14ac:dyDescent="0.2">
      <c r="A20639" s="67"/>
    </row>
    <row r="20640" spans="1:1" x14ac:dyDescent="0.2">
      <c r="A20640" s="67"/>
    </row>
    <row r="20641" spans="1:1" x14ac:dyDescent="0.2">
      <c r="A20641" s="67"/>
    </row>
    <row r="20642" spans="1:1" x14ac:dyDescent="0.2">
      <c r="A20642" s="67"/>
    </row>
    <row r="20643" spans="1:1" x14ac:dyDescent="0.2">
      <c r="A20643" s="67"/>
    </row>
    <row r="20644" spans="1:1" x14ac:dyDescent="0.2">
      <c r="A20644" s="67"/>
    </row>
    <row r="20645" spans="1:1" x14ac:dyDescent="0.2">
      <c r="A20645" s="67"/>
    </row>
    <row r="20646" spans="1:1" x14ac:dyDescent="0.2">
      <c r="A20646" s="67">
        <v>689</v>
      </c>
    </row>
    <row r="20647" spans="1:1" x14ac:dyDescent="0.2">
      <c r="A20647" s="67"/>
    </row>
    <row r="20648" spans="1:1" x14ac:dyDescent="0.2">
      <c r="A20648" s="67"/>
    </row>
    <row r="20649" spans="1:1" x14ac:dyDescent="0.2">
      <c r="A20649" s="67"/>
    </row>
    <row r="20650" spans="1:1" x14ac:dyDescent="0.2">
      <c r="A20650" s="67"/>
    </row>
    <row r="20651" spans="1:1" x14ac:dyDescent="0.2">
      <c r="A20651" s="67"/>
    </row>
    <row r="20652" spans="1:1" x14ac:dyDescent="0.2">
      <c r="A20652" s="67"/>
    </row>
    <row r="20653" spans="1:1" x14ac:dyDescent="0.2">
      <c r="A20653" s="67"/>
    </row>
    <row r="20654" spans="1:1" x14ac:dyDescent="0.2">
      <c r="A20654" s="67"/>
    </row>
    <row r="20655" spans="1:1" x14ac:dyDescent="0.2">
      <c r="A20655" s="67"/>
    </row>
    <row r="20656" spans="1:1" x14ac:dyDescent="0.2">
      <c r="A20656" s="67"/>
    </row>
    <row r="20657" spans="1:1" x14ac:dyDescent="0.2">
      <c r="A20657" s="67"/>
    </row>
    <row r="20658" spans="1:1" x14ac:dyDescent="0.2">
      <c r="A20658" s="67"/>
    </row>
    <row r="20659" spans="1:1" x14ac:dyDescent="0.2">
      <c r="A20659" s="67"/>
    </row>
    <row r="20660" spans="1:1" x14ac:dyDescent="0.2">
      <c r="A20660" s="67"/>
    </row>
    <row r="20661" spans="1:1" x14ac:dyDescent="0.2">
      <c r="A20661" s="67"/>
    </row>
    <row r="20662" spans="1:1" x14ac:dyDescent="0.2">
      <c r="A20662" s="67"/>
    </row>
    <row r="20663" spans="1:1" x14ac:dyDescent="0.2">
      <c r="A20663" s="67"/>
    </row>
    <row r="20664" spans="1:1" x14ac:dyDescent="0.2">
      <c r="A20664" s="67"/>
    </row>
    <row r="20665" spans="1:1" x14ac:dyDescent="0.2">
      <c r="A20665" s="67"/>
    </row>
    <row r="20666" spans="1:1" x14ac:dyDescent="0.2">
      <c r="A20666" s="67"/>
    </row>
    <row r="20667" spans="1:1" x14ac:dyDescent="0.2">
      <c r="A20667" s="67"/>
    </row>
    <row r="20668" spans="1:1" x14ac:dyDescent="0.2">
      <c r="A20668" s="67"/>
    </row>
    <row r="20669" spans="1:1" x14ac:dyDescent="0.2">
      <c r="A20669" s="67"/>
    </row>
    <row r="20670" spans="1:1" x14ac:dyDescent="0.2">
      <c r="A20670" s="67"/>
    </row>
    <row r="20671" spans="1:1" x14ac:dyDescent="0.2">
      <c r="A20671" s="67"/>
    </row>
    <row r="20672" spans="1:1" x14ac:dyDescent="0.2">
      <c r="A20672" s="67"/>
    </row>
    <row r="20673" spans="1:1" x14ac:dyDescent="0.2">
      <c r="A20673" s="67"/>
    </row>
    <row r="20674" spans="1:1" x14ac:dyDescent="0.2">
      <c r="A20674" s="67"/>
    </row>
    <row r="20675" spans="1:1" x14ac:dyDescent="0.2">
      <c r="A20675" s="67"/>
    </row>
    <row r="20676" spans="1:1" x14ac:dyDescent="0.2">
      <c r="A20676" s="67">
        <v>690</v>
      </c>
    </row>
    <row r="20677" spans="1:1" x14ac:dyDescent="0.2">
      <c r="A20677" s="67"/>
    </row>
    <row r="20678" spans="1:1" x14ac:dyDescent="0.2">
      <c r="A20678" s="67"/>
    </row>
    <row r="20679" spans="1:1" x14ac:dyDescent="0.2">
      <c r="A20679" s="67"/>
    </row>
    <row r="20680" spans="1:1" x14ac:dyDescent="0.2">
      <c r="A20680" s="67"/>
    </row>
    <row r="20681" spans="1:1" x14ac:dyDescent="0.2">
      <c r="A20681" s="67"/>
    </row>
    <row r="20682" spans="1:1" x14ac:dyDescent="0.2">
      <c r="A20682" s="67"/>
    </row>
    <row r="20683" spans="1:1" x14ac:dyDescent="0.2">
      <c r="A20683" s="67"/>
    </row>
    <row r="20684" spans="1:1" x14ac:dyDescent="0.2">
      <c r="A20684" s="67"/>
    </row>
    <row r="20685" spans="1:1" x14ac:dyDescent="0.2">
      <c r="A20685" s="67"/>
    </row>
    <row r="20686" spans="1:1" x14ac:dyDescent="0.2">
      <c r="A20686" s="67"/>
    </row>
    <row r="20687" spans="1:1" x14ac:dyDescent="0.2">
      <c r="A20687" s="67"/>
    </row>
    <row r="20688" spans="1:1" x14ac:dyDescent="0.2">
      <c r="A20688" s="67"/>
    </row>
    <row r="20689" spans="1:1" x14ac:dyDescent="0.2">
      <c r="A20689" s="67"/>
    </row>
    <row r="20690" spans="1:1" x14ac:dyDescent="0.2">
      <c r="A20690" s="67"/>
    </row>
    <row r="20691" spans="1:1" x14ac:dyDescent="0.2">
      <c r="A20691" s="67"/>
    </row>
    <row r="20692" spans="1:1" x14ac:dyDescent="0.2">
      <c r="A20692" s="67"/>
    </row>
    <row r="20693" spans="1:1" x14ac:dyDescent="0.2">
      <c r="A20693" s="67"/>
    </row>
    <row r="20694" spans="1:1" x14ac:dyDescent="0.2">
      <c r="A20694" s="67"/>
    </row>
    <row r="20695" spans="1:1" x14ac:dyDescent="0.2">
      <c r="A20695" s="67"/>
    </row>
    <row r="20696" spans="1:1" x14ac:dyDescent="0.2">
      <c r="A20696" s="67"/>
    </row>
    <row r="20697" spans="1:1" x14ac:dyDescent="0.2">
      <c r="A20697" s="67"/>
    </row>
    <row r="20698" spans="1:1" x14ac:dyDescent="0.2">
      <c r="A20698" s="67"/>
    </row>
    <row r="20699" spans="1:1" x14ac:dyDescent="0.2">
      <c r="A20699" s="67"/>
    </row>
    <row r="20700" spans="1:1" x14ac:dyDescent="0.2">
      <c r="A20700" s="67"/>
    </row>
    <row r="20701" spans="1:1" x14ac:dyDescent="0.2">
      <c r="A20701" s="67"/>
    </row>
    <row r="20702" spans="1:1" x14ac:dyDescent="0.2">
      <c r="A20702" s="67"/>
    </row>
    <row r="20703" spans="1:1" x14ac:dyDescent="0.2">
      <c r="A20703" s="67"/>
    </row>
    <row r="20704" spans="1:1" x14ac:dyDescent="0.2">
      <c r="A20704" s="67"/>
    </row>
    <row r="20705" spans="1:1" x14ac:dyDescent="0.2">
      <c r="A20705" s="67"/>
    </row>
    <row r="20706" spans="1:1" x14ac:dyDescent="0.2">
      <c r="A20706" s="67">
        <v>691</v>
      </c>
    </row>
    <row r="20707" spans="1:1" x14ac:dyDescent="0.2">
      <c r="A20707" s="67"/>
    </row>
    <row r="20708" spans="1:1" x14ac:dyDescent="0.2">
      <c r="A20708" s="67"/>
    </row>
    <row r="20709" spans="1:1" x14ac:dyDescent="0.2">
      <c r="A20709" s="67"/>
    </row>
    <row r="20710" spans="1:1" x14ac:dyDescent="0.2">
      <c r="A20710" s="67"/>
    </row>
    <row r="20711" spans="1:1" x14ac:dyDescent="0.2">
      <c r="A20711" s="67"/>
    </row>
    <row r="20712" spans="1:1" x14ac:dyDescent="0.2">
      <c r="A20712" s="67"/>
    </row>
    <row r="20713" spans="1:1" x14ac:dyDescent="0.2">
      <c r="A20713" s="67"/>
    </row>
    <row r="20714" spans="1:1" x14ac:dyDescent="0.2">
      <c r="A20714" s="67"/>
    </row>
    <row r="20715" spans="1:1" x14ac:dyDescent="0.2">
      <c r="A20715" s="67"/>
    </row>
    <row r="20716" spans="1:1" x14ac:dyDescent="0.2">
      <c r="A20716" s="67"/>
    </row>
    <row r="20717" spans="1:1" x14ac:dyDescent="0.2">
      <c r="A20717" s="67"/>
    </row>
    <row r="20718" spans="1:1" x14ac:dyDescent="0.2">
      <c r="A20718" s="67"/>
    </row>
    <row r="20719" spans="1:1" x14ac:dyDescent="0.2">
      <c r="A20719" s="67"/>
    </row>
    <row r="20720" spans="1:1" x14ac:dyDescent="0.2">
      <c r="A20720" s="67"/>
    </row>
    <row r="20721" spans="1:1" x14ac:dyDescent="0.2">
      <c r="A20721" s="67"/>
    </row>
    <row r="20722" spans="1:1" x14ac:dyDescent="0.2">
      <c r="A20722" s="67"/>
    </row>
    <row r="20723" spans="1:1" x14ac:dyDescent="0.2">
      <c r="A20723" s="67"/>
    </row>
    <row r="20724" spans="1:1" x14ac:dyDescent="0.2">
      <c r="A20724" s="67"/>
    </row>
    <row r="20725" spans="1:1" x14ac:dyDescent="0.2">
      <c r="A20725" s="67"/>
    </row>
    <row r="20726" spans="1:1" x14ac:dyDescent="0.2">
      <c r="A20726" s="67"/>
    </row>
    <row r="20727" spans="1:1" x14ac:dyDescent="0.2">
      <c r="A20727" s="67"/>
    </row>
    <row r="20728" spans="1:1" x14ac:dyDescent="0.2">
      <c r="A20728" s="67"/>
    </row>
    <row r="20729" spans="1:1" x14ac:dyDescent="0.2">
      <c r="A20729" s="67"/>
    </row>
    <row r="20730" spans="1:1" x14ac:dyDescent="0.2">
      <c r="A20730" s="67"/>
    </row>
    <row r="20731" spans="1:1" x14ac:dyDescent="0.2">
      <c r="A20731" s="67"/>
    </row>
    <row r="20732" spans="1:1" x14ac:dyDescent="0.2">
      <c r="A20732" s="67"/>
    </row>
    <row r="20733" spans="1:1" x14ac:dyDescent="0.2">
      <c r="A20733" s="67"/>
    </row>
    <row r="20734" spans="1:1" x14ac:dyDescent="0.2">
      <c r="A20734" s="67"/>
    </row>
    <row r="20735" spans="1:1" x14ac:dyDescent="0.2">
      <c r="A20735" s="67"/>
    </row>
    <row r="20736" spans="1:1" x14ac:dyDescent="0.2">
      <c r="A20736" s="67">
        <v>692</v>
      </c>
    </row>
    <row r="20737" spans="1:1" x14ac:dyDescent="0.2">
      <c r="A20737" s="67"/>
    </row>
    <row r="20738" spans="1:1" x14ac:dyDescent="0.2">
      <c r="A20738" s="67"/>
    </row>
    <row r="20739" spans="1:1" x14ac:dyDescent="0.2">
      <c r="A20739" s="67"/>
    </row>
    <row r="20740" spans="1:1" x14ac:dyDescent="0.2">
      <c r="A20740" s="67"/>
    </row>
    <row r="20741" spans="1:1" x14ac:dyDescent="0.2">
      <c r="A20741" s="67"/>
    </row>
    <row r="20742" spans="1:1" x14ac:dyDescent="0.2">
      <c r="A20742" s="67"/>
    </row>
    <row r="20743" spans="1:1" x14ac:dyDescent="0.2">
      <c r="A20743" s="67"/>
    </row>
    <row r="20744" spans="1:1" x14ac:dyDescent="0.2">
      <c r="A20744" s="67"/>
    </row>
    <row r="20745" spans="1:1" x14ac:dyDescent="0.2">
      <c r="A20745" s="67"/>
    </row>
    <row r="20746" spans="1:1" x14ac:dyDescent="0.2">
      <c r="A20746" s="67"/>
    </row>
    <row r="20747" spans="1:1" x14ac:dyDescent="0.2">
      <c r="A20747" s="67"/>
    </row>
    <row r="20748" spans="1:1" x14ac:dyDescent="0.2">
      <c r="A20748" s="67"/>
    </row>
    <row r="20749" spans="1:1" x14ac:dyDescent="0.2">
      <c r="A20749" s="67"/>
    </row>
    <row r="20750" spans="1:1" x14ac:dyDescent="0.2">
      <c r="A20750" s="67"/>
    </row>
    <row r="20751" spans="1:1" x14ac:dyDescent="0.2">
      <c r="A20751" s="67"/>
    </row>
    <row r="20752" spans="1:1" x14ac:dyDescent="0.2">
      <c r="A20752" s="67"/>
    </row>
    <row r="20753" spans="1:1" x14ac:dyDescent="0.2">
      <c r="A20753" s="67"/>
    </row>
    <row r="20754" spans="1:1" x14ac:dyDescent="0.2">
      <c r="A20754" s="67"/>
    </row>
    <row r="20755" spans="1:1" x14ac:dyDescent="0.2">
      <c r="A20755" s="67"/>
    </row>
    <row r="20756" spans="1:1" x14ac:dyDescent="0.2">
      <c r="A20756" s="67"/>
    </row>
    <row r="20757" spans="1:1" x14ac:dyDescent="0.2">
      <c r="A20757" s="67"/>
    </row>
    <row r="20758" spans="1:1" x14ac:dyDescent="0.2">
      <c r="A20758" s="67"/>
    </row>
    <row r="20759" spans="1:1" x14ac:dyDescent="0.2">
      <c r="A20759" s="67"/>
    </row>
    <row r="20760" spans="1:1" x14ac:dyDescent="0.2">
      <c r="A20760" s="67"/>
    </row>
    <row r="20761" spans="1:1" x14ac:dyDescent="0.2">
      <c r="A20761" s="67"/>
    </row>
    <row r="20762" spans="1:1" x14ac:dyDescent="0.2">
      <c r="A20762" s="67"/>
    </row>
    <row r="20763" spans="1:1" x14ac:dyDescent="0.2">
      <c r="A20763" s="67"/>
    </row>
    <row r="20764" spans="1:1" x14ac:dyDescent="0.2">
      <c r="A20764" s="67"/>
    </row>
    <row r="20765" spans="1:1" x14ac:dyDescent="0.2">
      <c r="A20765" s="67"/>
    </row>
    <row r="20766" spans="1:1" x14ac:dyDescent="0.2">
      <c r="A20766" s="67">
        <v>693</v>
      </c>
    </row>
    <row r="20767" spans="1:1" x14ac:dyDescent="0.2">
      <c r="A20767" s="67"/>
    </row>
    <row r="20768" spans="1:1" x14ac:dyDescent="0.2">
      <c r="A20768" s="67"/>
    </row>
    <row r="20769" spans="1:1" x14ac:dyDescent="0.2">
      <c r="A20769" s="67"/>
    </row>
    <row r="20770" spans="1:1" x14ac:dyDescent="0.2">
      <c r="A20770" s="67"/>
    </row>
    <row r="20771" spans="1:1" x14ac:dyDescent="0.2">
      <c r="A20771" s="67"/>
    </row>
    <row r="20772" spans="1:1" x14ac:dyDescent="0.2">
      <c r="A20772" s="67"/>
    </row>
    <row r="20773" spans="1:1" x14ac:dyDescent="0.2">
      <c r="A20773" s="67"/>
    </row>
    <row r="20774" spans="1:1" x14ac:dyDescent="0.2">
      <c r="A20774" s="67"/>
    </row>
    <row r="20775" spans="1:1" x14ac:dyDescent="0.2">
      <c r="A20775" s="67"/>
    </row>
    <row r="20776" spans="1:1" x14ac:dyDescent="0.2">
      <c r="A20776" s="67"/>
    </row>
    <row r="20777" spans="1:1" x14ac:dyDescent="0.2">
      <c r="A20777" s="67"/>
    </row>
    <row r="20778" spans="1:1" x14ac:dyDescent="0.2">
      <c r="A20778" s="67"/>
    </row>
    <row r="20779" spans="1:1" x14ac:dyDescent="0.2">
      <c r="A20779" s="67"/>
    </row>
    <row r="20780" spans="1:1" x14ac:dyDescent="0.2">
      <c r="A20780" s="67"/>
    </row>
    <row r="20781" spans="1:1" x14ac:dyDescent="0.2">
      <c r="A20781" s="67"/>
    </row>
    <row r="20782" spans="1:1" x14ac:dyDescent="0.2">
      <c r="A20782" s="67"/>
    </row>
    <row r="20783" spans="1:1" x14ac:dyDescent="0.2">
      <c r="A20783" s="67"/>
    </row>
    <row r="20784" spans="1:1" x14ac:dyDescent="0.2">
      <c r="A20784" s="67"/>
    </row>
    <row r="20785" spans="1:1" x14ac:dyDescent="0.2">
      <c r="A20785" s="67"/>
    </row>
    <row r="20786" spans="1:1" x14ac:dyDescent="0.2">
      <c r="A20786" s="67"/>
    </row>
    <row r="20787" spans="1:1" x14ac:dyDescent="0.2">
      <c r="A20787" s="67"/>
    </row>
    <row r="20788" spans="1:1" x14ac:dyDescent="0.2">
      <c r="A20788" s="67"/>
    </row>
    <row r="20789" spans="1:1" x14ac:dyDescent="0.2">
      <c r="A20789" s="67"/>
    </row>
    <row r="20790" spans="1:1" x14ac:dyDescent="0.2">
      <c r="A20790" s="67"/>
    </row>
    <row r="20791" spans="1:1" x14ac:dyDescent="0.2">
      <c r="A20791" s="67"/>
    </row>
    <row r="20792" spans="1:1" x14ac:dyDescent="0.2">
      <c r="A20792" s="67"/>
    </row>
    <row r="20793" spans="1:1" x14ac:dyDescent="0.2">
      <c r="A20793" s="67"/>
    </row>
    <row r="20794" spans="1:1" x14ac:dyDescent="0.2">
      <c r="A20794" s="67"/>
    </row>
    <row r="20795" spans="1:1" x14ac:dyDescent="0.2">
      <c r="A20795" s="67"/>
    </row>
    <row r="20796" spans="1:1" x14ac:dyDescent="0.2">
      <c r="A20796" s="67">
        <v>694</v>
      </c>
    </row>
    <row r="20797" spans="1:1" x14ac:dyDescent="0.2">
      <c r="A20797" s="67"/>
    </row>
    <row r="20798" spans="1:1" x14ac:dyDescent="0.2">
      <c r="A20798" s="67"/>
    </row>
    <row r="20799" spans="1:1" x14ac:dyDescent="0.2">
      <c r="A20799" s="67"/>
    </row>
    <row r="20800" spans="1:1" x14ac:dyDescent="0.2">
      <c r="A20800" s="67"/>
    </row>
    <row r="20801" spans="1:1" x14ac:dyDescent="0.2">
      <c r="A20801" s="67"/>
    </row>
    <row r="20802" spans="1:1" x14ac:dyDescent="0.2">
      <c r="A20802" s="67"/>
    </row>
    <row r="20803" spans="1:1" x14ac:dyDescent="0.2">
      <c r="A20803" s="67"/>
    </row>
    <row r="20804" spans="1:1" x14ac:dyDescent="0.2">
      <c r="A20804" s="67"/>
    </row>
    <row r="20805" spans="1:1" x14ac:dyDescent="0.2">
      <c r="A20805" s="67"/>
    </row>
    <row r="20806" spans="1:1" x14ac:dyDescent="0.2">
      <c r="A20806" s="67"/>
    </row>
    <row r="20807" spans="1:1" x14ac:dyDescent="0.2">
      <c r="A20807" s="67"/>
    </row>
    <row r="20808" spans="1:1" x14ac:dyDescent="0.2">
      <c r="A20808" s="67"/>
    </row>
    <row r="20809" spans="1:1" x14ac:dyDescent="0.2">
      <c r="A20809" s="67"/>
    </row>
    <row r="20810" spans="1:1" x14ac:dyDescent="0.2">
      <c r="A20810" s="67"/>
    </row>
    <row r="20811" spans="1:1" x14ac:dyDescent="0.2">
      <c r="A20811" s="67"/>
    </row>
    <row r="20812" spans="1:1" x14ac:dyDescent="0.2">
      <c r="A20812" s="67"/>
    </row>
    <row r="20813" spans="1:1" x14ac:dyDescent="0.2">
      <c r="A20813" s="67"/>
    </row>
    <row r="20814" spans="1:1" x14ac:dyDescent="0.2">
      <c r="A20814" s="67"/>
    </row>
    <row r="20815" spans="1:1" x14ac:dyDescent="0.2">
      <c r="A20815" s="67"/>
    </row>
    <row r="20816" spans="1:1" x14ac:dyDescent="0.2">
      <c r="A20816" s="67"/>
    </row>
    <row r="20817" spans="1:1" x14ac:dyDescent="0.2">
      <c r="A20817" s="67"/>
    </row>
    <row r="20818" spans="1:1" x14ac:dyDescent="0.2">
      <c r="A20818" s="67"/>
    </row>
    <row r="20819" spans="1:1" x14ac:dyDescent="0.2">
      <c r="A20819" s="67"/>
    </row>
    <row r="20820" spans="1:1" x14ac:dyDescent="0.2">
      <c r="A20820" s="67"/>
    </row>
    <row r="20821" spans="1:1" x14ac:dyDescent="0.2">
      <c r="A20821" s="67"/>
    </row>
    <row r="20822" spans="1:1" x14ac:dyDescent="0.2">
      <c r="A20822" s="67"/>
    </row>
    <row r="20823" spans="1:1" x14ac:dyDescent="0.2">
      <c r="A20823" s="67"/>
    </row>
    <row r="20824" spans="1:1" x14ac:dyDescent="0.2">
      <c r="A20824" s="67"/>
    </row>
    <row r="20825" spans="1:1" x14ac:dyDescent="0.2">
      <c r="A20825" s="67"/>
    </row>
    <row r="20826" spans="1:1" x14ac:dyDescent="0.2">
      <c r="A20826" s="67">
        <v>695</v>
      </c>
    </row>
    <row r="20827" spans="1:1" x14ac:dyDescent="0.2">
      <c r="A20827" s="67"/>
    </row>
    <row r="20828" spans="1:1" x14ac:dyDescent="0.2">
      <c r="A20828" s="67"/>
    </row>
    <row r="20829" spans="1:1" x14ac:dyDescent="0.2">
      <c r="A20829" s="67"/>
    </row>
    <row r="20830" spans="1:1" x14ac:dyDescent="0.2">
      <c r="A20830" s="67"/>
    </row>
    <row r="20831" spans="1:1" x14ac:dyDescent="0.2">
      <c r="A20831" s="67"/>
    </row>
    <row r="20832" spans="1:1" x14ac:dyDescent="0.2">
      <c r="A20832" s="67"/>
    </row>
    <row r="20833" spans="1:1" x14ac:dyDescent="0.2">
      <c r="A20833" s="67"/>
    </row>
    <row r="20834" spans="1:1" x14ac:dyDescent="0.2">
      <c r="A20834" s="67"/>
    </row>
    <row r="20835" spans="1:1" x14ac:dyDescent="0.2">
      <c r="A20835" s="67"/>
    </row>
    <row r="20836" spans="1:1" x14ac:dyDescent="0.2">
      <c r="A20836" s="67"/>
    </row>
    <row r="20837" spans="1:1" x14ac:dyDescent="0.2">
      <c r="A20837" s="67"/>
    </row>
    <row r="20838" spans="1:1" x14ac:dyDescent="0.2">
      <c r="A20838" s="67"/>
    </row>
    <row r="20839" spans="1:1" x14ac:dyDescent="0.2">
      <c r="A20839" s="67"/>
    </row>
    <row r="20840" spans="1:1" x14ac:dyDescent="0.2">
      <c r="A20840" s="67"/>
    </row>
    <row r="20841" spans="1:1" x14ac:dyDescent="0.2">
      <c r="A20841" s="67"/>
    </row>
    <row r="20842" spans="1:1" x14ac:dyDescent="0.2">
      <c r="A20842" s="67"/>
    </row>
    <row r="20843" spans="1:1" x14ac:dyDescent="0.2">
      <c r="A20843" s="67"/>
    </row>
    <row r="20844" spans="1:1" x14ac:dyDescent="0.2">
      <c r="A20844" s="67"/>
    </row>
    <row r="20845" spans="1:1" x14ac:dyDescent="0.2">
      <c r="A20845" s="67"/>
    </row>
    <row r="20846" spans="1:1" x14ac:dyDescent="0.2">
      <c r="A20846" s="67"/>
    </row>
    <row r="20847" spans="1:1" x14ac:dyDescent="0.2">
      <c r="A20847" s="67"/>
    </row>
    <row r="20848" spans="1:1" x14ac:dyDescent="0.2">
      <c r="A20848" s="67"/>
    </row>
    <row r="20849" spans="1:1" x14ac:dyDescent="0.2">
      <c r="A20849" s="67"/>
    </row>
    <row r="20850" spans="1:1" x14ac:dyDescent="0.2">
      <c r="A20850" s="67"/>
    </row>
    <row r="20851" spans="1:1" x14ac:dyDescent="0.2">
      <c r="A20851" s="67"/>
    </row>
    <row r="20852" spans="1:1" x14ac:dyDescent="0.2">
      <c r="A20852" s="67"/>
    </row>
    <row r="20853" spans="1:1" x14ac:dyDescent="0.2">
      <c r="A20853" s="67"/>
    </row>
    <row r="20854" spans="1:1" x14ac:dyDescent="0.2">
      <c r="A20854" s="67"/>
    </row>
    <row r="20855" spans="1:1" x14ac:dyDescent="0.2">
      <c r="A20855" s="67"/>
    </row>
    <row r="20856" spans="1:1" x14ac:dyDescent="0.2">
      <c r="A20856" s="67">
        <v>696</v>
      </c>
    </row>
    <row r="20857" spans="1:1" x14ac:dyDescent="0.2">
      <c r="A20857" s="67"/>
    </row>
    <row r="20858" spans="1:1" x14ac:dyDescent="0.2">
      <c r="A20858" s="67"/>
    </row>
    <row r="20859" spans="1:1" x14ac:dyDescent="0.2">
      <c r="A20859" s="67"/>
    </row>
    <row r="20860" spans="1:1" x14ac:dyDescent="0.2">
      <c r="A20860" s="67"/>
    </row>
    <row r="20861" spans="1:1" x14ac:dyDescent="0.2">
      <c r="A20861" s="67"/>
    </row>
    <row r="20862" spans="1:1" x14ac:dyDescent="0.2">
      <c r="A20862" s="67"/>
    </row>
    <row r="20863" spans="1:1" x14ac:dyDescent="0.2">
      <c r="A20863" s="67"/>
    </row>
    <row r="20864" spans="1:1" x14ac:dyDescent="0.2">
      <c r="A20864" s="67"/>
    </row>
    <row r="20865" spans="1:1" x14ac:dyDescent="0.2">
      <c r="A20865" s="67"/>
    </row>
    <row r="20866" spans="1:1" x14ac:dyDescent="0.2">
      <c r="A20866" s="67"/>
    </row>
    <row r="20867" spans="1:1" x14ac:dyDescent="0.2">
      <c r="A20867" s="67"/>
    </row>
    <row r="20868" spans="1:1" x14ac:dyDescent="0.2">
      <c r="A20868" s="67"/>
    </row>
    <row r="20869" spans="1:1" x14ac:dyDescent="0.2">
      <c r="A20869" s="67"/>
    </row>
    <row r="20870" spans="1:1" x14ac:dyDescent="0.2">
      <c r="A20870" s="67"/>
    </row>
    <row r="20871" spans="1:1" x14ac:dyDescent="0.2">
      <c r="A20871" s="67"/>
    </row>
    <row r="20872" spans="1:1" x14ac:dyDescent="0.2">
      <c r="A20872" s="67"/>
    </row>
    <row r="20873" spans="1:1" x14ac:dyDescent="0.2">
      <c r="A20873" s="67"/>
    </row>
    <row r="20874" spans="1:1" x14ac:dyDescent="0.2">
      <c r="A20874" s="67"/>
    </row>
    <row r="20875" spans="1:1" x14ac:dyDescent="0.2">
      <c r="A20875" s="67"/>
    </row>
    <row r="20876" spans="1:1" x14ac:dyDescent="0.2">
      <c r="A20876" s="67"/>
    </row>
    <row r="20877" spans="1:1" x14ac:dyDescent="0.2">
      <c r="A20877" s="67"/>
    </row>
    <row r="20878" spans="1:1" x14ac:dyDescent="0.2">
      <c r="A20878" s="67"/>
    </row>
    <row r="20879" spans="1:1" x14ac:dyDescent="0.2">
      <c r="A20879" s="67"/>
    </row>
    <row r="20880" spans="1:1" x14ac:dyDescent="0.2">
      <c r="A20880" s="67"/>
    </row>
    <row r="20881" spans="1:1" x14ac:dyDescent="0.2">
      <c r="A20881" s="67"/>
    </row>
    <row r="20882" spans="1:1" x14ac:dyDescent="0.2">
      <c r="A20882" s="67"/>
    </row>
    <row r="20883" spans="1:1" x14ac:dyDescent="0.2">
      <c r="A20883" s="67"/>
    </row>
    <row r="20884" spans="1:1" x14ac:dyDescent="0.2">
      <c r="A20884" s="67"/>
    </row>
    <row r="20885" spans="1:1" x14ac:dyDescent="0.2">
      <c r="A20885" s="67"/>
    </row>
    <row r="20886" spans="1:1" x14ac:dyDescent="0.2">
      <c r="A20886" s="67">
        <v>697</v>
      </c>
    </row>
    <row r="20887" spans="1:1" x14ac:dyDescent="0.2">
      <c r="A20887" s="67"/>
    </row>
    <row r="20888" spans="1:1" x14ac:dyDescent="0.2">
      <c r="A20888" s="67"/>
    </row>
    <row r="20889" spans="1:1" x14ac:dyDescent="0.2">
      <c r="A20889" s="67"/>
    </row>
    <row r="20890" spans="1:1" x14ac:dyDescent="0.2">
      <c r="A20890" s="67"/>
    </row>
    <row r="20891" spans="1:1" x14ac:dyDescent="0.2">
      <c r="A20891" s="67"/>
    </row>
    <row r="20892" spans="1:1" x14ac:dyDescent="0.2">
      <c r="A20892" s="67"/>
    </row>
    <row r="20893" spans="1:1" x14ac:dyDescent="0.2">
      <c r="A20893" s="67"/>
    </row>
    <row r="20894" spans="1:1" x14ac:dyDescent="0.2">
      <c r="A20894" s="67"/>
    </row>
    <row r="20895" spans="1:1" x14ac:dyDescent="0.2">
      <c r="A20895" s="67"/>
    </row>
    <row r="20896" spans="1:1" x14ac:dyDescent="0.2">
      <c r="A20896" s="67"/>
    </row>
    <row r="20897" spans="1:1" x14ac:dyDescent="0.2">
      <c r="A20897" s="67"/>
    </row>
    <row r="20898" spans="1:1" x14ac:dyDescent="0.2">
      <c r="A20898" s="67"/>
    </row>
    <row r="20899" spans="1:1" x14ac:dyDescent="0.2">
      <c r="A20899" s="67"/>
    </row>
    <row r="20900" spans="1:1" x14ac:dyDescent="0.2">
      <c r="A20900" s="67"/>
    </row>
    <row r="20901" spans="1:1" x14ac:dyDescent="0.2">
      <c r="A20901" s="67"/>
    </row>
    <row r="20902" spans="1:1" x14ac:dyDescent="0.2">
      <c r="A20902" s="67"/>
    </row>
    <row r="20903" spans="1:1" x14ac:dyDescent="0.2">
      <c r="A20903" s="67"/>
    </row>
    <row r="20904" spans="1:1" x14ac:dyDescent="0.2">
      <c r="A20904" s="67"/>
    </row>
    <row r="20905" spans="1:1" x14ac:dyDescent="0.2">
      <c r="A20905" s="67"/>
    </row>
    <row r="20906" spans="1:1" x14ac:dyDescent="0.2">
      <c r="A20906" s="67"/>
    </row>
    <row r="20907" spans="1:1" x14ac:dyDescent="0.2">
      <c r="A20907" s="67"/>
    </row>
    <row r="20908" spans="1:1" x14ac:dyDescent="0.2">
      <c r="A20908" s="67"/>
    </row>
    <row r="20909" spans="1:1" x14ac:dyDescent="0.2">
      <c r="A20909" s="67"/>
    </row>
    <row r="20910" spans="1:1" x14ac:dyDescent="0.2">
      <c r="A20910" s="67"/>
    </row>
    <row r="20911" spans="1:1" x14ac:dyDescent="0.2">
      <c r="A20911" s="67"/>
    </row>
    <row r="20912" spans="1:1" x14ac:dyDescent="0.2">
      <c r="A20912" s="67"/>
    </row>
    <row r="20913" spans="1:1" x14ac:dyDescent="0.2">
      <c r="A20913" s="67"/>
    </row>
    <row r="20914" spans="1:1" x14ac:dyDescent="0.2">
      <c r="A20914" s="67"/>
    </row>
    <row r="20915" spans="1:1" x14ac:dyDescent="0.2">
      <c r="A20915" s="67"/>
    </row>
    <row r="20916" spans="1:1" x14ac:dyDescent="0.2">
      <c r="A20916" s="67">
        <v>698</v>
      </c>
    </row>
    <row r="20917" spans="1:1" x14ac:dyDescent="0.2">
      <c r="A20917" s="67"/>
    </row>
    <row r="20918" spans="1:1" x14ac:dyDescent="0.2">
      <c r="A20918" s="67"/>
    </row>
    <row r="20919" spans="1:1" x14ac:dyDescent="0.2">
      <c r="A20919" s="67"/>
    </row>
    <row r="20920" spans="1:1" x14ac:dyDescent="0.2">
      <c r="A20920" s="67"/>
    </row>
    <row r="20921" spans="1:1" x14ac:dyDescent="0.2">
      <c r="A20921" s="67"/>
    </row>
    <row r="20922" spans="1:1" x14ac:dyDescent="0.2">
      <c r="A20922" s="67"/>
    </row>
    <row r="20923" spans="1:1" x14ac:dyDescent="0.2">
      <c r="A20923" s="67"/>
    </row>
    <row r="20924" spans="1:1" x14ac:dyDescent="0.2">
      <c r="A20924" s="67"/>
    </row>
    <row r="20925" spans="1:1" x14ac:dyDescent="0.2">
      <c r="A20925" s="67"/>
    </row>
    <row r="20926" spans="1:1" x14ac:dyDescent="0.2">
      <c r="A20926" s="67"/>
    </row>
    <row r="20927" spans="1:1" x14ac:dyDescent="0.2">
      <c r="A20927" s="67"/>
    </row>
    <row r="20928" spans="1:1" x14ac:dyDescent="0.2">
      <c r="A20928" s="67"/>
    </row>
    <row r="20929" spans="1:1" x14ac:dyDescent="0.2">
      <c r="A20929" s="67"/>
    </row>
    <row r="20930" spans="1:1" x14ac:dyDescent="0.2">
      <c r="A20930" s="67"/>
    </row>
    <row r="20931" spans="1:1" x14ac:dyDescent="0.2">
      <c r="A20931" s="67"/>
    </row>
    <row r="20932" spans="1:1" x14ac:dyDescent="0.2">
      <c r="A20932" s="67"/>
    </row>
    <row r="20933" spans="1:1" x14ac:dyDescent="0.2">
      <c r="A20933" s="67"/>
    </row>
    <row r="20934" spans="1:1" x14ac:dyDescent="0.2">
      <c r="A20934" s="67"/>
    </row>
    <row r="20935" spans="1:1" x14ac:dyDescent="0.2">
      <c r="A20935" s="67"/>
    </row>
    <row r="20936" spans="1:1" x14ac:dyDescent="0.2">
      <c r="A20936" s="67"/>
    </row>
    <row r="20937" spans="1:1" x14ac:dyDescent="0.2">
      <c r="A20937" s="67"/>
    </row>
    <row r="20938" spans="1:1" x14ac:dyDescent="0.2">
      <c r="A20938" s="67"/>
    </row>
    <row r="20939" spans="1:1" x14ac:dyDescent="0.2">
      <c r="A20939" s="67"/>
    </row>
    <row r="20940" spans="1:1" x14ac:dyDescent="0.2">
      <c r="A20940" s="67"/>
    </row>
    <row r="20941" spans="1:1" x14ac:dyDescent="0.2">
      <c r="A20941" s="67"/>
    </row>
    <row r="20942" spans="1:1" x14ac:dyDescent="0.2">
      <c r="A20942" s="67"/>
    </row>
    <row r="20943" spans="1:1" x14ac:dyDescent="0.2">
      <c r="A20943" s="67"/>
    </row>
    <row r="20944" spans="1:1" x14ac:dyDescent="0.2">
      <c r="A20944" s="67"/>
    </row>
    <row r="20945" spans="1:1" x14ac:dyDescent="0.2">
      <c r="A20945" s="67"/>
    </row>
    <row r="20946" spans="1:1" x14ac:dyDescent="0.2">
      <c r="A20946" s="67">
        <v>699</v>
      </c>
    </row>
    <row r="20947" spans="1:1" x14ac:dyDescent="0.2">
      <c r="A20947" s="67"/>
    </row>
    <row r="20948" spans="1:1" x14ac:dyDescent="0.2">
      <c r="A20948" s="67"/>
    </row>
    <row r="20949" spans="1:1" x14ac:dyDescent="0.2">
      <c r="A20949" s="67"/>
    </row>
    <row r="20950" spans="1:1" x14ac:dyDescent="0.2">
      <c r="A20950" s="67"/>
    </row>
    <row r="20951" spans="1:1" x14ac:dyDescent="0.2">
      <c r="A20951" s="67"/>
    </row>
    <row r="20952" spans="1:1" x14ac:dyDescent="0.2">
      <c r="A20952" s="67"/>
    </row>
    <row r="20953" spans="1:1" x14ac:dyDescent="0.2">
      <c r="A20953" s="67"/>
    </row>
    <row r="20954" spans="1:1" x14ac:dyDescent="0.2">
      <c r="A20954" s="67"/>
    </row>
    <row r="20955" spans="1:1" x14ac:dyDescent="0.2">
      <c r="A20955" s="67"/>
    </row>
    <row r="20956" spans="1:1" x14ac:dyDescent="0.2">
      <c r="A20956" s="67"/>
    </row>
    <row r="20957" spans="1:1" x14ac:dyDescent="0.2">
      <c r="A20957" s="67"/>
    </row>
    <row r="20958" spans="1:1" x14ac:dyDescent="0.2">
      <c r="A20958" s="67"/>
    </row>
    <row r="20959" spans="1:1" x14ac:dyDescent="0.2">
      <c r="A20959" s="67"/>
    </row>
    <row r="20960" spans="1:1" x14ac:dyDescent="0.2">
      <c r="A20960" s="67"/>
    </row>
    <row r="20961" spans="1:1" x14ac:dyDescent="0.2">
      <c r="A20961" s="67"/>
    </row>
    <row r="20962" spans="1:1" x14ac:dyDescent="0.2">
      <c r="A20962" s="67"/>
    </row>
    <row r="20963" spans="1:1" x14ac:dyDescent="0.2">
      <c r="A20963" s="67"/>
    </row>
    <row r="20964" spans="1:1" x14ac:dyDescent="0.2">
      <c r="A20964" s="67"/>
    </row>
    <row r="20965" spans="1:1" x14ac:dyDescent="0.2">
      <c r="A20965" s="67"/>
    </row>
    <row r="20966" spans="1:1" x14ac:dyDescent="0.2">
      <c r="A20966" s="67"/>
    </row>
    <row r="20967" spans="1:1" x14ac:dyDescent="0.2">
      <c r="A20967" s="67"/>
    </row>
    <row r="20968" spans="1:1" x14ac:dyDescent="0.2">
      <c r="A20968" s="67"/>
    </row>
    <row r="20969" spans="1:1" x14ac:dyDescent="0.2">
      <c r="A20969" s="67"/>
    </row>
    <row r="20970" spans="1:1" x14ac:dyDescent="0.2">
      <c r="A20970" s="67"/>
    </row>
    <row r="20971" spans="1:1" x14ac:dyDescent="0.2">
      <c r="A20971" s="67"/>
    </row>
    <row r="20972" spans="1:1" x14ac:dyDescent="0.2">
      <c r="A20972" s="67"/>
    </row>
    <row r="20973" spans="1:1" x14ac:dyDescent="0.2">
      <c r="A20973" s="67"/>
    </row>
    <row r="20974" spans="1:1" x14ac:dyDescent="0.2">
      <c r="A20974" s="67"/>
    </row>
    <row r="20975" spans="1:1" x14ac:dyDescent="0.2">
      <c r="A20975" s="67"/>
    </row>
    <row r="20976" spans="1:1" x14ac:dyDescent="0.2">
      <c r="A20976" s="67">
        <v>700</v>
      </c>
    </row>
    <row r="20977" spans="1:1" x14ac:dyDescent="0.2">
      <c r="A20977" s="67"/>
    </row>
    <row r="20978" spans="1:1" x14ac:dyDescent="0.2">
      <c r="A20978" s="67"/>
    </row>
    <row r="20979" spans="1:1" x14ac:dyDescent="0.2">
      <c r="A20979" s="67"/>
    </row>
    <row r="20980" spans="1:1" x14ac:dyDescent="0.2">
      <c r="A20980" s="67"/>
    </row>
    <row r="20981" spans="1:1" x14ac:dyDescent="0.2">
      <c r="A20981" s="67"/>
    </row>
    <row r="20982" spans="1:1" x14ac:dyDescent="0.2">
      <c r="A20982" s="67"/>
    </row>
    <row r="20983" spans="1:1" x14ac:dyDescent="0.2">
      <c r="A20983" s="67"/>
    </row>
    <row r="20984" spans="1:1" x14ac:dyDescent="0.2">
      <c r="A20984" s="67"/>
    </row>
    <row r="20985" spans="1:1" x14ac:dyDescent="0.2">
      <c r="A20985" s="67"/>
    </row>
    <row r="20986" spans="1:1" x14ac:dyDescent="0.2">
      <c r="A20986" s="67"/>
    </row>
    <row r="20987" spans="1:1" x14ac:dyDescent="0.2">
      <c r="A20987" s="67"/>
    </row>
    <row r="20988" spans="1:1" x14ac:dyDescent="0.2">
      <c r="A20988" s="67"/>
    </row>
    <row r="20989" spans="1:1" x14ac:dyDescent="0.2">
      <c r="A20989" s="67"/>
    </row>
    <row r="20990" spans="1:1" x14ac:dyDescent="0.2">
      <c r="A20990" s="67"/>
    </row>
    <row r="20991" spans="1:1" x14ac:dyDescent="0.2">
      <c r="A20991" s="67"/>
    </row>
    <row r="20992" spans="1:1" x14ac:dyDescent="0.2">
      <c r="A20992" s="67"/>
    </row>
    <row r="20993" spans="1:1" x14ac:dyDescent="0.2">
      <c r="A20993" s="67"/>
    </row>
    <row r="20994" spans="1:1" x14ac:dyDescent="0.2">
      <c r="A20994" s="67"/>
    </row>
    <row r="20995" spans="1:1" x14ac:dyDescent="0.2">
      <c r="A20995" s="67"/>
    </row>
    <row r="20996" spans="1:1" x14ac:dyDescent="0.2">
      <c r="A20996" s="67"/>
    </row>
    <row r="20997" spans="1:1" x14ac:dyDescent="0.2">
      <c r="A20997" s="67"/>
    </row>
    <row r="20998" spans="1:1" x14ac:dyDescent="0.2">
      <c r="A20998" s="67"/>
    </row>
    <row r="20999" spans="1:1" x14ac:dyDescent="0.2">
      <c r="A20999" s="67"/>
    </row>
    <row r="21000" spans="1:1" x14ac:dyDescent="0.2">
      <c r="A21000" s="67"/>
    </row>
    <row r="21001" spans="1:1" x14ac:dyDescent="0.2">
      <c r="A21001" s="67"/>
    </row>
    <row r="21002" spans="1:1" x14ac:dyDescent="0.2">
      <c r="A21002" s="67"/>
    </row>
    <row r="21003" spans="1:1" x14ac:dyDescent="0.2">
      <c r="A21003" s="67"/>
    </row>
    <row r="21004" spans="1:1" x14ac:dyDescent="0.2">
      <c r="A21004" s="67"/>
    </row>
    <row r="21005" spans="1:1" x14ac:dyDescent="0.2">
      <c r="A21005" s="67"/>
    </row>
    <row r="21006" spans="1:1" x14ac:dyDescent="0.2">
      <c r="A21006" s="67">
        <v>701</v>
      </c>
    </row>
    <row r="21007" spans="1:1" x14ac:dyDescent="0.2">
      <c r="A21007" s="67"/>
    </row>
    <row r="21008" spans="1:1" x14ac:dyDescent="0.2">
      <c r="A21008" s="67"/>
    </row>
    <row r="21009" spans="1:1" x14ac:dyDescent="0.2">
      <c r="A21009" s="67"/>
    </row>
    <row r="21010" spans="1:1" x14ac:dyDescent="0.2">
      <c r="A21010" s="67"/>
    </row>
    <row r="21011" spans="1:1" x14ac:dyDescent="0.2">
      <c r="A21011" s="67"/>
    </row>
    <row r="21012" spans="1:1" x14ac:dyDescent="0.2">
      <c r="A21012" s="67"/>
    </row>
    <row r="21013" spans="1:1" x14ac:dyDescent="0.2">
      <c r="A21013" s="67"/>
    </row>
    <row r="21014" spans="1:1" x14ac:dyDescent="0.2">
      <c r="A21014" s="67"/>
    </row>
    <row r="21015" spans="1:1" x14ac:dyDescent="0.2">
      <c r="A21015" s="67"/>
    </row>
    <row r="21016" spans="1:1" x14ac:dyDescent="0.2">
      <c r="A21016" s="67"/>
    </row>
    <row r="21017" spans="1:1" x14ac:dyDescent="0.2">
      <c r="A21017" s="67"/>
    </row>
    <row r="21018" spans="1:1" x14ac:dyDescent="0.2">
      <c r="A21018" s="67"/>
    </row>
    <row r="21019" spans="1:1" x14ac:dyDescent="0.2">
      <c r="A21019" s="67"/>
    </row>
    <row r="21020" spans="1:1" x14ac:dyDescent="0.2">
      <c r="A21020" s="67"/>
    </row>
    <row r="21021" spans="1:1" x14ac:dyDescent="0.2">
      <c r="A21021" s="67"/>
    </row>
    <row r="21022" spans="1:1" x14ac:dyDescent="0.2">
      <c r="A21022" s="67"/>
    </row>
    <row r="21023" spans="1:1" x14ac:dyDescent="0.2">
      <c r="A21023" s="67"/>
    </row>
    <row r="21024" spans="1:1" x14ac:dyDescent="0.2">
      <c r="A21024" s="67"/>
    </row>
    <row r="21025" spans="1:1" x14ac:dyDescent="0.2">
      <c r="A21025" s="67"/>
    </row>
    <row r="21026" spans="1:1" x14ac:dyDescent="0.2">
      <c r="A21026" s="67"/>
    </row>
    <row r="21027" spans="1:1" x14ac:dyDescent="0.2">
      <c r="A21027" s="67"/>
    </row>
    <row r="21028" spans="1:1" x14ac:dyDescent="0.2">
      <c r="A21028" s="67"/>
    </row>
    <row r="21029" spans="1:1" x14ac:dyDescent="0.2">
      <c r="A21029" s="67"/>
    </row>
    <row r="21030" spans="1:1" x14ac:dyDescent="0.2">
      <c r="A21030" s="67"/>
    </row>
    <row r="21031" spans="1:1" x14ac:dyDescent="0.2">
      <c r="A21031" s="67"/>
    </row>
    <row r="21032" spans="1:1" x14ac:dyDescent="0.2">
      <c r="A21032" s="67"/>
    </row>
    <row r="21033" spans="1:1" x14ac:dyDescent="0.2">
      <c r="A21033" s="67"/>
    </row>
    <row r="21034" spans="1:1" x14ac:dyDescent="0.2">
      <c r="A21034" s="67"/>
    </row>
    <row r="21035" spans="1:1" x14ac:dyDescent="0.2">
      <c r="A21035" s="67"/>
    </row>
    <row r="21036" spans="1:1" x14ac:dyDescent="0.2">
      <c r="A21036" s="67">
        <v>702</v>
      </c>
    </row>
    <row r="21037" spans="1:1" x14ac:dyDescent="0.2">
      <c r="A21037" s="67"/>
    </row>
    <row r="21038" spans="1:1" x14ac:dyDescent="0.2">
      <c r="A21038" s="67"/>
    </row>
    <row r="21039" spans="1:1" x14ac:dyDescent="0.2">
      <c r="A21039" s="67"/>
    </row>
    <row r="21040" spans="1:1" x14ac:dyDescent="0.2">
      <c r="A21040" s="67"/>
    </row>
    <row r="21041" spans="1:1" x14ac:dyDescent="0.2">
      <c r="A21041" s="67"/>
    </row>
    <row r="21042" spans="1:1" x14ac:dyDescent="0.2">
      <c r="A21042" s="67"/>
    </row>
    <row r="21043" spans="1:1" x14ac:dyDescent="0.2">
      <c r="A21043" s="67"/>
    </row>
    <row r="21044" spans="1:1" x14ac:dyDescent="0.2">
      <c r="A21044" s="67"/>
    </row>
    <row r="21045" spans="1:1" x14ac:dyDescent="0.2">
      <c r="A21045" s="67"/>
    </row>
    <row r="21046" spans="1:1" x14ac:dyDescent="0.2">
      <c r="A21046" s="67"/>
    </row>
    <row r="21047" spans="1:1" x14ac:dyDescent="0.2">
      <c r="A21047" s="67"/>
    </row>
    <row r="21048" spans="1:1" x14ac:dyDescent="0.2">
      <c r="A21048" s="67"/>
    </row>
    <row r="21049" spans="1:1" x14ac:dyDescent="0.2">
      <c r="A21049" s="67"/>
    </row>
    <row r="21050" spans="1:1" x14ac:dyDescent="0.2">
      <c r="A21050" s="67"/>
    </row>
    <row r="21051" spans="1:1" x14ac:dyDescent="0.2">
      <c r="A21051" s="67"/>
    </row>
    <row r="21052" spans="1:1" x14ac:dyDescent="0.2">
      <c r="A21052" s="67"/>
    </row>
    <row r="21053" spans="1:1" x14ac:dyDescent="0.2">
      <c r="A21053" s="67"/>
    </row>
    <row r="21054" spans="1:1" x14ac:dyDescent="0.2">
      <c r="A21054" s="67"/>
    </row>
    <row r="21055" spans="1:1" x14ac:dyDescent="0.2">
      <c r="A21055" s="67"/>
    </row>
    <row r="21056" spans="1:1" x14ac:dyDescent="0.2">
      <c r="A21056" s="67"/>
    </row>
    <row r="21057" spans="1:1" x14ac:dyDescent="0.2">
      <c r="A21057" s="67"/>
    </row>
    <row r="21058" spans="1:1" x14ac:dyDescent="0.2">
      <c r="A21058" s="67"/>
    </row>
    <row r="21059" spans="1:1" x14ac:dyDescent="0.2">
      <c r="A21059" s="67"/>
    </row>
    <row r="21060" spans="1:1" x14ac:dyDescent="0.2">
      <c r="A21060" s="67"/>
    </row>
    <row r="21061" spans="1:1" x14ac:dyDescent="0.2">
      <c r="A21061" s="67"/>
    </row>
    <row r="21062" spans="1:1" x14ac:dyDescent="0.2">
      <c r="A21062" s="67"/>
    </row>
    <row r="21063" spans="1:1" x14ac:dyDescent="0.2">
      <c r="A21063" s="67"/>
    </row>
    <row r="21064" spans="1:1" x14ac:dyDescent="0.2">
      <c r="A21064" s="67"/>
    </row>
    <row r="21065" spans="1:1" x14ac:dyDescent="0.2">
      <c r="A21065" s="67"/>
    </row>
    <row r="21066" spans="1:1" x14ac:dyDescent="0.2">
      <c r="A21066" s="67">
        <v>703</v>
      </c>
    </row>
    <row r="21067" spans="1:1" x14ac:dyDescent="0.2">
      <c r="A21067" s="67"/>
    </row>
    <row r="21068" spans="1:1" x14ac:dyDescent="0.2">
      <c r="A21068" s="67"/>
    </row>
    <row r="21069" spans="1:1" x14ac:dyDescent="0.2">
      <c r="A21069" s="67"/>
    </row>
    <row r="21070" spans="1:1" x14ac:dyDescent="0.2">
      <c r="A21070" s="67"/>
    </row>
    <row r="21071" spans="1:1" x14ac:dyDescent="0.2">
      <c r="A21071" s="67"/>
    </row>
    <row r="21072" spans="1:1" x14ac:dyDescent="0.2">
      <c r="A21072" s="67"/>
    </row>
    <row r="21073" spans="1:1" x14ac:dyDescent="0.2">
      <c r="A21073" s="67"/>
    </row>
    <row r="21074" spans="1:1" x14ac:dyDescent="0.2">
      <c r="A21074" s="67"/>
    </row>
    <row r="21075" spans="1:1" x14ac:dyDescent="0.2">
      <c r="A21075" s="67"/>
    </row>
    <row r="21076" spans="1:1" x14ac:dyDescent="0.2">
      <c r="A21076" s="67"/>
    </row>
    <row r="21077" spans="1:1" x14ac:dyDescent="0.2">
      <c r="A21077" s="67"/>
    </row>
    <row r="21078" spans="1:1" x14ac:dyDescent="0.2">
      <c r="A21078" s="67"/>
    </row>
    <row r="21079" spans="1:1" x14ac:dyDescent="0.2">
      <c r="A21079" s="67"/>
    </row>
    <row r="21080" spans="1:1" x14ac:dyDescent="0.2">
      <c r="A21080" s="67"/>
    </row>
    <row r="21081" spans="1:1" x14ac:dyDescent="0.2">
      <c r="A21081" s="67"/>
    </row>
    <row r="21082" spans="1:1" x14ac:dyDescent="0.2">
      <c r="A21082" s="67"/>
    </row>
    <row r="21083" spans="1:1" x14ac:dyDescent="0.2">
      <c r="A21083" s="67"/>
    </row>
    <row r="21084" spans="1:1" x14ac:dyDescent="0.2">
      <c r="A21084" s="67"/>
    </row>
    <row r="21085" spans="1:1" x14ac:dyDescent="0.2">
      <c r="A21085" s="67"/>
    </row>
    <row r="21086" spans="1:1" x14ac:dyDescent="0.2">
      <c r="A21086" s="67"/>
    </row>
    <row r="21087" spans="1:1" x14ac:dyDescent="0.2">
      <c r="A21087" s="67"/>
    </row>
    <row r="21088" spans="1:1" x14ac:dyDescent="0.2">
      <c r="A21088" s="67"/>
    </row>
    <row r="21089" spans="1:1" x14ac:dyDescent="0.2">
      <c r="A21089" s="67"/>
    </row>
    <row r="21090" spans="1:1" x14ac:dyDescent="0.2">
      <c r="A21090" s="67"/>
    </row>
    <row r="21091" spans="1:1" x14ac:dyDescent="0.2">
      <c r="A21091" s="67"/>
    </row>
    <row r="21092" spans="1:1" x14ac:dyDescent="0.2">
      <c r="A21092" s="67"/>
    </row>
    <row r="21093" spans="1:1" x14ac:dyDescent="0.2">
      <c r="A21093" s="67"/>
    </row>
    <row r="21094" spans="1:1" x14ac:dyDescent="0.2">
      <c r="A21094" s="67"/>
    </row>
    <row r="21095" spans="1:1" x14ac:dyDescent="0.2">
      <c r="A21095" s="67"/>
    </row>
    <row r="21096" spans="1:1" x14ac:dyDescent="0.2">
      <c r="A21096" s="67">
        <v>704</v>
      </c>
    </row>
    <row r="21097" spans="1:1" x14ac:dyDescent="0.2">
      <c r="A21097" s="67"/>
    </row>
    <row r="21098" spans="1:1" x14ac:dyDescent="0.2">
      <c r="A21098" s="67"/>
    </row>
    <row r="21099" spans="1:1" x14ac:dyDescent="0.2">
      <c r="A21099" s="67"/>
    </row>
    <row r="21100" spans="1:1" x14ac:dyDescent="0.2">
      <c r="A21100" s="67"/>
    </row>
    <row r="21101" spans="1:1" x14ac:dyDescent="0.2">
      <c r="A21101" s="67"/>
    </row>
    <row r="21102" spans="1:1" x14ac:dyDescent="0.2">
      <c r="A21102" s="67"/>
    </row>
    <row r="21103" spans="1:1" x14ac:dyDescent="0.2">
      <c r="A21103" s="67"/>
    </row>
    <row r="21104" spans="1:1" x14ac:dyDescent="0.2">
      <c r="A21104" s="67"/>
    </row>
    <row r="21105" spans="1:1" x14ac:dyDescent="0.2">
      <c r="A21105" s="67"/>
    </row>
    <row r="21106" spans="1:1" x14ac:dyDescent="0.2">
      <c r="A21106" s="67"/>
    </row>
    <row r="21107" spans="1:1" x14ac:dyDescent="0.2">
      <c r="A21107" s="67"/>
    </row>
    <row r="21108" spans="1:1" x14ac:dyDescent="0.2">
      <c r="A21108" s="67"/>
    </row>
    <row r="21109" spans="1:1" x14ac:dyDescent="0.2">
      <c r="A21109" s="67"/>
    </row>
    <row r="21110" spans="1:1" x14ac:dyDescent="0.2">
      <c r="A21110" s="67"/>
    </row>
    <row r="21111" spans="1:1" x14ac:dyDescent="0.2">
      <c r="A21111" s="67"/>
    </row>
    <row r="21112" spans="1:1" x14ac:dyDescent="0.2">
      <c r="A21112" s="67"/>
    </row>
    <row r="21113" spans="1:1" x14ac:dyDescent="0.2">
      <c r="A21113" s="67"/>
    </row>
    <row r="21114" spans="1:1" x14ac:dyDescent="0.2">
      <c r="A21114" s="67"/>
    </row>
    <row r="21115" spans="1:1" x14ac:dyDescent="0.2">
      <c r="A21115" s="67"/>
    </row>
    <row r="21116" spans="1:1" x14ac:dyDescent="0.2">
      <c r="A21116" s="67"/>
    </row>
    <row r="21117" spans="1:1" x14ac:dyDescent="0.2">
      <c r="A21117" s="67"/>
    </row>
    <row r="21118" spans="1:1" x14ac:dyDescent="0.2">
      <c r="A21118" s="67"/>
    </row>
    <row r="21119" spans="1:1" x14ac:dyDescent="0.2">
      <c r="A21119" s="67"/>
    </row>
    <row r="21120" spans="1:1" x14ac:dyDescent="0.2">
      <c r="A21120" s="67"/>
    </row>
    <row r="21121" spans="1:1" x14ac:dyDescent="0.2">
      <c r="A21121" s="67"/>
    </row>
    <row r="21122" spans="1:1" x14ac:dyDescent="0.2">
      <c r="A21122" s="67"/>
    </row>
    <row r="21123" spans="1:1" x14ac:dyDescent="0.2">
      <c r="A21123" s="67"/>
    </row>
    <row r="21124" spans="1:1" x14ac:dyDescent="0.2">
      <c r="A21124" s="67"/>
    </row>
    <row r="21125" spans="1:1" x14ac:dyDescent="0.2">
      <c r="A21125" s="67"/>
    </row>
    <row r="21126" spans="1:1" x14ac:dyDescent="0.2">
      <c r="A21126" s="67">
        <v>705</v>
      </c>
    </row>
    <row r="21127" spans="1:1" x14ac:dyDescent="0.2">
      <c r="A21127" s="67"/>
    </row>
    <row r="21128" spans="1:1" x14ac:dyDescent="0.2">
      <c r="A21128" s="67"/>
    </row>
    <row r="21129" spans="1:1" x14ac:dyDescent="0.2">
      <c r="A21129" s="67"/>
    </row>
    <row r="21130" spans="1:1" x14ac:dyDescent="0.2">
      <c r="A21130" s="67"/>
    </row>
    <row r="21131" spans="1:1" x14ac:dyDescent="0.2">
      <c r="A21131" s="67"/>
    </row>
    <row r="21132" spans="1:1" x14ac:dyDescent="0.2">
      <c r="A21132" s="67"/>
    </row>
    <row r="21133" spans="1:1" x14ac:dyDescent="0.2">
      <c r="A21133" s="67"/>
    </row>
    <row r="21134" spans="1:1" x14ac:dyDescent="0.2">
      <c r="A21134" s="67"/>
    </row>
    <row r="21135" spans="1:1" x14ac:dyDescent="0.2">
      <c r="A21135" s="67"/>
    </row>
    <row r="21136" spans="1:1" x14ac:dyDescent="0.2">
      <c r="A21136" s="67"/>
    </row>
    <row r="21137" spans="1:1" x14ac:dyDescent="0.2">
      <c r="A21137" s="67"/>
    </row>
    <row r="21138" spans="1:1" x14ac:dyDescent="0.2">
      <c r="A21138" s="67"/>
    </row>
    <row r="21139" spans="1:1" x14ac:dyDescent="0.2">
      <c r="A21139" s="67"/>
    </row>
    <row r="21140" spans="1:1" x14ac:dyDescent="0.2">
      <c r="A21140" s="67"/>
    </row>
    <row r="21141" spans="1:1" x14ac:dyDescent="0.2">
      <c r="A21141" s="67"/>
    </row>
    <row r="21142" spans="1:1" x14ac:dyDescent="0.2">
      <c r="A21142" s="67"/>
    </row>
    <row r="21143" spans="1:1" x14ac:dyDescent="0.2">
      <c r="A21143" s="67"/>
    </row>
    <row r="21144" spans="1:1" x14ac:dyDescent="0.2">
      <c r="A21144" s="67"/>
    </row>
    <row r="21145" spans="1:1" x14ac:dyDescent="0.2">
      <c r="A21145" s="67"/>
    </row>
    <row r="21146" spans="1:1" x14ac:dyDescent="0.2">
      <c r="A21146" s="67"/>
    </row>
    <row r="21147" spans="1:1" x14ac:dyDescent="0.2">
      <c r="A21147" s="67"/>
    </row>
    <row r="21148" spans="1:1" x14ac:dyDescent="0.2">
      <c r="A21148" s="67"/>
    </row>
    <row r="21149" spans="1:1" x14ac:dyDescent="0.2">
      <c r="A21149" s="67"/>
    </row>
    <row r="21150" spans="1:1" x14ac:dyDescent="0.2">
      <c r="A21150" s="67"/>
    </row>
    <row r="21151" spans="1:1" x14ac:dyDescent="0.2">
      <c r="A21151" s="67"/>
    </row>
    <row r="21152" spans="1:1" x14ac:dyDescent="0.2">
      <c r="A21152" s="67"/>
    </row>
    <row r="21153" spans="1:1" x14ac:dyDescent="0.2">
      <c r="A21153" s="67"/>
    </row>
    <row r="21154" spans="1:1" x14ac:dyDescent="0.2">
      <c r="A21154" s="67"/>
    </row>
    <row r="21155" spans="1:1" x14ac:dyDescent="0.2">
      <c r="A21155" s="67"/>
    </row>
    <row r="21156" spans="1:1" x14ac:dyDescent="0.2">
      <c r="A21156" s="67">
        <v>706</v>
      </c>
    </row>
    <row r="21157" spans="1:1" x14ac:dyDescent="0.2">
      <c r="A21157" s="67"/>
    </row>
    <row r="21158" spans="1:1" x14ac:dyDescent="0.2">
      <c r="A21158" s="67"/>
    </row>
    <row r="21159" spans="1:1" x14ac:dyDescent="0.2">
      <c r="A21159" s="67"/>
    </row>
    <row r="21160" spans="1:1" x14ac:dyDescent="0.2">
      <c r="A21160" s="67"/>
    </row>
    <row r="21161" spans="1:1" x14ac:dyDescent="0.2">
      <c r="A21161" s="67"/>
    </row>
    <row r="21162" spans="1:1" x14ac:dyDescent="0.2">
      <c r="A21162" s="67"/>
    </row>
    <row r="21163" spans="1:1" x14ac:dyDescent="0.2">
      <c r="A21163" s="67"/>
    </row>
    <row r="21164" spans="1:1" x14ac:dyDescent="0.2">
      <c r="A21164" s="67"/>
    </row>
    <row r="21165" spans="1:1" x14ac:dyDescent="0.2">
      <c r="A21165" s="67"/>
    </row>
    <row r="21166" spans="1:1" x14ac:dyDescent="0.2">
      <c r="A21166" s="67"/>
    </row>
    <row r="21167" spans="1:1" x14ac:dyDescent="0.2">
      <c r="A21167" s="67"/>
    </row>
    <row r="21168" spans="1:1" x14ac:dyDescent="0.2">
      <c r="A21168" s="67"/>
    </row>
    <row r="21169" spans="1:1" x14ac:dyDescent="0.2">
      <c r="A21169" s="67"/>
    </row>
    <row r="21170" spans="1:1" x14ac:dyDescent="0.2">
      <c r="A21170" s="67"/>
    </row>
    <row r="21171" spans="1:1" x14ac:dyDescent="0.2">
      <c r="A21171" s="67"/>
    </row>
    <row r="21172" spans="1:1" x14ac:dyDescent="0.2">
      <c r="A21172" s="67"/>
    </row>
    <row r="21173" spans="1:1" x14ac:dyDescent="0.2">
      <c r="A21173" s="67"/>
    </row>
    <row r="21174" spans="1:1" x14ac:dyDescent="0.2">
      <c r="A21174" s="67"/>
    </row>
    <row r="21175" spans="1:1" x14ac:dyDescent="0.2">
      <c r="A21175" s="67"/>
    </row>
    <row r="21176" spans="1:1" x14ac:dyDescent="0.2">
      <c r="A21176" s="67"/>
    </row>
    <row r="21177" spans="1:1" x14ac:dyDescent="0.2">
      <c r="A21177" s="67"/>
    </row>
    <row r="21178" spans="1:1" x14ac:dyDescent="0.2">
      <c r="A21178" s="67"/>
    </row>
    <row r="21179" spans="1:1" x14ac:dyDescent="0.2">
      <c r="A21179" s="67"/>
    </row>
    <row r="21180" spans="1:1" x14ac:dyDescent="0.2">
      <c r="A21180" s="67"/>
    </row>
    <row r="21181" spans="1:1" x14ac:dyDescent="0.2">
      <c r="A21181" s="67"/>
    </row>
    <row r="21182" spans="1:1" x14ac:dyDescent="0.2">
      <c r="A21182" s="67"/>
    </row>
    <row r="21183" spans="1:1" x14ac:dyDescent="0.2">
      <c r="A21183" s="67"/>
    </row>
    <row r="21184" spans="1:1" x14ac:dyDescent="0.2">
      <c r="A21184" s="67"/>
    </row>
    <row r="21185" spans="1:1" x14ac:dyDescent="0.2">
      <c r="A21185" s="67"/>
    </row>
    <row r="21186" spans="1:1" x14ac:dyDescent="0.2">
      <c r="A21186" s="67">
        <v>707</v>
      </c>
    </row>
    <row r="21187" spans="1:1" x14ac:dyDescent="0.2">
      <c r="A21187" s="67"/>
    </row>
    <row r="21188" spans="1:1" x14ac:dyDescent="0.2">
      <c r="A21188" s="67"/>
    </row>
    <row r="21189" spans="1:1" x14ac:dyDescent="0.2">
      <c r="A21189" s="67"/>
    </row>
    <row r="21190" spans="1:1" x14ac:dyDescent="0.2">
      <c r="A21190" s="67"/>
    </row>
    <row r="21191" spans="1:1" x14ac:dyDescent="0.2">
      <c r="A21191" s="67"/>
    </row>
    <row r="21192" spans="1:1" x14ac:dyDescent="0.2">
      <c r="A21192" s="67"/>
    </row>
    <row r="21193" spans="1:1" x14ac:dyDescent="0.2">
      <c r="A21193" s="67"/>
    </row>
    <row r="21194" spans="1:1" x14ac:dyDescent="0.2">
      <c r="A21194" s="67"/>
    </row>
    <row r="21195" spans="1:1" x14ac:dyDescent="0.2">
      <c r="A21195" s="67"/>
    </row>
    <row r="21196" spans="1:1" x14ac:dyDescent="0.2">
      <c r="A21196" s="67"/>
    </row>
    <row r="21197" spans="1:1" x14ac:dyDescent="0.2">
      <c r="A21197" s="67"/>
    </row>
    <row r="21198" spans="1:1" x14ac:dyDescent="0.2">
      <c r="A21198" s="67"/>
    </row>
    <row r="21199" spans="1:1" x14ac:dyDescent="0.2">
      <c r="A21199" s="67"/>
    </row>
    <row r="21200" spans="1:1" x14ac:dyDescent="0.2">
      <c r="A21200" s="67"/>
    </row>
    <row r="21201" spans="1:1" x14ac:dyDescent="0.2">
      <c r="A21201" s="67"/>
    </row>
    <row r="21202" spans="1:1" x14ac:dyDescent="0.2">
      <c r="A21202" s="67"/>
    </row>
    <row r="21203" spans="1:1" x14ac:dyDescent="0.2">
      <c r="A21203" s="67"/>
    </row>
    <row r="21204" spans="1:1" x14ac:dyDescent="0.2">
      <c r="A21204" s="67"/>
    </row>
    <row r="21205" spans="1:1" x14ac:dyDescent="0.2">
      <c r="A21205" s="67"/>
    </row>
    <row r="21206" spans="1:1" x14ac:dyDescent="0.2">
      <c r="A21206" s="67"/>
    </row>
    <row r="21207" spans="1:1" x14ac:dyDescent="0.2">
      <c r="A21207" s="67"/>
    </row>
    <row r="21208" spans="1:1" x14ac:dyDescent="0.2">
      <c r="A21208" s="67"/>
    </row>
    <row r="21209" spans="1:1" x14ac:dyDescent="0.2">
      <c r="A21209" s="67"/>
    </row>
    <row r="21210" spans="1:1" x14ac:dyDescent="0.2">
      <c r="A21210" s="67"/>
    </row>
    <row r="21211" spans="1:1" x14ac:dyDescent="0.2">
      <c r="A21211" s="67"/>
    </row>
    <row r="21212" spans="1:1" x14ac:dyDescent="0.2">
      <c r="A21212" s="67"/>
    </row>
    <row r="21213" spans="1:1" x14ac:dyDescent="0.2">
      <c r="A21213" s="67"/>
    </row>
    <row r="21214" spans="1:1" x14ac:dyDescent="0.2">
      <c r="A21214" s="67"/>
    </row>
    <row r="21215" spans="1:1" x14ac:dyDescent="0.2">
      <c r="A21215" s="67"/>
    </row>
    <row r="21216" spans="1:1" x14ac:dyDescent="0.2">
      <c r="A21216" s="67">
        <v>708</v>
      </c>
    </row>
    <row r="21217" spans="1:1" x14ac:dyDescent="0.2">
      <c r="A21217" s="67"/>
    </row>
    <row r="21218" spans="1:1" x14ac:dyDescent="0.2">
      <c r="A21218" s="67"/>
    </row>
    <row r="21219" spans="1:1" x14ac:dyDescent="0.2">
      <c r="A21219" s="67"/>
    </row>
    <row r="21220" spans="1:1" x14ac:dyDescent="0.2">
      <c r="A21220" s="67"/>
    </row>
    <row r="21221" spans="1:1" x14ac:dyDescent="0.2">
      <c r="A21221" s="67"/>
    </row>
    <row r="21222" spans="1:1" x14ac:dyDescent="0.2">
      <c r="A21222" s="67"/>
    </row>
    <row r="21223" spans="1:1" x14ac:dyDescent="0.2">
      <c r="A21223" s="67"/>
    </row>
    <row r="21224" spans="1:1" x14ac:dyDescent="0.2">
      <c r="A21224" s="67"/>
    </row>
    <row r="21225" spans="1:1" x14ac:dyDescent="0.2">
      <c r="A21225" s="67"/>
    </row>
    <row r="21226" spans="1:1" x14ac:dyDescent="0.2">
      <c r="A21226" s="67"/>
    </row>
    <row r="21227" spans="1:1" x14ac:dyDescent="0.2">
      <c r="A21227" s="67"/>
    </row>
    <row r="21228" spans="1:1" x14ac:dyDescent="0.2">
      <c r="A21228" s="67"/>
    </row>
    <row r="21229" spans="1:1" x14ac:dyDescent="0.2">
      <c r="A21229" s="67"/>
    </row>
    <row r="21230" spans="1:1" x14ac:dyDescent="0.2">
      <c r="A21230" s="67"/>
    </row>
    <row r="21231" spans="1:1" x14ac:dyDescent="0.2">
      <c r="A21231" s="67"/>
    </row>
    <row r="21232" spans="1:1" x14ac:dyDescent="0.2">
      <c r="A21232" s="67"/>
    </row>
    <row r="21233" spans="1:1" x14ac:dyDescent="0.2">
      <c r="A21233" s="67"/>
    </row>
    <row r="21234" spans="1:1" x14ac:dyDescent="0.2">
      <c r="A21234" s="67"/>
    </row>
    <row r="21235" spans="1:1" x14ac:dyDescent="0.2">
      <c r="A21235" s="67"/>
    </row>
    <row r="21236" spans="1:1" x14ac:dyDescent="0.2">
      <c r="A21236" s="67"/>
    </row>
    <row r="21237" spans="1:1" x14ac:dyDescent="0.2">
      <c r="A21237" s="67"/>
    </row>
    <row r="21238" spans="1:1" x14ac:dyDescent="0.2">
      <c r="A21238" s="67"/>
    </row>
    <row r="21239" spans="1:1" x14ac:dyDescent="0.2">
      <c r="A21239" s="67"/>
    </row>
    <row r="21240" spans="1:1" x14ac:dyDescent="0.2">
      <c r="A21240" s="67"/>
    </row>
    <row r="21241" spans="1:1" x14ac:dyDescent="0.2">
      <c r="A21241" s="67"/>
    </row>
    <row r="21242" spans="1:1" x14ac:dyDescent="0.2">
      <c r="A21242" s="67"/>
    </row>
    <row r="21243" spans="1:1" x14ac:dyDescent="0.2">
      <c r="A21243" s="67"/>
    </row>
    <row r="21244" spans="1:1" x14ac:dyDescent="0.2">
      <c r="A21244" s="67"/>
    </row>
    <row r="21245" spans="1:1" x14ac:dyDescent="0.2">
      <c r="A21245" s="67"/>
    </row>
    <row r="21246" spans="1:1" x14ac:dyDescent="0.2">
      <c r="A21246" s="67">
        <v>709</v>
      </c>
    </row>
    <row r="21247" spans="1:1" x14ac:dyDescent="0.2">
      <c r="A21247" s="67"/>
    </row>
    <row r="21248" spans="1:1" x14ac:dyDescent="0.2">
      <c r="A21248" s="67"/>
    </row>
    <row r="21249" spans="1:1" x14ac:dyDescent="0.2">
      <c r="A21249" s="67"/>
    </row>
    <row r="21250" spans="1:1" x14ac:dyDescent="0.2">
      <c r="A21250" s="67"/>
    </row>
    <row r="21251" spans="1:1" x14ac:dyDescent="0.2">
      <c r="A21251" s="67"/>
    </row>
    <row r="21252" spans="1:1" x14ac:dyDescent="0.2">
      <c r="A21252" s="67"/>
    </row>
    <row r="21253" spans="1:1" x14ac:dyDescent="0.2">
      <c r="A21253" s="67"/>
    </row>
    <row r="21254" spans="1:1" x14ac:dyDescent="0.2">
      <c r="A21254" s="67"/>
    </row>
    <row r="21255" spans="1:1" x14ac:dyDescent="0.2">
      <c r="A21255" s="67"/>
    </row>
    <row r="21256" spans="1:1" x14ac:dyDescent="0.2">
      <c r="A21256" s="67"/>
    </row>
    <row r="21257" spans="1:1" x14ac:dyDescent="0.2">
      <c r="A21257" s="67"/>
    </row>
    <row r="21258" spans="1:1" x14ac:dyDescent="0.2">
      <c r="A21258" s="67"/>
    </row>
    <row r="21259" spans="1:1" x14ac:dyDescent="0.2">
      <c r="A21259" s="67"/>
    </row>
    <row r="21260" spans="1:1" x14ac:dyDescent="0.2">
      <c r="A21260" s="67"/>
    </row>
    <row r="21261" spans="1:1" x14ac:dyDescent="0.2">
      <c r="A21261" s="67"/>
    </row>
    <row r="21262" spans="1:1" x14ac:dyDescent="0.2">
      <c r="A21262" s="67"/>
    </row>
    <row r="21263" spans="1:1" x14ac:dyDescent="0.2">
      <c r="A21263" s="67"/>
    </row>
    <row r="21264" spans="1:1" x14ac:dyDescent="0.2">
      <c r="A21264" s="67"/>
    </row>
    <row r="21265" spans="1:1" x14ac:dyDescent="0.2">
      <c r="A21265" s="67"/>
    </row>
    <row r="21266" spans="1:1" x14ac:dyDescent="0.2">
      <c r="A21266" s="67"/>
    </row>
    <row r="21267" spans="1:1" x14ac:dyDescent="0.2">
      <c r="A21267" s="67"/>
    </row>
    <row r="21268" spans="1:1" x14ac:dyDescent="0.2">
      <c r="A21268" s="67"/>
    </row>
    <row r="21269" spans="1:1" x14ac:dyDescent="0.2">
      <c r="A21269" s="67"/>
    </row>
    <row r="21270" spans="1:1" x14ac:dyDescent="0.2">
      <c r="A21270" s="67"/>
    </row>
    <row r="21271" spans="1:1" x14ac:dyDescent="0.2">
      <c r="A21271" s="67"/>
    </row>
    <row r="21272" spans="1:1" x14ac:dyDescent="0.2">
      <c r="A21272" s="67"/>
    </row>
    <row r="21273" spans="1:1" x14ac:dyDescent="0.2">
      <c r="A21273" s="67"/>
    </row>
    <row r="21274" spans="1:1" x14ac:dyDescent="0.2">
      <c r="A21274" s="67"/>
    </row>
    <row r="21275" spans="1:1" x14ac:dyDescent="0.2">
      <c r="A21275" s="67"/>
    </row>
    <row r="21276" spans="1:1" x14ac:dyDescent="0.2">
      <c r="A21276" s="67">
        <v>710</v>
      </c>
    </row>
    <row r="21277" spans="1:1" x14ac:dyDescent="0.2">
      <c r="A21277" s="67"/>
    </row>
    <row r="21278" spans="1:1" x14ac:dyDescent="0.2">
      <c r="A21278" s="67"/>
    </row>
    <row r="21279" spans="1:1" x14ac:dyDescent="0.2">
      <c r="A21279" s="67"/>
    </row>
    <row r="21280" spans="1:1" x14ac:dyDescent="0.2">
      <c r="A21280" s="67"/>
    </row>
    <row r="21281" spans="1:1" x14ac:dyDescent="0.2">
      <c r="A21281" s="67"/>
    </row>
    <row r="21282" spans="1:1" x14ac:dyDescent="0.2">
      <c r="A21282" s="67"/>
    </row>
    <row r="21283" spans="1:1" x14ac:dyDescent="0.2">
      <c r="A21283" s="67"/>
    </row>
    <row r="21284" spans="1:1" x14ac:dyDescent="0.2">
      <c r="A21284" s="67"/>
    </row>
    <row r="21285" spans="1:1" x14ac:dyDescent="0.2">
      <c r="A21285" s="67"/>
    </row>
    <row r="21286" spans="1:1" x14ac:dyDescent="0.2">
      <c r="A21286" s="67"/>
    </row>
    <row r="21287" spans="1:1" x14ac:dyDescent="0.2">
      <c r="A21287" s="67"/>
    </row>
    <row r="21288" spans="1:1" x14ac:dyDescent="0.2">
      <c r="A21288" s="67"/>
    </row>
    <row r="21289" spans="1:1" x14ac:dyDescent="0.2">
      <c r="A21289" s="67"/>
    </row>
    <row r="21290" spans="1:1" x14ac:dyDescent="0.2">
      <c r="A21290" s="67"/>
    </row>
    <row r="21291" spans="1:1" x14ac:dyDescent="0.2">
      <c r="A21291" s="67"/>
    </row>
    <row r="21292" spans="1:1" x14ac:dyDescent="0.2">
      <c r="A21292" s="67"/>
    </row>
    <row r="21293" spans="1:1" x14ac:dyDescent="0.2">
      <c r="A21293" s="67"/>
    </row>
    <row r="21294" spans="1:1" x14ac:dyDescent="0.2">
      <c r="A21294" s="67"/>
    </row>
    <row r="21295" spans="1:1" x14ac:dyDescent="0.2">
      <c r="A21295" s="67"/>
    </row>
    <row r="21296" spans="1:1" x14ac:dyDescent="0.2">
      <c r="A21296" s="67"/>
    </row>
    <row r="21297" spans="1:1" x14ac:dyDescent="0.2">
      <c r="A21297" s="67"/>
    </row>
    <row r="21298" spans="1:1" x14ac:dyDescent="0.2">
      <c r="A21298" s="67"/>
    </row>
    <row r="21299" spans="1:1" x14ac:dyDescent="0.2">
      <c r="A21299" s="67"/>
    </row>
    <row r="21300" spans="1:1" x14ac:dyDescent="0.2">
      <c r="A21300" s="67"/>
    </row>
    <row r="21301" spans="1:1" x14ac:dyDescent="0.2">
      <c r="A21301" s="67"/>
    </row>
    <row r="21302" spans="1:1" x14ac:dyDescent="0.2">
      <c r="A21302" s="67"/>
    </row>
    <row r="21303" spans="1:1" x14ac:dyDescent="0.2">
      <c r="A21303" s="67"/>
    </row>
    <row r="21304" spans="1:1" x14ac:dyDescent="0.2">
      <c r="A21304" s="67"/>
    </row>
    <row r="21305" spans="1:1" x14ac:dyDescent="0.2">
      <c r="A21305" s="67"/>
    </row>
    <row r="21306" spans="1:1" x14ac:dyDescent="0.2">
      <c r="A21306" s="67">
        <v>711</v>
      </c>
    </row>
    <row r="21307" spans="1:1" x14ac:dyDescent="0.2">
      <c r="A21307" s="67"/>
    </row>
    <row r="21308" spans="1:1" x14ac:dyDescent="0.2">
      <c r="A21308" s="67"/>
    </row>
    <row r="21309" spans="1:1" x14ac:dyDescent="0.2">
      <c r="A21309" s="67"/>
    </row>
    <row r="21310" spans="1:1" x14ac:dyDescent="0.2">
      <c r="A21310" s="67"/>
    </row>
    <row r="21311" spans="1:1" x14ac:dyDescent="0.2">
      <c r="A21311" s="67"/>
    </row>
    <row r="21312" spans="1:1" x14ac:dyDescent="0.2">
      <c r="A21312" s="67"/>
    </row>
    <row r="21313" spans="1:1" x14ac:dyDescent="0.2">
      <c r="A21313" s="67"/>
    </row>
    <row r="21314" spans="1:1" x14ac:dyDescent="0.2">
      <c r="A21314" s="67"/>
    </row>
    <row r="21315" spans="1:1" x14ac:dyDescent="0.2">
      <c r="A21315" s="67"/>
    </row>
    <row r="21316" spans="1:1" x14ac:dyDescent="0.2">
      <c r="A21316" s="67"/>
    </row>
    <row r="21317" spans="1:1" x14ac:dyDescent="0.2">
      <c r="A21317" s="67"/>
    </row>
    <row r="21318" spans="1:1" x14ac:dyDescent="0.2">
      <c r="A21318" s="67"/>
    </row>
    <row r="21319" spans="1:1" x14ac:dyDescent="0.2">
      <c r="A21319" s="67"/>
    </row>
    <row r="21320" spans="1:1" x14ac:dyDescent="0.2">
      <c r="A21320" s="67"/>
    </row>
    <row r="21321" spans="1:1" x14ac:dyDescent="0.2">
      <c r="A21321" s="67"/>
    </row>
    <row r="21322" spans="1:1" x14ac:dyDescent="0.2">
      <c r="A21322" s="67"/>
    </row>
    <row r="21323" spans="1:1" x14ac:dyDescent="0.2">
      <c r="A21323" s="67"/>
    </row>
    <row r="21324" spans="1:1" x14ac:dyDescent="0.2">
      <c r="A21324" s="67"/>
    </row>
    <row r="21325" spans="1:1" x14ac:dyDescent="0.2">
      <c r="A21325" s="67"/>
    </row>
    <row r="21326" spans="1:1" x14ac:dyDescent="0.2">
      <c r="A21326" s="67"/>
    </row>
    <row r="21327" spans="1:1" x14ac:dyDescent="0.2">
      <c r="A21327" s="67"/>
    </row>
    <row r="21328" spans="1:1" x14ac:dyDescent="0.2">
      <c r="A21328" s="67"/>
    </row>
    <row r="21329" spans="1:1" x14ac:dyDescent="0.2">
      <c r="A21329" s="67"/>
    </row>
    <row r="21330" spans="1:1" x14ac:dyDescent="0.2">
      <c r="A21330" s="67"/>
    </row>
    <row r="21331" spans="1:1" x14ac:dyDescent="0.2">
      <c r="A21331" s="67"/>
    </row>
    <row r="21332" spans="1:1" x14ac:dyDescent="0.2">
      <c r="A21332" s="67"/>
    </row>
    <row r="21333" spans="1:1" x14ac:dyDescent="0.2">
      <c r="A21333" s="67"/>
    </row>
    <row r="21334" spans="1:1" x14ac:dyDescent="0.2">
      <c r="A21334" s="67"/>
    </row>
    <row r="21335" spans="1:1" x14ac:dyDescent="0.2">
      <c r="A21335" s="67"/>
    </row>
    <row r="21336" spans="1:1" x14ac:dyDescent="0.2">
      <c r="A21336" s="67">
        <v>712</v>
      </c>
    </row>
    <row r="21337" spans="1:1" x14ac:dyDescent="0.2">
      <c r="A21337" s="67"/>
    </row>
    <row r="21338" spans="1:1" x14ac:dyDescent="0.2">
      <c r="A21338" s="67"/>
    </row>
    <row r="21339" spans="1:1" x14ac:dyDescent="0.2">
      <c r="A21339" s="67"/>
    </row>
    <row r="21340" spans="1:1" x14ac:dyDescent="0.2">
      <c r="A21340" s="67"/>
    </row>
    <row r="21341" spans="1:1" x14ac:dyDescent="0.2">
      <c r="A21341" s="67"/>
    </row>
    <row r="21342" spans="1:1" x14ac:dyDescent="0.2">
      <c r="A21342" s="67"/>
    </row>
    <row r="21343" spans="1:1" x14ac:dyDescent="0.2">
      <c r="A21343" s="67"/>
    </row>
    <row r="21344" spans="1:1" x14ac:dyDescent="0.2">
      <c r="A21344" s="67"/>
    </row>
    <row r="21345" spans="1:1" x14ac:dyDescent="0.2">
      <c r="A21345" s="67"/>
    </row>
    <row r="21346" spans="1:1" x14ac:dyDescent="0.2">
      <c r="A21346" s="67"/>
    </row>
    <row r="21347" spans="1:1" x14ac:dyDescent="0.2">
      <c r="A21347" s="67"/>
    </row>
    <row r="21348" spans="1:1" x14ac:dyDescent="0.2">
      <c r="A21348" s="67"/>
    </row>
    <row r="21349" spans="1:1" x14ac:dyDescent="0.2">
      <c r="A21349" s="67"/>
    </row>
    <row r="21350" spans="1:1" x14ac:dyDescent="0.2">
      <c r="A21350" s="67"/>
    </row>
    <row r="21351" spans="1:1" x14ac:dyDescent="0.2">
      <c r="A21351" s="67"/>
    </row>
    <row r="21352" spans="1:1" x14ac:dyDescent="0.2">
      <c r="A21352" s="67"/>
    </row>
    <row r="21353" spans="1:1" x14ac:dyDescent="0.2">
      <c r="A21353" s="67"/>
    </row>
    <row r="21354" spans="1:1" x14ac:dyDescent="0.2">
      <c r="A21354" s="67"/>
    </row>
    <row r="21355" spans="1:1" x14ac:dyDescent="0.2">
      <c r="A21355" s="67"/>
    </row>
    <row r="21356" spans="1:1" x14ac:dyDescent="0.2">
      <c r="A21356" s="67"/>
    </row>
    <row r="21357" spans="1:1" x14ac:dyDescent="0.2">
      <c r="A21357" s="67"/>
    </row>
    <row r="21358" spans="1:1" x14ac:dyDescent="0.2">
      <c r="A21358" s="67"/>
    </row>
    <row r="21359" spans="1:1" x14ac:dyDescent="0.2">
      <c r="A21359" s="67"/>
    </row>
    <row r="21360" spans="1:1" x14ac:dyDescent="0.2">
      <c r="A21360" s="67"/>
    </row>
    <row r="21361" spans="1:1" x14ac:dyDescent="0.2">
      <c r="A21361" s="67"/>
    </row>
    <row r="21362" spans="1:1" x14ac:dyDescent="0.2">
      <c r="A21362" s="67"/>
    </row>
    <row r="21363" spans="1:1" x14ac:dyDescent="0.2">
      <c r="A21363" s="67"/>
    </row>
    <row r="21364" spans="1:1" x14ac:dyDescent="0.2">
      <c r="A21364" s="67"/>
    </row>
    <row r="21365" spans="1:1" x14ac:dyDescent="0.2">
      <c r="A21365" s="67"/>
    </row>
    <row r="21366" spans="1:1" x14ac:dyDescent="0.2">
      <c r="A21366" s="67">
        <v>713</v>
      </c>
    </row>
    <row r="21367" spans="1:1" x14ac:dyDescent="0.2">
      <c r="A21367" s="67"/>
    </row>
    <row r="21368" spans="1:1" x14ac:dyDescent="0.2">
      <c r="A21368" s="67"/>
    </row>
    <row r="21369" spans="1:1" x14ac:dyDescent="0.2">
      <c r="A21369" s="67"/>
    </row>
    <row r="21370" spans="1:1" x14ac:dyDescent="0.2">
      <c r="A21370" s="67"/>
    </row>
    <row r="21371" spans="1:1" x14ac:dyDescent="0.2">
      <c r="A21371" s="67"/>
    </row>
    <row r="21372" spans="1:1" x14ac:dyDescent="0.2">
      <c r="A21372" s="67"/>
    </row>
    <row r="21373" spans="1:1" x14ac:dyDescent="0.2">
      <c r="A21373" s="67"/>
    </row>
    <row r="21374" spans="1:1" x14ac:dyDescent="0.2">
      <c r="A21374" s="67"/>
    </row>
    <row r="21375" spans="1:1" x14ac:dyDescent="0.2">
      <c r="A21375" s="67"/>
    </row>
    <row r="21376" spans="1:1" x14ac:dyDescent="0.2">
      <c r="A21376" s="67"/>
    </row>
    <row r="21377" spans="1:1" x14ac:dyDescent="0.2">
      <c r="A21377" s="67"/>
    </row>
    <row r="21378" spans="1:1" x14ac:dyDescent="0.2">
      <c r="A21378" s="67"/>
    </row>
    <row r="21379" spans="1:1" x14ac:dyDescent="0.2">
      <c r="A21379" s="67"/>
    </row>
    <row r="21380" spans="1:1" x14ac:dyDescent="0.2">
      <c r="A21380" s="67"/>
    </row>
    <row r="21381" spans="1:1" x14ac:dyDescent="0.2">
      <c r="A21381" s="67"/>
    </row>
    <row r="21382" spans="1:1" x14ac:dyDescent="0.2">
      <c r="A21382" s="67"/>
    </row>
    <row r="21383" spans="1:1" x14ac:dyDescent="0.2">
      <c r="A21383" s="67"/>
    </row>
    <row r="21384" spans="1:1" x14ac:dyDescent="0.2">
      <c r="A21384" s="67"/>
    </row>
    <row r="21385" spans="1:1" x14ac:dyDescent="0.2">
      <c r="A21385" s="67"/>
    </row>
    <row r="21386" spans="1:1" x14ac:dyDescent="0.2">
      <c r="A21386" s="67"/>
    </row>
    <row r="21387" spans="1:1" x14ac:dyDescent="0.2">
      <c r="A21387" s="67"/>
    </row>
    <row r="21388" spans="1:1" x14ac:dyDescent="0.2">
      <c r="A21388" s="67"/>
    </row>
    <row r="21389" spans="1:1" x14ac:dyDescent="0.2">
      <c r="A21389" s="67"/>
    </row>
    <row r="21390" spans="1:1" x14ac:dyDescent="0.2">
      <c r="A21390" s="67"/>
    </row>
    <row r="21391" spans="1:1" x14ac:dyDescent="0.2">
      <c r="A21391" s="67"/>
    </row>
    <row r="21392" spans="1:1" x14ac:dyDescent="0.2">
      <c r="A21392" s="67"/>
    </row>
    <row r="21393" spans="1:1" x14ac:dyDescent="0.2">
      <c r="A21393" s="67"/>
    </row>
    <row r="21394" spans="1:1" x14ac:dyDescent="0.2">
      <c r="A21394" s="67"/>
    </row>
    <row r="21395" spans="1:1" x14ac:dyDescent="0.2">
      <c r="A21395" s="67"/>
    </row>
    <row r="21396" spans="1:1" x14ac:dyDescent="0.2">
      <c r="A21396" s="67">
        <v>714</v>
      </c>
    </row>
    <row r="21397" spans="1:1" x14ac:dyDescent="0.2">
      <c r="A21397" s="67"/>
    </row>
    <row r="21398" spans="1:1" x14ac:dyDescent="0.2">
      <c r="A21398" s="67"/>
    </row>
    <row r="21399" spans="1:1" x14ac:dyDescent="0.2">
      <c r="A21399" s="67"/>
    </row>
    <row r="21400" spans="1:1" x14ac:dyDescent="0.2">
      <c r="A21400" s="67"/>
    </row>
    <row r="21401" spans="1:1" x14ac:dyDescent="0.2">
      <c r="A21401" s="67"/>
    </row>
    <row r="21402" spans="1:1" x14ac:dyDescent="0.2">
      <c r="A21402" s="67"/>
    </row>
    <row r="21403" spans="1:1" x14ac:dyDescent="0.2">
      <c r="A21403" s="67"/>
    </row>
    <row r="21404" spans="1:1" x14ac:dyDescent="0.2">
      <c r="A21404" s="67"/>
    </row>
    <row r="21405" spans="1:1" x14ac:dyDescent="0.2">
      <c r="A21405" s="67"/>
    </row>
    <row r="21406" spans="1:1" x14ac:dyDescent="0.2">
      <c r="A21406" s="67"/>
    </row>
    <row r="21407" spans="1:1" x14ac:dyDescent="0.2">
      <c r="A21407" s="67"/>
    </row>
    <row r="21408" spans="1:1" x14ac:dyDescent="0.2">
      <c r="A21408" s="67"/>
    </row>
    <row r="21409" spans="1:1" x14ac:dyDescent="0.2">
      <c r="A21409" s="67"/>
    </row>
    <row r="21410" spans="1:1" x14ac:dyDescent="0.2">
      <c r="A21410" s="67"/>
    </row>
    <row r="21411" spans="1:1" x14ac:dyDescent="0.2">
      <c r="A21411" s="67"/>
    </row>
    <row r="21412" spans="1:1" x14ac:dyDescent="0.2">
      <c r="A21412" s="67"/>
    </row>
    <row r="21413" spans="1:1" x14ac:dyDescent="0.2">
      <c r="A21413" s="67"/>
    </row>
    <row r="21414" spans="1:1" x14ac:dyDescent="0.2">
      <c r="A21414" s="67"/>
    </row>
    <row r="21415" spans="1:1" x14ac:dyDescent="0.2">
      <c r="A21415" s="67"/>
    </row>
    <row r="21416" spans="1:1" x14ac:dyDescent="0.2">
      <c r="A21416" s="67"/>
    </row>
    <row r="21417" spans="1:1" x14ac:dyDescent="0.2">
      <c r="A21417" s="67"/>
    </row>
    <row r="21418" spans="1:1" x14ac:dyDescent="0.2">
      <c r="A21418" s="67"/>
    </row>
    <row r="21419" spans="1:1" x14ac:dyDescent="0.2">
      <c r="A21419" s="67"/>
    </row>
    <row r="21420" spans="1:1" x14ac:dyDescent="0.2">
      <c r="A21420" s="67"/>
    </row>
    <row r="21421" spans="1:1" x14ac:dyDescent="0.2">
      <c r="A21421" s="67"/>
    </row>
    <row r="21422" spans="1:1" x14ac:dyDescent="0.2">
      <c r="A21422" s="67"/>
    </row>
    <row r="21423" spans="1:1" x14ac:dyDescent="0.2">
      <c r="A21423" s="67"/>
    </row>
    <row r="21424" spans="1:1" x14ac:dyDescent="0.2">
      <c r="A21424" s="67"/>
    </row>
    <row r="21425" spans="1:1" x14ac:dyDescent="0.2">
      <c r="A21425" s="67"/>
    </row>
    <row r="21426" spans="1:1" x14ac:dyDescent="0.2">
      <c r="A21426" s="67">
        <v>715</v>
      </c>
    </row>
    <row r="21427" spans="1:1" x14ac:dyDescent="0.2">
      <c r="A21427" s="67"/>
    </row>
    <row r="21428" spans="1:1" x14ac:dyDescent="0.2">
      <c r="A21428" s="67"/>
    </row>
    <row r="21429" spans="1:1" x14ac:dyDescent="0.2">
      <c r="A21429" s="67"/>
    </row>
    <row r="21430" spans="1:1" x14ac:dyDescent="0.2">
      <c r="A21430" s="67"/>
    </row>
    <row r="21431" spans="1:1" x14ac:dyDescent="0.2">
      <c r="A21431" s="67"/>
    </row>
    <row r="21432" spans="1:1" x14ac:dyDescent="0.2">
      <c r="A21432" s="67"/>
    </row>
    <row r="21433" spans="1:1" x14ac:dyDescent="0.2">
      <c r="A21433" s="67"/>
    </row>
    <row r="21434" spans="1:1" x14ac:dyDescent="0.2">
      <c r="A21434" s="67"/>
    </row>
    <row r="21435" spans="1:1" x14ac:dyDescent="0.2">
      <c r="A21435" s="67"/>
    </row>
    <row r="21436" spans="1:1" x14ac:dyDescent="0.2">
      <c r="A21436" s="67"/>
    </row>
    <row r="21437" spans="1:1" x14ac:dyDescent="0.2">
      <c r="A21437" s="67"/>
    </row>
    <row r="21438" spans="1:1" x14ac:dyDescent="0.2">
      <c r="A21438" s="67"/>
    </row>
    <row r="21439" spans="1:1" x14ac:dyDescent="0.2">
      <c r="A21439" s="67"/>
    </row>
    <row r="21440" spans="1:1" x14ac:dyDescent="0.2">
      <c r="A21440" s="67"/>
    </row>
    <row r="21441" spans="1:1" x14ac:dyDescent="0.2">
      <c r="A21441" s="67"/>
    </row>
    <row r="21442" spans="1:1" x14ac:dyDescent="0.2">
      <c r="A21442" s="67"/>
    </row>
    <row r="21443" spans="1:1" x14ac:dyDescent="0.2">
      <c r="A21443" s="67"/>
    </row>
    <row r="21444" spans="1:1" x14ac:dyDescent="0.2">
      <c r="A21444" s="67"/>
    </row>
    <row r="21445" spans="1:1" x14ac:dyDescent="0.2">
      <c r="A21445" s="67"/>
    </row>
    <row r="21446" spans="1:1" x14ac:dyDescent="0.2">
      <c r="A21446" s="67"/>
    </row>
    <row r="21447" spans="1:1" x14ac:dyDescent="0.2">
      <c r="A21447" s="67"/>
    </row>
    <row r="21448" spans="1:1" x14ac:dyDescent="0.2">
      <c r="A21448" s="67"/>
    </row>
    <row r="21449" spans="1:1" x14ac:dyDescent="0.2">
      <c r="A21449" s="67"/>
    </row>
    <row r="21450" spans="1:1" x14ac:dyDescent="0.2">
      <c r="A21450" s="67"/>
    </row>
    <row r="21451" spans="1:1" x14ac:dyDescent="0.2">
      <c r="A21451" s="67"/>
    </row>
    <row r="21452" spans="1:1" x14ac:dyDescent="0.2">
      <c r="A21452" s="67"/>
    </row>
    <row r="21453" spans="1:1" x14ac:dyDescent="0.2">
      <c r="A21453" s="67"/>
    </row>
    <row r="21454" spans="1:1" x14ac:dyDescent="0.2">
      <c r="A21454" s="67"/>
    </row>
    <row r="21455" spans="1:1" x14ac:dyDescent="0.2">
      <c r="A21455" s="67"/>
    </row>
    <row r="21456" spans="1:1" x14ac:dyDescent="0.2">
      <c r="A21456" s="67">
        <v>716</v>
      </c>
    </row>
    <row r="21457" spans="1:1" x14ac:dyDescent="0.2">
      <c r="A21457" s="67"/>
    </row>
    <row r="21458" spans="1:1" x14ac:dyDescent="0.2">
      <c r="A21458" s="67"/>
    </row>
    <row r="21459" spans="1:1" x14ac:dyDescent="0.2">
      <c r="A21459" s="67"/>
    </row>
    <row r="21460" spans="1:1" x14ac:dyDescent="0.2">
      <c r="A21460" s="67"/>
    </row>
    <row r="21461" spans="1:1" x14ac:dyDescent="0.2">
      <c r="A21461" s="67"/>
    </row>
    <row r="21462" spans="1:1" x14ac:dyDescent="0.2">
      <c r="A21462" s="67"/>
    </row>
    <row r="21463" spans="1:1" x14ac:dyDescent="0.2">
      <c r="A21463" s="67"/>
    </row>
    <row r="21464" spans="1:1" x14ac:dyDescent="0.2">
      <c r="A21464" s="67"/>
    </row>
    <row r="21465" spans="1:1" x14ac:dyDescent="0.2">
      <c r="A21465" s="67"/>
    </row>
    <row r="21466" spans="1:1" x14ac:dyDescent="0.2">
      <c r="A21466" s="67"/>
    </row>
    <row r="21467" spans="1:1" x14ac:dyDescent="0.2">
      <c r="A21467" s="67"/>
    </row>
    <row r="21468" spans="1:1" x14ac:dyDescent="0.2">
      <c r="A21468" s="67"/>
    </row>
    <row r="21469" spans="1:1" x14ac:dyDescent="0.2">
      <c r="A21469" s="67"/>
    </row>
    <row r="21470" spans="1:1" x14ac:dyDescent="0.2">
      <c r="A21470" s="67"/>
    </row>
    <row r="21471" spans="1:1" x14ac:dyDescent="0.2">
      <c r="A21471" s="67"/>
    </row>
    <row r="21472" spans="1:1" x14ac:dyDescent="0.2">
      <c r="A21472" s="67"/>
    </row>
    <row r="21473" spans="1:1" x14ac:dyDescent="0.2">
      <c r="A21473" s="67"/>
    </row>
    <row r="21474" spans="1:1" x14ac:dyDescent="0.2">
      <c r="A21474" s="67"/>
    </row>
    <row r="21475" spans="1:1" x14ac:dyDescent="0.2">
      <c r="A21475" s="67"/>
    </row>
    <row r="21476" spans="1:1" x14ac:dyDescent="0.2">
      <c r="A21476" s="67"/>
    </row>
    <row r="21477" spans="1:1" x14ac:dyDescent="0.2">
      <c r="A21477" s="67"/>
    </row>
    <row r="21478" spans="1:1" x14ac:dyDescent="0.2">
      <c r="A21478" s="67"/>
    </row>
    <row r="21479" spans="1:1" x14ac:dyDescent="0.2">
      <c r="A21479" s="67"/>
    </row>
    <row r="21480" spans="1:1" x14ac:dyDescent="0.2">
      <c r="A21480" s="67"/>
    </row>
    <row r="21481" spans="1:1" x14ac:dyDescent="0.2">
      <c r="A21481" s="67"/>
    </row>
    <row r="21482" spans="1:1" x14ac:dyDescent="0.2">
      <c r="A21482" s="67"/>
    </row>
    <row r="21483" spans="1:1" x14ac:dyDescent="0.2">
      <c r="A21483" s="67"/>
    </row>
    <row r="21484" spans="1:1" x14ac:dyDescent="0.2">
      <c r="A21484" s="67"/>
    </row>
    <row r="21485" spans="1:1" x14ac:dyDescent="0.2">
      <c r="A21485" s="67"/>
    </row>
    <row r="21486" spans="1:1" x14ac:dyDescent="0.2">
      <c r="A21486" s="67">
        <v>717</v>
      </c>
    </row>
    <row r="21487" spans="1:1" x14ac:dyDescent="0.2">
      <c r="A21487" s="67"/>
    </row>
    <row r="21488" spans="1:1" x14ac:dyDescent="0.2">
      <c r="A21488" s="67"/>
    </row>
    <row r="21489" spans="1:1" x14ac:dyDescent="0.2">
      <c r="A21489" s="67"/>
    </row>
    <row r="21490" spans="1:1" x14ac:dyDescent="0.2">
      <c r="A21490" s="67"/>
    </row>
    <row r="21491" spans="1:1" x14ac:dyDescent="0.2">
      <c r="A21491" s="67"/>
    </row>
    <row r="21492" spans="1:1" x14ac:dyDescent="0.2">
      <c r="A21492" s="67"/>
    </row>
    <row r="21493" spans="1:1" x14ac:dyDescent="0.2">
      <c r="A21493" s="67"/>
    </row>
    <row r="21494" spans="1:1" x14ac:dyDescent="0.2">
      <c r="A21494" s="67"/>
    </row>
    <row r="21495" spans="1:1" x14ac:dyDescent="0.2">
      <c r="A21495" s="67"/>
    </row>
    <row r="21496" spans="1:1" x14ac:dyDescent="0.2">
      <c r="A21496" s="67"/>
    </row>
    <row r="21497" spans="1:1" x14ac:dyDescent="0.2">
      <c r="A21497" s="67"/>
    </row>
    <row r="21498" spans="1:1" x14ac:dyDescent="0.2">
      <c r="A21498" s="67"/>
    </row>
    <row r="21499" spans="1:1" x14ac:dyDescent="0.2">
      <c r="A21499" s="67"/>
    </row>
    <row r="21500" spans="1:1" x14ac:dyDescent="0.2">
      <c r="A21500" s="67"/>
    </row>
    <row r="21501" spans="1:1" x14ac:dyDescent="0.2">
      <c r="A21501" s="67"/>
    </row>
    <row r="21502" spans="1:1" x14ac:dyDescent="0.2">
      <c r="A21502" s="67"/>
    </row>
    <row r="21503" spans="1:1" x14ac:dyDescent="0.2">
      <c r="A21503" s="67"/>
    </row>
    <row r="21504" spans="1:1" x14ac:dyDescent="0.2">
      <c r="A21504" s="67"/>
    </row>
    <row r="21505" spans="1:1" x14ac:dyDescent="0.2">
      <c r="A21505" s="67"/>
    </row>
    <row r="21506" spans="1:1" x14ac:dyDescent="0.2">
      <c r="A21506" s="67"/>
    </row>
    <row r="21507" spans="1:1" x14ac:dyDescent="0.2">
      <c r="A21507" s="67"/>
    </row>
    <row r="21508" spans="1:1" x14ac:dyDescent="0.2">
      <c r="A21508" s="67"/>
    </row>
    <row r="21509" spans="1:1" x14ac:dyDescent="0.2">
      <c r="A21509" s="67"/>
    </row>
    <row r="21510" spans="1:1" x14ac:dyDescent="0.2">
      <c r="A21510" s="67"/>
    </row>
    <row r="21511" spans="1:1" x14ac:dyDescent="0.2">
      <c r="A21511" s="67"/>
    </row>
    <row r="21512" spans="1:1" x14ac:dyDescent="0.2">
      <c r="A21512" s="67"/>
    </row>
    <row r="21513" spans="1:1" x14ac:dyDescent="0.2">
      <c r="A21513" s="67"/>
    </row>
    <row r="21514" spans="1:1" x14ac:dyDescent="0.2">
      <c r="A21514" s="67"/>
    </row>
    <row r="21515" spans="1:1" x14ac:dyDescent="0.2">
      <c r="A21515" s="67"/>
    </row>
    <row r="21516" spans="1:1" x14ac:dyDescent="0.2">
      <c r="A21516" s="67">
        <v>718</v>
      </c>
    </row>
    <row r="21517" spans="1:1" x14ac:dyDescent="0.2">
      <c r="A21517" s="67"/>
    </row>
    <row r="21518" spans="1:1" x14ac:dyDescent="0.2">
      <c r="A21518" s="67"/>
    </row>
    <row r="21519" spans="1:1" x14ac:dyDescent="0.2">
      <c r="A21519" s="67"/>
    </row>
    <row r="21520" spans="1:1" x14ac:dyDescent="0.2">
      <c r="A21520" s="67"/>
    </row>
    <row r="21521" spans="1:1" x14ac:dyDescent="0.2">
      <c r="A21521" s="67"/>
    </row>
    <row r="21522" spans="1:1" x14ac:dyDescent="0.2">
      <c r="A21522" s="67"/>
    </row>
    <row r="21523" spans="1:1" x14ac:dyDescent="0.2">
      <c r="A21523" s="67"/>
    </row>
    <row r="21524" spans="1:1" x14ac:dyDescent="0.2">
      <c r="A21524" s="67"/>
    </row>
    <row r="21525" spans="1:1" x14ac:dyDescent="0.2">
      <c r="A21525" s="67"/>
    </row>
    <row r="21526" spans="1:1" x14ac:dyDescent="0.2">
      <c r="A21526" s="67"/>
    </row>
    <row r="21527" spans="1:1" x14ac:dyDescent="0.2">
      <c r="A21527" s="67"/>
    </row>
    <row r="21528" spans="1:1" x14ac:dyDescent="0.2">
      <c r="A21528" s="67"/>
    </row>
    <row r="21529" spans="1:1" x14ac:dyDescent="0.2">
      <c r="A21529" s="67"/>
    </row>
    <row r="21530" spans="1:1" x14ac:dyDescent="0.2">
      <c r="A21530" s="67"/>
    </row>
    <row r="21531" spans="1:1" x14ac:dyDescent="0.2">
      <c r="A21531" s="67"/>
    </row>
    <row r="21532" spans="1:1" x14ac:dyDescent="0.2">
      <c r="A21532" s="67"/>
    </row>
    <row r="21533" spans="1:1" x14ac:dyDescent="0.2">
      <c r="A21533" s="67"/>
    </row>
    <row r="21534" spans="1:1" x14ac:dyDescent="0.2">
      <c r="A21534" s="67"/>
    </row>
    <row r="21535" spans="1:1" x14ac:dyDescent="0.2">
      <c r="A21535" s="67"/>
    </row>
    <row r="21536" spans="1:1" x14ac:dyDescent="0.2">
      <c r="A21536" s="67"/>
    </row>
    <row r="21537" spans="1:1" x14ac:dyDescent="0.2">
      <c r="A21537" s="67"/>
    </row>
    <row r="21538" spans="1:1" x14ac:dyDescent="0.2">
      <c r="A21538" s="67"/>
    </row>
    <row r="21539" spans="1:1" x14ac:dyDescent="0.2">
      <c r="A21539" s="67"/>
    </row>
    <row r="21540" spans="1:1" x14ac:dyDescent="0.2">
      <c r="A21540" s="67"/>
    </row>
    <row r="21541" spans="1:1" x14ac:dyDescent="0.2">
      <c r="A21541" s="67"/>
    </row>
    <row r="21542" spans="1:1" x14ac:dyDescent="0.2">
      <c r="A21542" s="67"/>
    </row>
    <row r="21543" spans="1:1" x14ac:dyDescent="0.2">
      <c r="A21543" s="67"/>
    </row>
    <row r="21544" spans="1:1" x14ac:dyDescent="0.2">
      <c r="A21544" s="67"/>
    </row>
    <row r="21545" spans="1:1" x14ac:dyDescent="0.2">
      <c r="A21545" s="67"/>
    </row>
    <row r="21546" spans="1:1" x14ac:dyDescent="0.2">
      <c r="A21546" s="67">
        <v>719</v>
      </c>
    </row>
    <row r="21547" spans="1:1" x14ac:dyDescent="0.2">
      <c r="A21547" s="67"/>
    </row>
    <row r="21548" spans="1:1" x14ac:dyDescent="0.2">
      <c r="A21548" s="67"/>
    </row>
    <row r="21549" spans="1:1" x14ac:dyDescent="0.2">
      <c r="A21549" s="67"/>
    </row>
    <row r="21550" spans="1:1" x14ac:dyDescent="0.2">
      <c r="A21550" s="67"/>
    </row>
    <row r="21551" spans="1:1" x14ac:dyDescent="0.2">
      <c r="A21551" s="67"/>
    </row>
    <row r="21552" spans="1:1" x14ac:dyDescent="0.2">
      <c r="A21552" s="67"/>
    </row>
    <row r="21553" spans="1:1" x14ac:dyDescent="0.2">
      <c r="A21553" s="67"/>
    </row>
    <row r="21554" spans="1:1" x14ac:dyDescent="0.2">
      <c r="A21554" s="67"/>
    </row>
    <row r="21555" spans="1:1" x14ac:dyDescent="0.2">
      <c r="A21555" s="67"/>
    </row>
    <row r="21556" spans="1:1" x14ac:dyDescent="0.2">
      <c r="A21556" s="67"/>
    </row>
    <row r="21557" spans="1:1" x14ac:dyDescent="0.2">
      <c r="A21557" s="67"/>
    </row>
    <row r="21558" spans="1:1" x14ac:dyDescent="0.2">
      <c r="A21558" s="67"/>
    </row>
    <row r="21559" spans="1:1" x14ac:dyDescent="0.2">
      <c r="A21559" s="67"/>
    </row>
    <row r="21560" spans="1:1" x14ac:dyDescent="0.2">
      <c r="A21560" s="67"/>
    </row>
    <row r="21561" spans="1:1" x14ac:dyDescent="0.2">
      <c r="A21561" s="67"/>
    </row>
    <row r="21562" spans="1:1" x14ac:dyDescent="0.2">
      <c r="A21562" s="67"/>
    </row>
    <row r="21563" spans="1:1" x14ac:dyDescent="0.2">
      <c r="A21563" s="67"/>
    </row>
    <row r="21564" spans="1:1" x14ac:dyDescent="0.2">
      <c r="A21564" s="67"/>
    </row>
    <row r="21565" spans="1:1" x14ac:dyDescent="0.2">
      <c r="A21565" s="67"/>
    </row>
    <row r="21566" spans="1:1" x14ac:dyDescent="0.2">
      <c r="A21566" s="67"/>
    </row>
    <row r="21567" spans="1:1" x14ac:dyDescent="0.2">
      <c r="A21567" s="67"/>
    </row>
    <row r="21568" spans="1:1" x14ac:dyDescent="0.2">
      <c r="A21568" s="67"/>
    </row>
    <row r="21569" spans="1:1" x14ac:dyDescent="0.2">
      <c r="A21569" s="67"/>
    </row>
    <row r="21570" spans="1:1" x14ac:dyDescent="0.2">
      <c r="A21570" s="67"/>
    </row>
    <row r="21571" spans="1:1" x14ac:dyDescent="0.2">
      <c r="A21571" s="67"/>
    </row>
    <row r="21572" spans="1:1" x14ac:dyDescent="0.2">
      <c r="A21572" s="67"/>
    </row>
    <row r="21573" spans="1:1" x14ac:dyDescent="0.2">
      <c r="A21573" s="67"/>
    </row>
    <row r="21574" spans="1:1" x14ac:dyDescent="0.2">
      <c r="A21574" s="67"/>
    </row>
    <row r="21575" spans="1:1" x14ac:dyDescent="0.2">
      <c r="A21575" s="67"/>
    </row>
    <row r="21576" spans="1:1" x14ac:dyDescent="0.2">
      <c r="A21576" s="67">
        <v>720</v>
      </c>
    </row>
    <row r="21577" spans="1:1" x14ac:dyDescent="0.2">
      <c r="A21577" s="67"/>
    </row>
    <row r="21578" spans="1:1" x14ac:dyDescent="0.2">
      <c r="A21578" s="67"/>
    </row>
    <row r="21579" spans="1:1" x14ac:dyDescent="0.2">
      <c r="A21579" s="67"/>
    </row>
    <row r="21580" spans="1:1" x14ac:dyDescent="0.2">
      <c r="A21580" s="67"/>
    </row>
    <row r="21581" spans="1:1" x14ac:dyDescent="0.2">
      <c r="A21581" s="67"/>
    </row>
    <row r="21582" spans="1:1" x14ac:dyDescent="0.2">
      <c r="A21582" s="67"/>
    </row>
    <row r="21583" spans="1:1" x14ac:dyDescent="0.2">
      <c r="A21583" s="67"/>
    </row>
    <row r="21584" spans="1:1" x14ac:dyDescent="0.2">
      <c r="A21584" s="67"/>
    </row>
    <row r="21585" spans="1:1" x14ac:dyDescent="0.2">
      <c r="A21585" s="67"/>
    </row>
    <row r="21586" spans="1:1" x14ac:dyDescent="0.2">
      <c r="A21586" s="67"/>
    </row>
    <row r="21587" spans="1:1" x14ac:dyDescent="0.2">
      <c r="A21587" s="67"/>
    </row>
    <row r="21588" spans="1:1" x14ac:dyDescent="0.2">
      <c r="A21588" s="67"/>
    </row>
    <row r="21589" spans="1:1" x14ac:dyDescent="0.2">
      <c r="A21589" s="67"/>
    </row>
    <row r="21590" spans="1:1" x14ac:dyDescent="0.2">
      <c r="A21590" s="67"/>
    </row>
    <row r="21591" spans="1:1" x14ac:dyDescent="0.2">
      <c r="A21591" s="67"/>
    </row>
    <row r="21592" spans="1:1" x14ac:dyDescent="0.2">
      <c r="A21592" s="67"/>
    </row>
    <row r="21593" spans="1:1" x14ac:dyDescent="0.2">
      <c r="A21593" s="67"/>
    </row>
    <row r="21594" spans="1:1" x14ac:dyDescent="0.2">
      <c r="A21594" s="67"/>
    </row>
    <row r="21595" spans="1:1" x14ac:dyDescent="0.2">
      <c r="A21595" s="67"/>
    </row>
    <row r="21596" spans="1:1" x14ac:dyDescent="0.2">
      <c r="A21596" s="67"/>
    </row>
    <row r="21597" spans="1:1" x14ac:dyDescent="0.2">
      <c r="A21597" s="67"/>
    </row>
    <row r="21598" spans="1:1" x14ac:dyDescent="0.2">
      <c r="A21598" s="67"/>
    </row>
    <row r="21599" spans="1:1" x14ac:dyDescent="0.2">
      <c r="A21599" s="67"/>
    </row>
    <row r="21600" spans="1:1" x14ac:dyDescent="0.2">
      <c r="A21600" s="67"/>
    </row>
    <row r="21601" spans="1:1" x14ac:dyDescent="0.2">
      <c r="A21601" s="67"/>
    </row>
    <row r="21602" spans="1:1" x14ac:dyDescent="0.2">
      <c r="A21602" s="67"/>
    </row>
    <row r="21603" spans="1:1" x14ac:dyDescent="0.2">
      <c r="A21603" s="67"/>
    </row>
    <row r="21604" spans="1:1" x14ac:dyDescent="0.2">
      <c r="A21604" s="67"/>
    </row>
    <row r="21605" spans="1:1" x14ac:dyDescent="0.2">
      <c r="A21605" s="67"/>
    </row>
    <row r="21606" spans="1:1" x14ac:dyDescent="0.2">
      <c r="A21606" s="67">
        <v>721</v>
      </c>
    </row>
    <row r="21607" spans="1:1" x14ac:dyDescent="0.2">
      <c r="A21607" s="67"/>
    </row>
    <row r="21608" spans="1:1" x14ac:dyDescent="0.2">
      <c r="A21608" s="67"/>
    </row>
    <row r="21609" spans="1:1" x14ac:dyDescent="0.2">
      <c r="A21609" s="67"/>
    </row>
    <row r="21610" spans="1:1" x14ac:dyDescent="0.2">
      <c r="A21610" s="67"/>
    </row>
    <row r="21611" spans="1:1" x14ac:dyDescent="0.2">
      <c r="A21611" s="67"/>
    </row>
    <row r="21612" spans="1:1" x14ac:dyDescent="0.2">
      <c r="A21612" s="67"/>
    </row>
    <row r="21613" spans="1:1" x14ac:dyDescent="0.2">
      <c r="A21613" s="67"/>
    </row>
    <row r="21614" spans="1:1" x14ac:dyDescent="0.2">
      <c r="A21614" s="67"/>
    </row>
    <row r="21615" spans="1:1" x14ac:dyDescent="0.2">
      <c r="A21615" s="67"/>
    </row>
    <row r="21616" spans="1:1" x14ac:dyDescent="0.2">
      <c r="A21616" s="67"/>
    </row>
    <row r="21617" spans="1:1" x14ac:dyDescent="0.2">
      <c r="A21617" s="67"/>
    </row>
    <row r="21618" spans="1:1" x14ac:dyDescent="0.2">
      <c r="A21618" s="67"/>
    </row>
    <row r="21619" spans="1:1" x14ac:dyDescent="0.2">
      <c r="A21619" s="67"/>
    </row>
    <row r="21620" spans="1:1" x14ac:dyDescent="0.2">
      <c r="A21620" s="67"/>
    </row>
    <row r="21621" spans="1:1" x14ac:dyDescent="0.2">
      <c r="A21621" s="67"/>
    </row>
    <row r="21622" spans="1:1" x14ac:dyDescent="0.2">
      <c r="A21622" s="67"/>
    </row>
    <row r="21623" spans="1:1" x14ac:dyDescent="0.2">
      <c r="A21623" s="67"/>
    </row>
    <row r="21624" spans="1:1" x14ac:dyDescent="0.2">
      <c r="A21624" s="67"/>
    </row>
    <row r="21625" spans="1:1" x14ac:dyDescent="0.2">
      <c r="A21625" s="67"/>
    </row>
    <row r="21626" spans="1:1" x14ac:dyDescent="0.2">
      <c r="A21626" s="67"/>
    </row>
    <row r="21627" spans="1:1" x14ac:dyDescent="0.2">
      <c r="A21627" s="67"/>
    </row>
    <row r="21628" spans="1:1" x14ac:dyDescent="0.2">
      <c r="A21628" s="67"/>
    </row>
    <row r="21629" spans="1:1" x14ac:dyDescent="0.2">
      <c r="A21629" s="67"/>
    </row>
    <row r="21630" spans="1:1" x14ac:dyDescent="0.2">
      <c r="A21630" s="67"/>
    </row>
    <row r="21631" spans="1:1" x14ac:dyDescent="0.2">
      <c r="A21631" s="67"/>
    </row>
    <row r="21632" spans="1:1" x14ac:dyDescent="0.2">
      <c r="A21632" s="67"/>
    </row>
    <row r="21633" spans="1:1" x14ac:dyDescent="0.2">
      <c r="A21633" s="67"/>
    </row>
    <row r="21634" spans="1:1" x14ac:dyDescent="0.2">
      <c r="A21634" s="67"/>
    </row>
    <row r="21635" spans="1:1" x14ac:dyDescent="0.2">
      <c r="A21635" s="67"/>
    </row>
    <row r="21636" spans="1:1" x14ac:dyDescent="0.2">
      <c r="A21636" s="67">
        <v>722</v>
      </c>
    </row>
    <row r="21637" spans="1:1" x14ac:dyDescent="0.2">
      <c r="A21637" s="67"/>
    </row>
    <row r="21638" spans="1:1" x14ac:dyDescent="0.2">
      <c r="A21638" s="67"/>
    </row>
    <row r="21639" spans="1:1" x14ac:dyDescent="0.2">
      <c r="A21639" s="67"/>
    </row>
    <row r="21640" spans="1:1" x14ac:dyDescent="0.2">
      <c r="A21640" s="67"/>
    </row>
    <row r="21641" spans="1:1" x14ac:dyDescent="0.2">
      <c r="A21641" s="67"/>
    </row>
    <row r="21642" spans="1:1" x14ac:dyDescent="0.2">
      <c r="A21642" s="67"/>
    </row>
    <row r="21643" spans="1:1" x14ac:dyDescent="0.2">
      <c r="A21643" s="67"/>
    </row>
    <row r="21644" spans="1:1" x14ac:dyDescent="0.2">
      <c r="A21644" s="67"/>
    </row>
    <row r="21645" spans="1:1" x14ac:dyDescent="0.2">
      <c r="A21645" s="67"/>
    </row>
    <row r="21646" spans="1:1" x14ac:dyDescent="0.2">
      <c r="A21646" s="67"/>
    </row>
    <row r="21647" spans="1:1" x14ac:dyDescent="0.2">
      <c r="A21647" s="67"/>
    </row>
    <row r="21648" spans="1:1" x14ac:dyDescent="0.2">
      <c r="A21648" s="67"/>
    </row>
    <row r="21649" spans="1:1" x14ac:dyDescent="0.2">
      <c r="A21649" s="67"/>
    </row>
    <row r="21650" spans="1:1" x14ac:dyDescent="0.2">
      <c r="A21650" s="67"/>
    </row>
    <row r="21651" spans="1:1" x14ac:dyDescent="0.2">
      <c r="A21651" s="67"/>
    </row>
    <row r="21652" spans="1:1" x14ac:dyDescent="0.2">
      <c r="A21652" s="67"/>
    </row>
    <row r="21653" spans="1:1" x14ac:dyDescent="0.2">
      <c r="A21653" s="67"/>
    </row>
    <row r="21654" spans="1:1" x14ac:dyDescent="0.2">
      <c r="A21654" s="67"/>
    </row>
    <row r="21655" spans="1:1" x14ac:dyDescent="0.2">
      <c r="A21655" s="67"/>
    </row>
    <row r="21656" spans="1:1" x14ac:dyDescent="0.2">
      <c r="A21656" s="67"/>
    </row>
    <row r="21657" spans="1:1" x14ac:dyDescent="0.2">
      <c r="A21657" s="67"/>
    </row>
    <row r="21658" spans="1:1" x14ac:dyDescent="0.2">
      <c r="A21658" s="67"/>
    </row>
    <row r="21659" spans="1:1" x14ac:dyDescent="0.2">
      <c r="A21659" s="67"/>
    </row>
    <row r="21660" spans="1:1" x14ac:dyDescent="0.2">
      <c r="A21660" s="67"/>
    </row>
    <row r="21661" spans="1:1" x14ac:dyDescent="0.2">
      <c r="A21661" s="67"/>
    </row>
    <row r="21662" spans="1:1" x14ac:dyDescent="0.2">
      <c r="A21662" s="67"/>
    </row>
    <row r="21663" spans="1:1" x14ac:dyDescent="0.2">
      <c r="A21663" s="67"/>
    </row>
    <row r="21664" spans="1:1" x14ac:dyDescent="0.2">
      <c r="A21664" s="67"/>
    </row>
    <row r="21665" spans="1:1" x14ac:dyDescent="0.2">
      <c r="A21665" s="67"/>
    </row>
    <row r="21666" spans="1:1" x14ac:dyDescent="0.2">
      <c r="A21666" s="67">
        <v>723</v>
      </c>
    </row>
    <row r="21667" spans="1:1" x14ac:dyDescent="0.2">
      <c r="A21667" s="67"/>
    </row>
    <row r="21668" spans="1:1" x14ac:dyDescent="0.2">
      <c r="A21668" s="67"/>
    </row>
    <row r="21669" spans="1:1" x14ac:dyDescent="0.2">
      <c r="A21669" s="67"/>
    </row>
    <row r="21670" spans="1:1" x14ac:dyDescent="0.2">
      <c r="A21670" s="67"/>
    </row>
    <row r="21671" spans="1:1" x14ac:dyDescent="0.2">
      <c r="A21671" s="67"/>
    </row>
    <row r="21672" spans="1:1" x14ac:dyDescent="0.2">
      <c r="A21672" s="67"/>
    </row>
    <row r="21673" spans="1:1" x14ac:dyDescent="0.2">
      <c r="A21673" s="67"/>
    </row>
    <row r="21674" spans="1:1" x14ac:dyDescent="0.2">
      <c r="A21674" s="67"/>
    </row>
    <row r="21675" spans="1:1" x14ac:dyDescent="0.2">
      <c r="A21675" s="67"/>
    </row>
    <row r="21676" spans="1:1" x14ac:dyDescent="0.2">
      <c r="A21676" s="67"/>
    </row>
    <row r="21677" spans="1:1" x14ac:dyDescent="0.2">
      <c r="A21677" s="67"/>
    </row>
    <row r="21678" spans="1:1" x14ac:dyDescent="0.2">
      <c r="A21678" s="67"/>
    </row>
    <row r="21679" spans="1:1" x14ac:dyDescent="0.2">
      <c r="A21679" s="67"/>
    </row>
    <row r="21680" spans="1:1" x14ac:dyDescent="0.2">
      <c r="A21680" s="67"/>
    </row>
    <row r="21681" spans="1:1" x14ac:dyDescent="0.2">
      <c r="A21681" s="67"/>
    </row>
    <row r="21682" spans="1:1" x14ac:dyDescent="0.2">
      <c r="A21682" s="67"/>
    </row>
    <row r="21683" spans="1:1" x14ac:dyDescent="0.2">
      <c r="A21683" s="67"/>
    </row>
    <row r="21684" spans="1:1" x14ac:dyDescent="0.2">
      <c r="A21684" s="67"/>
    </row>
    <row r="21685" spans="1:1" x14ac:dyDescent="0.2">
      <c r="A21685" s="67"/>
    </row>
    <row r="21686" spans="1:1" x14ac:dyDescent="0.2">
      <c r="A21686" s="67"/>
    </row>
    <row r="21687" spans="1:1" x14ac:dyDescent="0.2">
      <c r="A21687" s="67"/>
    </row>
    <row r="21688" spans="1:1" x14ac:dyDescent="0.2">
      <c r="A21688" s="67"/>
    </row>
    <row r="21689" spans="1:1" x14ac:dyDescent="0.2">
      <c r="A21689" s="67"/>
    </row>
    <row r="21690" spans="1:1" x14ac:dyDescent="0.2">
      <c r="A21690" s="67"/>
    </row>
    <row r="21691" spans="1:1" x14ac:dyDescent="0.2">
      <c r="A21691" s="67"/>
    </row>
    <row r="21692" spans="1:1" x14ac:dyDescent="0.2">
      <c r="A21692" s="67"/>
    </row>
    <row r="21693" spans="1:1" x14ac:dyDescent="0.2">
      <c r="A21693" s="67"/>
    </row>
    <row r="21694" spans="1:1" x14ac:dyDescent="0.2">
      <c r="A21694" s="67"/>
    </row>
    <row r="21695" spans="1:1" x14ac:dyDescent="0.2">
      <c r="A21695" s="67"/>
    </row>
    <row r="21696" spans="1:1" x14ac:dyDescent="0.2">
      <c r="A21696" s="67">
        <v>724</v>
      </c>
    </row>
    <row r="21697" spans="1:1" x14ac:dyDescent="0.2">
      <c r="A21697" s="67"/>
    </row>
    <row r="21698" spans="1:1" x14ac:dyDescent="0.2">
      <c r="A21698" s="67"/>
    </row>
    <row r="21699" spans="1:1" x14ac:dyDescent="0.2">
      <c r="A21699" s="67"/>
    </row>
    <row r="21700" spans="1:1" x14ac:dyDescent="0.2">
      <c r="A21700" s="67"/>
    </row>
    <row r="21701" spans="1:1" x14ac:dyDescent="0.2">
      <c r="A21701" s="67"/>
    </row>
    <row r="21702" spans="1:1" x14ac:dyDescent="0.2">
      <c r="A21702" s="67"/>
    </row>
    <row r="21703" spans="1:1" x14ac:dyDescent="0.2">
      <c r="A21703" s="67"/>
    </row>
    <row r="21704" spans="1:1" x14ac:dyDescent="0.2">
      <c r="A21704" s="67"/>
    </row>
    <row r="21705" spans="1:1" x14ac:dyDescent="0.2">
      <c r="A21705" s="67"/>
    </row>
    <row r="21706" spans="1:1" x14ac:dyDescent="0.2">
      <c r="A21706" s="67"/>
    </row>
    <row r="21707" spans="1:1" x14ac:dyDescent="0.2">
      <c r="A21707" s="67"/>
    </row>
    <row r="21708" spans="1:1" x14ac:dyDescent="0.2">
      <c r="A21708" s="67"/>
    </row>
    <row r="21709" spans="1:1" x14ac:dyDescent="0.2">
      <c r="A21709" s="67"/>
    </row>
    <row r="21710" spans="1:1" x14ac:dyDescent="0.2">
      <c r="A21710" s="67"/>
    </row>
    <row r="21711" spans="1:1" x14ac:dyDescent="0.2">
      <c r="A21711" s="67"/>
    </row>
    <row r="21712" spans="1:1" x14ac:dyDescent="0.2">
      <c r="A21712" s="67"/>
    </row>
    <row r="21713" spans="1:1" x14ac:dyDescent="0.2">
      <c r="A21713" s="67"/>
    </row>
    <row r="21714" spans="1:1" x14ac:dyDescent="0.2">
      <c r="A21714" s="67"/>
    </row>
    <row r="21715" spans="1:1" x14ac:dyDescent="0.2">
      <c r="A21715" s="67"/>
    </row>
    <row r="21716" spans="1:1" x14ac:dyDescent="0.2">
      <c r="A21716" s="67"/>
    </row>
    <row r="21717" spans="1:1" x14ac:dyDescent="0.2">
      <c r="A21717" s="67"/>
    </row>
    <row r="21718" spans="1:1" x14ac:dyDescent="0.2">
      <c r="A21718" s="67"/>
    </row>
    <row r="21719" spans="1:1" x14ac:dyDescent="0.2">
      <c r="A21719" s="67"/>
    </row>
    <row r="21720" spans="1:1" x14ac:dyDescent="0.2">
      <c r="A21720" s="67"/>
    </row>
    <row r="21721" spans="1:1" x14ac:dyDescent="0.2">
      <c r="A21721" s="67"/>
    </row>
    <row r="21722" spans="1:1" x14ac:dyDescent="0.2">
      <c r="A21722" s="67"/>
    </row>
    <row r="21723" spans="1:1" x14ac:dyDescent="0.2">
      <c r="A21723" s="67"/>
    </row>
    <row r="21724" spans="1:1" x14ac:dyDescent="0.2">
      <c r="A21724" s="67"/>
    </row>
    <row r="21725" spans="1:1" x14ac:dyDescent="0.2">
      <c r="A21725" s="67"/>
    </row>
    <row r="21726" spans="1:1" x14ac:dyDescent="0.2">
      <c r="A21726" s="67">
        <v>725</v>
      </c>
    </row>
    <row r="21727" spans="1:1" x14ac:dyDescent="0.2">
      <c r="A21727" s="67"/>
    </row>
    <row r="21728" spans="1:1" x14ac:dyDescent="0.2">
      <c r="A21728" s="67"/>
    </row>
    <row r="21729" spans="1:1" x14ac:dyDescent="0.2">
      <c r="A21729" s="67"/>
    </row>
    <row r="21730" spans="1:1" x14ac:dyDescent="0.2">
      <c r="A21730" s="67"/>
    </row>
    <row r="21731" spans="1:1" x14ac:dyDescent="0.2">
      <c r="A21731" s="67"/>
    </row>
    <row r="21732" spans="1:1" x14ac:dyDescent="0.2">
      <c r="A21732" s="67"/>
    </row>
    <row r="21733" spans="1:1" x14ac:dyDescent="0.2">
      <c r="A21733" s="67"/>
    </row>
    <row r="21734" spans="1:1" x14ac:dyDescent="0.2">
      <c r="A21734" s="67"/>
    </row>
    <row r="21735" spans="1:1" x14ac:dyDescent="0.2">
      <c r="A21735" s="67"/>
    </row>
    <row r="21736" spans="1:1" x14ac:dyDescent="0.2">
      <c r="A21736" s="67"/>
    </row>
    <row r="21737" spans="1:1" x14ac:dyDescent="0.2">
      <c r="A21737" s="67"/>
    </row>
    <row r="21738" spans="1:1" x14ac:dyDescent="0.2">
      <c r="A21738" s="67"/>
    </row>
    <row r="21739" spans="1:1" x14ac:dyDescent="0.2">
      <c r="A21739" s="67"/>
    </row>
    <row r="21740" spans="1:1" x14ac:dyDescent="0.2">
      <c r="A21740" s="67"/>
    </row>
    <row r="21741" spans="1:1" x14ac:dyDescent="0.2">
      <c r="A21741" s="67"/>
    </row>
    <row r="21742" spans="1:1" x14ac:dyDescent="0.2">
      <c r="A21742" s="67"/>
    </row>
    <row r="21743" spans="1:1" x14ac:dyDescent="0.2">
      <c r="A21743" s="67"/>
    </row>
    <row r="21744" spans="1:1" x14ac:dyDescent="0.2">
      <c r="A21744" s="67"/>
    </row>
    <row r="21745" spans="1:1" x14ac:dyDescent="0.2">
      <c r="A21745" s="67"/>
    </row>
    <row r="21746" spans="1:1" x14ac:dyDescent="0.2">
      <c r="A21746" s="67"/>
    </row>
    <row r="21747" spans="1:1" x14ac:dyDescent="0.2">
      <c r="A21747" s="67"/>
    </row>
    <row r="21748" spans="1:1" x14ac:dyDescent="0.2">
      <c r="A21748" s="67"/>
    </row>
    <row r="21749" spans="1:1" x14ac:dyDescent="0.2">
      <c r="A21749" s="67"/>
    </row>
    <row r="21750" spans="1:1" x14ac:dyDescent="0.2">
      <c r="A21750" s="67"/>
    </row>
    <row r="21751" spans="1:1" x14ac:dyDescent="0.2">
      <c r="A21751" s="67"/>
    </row>
    <row r="21752" spans="1:1" x14ac:dyDescent="0.2">
      <c r="A21752" s="67"/>
    </row>
    <row r="21753" spans="1:1" x14ac:dyDescent="0.2">
      <c r="A21753" s="67"/>
    </row>
    <row r="21754" spans="1:1" x14ac:dyDescent="0.2">
      <c r="A21754" s="67"/>
    </row>
    <row r="21755" spans="1:1" x14ac:dyDescent="0.2">
      <c r="A21755" s="67"/>
    </row>
    <row r="21756" spans="1:1" x14ac:dyDescent="0.2">
      <c r="A21756" s="67">
        <v>726</v>
      </c>
    </row>
    <row r="21757" spans="1:1" x14ac:dyDescent="0.2">
      <c r="A21757" s="67"/>
    </row>
    <row r="21758" spans="1:1" x14ac:dyDescent="0.2">
      <c r="A21758" s="67"/>
    </row>
    <row r="21759" spans="1:1" x14ac:dyDescent="0.2">
      <c r="A21759" s="67"/>
    </row>
    <row r="21760" spans="1:1" x14ac:dyDescent="0.2">
      <c r="A21760" s="67"/>
    </row>
    <row r="21761" spans="1:1" x14ac:dyDescent="0.2">
      <c r="A21761" s="67"/>
    </row>
    <row r="21762" spans="1:1" x14ac:dyDescent="0.2">
      <c r="A21762" s="67"/>
    </row>
    <row r="21763" spans="1:1" x14ac:dyDescent="0.2">
      <c r="A21763" s="67"/>
    </row>
    <row r="21764" spans="1:1" x14ac:dyDescent="0.2">
      <c r="A21764" s="67"/>
    </row>
    <row r="21765" spans="1:1" x14ac:dyDescent="0.2">
      <c r="A21765" s="67"/>
    </row>
    <row r="21766" spans="1:1" x14ac:dyDescent="0.2">
      <c r="A21766" s="67"/>
    </row>
    <row r="21767" spans="1:1" x14ac:dyDescent="0.2">
      <c r="A21767" s="67"/>
    </row>
    <row r="21768" spans="1:1" x14ac:dyDescent="0.2">
      <c r="A21768" s="67"/>
    </row>
    <row r="21769" spans="1:1" x14ac:dyDescent="0.2">
      <c r="A21769" s="67"/>
    </row>
    <row r="21770" spans="1:1" x14ac:dyDescent="0.2">
      <c r="A21770" s="67"/>
    </row>
    <row r="21771" spans="1:1" x14ac:dyDescent="0.2">
      <c r="A21771" s="67"/>
    </row>
    <row r="21772" spans="1:1" x14ac:dyDescent="0.2">
      <c r="A21772" s="67"/>
    </row>
    <row r="21773" spans="1:1" x14ac:dyDescent="0.2">
      <c r="A21773" s="67"/>
    </row>
    <row r="21774" spans="1:1" x14ac:dyDescent="0.2">
      <c r="A21774" s="67"/>
    </row>
    <row r="21775" spans="1:1" x14ac:dyDescent="0.2">
      <c r="A21775" s="67"/>
    </row>
    <row r="21776" spans="1:1" x14ac:dyDescent="0.2">
      <c r="A21776" s="67"/>
    </row>
    <row r="21777" spans="1:1" x14ac:dyDescent="0.2">
      <c r="A21777" s="67"/>
    </row>
    <row r="21778" spans="1:1" x14ac:dyDescent="0.2">
      <c r="A21778" s="67"/>
    </row>
    <row r="21779" spans="1:1" x14ac:dyDescent="0.2">
      <c r="A21779" s="67"/>
    </row>
    <row r="21780" spans="1:1" x14ac:dyDescent="0.2">
      <c r="A21780" s="67"/>
    </row>
    <row r="21781" spans="1:1" x14ac:dyDescent="0.2">
      <c r="A21781" s="67"/>
    </row>
    <row r="21782" spans="1:1" x14ac:dyDescent="0.2">
      <c r="A21782" s="67"/>
    </row>
    <row r="21783" spans="1:1" x14ac:dyDescent="0.2">
      <c r="A21783" s="67"/>
    </row>
    <row r="21784" spans="1:1" x14ac:dyDescent="0.2">
      <c r="A21784" s="67"/>
    </row>
    <row r="21785" spans="1:1" x14ac:dyDescent="0.2">
      <c r="A21785" s="67"/>
    </row>
    <row r="21786" spans="1:1" x14ac:dyDescent="0.2">
      <c r="A21786" s="67">
        <v>727</v>
      </c>
    </row>
    <row r="21787" spans="1:1" x14ac:dyDescent="0.2">
      <c r="A21787" s="67"/>
    </row>
    <row r="21788" spans="1:1" x14ac:dyDescent="0.2">
      <c r="A21788" s="67"/>
    </row>
    <row r="21789" spans="1:1" x14ac:dyDescent="0.2">
      <c r="A21789" s="67"/>
    </row>
    <row r="21790" spans="1:1" x14ac:dyDescent="0.2">
      <c r="A21790" s="67"/>
    </row>
    <row r="21791" spans="1:1" x14ac:dyDescent="0.2">
      <c r="A21791" s="67"/>
    </row>
    <row r="21792" spans="1:1" x14ac:dyDescent="0.2">
      <c r="A21792" s="67"/>
    </row>
    <row r="21793" spans="1:1" x14ac:dyDescent="0.2">
      <c r="A21793" s="67"/>
    </row>
    <row r="21794" spans="1:1" x14ac:dyDescent="0.2">
      <c r="A21794" s="67"/>
    </row>
    <row r="21795" spans="1:1" x14ac:dyDescent="0.2">
      <c r="A21795" s="67"/>
    </row>
    <row r="21796" spans="1:1" x14ac:dyDescent="0.2">
      <c r="A21796" s="67"/>
    </row>
    <row r="21797" spans="1:1" x14ac:dyDescent="0.2">
      <c r="A21797" s="67"/>
    </row>
    <row r="21798" spans="1:1" x14ac:dyDescent="0.2">
      <c r="A21798" s="67"/>
    </row>
    <row r="21799" spans="1:1" x14ac:dyDescent="0.2">
      <c r="A21799" s="67"/>
    </row>
    <row r="21800" spans="1:1" x14ac:dyDescent="0.2">
      <c r="A21800" s="67"/>
    </row>
    <row r="21801" spans="1:1" x14ac:dyDescent="0.2">
      <c r="A21801" s="67"/>
    </row>
    <row r="21802" spans="1:1" x14ac:dyDescent="0.2">
      <c r="A21802" s="67"/>
    </row>
    <row r="21803" spans="1:1" x14ac:dyDescent="0.2">
      <c r="A21803" s="67"/>
    </row>
    <row r="21804" spans="1:1" x14ac:dyDescent="0.2">
      <c r="A21804" s="67"/>
    </row>
    <row r="21805" spans="1:1" x14ac:dyDescent="0.2">
      <c r="A21805" s="67"/>
    </row>
    <row r="21806" spans="1:1" x14ac:dyDescent="0.2">
      <c r="A21806" s="67"/>
    </row>
    <row r="21807" spans="1:1" x14ac:dyDescent="0.2">
      <c r="A21807" s="67"/>
    </row>
    <row r="21808" spans="1:1" x14ac:dyDescent="0.2">
      <c r="A21808" s="67"/>
    </row>
    <row r="21809" spans="1:1" x14ac:dyDescent="0.2">
      <c r="A21809" s="67"/>
    </row>
    <row r="21810" spans="1:1" x14ac:dyDescent="0.2">
      <c r="A21810" s="67"/>
    </row>
    <row r="21811" spans="1:1" x14ac:dyDescent="0.2">
      <c r="A21811" s="67"/>
    </row>
    <row r="21812" spans="1:1" x14ac:dyDescent="0.2">
      <c r="A21812" s="67"/>
    </row>
    <row r="21813" spans="1:1" x14ac:dyDescent="0.2">
      <c r="A21813" s="67"/>
    </row>
    <row r="21814" spans="1:1" x14ac:dyDescent="0.2">
      <c r="A21814" s="67"/>
    </row>
    <row r="21815" spans="1:1" x14ac:dyDescent="0.2">
      <c r="A21815" s="67"/>
    </row>
    <row r="21816" spans="1:1" x14ac:dyDescent="0.2">
      <c r="A21816" s="67">
        <v>728</v>
      </c>
    </row>
    <row r="21817" spans="1:1" x14ac:dyDescent="0.2">
      <c r="A21817" s="67"/>
    </row>
    <row r="21818" spans="1:1" x14ac:dyDescent="0.2">
      <c r="A21818" s="67"/>
    </row>
    <row r="21819" spans="1:1" x14ac:dyDescent="0.2">
      <c r="A21819" s="67"/>
    </row>
    <row r="21820" spans="1:1" x14ac:dyDescent="0.2">
      <c r="A21820" s="67"/>
    </row>
    <row r="21821" spans="1:1" x14ac:dyDescent="0.2">
      <c r="A21821" s="67"/>
    </row>
    <row r="21822" spans="1:1" x14ac:dyDescent="0.2">
      <c r="A21822" s="67"/>
    </row>
    <row r="21823" spans="1:1" x14ac:dyDescent="0.2">
      <c r="A21823" s="67"/>
    </row>
    <row r="21824" spans="1:1" x14ac:dyDescent="0.2">
      <c r="A21824" s="67"/>
    </row>
    <row r="21825" spans="1:1" x14ac:dyDescent="0.2">
      <c r="A21825" s="67"/>
    </row>
    <row r="21826" spans="1:1" x14ac:dyDescent="0.2">
      <c r="A21826" s="67"/>
    </row>
    <row r="21827" spans="1:1" x14ac:dyDescent="0.2">
      <c r="A21827" s="67"/>
    </row>
    <row r="21828" spans="1:1" x14ac:dyDescent="0.2">
      <c r="A21828" s="67"/>
    </row>
    <row r="21829" spans="1:1" x14ac:dyDescent="0.2">
      <c r="A21829" s="67"/>
    </row>
    <row r="21830" spans="1:1" x14ac:dyDescent="0.2">
      <c r="A21830" s="67"/>
    </row>
    <row r="21831" spans="1:1" x14ac:dyDescent="0.2">
      <c r="A21831" s="67"/>
    </row>
    <row r="21832" spans="1:1" x14ac:dyDescent="0.2">
      <c r="A21832" s="67"/>
    </row>
    <row r="21833" spans="1:1" x14ac:dyDescent="0.2">
      <c r="A21833" s="67"/>
    </row>
    <row r="21834" spans="1:1" x14ac:dyDescent="0.2">
      <c r="A21834" s="67"/>
    </row>
    <row r="21835" spans="1:1" x14ac:dyDescent="0.2">
      <c r="A21835" s="67"/>
    </row>
    <row r="21836" spans="1:1" x14ac:dyDescent="0.2">
      <c r="A21836" s="67"/>
    </row>
    <row r="21837" spans="1:1" x14ac:dyDescent="0.2">
      <c r="A21837" s="67"/>
    </row>
    <row r="21838" spans="1:1" x14ac:dyDescent="0.2">
      <c r="A21838" s="67"/>
    </row>
    <row r="21839" spans="1:1" x14ac:dyDescent="0.2">
      <c r="A21839" s="67"/>
    </row>
    <row r="21840" spans="1:1" x14ac:dyDescent="0.2">
      <c r="A21840" s="67"/>
    </row>
    <row r="21841" spans="1:1" x14ac:dyDescent="0.2">
      <c r="A21841" s="67"/>
    </row>
    <row r="21842" spans="1:1" x14ac:dyDescent="0.2">
      <c r="A21842" s="67"/>
    </row>
    <row r="21843" spans="1:1" x14ac:dyDescent="0.2">
      <c r="A21843" s="67"/>
    </row>
    <row r="21844" spans="1:1" x14ac:dyDescent="0.2">
      <c r="A21844" s="67"/>
    </row>
    <row r="21845" spans="1:1" x14ac:dyDescent="0.2">
      <c r="A21845" s="67"/>
    </row>
    <row r="21846" spans="1:1" x14ac:dyDescent="0.2">
      <c r="A21846" s="67">
        <v>729</v>
      </c>
    </row>
    <row r="21847" spans="1:1" x14ac:dyDescent="0.2">
      <c r="A21847" s="67"/>
    </row>
    <row r="21848" spans="1:1" x14ac:dyDescent="0.2">
      <c r="A21848" s="67"/>
    </row>
    <row r="21849" spans="1:1" x14ac:dyDescent="0.2">
      <c r="A21849" s="67"/>
    </row>
    <row r="21850" spans="1:1" x14ac:dyDescent="0.2">
      <c r="A21850" s="67"/>
    </row>
    <row r="21851" spans="1:1" x14ac:dyDescent="0.2">
      <c r="A21851" s="67"/>
    </row>
    <row r="21852" spans="1:1" x14ac:dyDescent="0.2">
      <c r="A21852" s="67"/>
    </row>
    <row r="21853" spans="1:1" x14ac:dyDescent="0.2">
      <c r="A21853" s="67"/>
    </row>
    <row r="21854" spans="1:1" x14ac:dyDescent="0.2">
      <c r="A21854" s="67"/>
    </row>
    <row r="21855" spans="1:1" x14ac:dyDescent="0.2">
      <c r="A21855" s="67"/>
    </row>
    <row r="21856" spans="1:1" x14ac:dyDescent="0.2">
      <c r="A21856" s="67"/>
    </row>
    <row r="21857" spans="1:1" x14ac:dyDescent="0.2">
      <c r="A21857" s="67"/>
    </row>
    <row r="21858" spans="1:1" x14ac:dyDescent="0.2">
      <c r="A21858" s="67"/>
    </row>
    <row r="21859" spans="1:1" x14ac:dyDescent="0.2">
      <c r="A21859" s="67"/>
    </row>
    <row r="21860" spans="1:1" x14ac:dyDescent="0.2">
      <c r="A21860" s="67"/>
    </row>
    <row r="21861" spans="1:1" x14ac:dyDescent="0.2">
      <c r="A21861" s="67"/>
    </row>
    <row r="21862" spans="1:1" x14ac:dyDescent="0.2">
      <c r="A21862" s="67"/>
    </row>
    <row r="21863" spans="1:1" x14ac:dyDescent="0.2">
      <c r="A21863" s="67"/>
    </row>
    <row r="21864" spans="1:1" x14ac:dyDescent="0.2">
      <c r="A21864" s="67"/>
    </row>
    <row r="21865" spans="1:1" x14ac:dyDescent="0.2">
      <c r="A21865" s="67"/>
    </row>
    <row r="21866" spans="1:1" x14ac:dyDescent="0.2">
      <c r="A21866" s="67"/>
    </row>
    <row r="21867" spans="1:1" x14ac:dyDescent="0.2">
      <c r="A21867" s="67"/>
    </row>
    <row r="21868" spans="1:1" x14ac:dyDescent="0.2">
      <c r="A21868" s="67"/>
    </row>
    <row r="21869" spans="1:1" x14ac:dyDescent="0.2">
      <c r="A21869" s="67"/>
    </row>
    <row r="21870" spans="1:1" x14ac:dyDescent="0.2">
      <c r="A21870" s="67"/>
    </row>
    <row r="21871" spans="1:1" x14ac:dyDescent="0.2">
      <c r="A21871" s="67"/>
    </row>
    <row r="21872" spans="1:1" x14ac:dyDescent="0.2">
      <c r="A21872" s="67"/>
    </row>
    <row r="21873" spans="1:1" x14ac:dyDescent="0.2">
      <c r="A21873" s="67"/>
    </row>
    <row r="21874" spans="1:1" x14ac:dyDescent="0.2">
      <c r="A21874" s="67"/>
    </row>
    <row r="21875" spans="1:1" x14ac:dyDescent="0.2">
      <c r="A21875" s="67"/>
    </row>
    <row r="21876" spans="1:1" x14ac:dyDescent="0.2">
      <c r="A21876" s="67">
        <v>730</v>
      </c>
    </row>
    <row r="21877" spans="1:1" x14ac:dyDescent="0.2">
      <c r="A21877" s="67"/>
    </row>
    <row r="21878" spans="1:1" x14ac:dyDescent="0.2">
      <c r="A21878" s="67"/>
    </row>
    <row r="21879" spans="1:1" x14ac:dyDescent="0.2">
      <c r="A21879" s="67"/>
    </row>
    <row r="21880" spans="1:1" x14ac:dyDescent="0.2">
      <c r="A21880" s="67"/>
    </row>
    <row r="21881" spans="1:1" x14ac:dyDescent="0.2">
      <c r="A21881" s="67"/>
    </row>
    <row r="21882" spans="1:1" x14ac:dyDescent="0.2">
      <c r="A21882" s="67"/>
    </row>
    <row r="21883" spans="1:1" x14ac:dyDescent="0.2">
      <c r="A21883" s="67"/>
    </row>
    <row r="21884" spans="1:1" x14ac:dyDescent="0.2">
      <c r="A21884" s="67"/>
    </row>
    <row r="21885" spans="1:1" x14ac:dyDescent="0.2">
      <c r="A21885" s="67"/>
    </row>
    <row r="21886" spans="1:1" x14ac:dyDescent="0.2">
      <c r="A21886" s="67"/>
    </row>
    <row r="21887" spans="1:1" x14ac:dyDescent="0.2">
      <c r="A21887" s="67"/>
    </row>
    <row r="21888" spans="1:1" x14ac:dyDescent="0.2">
      <c r="A21888" s="67"/>
    </row>
    <row r="21889" spans="1:1" x14ac:dyDescent="0.2">
      <c r="A21889" s="67"/>
    </row>
    <row r="21890" spans="1:1" x14ac:dyDescent="0.2">
      <c r="A21890" s="67"/>
    </row>
    <row r="21891" spans="1:1" x14ac:dyDescent="0.2">
      <c r="A21891" s="67"/>
    </row>
    <row r="21892" spans="1:1" x14ac:dyDescent="0.2">
      <c r="A21892" s="67"/>
    </row>
    <row r="21893" spans="1:1" x14ac:dyDescent="0.2">
      <c r="A21893" s="67"/>
    </row>
    <row r="21894" spans="1:1" x14ac:dyDescent="0.2">
      <c r="A21894" s="67"/>
    </row>
    <row r="21895" spans="1:1" x14ac:dyDescent="0.2">
      <c r="A21895" s="67"/>
    </row>
    <row r="21896" spans="1:1" x14ac:dyDescent="0.2">
      <c r="A21896" s="67"/>
    </row>
    <row r="21897" spans="1:1" x14ac:dyDescent="0.2">
      <c r="A21897" s="67"/>
    </row>
    <row r="21898" spans="1:1" x14ac:dyDescent="0.2">
      <c r="A21898" s="67"/>
    </row>
    <row r="21899" spans="1:1" x14ac:dyDescent="0.2">
      <c r="A21899" s="67"/>
    </row>
    <row r="21900" spans="1:1" x14ac:dyDescent="0.2">
      <c r="A21900" s="67"/>
    </row>
    <row r="21901" spans="1:1" x14ac:dyDescent="0.2">
      <c r="A21901" s="67"/>
    </row>
    <row r="21902" spans="1:1" x14ac:dyDescent="0.2">
      <c r="A21902" s="67"/>
    </row>
    <row r="21903" spans="1:1" x14ac:dyDescent="0.2">
      <c r="A21903" s="67"/>
    </row>
    <row r="21904" spans="1:1" x14ac:dyDescent="0.2">
      <c r="A21904" s="67"/>
    </row>
    <row r="21905" spans="1:1" x14ac:dyDescent="0.2">
      <c r="A21905" s="67"/>
    </row>
    <row r="21906" spans="1:1" x14ac:dyDescent="0.2">
      <c r="A21906" s="67">
        <v>731</v>
      </c>
    </row>
    <row r="21907" spans="1:1" x14ac:dyDescent="0.2">
      <c r="A21907" s="67"/>
    </row>
    <row r="21908" spans="1:1" x14ac:dyDescent="0.2">
      <c r="A21908" s="67"/>
    </row>
    <row r="21909" spans="1:1" x14ac:dyDescent="0.2">
      <c r="A21909" s="67"/>
    </row>
    <row r="21910" spans="1:1" x14ac:dyDescent="0.2">
      <c r="A21910" s="67"/>
    </row>
    <row r="21911" spans="1:1" x14ac:dyDescent="0.2">
      <c r="A21911" s="67"/>
    </row>
    <row r="21912" spans="1:1" x14ac:dyDescent="0.2">
      <c r="A21912" s="67"/>
    </row>
    <row r="21913" spans="1:1" x14ac:dyDescent="0.2">
      <c r="A21913" s="67"/>
    </row>
    <row r="21914" spans="1:1" x14ac:dyDescent="0.2">
      <c r="A21914" s="67"/>
    </row>
    <row r="21915" spans="1:1" x14ac:dyDescent="0.2">
      <c r="A21915" s="67"/>
    </row>
    <row r="21916" spans="1:1" x14ac:dyDescent="0.2">
      <c r="A21916" s="67"/>
    </row>
    <row r="21917" spans="1:1" x14ac:dyDescent="0.2">
      <c r="A21917" s="67"/>
    </row>
    <row r="21918" spans="1:1" x14ac:dyDescent="0.2">
      <c r="A21918" s="67"/>
    </row>
    <row r="21919" spans="1:1" x14ac:dyDescent="0.2">
      <c r="A21919" s="67"/>
    </row>
    <row r="21920" spans="1:1" x14ac:dyDescent="0.2">
      <c r="A21920" s="67"/>
    </row>
    <row r="21921" spans="1:1" x14ac:dyDescent="0.2">
      <c r="A21921" s="67"/>
    </row>
    <row r="21922" spans="1:1" x14ac:dyDescent="0.2">
      <c r="A21922" s="67"/>
    </row>
    <row r="21923" spans="1:1" x14ac:dyDescent="0.2">
      <c r="A21923" s="67"/>
    </row>
    <row r="21924" spans="1:1" x14ac:dyDescent="0.2">
      <c r="A21924" s="67"/>
    </row>
    <row r="21925" spans="1:1" x14ac:dyDescent="0.2">
      <c r="A21925" s="67"/>
    </row>
    <row r="21926" spans="1:1" x14ac:dyDescent="0.2">
      <c r="A21926" s="67"/>
    </row>
    <row r="21927" spans="1:1" x14ac:dyDescent="0.2">
      <c r="A21927" s="67"/>
    </row>
    <row r="21928" spans="1:1" x14ac:dyDescent="0.2">
      <c r="A21928" s="67"/>
    </row>
    <row r="21929" spans="1:1" x14ac:dyDescent="0.2">
      <c r="A21929" s="67"/>
    </row>
    <row r="21930" spans="1:1" x14ac:dyDescent="0.2">
      <c r="A21930" s="67"/>
    </row>
    <row r="21931" spans="1:1" x14ac:dyDescent="0.2">
      <c r="A21931" s="67"/>
    </row>
    <row r="21932" spans="1:1" x14ac:dyDescent="0.2">
      <c r="A21932" s="67"/>
    </row>
    <row r="21933" spans="1:1" x14ac:dyDescent="0.2">
      <c r="A21933" s="67"/>
    </row>
    <row r="21934" spans="1:1" x14ac:dyDescent="0.2">
      <c r="A21934" s="67"/>
    </row>
    <row r="21935" spans="1:1" x14ac:dyDescent="0.2">
      <c r="A21935" s="67"/>
    </row>
    <row r="21936" spans="1:1" x14ac:dyDescent="0.2">
      <c r="A21936" s="67">
        <v>732</v>
      </c>
    </row>
    <row r="21937" spans="1:1" x14ac:dyDescent="0.2">
      <c r="A21937" s="67"/>
    </row>
    <row r="21938" spans="1:1" x14ac:dyDescent="0.2">
      <c r="A21938" s="67"/>
    </row>
    <row r="21939" spans="1:1" x14ac:dyDescent="0.2">
      <c r="A21939" s="67"/>
    </row>
    <row r="21940" spans="1:1" x14ac:dyDescent="0.2">
      <c r="A21940" s="67"/>
    </row>
    <row r="21941" spans="1:1" x14ac:dyDescent="0.2">
      <c r="A21941" s="67"/>
    </row>
    <row r="21942" spans="1:1" x14ac:dyDescent="0.2">
      <c r="A21942" s="67"/>
    </row>
    <row r="21943" spans="1:1" x14ac:dyDescent="0.2">
      <c r="A21943" s="67"/>
    </row>
    <row r="21944" spans="1:1" x14ac:dyDescent="0.2">
      <c r="A21944" s="67"/>
    </row>
    <row r="21945" spans="1:1" x14ac:dyDescent="0.2">
      <c r="A21945" s="67"/>
    </row>
    <row r="21946" spans="1:1" x14ac:dyDescent="0.2">
      <c r="A21946" s="67"/>
    </row>
    <row r="21947" spans="1:1" x14ac:dyDescent="0.2">
      <c r="A21947" s="67"/>
    </row>
    <row r="21948" spans="1:1" x14ac:dyDescent="0.2">
      <c r="A21948" s="67"/>
    </row>
    <row r="21949" spans="1:1" x14ac:dyDescent="0.2">
      <c r="A21949" s="67"/>
    </row>
    <row r="21950" spans="1:1" x14ac:dyDescent="0.2">
      <c r="A21950" s="67"/>
    </row>
    <row r="21951" spans="1:1" x14ac:dyDescent="0.2">
      <c r="A21951" s="67"/>
    </row>
    <row r="21952" spans="1:1" x14ac:dyDescent="0.2">
      <c r="A21952" s="67"/>
    </row>
    <row r="21953" spans="1:1" x14ac:dyDescent="0.2">
      <c r="A21953" s="67"/>
    </row>
    <row r="21954" spans="1:1" x14ac:dyDescent="0.2">
      <c r="A21954" s="67"/>
    </row>
    <row r="21955" spans="1:1" x14ac:dyDescent="0.2">
      <c r="A21955" s="67"/>
    </row>
    <row r="21956" spans="1:1" x14ac:dyDescent="0.2">
      <c r="A21956" s="67"/>
    </row>
    <row r="21957" spans="1:1" x14ac:dyDescent="0.2">
      <c r="A21957" s="67"/>
    </row>
    <row r="21958" spans="1:1" x14ac:dyDescent="0.2">
      <c r="A21958" s="67"/>
    </row>
    <row r="21959" spans="1:1" x14ac:dyDescent="0.2">
      <c r="A21959" s="67"/>
    </row>
    <row r="21960" spans="1:1" x14ac:dyDescent="0.2">
      <c r="A21960" s="67"/>
    </row>
    <row r="21961" spans="1:1" x14ac:dyDescent="0.2">
      <c r="A21961" s="67"/>
    </row>
    <row r="21962" spans="1:1" x14ac:dyDescent="0.2">
      <c r="A21962" s="67"/>
    </row>
    <row r="21963" spans="1:1" x14ac:dyDescent="0.2">
      <c r="A21963" s="67"/>
    </row>
    <row r="21964" spans="1:1" x14ac:dyDescent="0.2">
      <c r="A21964" s="67"/>
    </row>
    <row r="21965" spans="1:1" x14ac:dyDescent="0.2">
      <c r="A21965" s="67"/>
    </row>
    <row r="21966" spans="1:1" x14ac:dyDescent="0.2">
      <c r="A21966" s="67">
        <v>733</v>
      </c>
    </row>
    <row r="21967" spans="1:1" x14ac:dyDescent="0.2">
      <c r="A21967" s="67"/>
    </row>
    <row r="21968" spans="1:1" x14ac:dyDescent="0.2">
      <c r="A21968" s="67"/>
    </row>
    <row r="21969" spans="1:1" x14ac:dyDescent="0.2">
      <c r="A21969" s="67"/>
    </row>
    <row r="21970" spans="1:1" x14ac:dyDescent="0.2">
      <c r="A21970" s="67"/>
    </row>
    <row r="21971" spans="1:1" x14ac:dyDescent="0.2">
      <c r="A21971" s="67"/>
    </row>
    <row r="21972" spans="1:1" x14ac:dyDescent="0.2">
      <c r="A21972" s="67"/>
    </row>
    <row r="21973" spans="1:1" x14ac:dyDescent="0.2">
      <c r="A21973" s="67"/>
    </row>
    <row r="21974" spans="1:1" x14ac:dyDescent="0.2">
      <c r="A21974" s="67"/>
    </row>
    <row r="21975" spans="1:1" x14ac:dyDescent="0.2">
      <c r="A21975" s="67"/>
    </row>
    <row r="21976" spans="1:1" x14ac:dyDescent="0.2">
      <c r="A21976" s="67"/>
    </row>
    <row r="21977" spans="1:1" x14ac:dyDescent="0.2">
      <c r="A21977" s="67"/>
    </row>
    <row r="21978" spans="1:1" x14ac:dyDescent="0.2">
      <c r="A21978" s="67"/>
    </row>
    <row r="21979" spans="1:1" x14ac:dyDescent="0.2">
      <c r="A21979" s="67"/>
    </row>
    <row r="21980" spans="1:1" x14ac:dyDescent="0.2">
      <c r="A21980" s="67"/>
    </row>
    <row r="21981" spans="1:1" x14ac:dyDescent="0.2">
      <c r="A21981" s="67"/>
    </row>
    <row r="21982" spans="1:1" x14ac:dyDescent="0.2">
      <c r="A21982" s="67"/>
    </row>
    <row r="21983" spans="1:1" x14ac:dyDescent="0.2">
      <c r="A21983" s="67"/>
    </row>
    <row r="21984" spans="1:1" x14ac:dyDescent="0.2">
      <c r="A21984" s="67"/>
    </row>
    <row r="21985" spans="1:1" x14ac:dyDescent="0.2">
      <c r="A21985" s="67"/>
    </row>
    <row r="21986" spans="1:1" x14ac:dyDescent="0.2">
      <c r="A21986" s="67"/>
    </row>
    <row r="21987" spans="1:1" x14ac:dyDescent="0.2">
      <c r="A21987" s="67"/>
    </row>
    <row r="21988" spans="1:1" x14ac:dyDescent="0.2">
      <c r="A21988" s="67"/>
    </row>
    <row r="21989" spans="1:1" x14ac:dyDescent="0.2">
      <c r="A21989" s="67"/>
    </row>
    <row r="21990" spans="1:1" x14ac:dyDescent="0.2">
      <c r="A21990" s="67"/>
    </row>
    <row r="21991" spans="1:1" x14ac:dyDescent="0.2">
      <c r="A21991" s="67"/>
    </row>
    <row r="21992" spans="1:1" x14ac:dyDescent="0.2">
      <c r="A21992" s="67"/>
    </row>
    <row r="21993" spans="1:1" x14ac:dyDescent="0.2">
      <c r="A21993" s="67"/>
    </row>
    <row r="21994" spans="1:1" x14ac:dyDescent="0.2">
      <c r="A21994" s="67"/>
    </row>
    <row r="21995" spans="1:1" x14ac:dyDescent="0.2">
      <c r="A21995" s="67"/>
    </row>
    <row r="21996" spans="1:1" x14ac:dyDescent="0.2">
      <c r="A21996" s="67">
        <v>734</v>
      </c>
    </row>
    <row r="21997" spans="1:1" x14ac:dyDescent="0.2">
      <c r="A21997" s="67"/>
    </row>
    <row r="21998" spans="1:1" x14ac:dyDescent="0.2">
      <c r="A21998" s="67"/>
    </row>
    <row r="21999" spans="1:1" x14ac:dyDescent="0.2">
      <c r="A21999" s="67"/>
    </row>
    <row r="22000" spans="1:1" x14ac:dyDescent="0.2">
      <c r="A22000" s="67"/>
    </row>
    <row r="22001" spans="1:1" x14ac:dyDescent="0.2">
      <c r="A22001" s="67"/>
    </row>
    <row r="22002" spans="1:1" x14ac:dyDescent="0.2">
      <c r="A22002" s="67"/>
    </row>
    <row r="22003" spans="1:1" x14ac:dyDescent="0.2">
      <c r="A22003" s="67"/>
    </row>
    <row r="22004" spans="1:1" x14ac:dyDescent="0.2">
      <c r="A22004" s="67"/>
    </row>
    <row r="22005" spans="1:1" x14ac:dyDescent="0.2">
      <c r="A22005" s="67"/>
    </row>
    <row r="22006" spans="1:1" x14ac:dyDescent="0.2">
      <c r="A22006" s="67"/>
    </row>
    <row r="22007" spans="1:1" x14ac:dyDescent="0.2">
      <c r="A22007" s="67"/>
    </row>
    <row r="22008" spans="1:1" x14ac:dyDescent="0.2">
      <c r="A22008" s="67"/>
    </row>
    <row r="22009" spans="1:1" x14ac:dyDescent="0.2">
      <c r="A22009" s="67"/>
    </row>
    <row r="22010" spans="1:1" x14ac:dyDescent="0.2">
      <c r="A22010" s="67"/>
    </row>
    <row r="22011" spans="1:1" x14ac:dyDescent="0.2">
      <c r="A22011" s="67"/>
    </row>
    <row r="22012" spans="1:1" x14ac:dyDescent="0.2">
      <c r="A22012" s="67"/>
    </row>
    <row r="22013" spans="1:1" x14ac:dyDescent="0.2">
      <c r="A22013" s="67"/>
    </row>
    <row r="22014" spans="1:1" x14ac:dyDescent="0.2">
      <c r="A22014" s="67"/>
    </row>
    <row r="22015" spans="1:1" x14ac:dyDescent="0.2">
      <c r="A22015" s="67"/>
    </row>
    <row r="22016" spans="1:1" x14ac:dyDescent="0.2">
      <c r="A22016" s="67"/>
    </row>
    <row r="22017" spans="1:1" x14ac:dyDescent="0.2">
      <c r="A22017" s="67"/>
    </row>
    <row r="22018" spans="1:1" x14ac:dyDescent="0.2">
      <c r="A22018" s="67"/>
    </row>
    <row r="22019" spans="1:1" x14ac:dyDescent="0.2">
      <c r="A22019" s="67"/>
    </row>
    <row r="22020" spans="1:1" x14ac:dyDescent="0.2">
      <c r="A22020" s="67"/>
    </row>
    <row r="22021" spans="1:1" x14ac:dyDescent="0.2">
      <c r="A22021" s="67"/>
    </row>
    <row r="22022" spans="1:1" x14ac:dyDescent="0.2">
      <c r="A22022" s="67"/>
    </row>
    <row r="22023" spans="1:1" x14ac:dyDescent="0.2">
      <c r="A22023" s="67"/>
    </row>
    <row r="22024" spans="1:1" x14ac:dyDescent="0.2">
      <c r="A22024" s="67"/>
    </row>
    <row r="22025" spans="1:1" x14ac:dyDescent="0.2">
      <c r="A22025" s="67"/>
    </row>
    <row r="22026" spans="1:1" x14ac:dyDescent="0.2">
      <c r="A22026" s="67">
        <v>735</v>
      </c>
    </row>
    <row r="22027" spans="1:1" x14ac:dyDescent="0.2">
      <c r="A22027" s="67"/>
    </row>
    <row r="22028" spans="1:1" x14ac:dyDescent="0.2">
      <c r="A22028" s="67"/>
    </row>
    <row r="22029" spans="1:1" x14ac:dyDescent="0.2">
      <c r="A22029" s="67"/>
    </row>
    <row r="22030" spans="1:1" x14ac:dyDescent="0.2">
      <c r="A22030" s="67"/>
    </row>
    <row r="22031" spans="1:1" x14ac:dyDescent="0.2">
      <c r="A22031" s="67"/>
    </row>
    <row r="22032" spans="1:1" x14ac:dyDescent="0.2">
      <c r="A22032" s="67"/>
    </row>
    <row r="22033" spans="1:1" x14ac:dyDescent="0.2">
      <c r="A22033" s="67"/>
    </row>
    <row r="22034" spans="1:1" x14ac:dyDescent="0.2">
      <c r="A22034" s="67"/>
    </row>
    <row r="22035" spans="1:1" x14ac:dyDescent="0.2">
      <c r="A22035" s="67"/>
    </row>
    <row r="22036" spans="1:1" x14ac:dyDescent="0.2">
      <c r="A22036" s="67"/>
    </row>
    <row r="22037" spans="1:1" x14ac:dyDescent="0.2">
      <c r="A22037" s="67"/>
    </row>
    <row r="22038" spans="1:1" x14ac:dyDescent="0.2">
      <c r="A22038" s="67"/>
    </row>
    <row r="22039" spans="1:1" x14ac:dyDescent="0.2">
      <c r="A22039" s="67"/>
    </row>
    <row r="22040" spans="1:1" x14ac:dyDescent="0.2">
      <c r="A22040" s="67"/>
    </row>
    <row r="22041" spans="1:1" x14ac:dyDescent="0.2">
      <c r="A22041" s="67"/>
    </row>
    <row r="22042" spans="1:1" x14ac:dyDescent="0.2">
      <c r="A22042" s="67"/>
    </row>
    <row r="22043" spans="1:1" x14ac:dyDescent="0.2">
      <c r="A22043" s="67"/>
    </row>
    <row r="22044" spans="1:1" x14ac:dyDescent="0.2">
      <c r="A22044" s="67"/>
    </row>
    <row r="22045" spans="1:1" x14ac:dyDescent="0.2">
      <c r="A22045" s="67"/>
    </row>
    <row r="22046" spans="1:1" x14ac:dyDescent="0.2">
      <c r="A22046" s="67"/>
    </row>
    <row r="22047" spans="1:1" x14ac:dyDescent="0.2">
      <c r="A22047" s="67"/>
    </row>
    <row r="22048" spans="1:1" x14ac:dyDescent="0.2">
      <c r="A22048" s="67"/>
    </row>
    <row r="22049" spans="1:1" x14ac:dyDescent="0.2">
      <c r="A22049" s="67"/>
    </row>
    <row r="22050" spans="1:1" x14ac:dyDescent="0.2">
      <c r="A22050" s="67"/>
    </row>
    <row r="22051" spans="1:1" x14ac:dyDescent="0.2">
      <c r="A22051" s="67"/>
    </row>
    <row r="22052" spans="1:1" x14ac:dyDescent="0.2">
      <c r="A22052" s="67"/>
    </row>
    <row r="22053" spans="1:1" x14ac:dyDescent="0.2">
      <c r="A22053" s="67"/>
    </row>
    <row r="22054" spans="1:1" x14ac:dyDescent="0.2">
      <c r="A22054" s="67"/>
    </row>
    <row r="22055" spans="1:1" x14ac:dyDescent="0.2">
      <c r="A22055" s="67"/>
    </row>
    <row r="22056" spans="1:1" x14ac:dyDescent="0.2">
      <c r="A22056" s="67">
        <v>736</v>
      </c>
    </row>
    <row r="22057" spans="1:1" x14ac:dyDescent="0.2">
      <c r="A22057" s="67"/>
    </row>
    <row r="22058" spans="1:1" x14ac:dyDescent="0.2">
      <c r="A22058" s="67"/>
    </row>
    <row r="22059" spans="1:1" x14ac:dyDescent="0.2">
      <c r="A22059" s="67"/>
    </row>
    <row r="22060" spans="1:1" x14ac:dyDescent="0.2">
      <c r="A22060" s="67"/>
    </row>
    <row r="22061" spans="1:1" x14ac:dyDescent="0.2">
      <c r="A22061" s="67"/>
    </row>
    <row r="22062" spans="1:1" x14ac:dyDescent="0.2">
      <c r="A22062" s="67"/>
    </row>
    <row r="22063" spans="1:1" x14ac:dyDescent="0.2">
      <c r="A22063" s="67"/>
    </row>
    <row r="22064" spans="1:1" x14ac:dyDescent="0.2">
      <c r="A22064" s="67"/>
    </row>
    <row r="22065" spans="1:1" x14ac:dyDescent="0.2">
      <c r="A22065" s="67"/>
    </row>
    <row r="22066" spans="1:1" x14ac:dyDescent="0.2">
      <c r="A22066" s="67"/>
    </row>
    <row r="22067" spans="1:1" x14ac:dyDescent="0.2">
      <c r="A22067" s="67"/>
    </row>
    <row r="22068" spans="1:1" x14ac:dyDescent="0.2">
      <c r="A22068" s="67"/>
    </row>
    <row r="22069" spans="1:1" x14ac:dyDescent="0.2">
      <c r="A22069" s="67"/>
    </row>
    <row r="22070" spans="1:1" x14ac:dyDescent="0.2">
      <c r="A22070" s="67"/>
    </row>
    <row r="22071" spans="1:1" x14ac:dyDescent="0.2">
      <c r="A22071" s="67"/>
    </row>
    <row r="22072" spans="1:1" x14ac:dyDescent="0.2">
      <c r="A22072" s="67"/>
    </row>
    <row r="22073" spans="1:1" x14ac:dyDescent="0.2">
      <c r="A22073" s="67"/>
    </row>
    <row r="22074" spans="1:1" x14ac:dyDescent="0.2">
      <c r="A22074" s="67"/>
    </row>
    <row r="22075" spans="1:1" x14ac:dyDescent="0.2">
      <c r="A22075" s="67"/>
    </row>
    <row r="22076" spans="1:1" x14ac:dyDescent="0.2">
      <c r="A22076" s="67"/>
    </row>
    <row r="22077" spans="1:1" x14ac:dyDescent="0.2">
      <c r="A22077" s="67"/>
    </row>
    <row r="22078" spans="1:1" x14ac:dyDescent="0.2">
      <c r="A22078" s="67"/>
    </row>
    <row r="22079" spans="1:1" x14ac:dyDescent="0.2">
      <c r="A22079" s="67"/>
    </row>
    <row r="22080" spans="1:1" x14ac:dyDescent="0.2">
      <c r="A22080" s="67"/>
    </row>
    <row r="22081" spans="1:1" x14ac:dyDescent="0.2">
      <c r="A22081" s="67"/>
    </row>
    <row r="22082" spans="1:1" x14ac:dyDescent="0.2">
      <c r="A22082" s="67"/>
    </row>
    <row r="22083" spans="1:1" x14ac:dyDescent="0.2">
      <c r="A22083" s="67"/>
    </row>
    <row r="22084" spans="1:1" x14ac:dyDescent="0.2">
      <c r="A22084" s="67"/>
    </row>
    <row r="22085" spans="1:1" x14ac:dyDescent="0.2">
      <c r="A22085" s="67"/>
    </row>
    <row r="22086" spans="1:1" x14ac:dyDescent="0.2">
      <c r="A22086" s="67">
        <v>737</v>
      </c>
    </row>
    <row r="22087" spans="1:1" x14ac:dyDescent="0.2">
      <c r="A22087" s="67"/>
    </row>
    <row r="22088" spans="1:1" x14ac:dyDescent="0.2">
      <c r="A22088" s="67"/>
    </row>
    <row r="22089" spans="1:1" x14ac:dyDescent="0.2">
      <c r="A22089" s="67"/>
    </row>
    <row r="22090" spans="1:1" x14ac:dyDescent="0.2">
      <c r="A22090" s="67"/>
    </row>
    <row r="22091" spans="1:1" x14ac:dyDescent="0.2">
      <c r="A22091" s="67"/>
    </row>
    <row r="22092" spans="1:1" x14ac:dyDescent="0.2">
      <c r="A22092" s="67"/>
    </row>
    <row r="22093" spans="1:1" x14ac:dyDescent="0.2">
      <c r="A22093" s="67"/>
    </row>
    <row r="22094" spans="1:1" x14ac:dyDescent="0.2">
      <c r="A22094" s="67"/>
    </row>
    <row r="22095" spans="1:1" x14ac:dyDescent="0.2">
      <c r="A22095" s="67"/>
    </row>
    <row r="22096" spans="1:1" x14ac:dyDescent="0.2">
      <c r="A22096" s="67"/>
    </row>
    <row r="22097" spans="1:1" x14ac:dyDescent="0.2">
      <c r="A22097" s="67"/>
    </row>
    <row r="22098" spans="1:1" x14ac:dyDescent="0.2">
      <c r="A22098" s="67"/>
    </row>
    <row r="22099" spans="1:1" x14ac:dyDescent="0.2">
      <c r="A22099" s="67"/>
    </row>
    <row r="22100" spans="1:1" x14ac:dyDescent="0.2">
      <c r="A22100" s="67"/>
    </row>
    <row r="22101" spans="1:1" x14ac:dyDescent="0.2">
      <c r="A22101" s="67"/>
    </row>
    <row r="22102" spans="1:1" x14ac:dyDescent="0.2">
      <c r="A22102" s="67"/>
    </row>
    <row r="22103" spans="1:1" x14ac:dyDescent="0.2">
      <c r="A22103" s="67"/>
    </row>
    <row r="22104" spans="1:1" x14ac:dyDescent="0.2">
      <c r="A22104" s="67"/>
    </row>
    <row r="22105" spans="1:1" x14ac:dyDescent="0.2">
      <c r="A22105" s="67"/>
    </row>
    <row r="22106" spans="1:1" x14ac:dyDescent="0.2">
      <c r="A22106" s="67"/>
    </row>
    <row r="22107" spans="1:1" x14ac:dyDescent="0.2">
      <c r="A22107" s="67"/>
    </row>
    <row r="22108" spans="1:1" x14ac:dyDescent="0.2">
      <c r="A22108" s="67"/>
    </row>
    <row r="22109" spans="1:1" x14ac:dyDescent="0.2">
      <c r="A22109" s="67"/>
    </row>
    <row r="22110" spans="1:1" x14ac:dyDescent="0.2">
      <c r="A22110" s="67"/>
    </row>
    <row r="22111" spans="1:1" x14ac:dyDescent="0.2">
      <c r="A22111" s="67"/>
    </row>
    <row r="22112" spans="1:1" x14ac:dyDescent="0.2">
      <c r="A22112" s="67"/>
    </row>
    <row r="22113" spans="1:1" x14ac:dyDescent="0.2">
      <c r="A22113" s="67"/>
    </row>
    <row r="22114" spans="1:1" x14ac:dyDescent="0.2">
      <c r="A22114" s="67"/>
    </row>
    <row r="22115" spans="1:1" x14ac:dyDescent="0.2">
      <c r="A22115" s="67"/>
    </row>
    <row r="22116" spans="1:1" x14ac:dyDescent="0.2">
      <c r="A22116" s="67">
        <v>738</v>
      </c>
    </row>
    <row r="22117" spans="1:1" x14ac:dyDescent="0.2">
      <c r="A22117" s="67"/>
    </row>
    <row r="22118" spans="1:1" x14ac:dyDescent="0.2">
      <c r="A22118" s="67"/>
    </row>
    <row r="22119" spans="1:1" x14ac:dyDescent="0.2">
      <c r="A22119" s="67"/>
    </row>
    <row r="22120" spans="1:1" x14ac:dyDescent="0.2">
      <c r="A22120" s="67"/>
    </row>
    <row r="22121" spans="1:1" x14ac:dyDescent="0.2">
      <c r="A22121" s="67"/>
    </row>
    <row r="22122" spans="1:1" x14ac:dyDescent="0.2">
      <c r="A22122" s="67"/>
    </row>
    <row r="22123" spans="1:1" x14ac:dyDescent="0.2">
      <c r="A22123" s="67"/>
    </row>
    <row r="22124" spans="1:1" x14ac:dyDescent="0.2">
      <c r="A22124" s="67"/>
    </row>
    <row r="22125" spans="1:1" x14ac:dyDescent="0.2">
      <c r="A22125" s="67"/>
    </row>
    <row r="22126" spans="1:1" x14ac:dyDescent="0.2">
      <c r="A22126" s="67"/>
    </row>
    <row r="22127" spans="1:1" x14ac:dyDescent="0.2">
      <c r="A22127" s="67"/>
    </row>
    <row r="22128" spans="1:1" x14ac:dyDescent="0.2">
      <c r="A22128" s="67"/>
    </row>
    <row r="22129" spans="1:1" x14ac:dyDescent="0.2">
      <c r="A22129" s="67"/>
    </row>
    <row r="22130" spans="1:1" x14ac:dyDescent="0.2">
      <c r="A22130" s="67"/>
    </row>
    <row r="22131" spans="1:1" x14ac:dyDescent="0.2">
      <c r="A22131" s="67"/>
    </row>
    <row r="22132" spans="1:1" x14ac:dyDescent="0.2">
      <c r="A22132" s="67"/>
    </row>
    <row r="22133" spans="1:1" x14ac:dyDescent="0.2">
      <c r="A22133" s="67"/>
    </row>
    <row r="22134" spans="1:1" x14ac:dyDescent="0.2">
      <c r="A22134" s="67"/>
    </row>
    <row r="22135" spans="1:1" x14ac:dyDescent="0.2">
      <c r="A22135" s="67"/>
    </row>
    <row r="22136" spans="1:1" x14ac:dyDescent="0.2">
      <c r="A22136" s="67"/>
    </row>
    <row r="22137" spans="1:1" x14ac:dyDescent="0.2">
      <c r="A22137" s="67"/>
    </row>
    <row r="22138" spans="1:1" x14ac:dyDescent="0.2">
      <c r="A22138" s="67"/>
    </row>
    <row r="22139" spans="1:1" x14ac:dyDescent="0.2">
      <c r="A22139" s="67"/>
    </row>
    <row r="22140" spans="1:1" x14ac:dyDescent="0.2">
      <c r="A22140" s="67"/>
    </row>
    <row r="22141" spans="1:1" x14ac:dyDescent="0.2">
      <c r="A22141" s="67"/>
    </row>
    <row r="22142" spans="1:1" x14ac:dyDescent="0.2">
      <c r="A22142" s="67"/>
    </row>
    <row r="22143" spans="1:1" x14ac:dyDescent="0.2">
      <c r="A22143" s="67"/>
    </row>
    <row r="22144" spans="1:1" x14ac:dyDescent="0.2">
      <c r="A22144" s="67"/>
    </row>
    <row r="22145" spans="1:1" x14ac:dyDescent="0.2">
      <c r="A22145" s="67"/>
    </row>
    <row r="22146" spans="1:1" x14ac:dyDescent="0.2">
      <c r="A22146" s="67">
        <v>739</v>
      </c>
    </row>
    <row r="22147" spans="1:1" x14ac:dyDescent="0.2">
      <c r="A22147" s="67"/>
    </row>
    <row r="22148" spans="1:1" x14ac:dyDescent="0.2">
      <c r="A22148" s="67"/>
    </row>
    <row r="22149" spans="1:1" x14ac:dyDescent="0.2">
      <c r="A22149" s="67"/>
    </row>
    <row r="22150" spans="1:1" x14ac:dyDescent="0.2">
      <c r="A22150" s="67"/>
    </row>
    <row r="22151" spans="1:1" x14ac:dyDescent="0.2">
      <c r="A22151" s="67"/>
    </row>
    <row r="22152" spans="1:1" x14ac:dyDescent="0.2">
      <c r="A22152" s="67"/>
    </row>
    <row r="22153" spans="1:1" x14ac:dyDescent="0.2">
      <c r="A22153" s="67"/>
    </row>
    <row r="22154" spans="1:1" x14ac:dyDescent="0.2">
      <c r="A22154" s="67"/>
    </row>
    <row r="22155" spans="1:1" x14ac:dyDescent="0.2">
      <c r="A22155" s="67"/>
    </row>
    <row r="22156" spans="1:1" x14ac:dyDescent="0.2">
      <c r="A22156" s="67"/>
    </row>
    <row r="22157" spans="1:1" x14ac:dyDescent="0.2">
      <c r="A22157" s="67"/>
    </row>
    <row r="22158" spans="1:1" x14ac:dyDescent="0.2">
      <c r="A22158" s="67"/>
    </row>
    <row r="22159" spans="1:1" x14ac:dyDescent="0.2">
      <c r="A22159" s="67"/>
    </row>
    <row r="22160" spans="1:1" x14ac:dyDescent="0.2">
      <c r="A22160" s="67"/>
    </row>
    <row r="22161" spans="1:1" x14ac:dyDescent="0.2">
      <c r="A22161" s="67"/>
    </row>
    <row r="22162" spans="1:1" x14ac:dyDescent="0.2">
      <c r="A22162" s="67"/>
    </row>
    <row r="22163" spans="1:1" x14ac:dyDescent="0.2">
      <c r="A22163" s="67"/>
    </row>
    <row r="22164" spans="1:1" x14ac:dyDescent="0.2">
      <c r="A22164" s="67"/>
    </row>
    <row r="22165" spans="1:1" x14ac:dyDescent="0.2">
      <c r="A22165" s="67"/>
    </row>
    <row r="22166" spans="1:1" x14ac:dyDescent="0.2">
      <c r="A22166" s="67"/>
    </row>
    <row r="22167" spans="1:1" x14ac:dyDescent="0.2">
      <c r="A22167" s="67"/>
    </row>
    <row r="22168" spans="1:1" x14ac:dyDescent="0.2">
      <c r="A22168" s="67"/>
    </row>
    <row r="22169" spans="1:1" x14ac:dyDescent="0.2">
      <c r="A22169" s="67"/>
    </row>
    <row r="22170" spans="1:1" x14ac:dyDescent="0.2">
      <c r="A22170" s="67"/>
    </row>
    <row r="22171" spans="1:1" x14ac:dyDescent="0.2">
      <c r="A22171" s="67"/>
    </row>
    <row r="22172" spans="1:1" x14ac:dyDescent="0.2">
      <c r="A22172" s="67"/>
    </row>
    <row r="22173" spans="1:1" x14ac:dyDescent="0.2">
      <c r="A22173" s="67"/>
    </row>
    <row r="22174" spans="1:1" x14ac:dyDescent="0.2">
      <c r="A22174" s="67"/>
    </row>
    <row r="22175" spans="1:1" x14ac:dyDescent="0.2">
      <c r="A22175" s="67"/>
    </row>
    <row r="22176" spans="1:1" x14ac:dyDescent="0.2">
      <c r="A22176" s="67">
        <v>740</v>
      </c>
    </row>
    <row r="22177" spans="1:1" x14ac:dyDescent="0.2">
      <c r="A22177" s="67"/>
    </row>
    <row r="22178" spans="1:1" x14ac:dyDescent="0.2">
      <c r="A22178" s="67"/>
    </row>
    <row r="22179" spans="1:1" x14ac:dyDescent="0.2">
      <c r="A22179" s="67"/>
    </row>
    <row r="22180" spans="1:1" x14ac:dyDescent="0.2">
      <c r="A22180" s="67"/>
    </row>
    <row r="22181" spans="1:1" x14ac:dyDescent="0.2">
      <c r="A22181" s="67"/>
    </row>
    <row r="22182" spans="1:1" x14ac:dyDescent="0.2">
      <c r="A22182" s="67"/>
    </row>
    <row r="22183" spans="1:1" x14ac:dyDescent="0.2">
      <c r="A22183" s="67"/>
    </row>
    <row r="22184" spans="1:1" x14ac:dyDescent="0.2">
      <c r="A22184" s="67"/>
    </row>
    <row r="22185" spans="1:1" x14ac:dyDescent="0.2">
      <c r="A22185" s="67"/>
    </row>
    <row r="22186" spans="1:1" x14ac:dyDescent="0.2">
      <c r="A22186" s="67"/>
    </row>
    <row r="22187" spans="1:1" x14ac:dyDescent="0.2">
      <c r="A22187" s="67"/>
    </row>
    <row r="22188" spans="1:1" x14ac:dyDescent="0.2">
      <c r="A22188" s="67"/>
    </row>
    <row r="22189" spans="1:1" x14ac:dyDescent="0.2">
      <c r="A22189" s="67"/>
    </row>
    <row r="22190" spans="1:1" x14ac:dyDescent="0.2">
      <c r="A22190" s="67"/>
    </row>
    <row r="22191" spans="1:1" x14ac:dyDescent="0.2">
      <c r="A22191" s="67"/>
    </row>
    <row r="22192" spans="1:1" x14ac:dyDescent="0.2">
      <c r="A22192" s="67"/>
    </row>
    <row r="22193" spans="1:1" x14ac:dyDescent="0.2">
      <c r="A22193" s="67"/>
    </row>
    <row r="22194" spans="1:1" x14ac:dyDescent="0.2">
      <c r="A22194" s="67"/>
    </row>
    <row r="22195" spans="1:1" x14ac:dyDescent="0.2">
      <c r="A22195" s="67"/>
    </row>
    <row r="22196" spans="1:1" x14ac:dyDescent="0.2">
      <c r="A22196" s="67"/>
    </row>
    <row r="22197" spans="1:1" x14ac:dyDescent="0.2">
      <c r="A22197" s="67"/>
    </row>
    <row r="22198" spans="1:1" x14ac:dyDescent="0.2">
      <c r="A22198" s="67"/>
    </row>
    <row r="22199" spans="1:1" x14ac:dyDescent="0.2">
      <c r="A22199" s="67"/>
    </row>
    <row r="22200" spans="1:1" x14ac:dyDescent="0.2">
      <c r="A22200" s="67"/>
    </row>
    <row r="22201" spans="1:1" x14ac:dyDescent="0.2">
      <c r="A22201" s="67"/>
    </row>
    <row r="22202" spans="1:1" x14ac:dyDescent="0.2">
      <c r="A22202" s="67"/>
    </row>
    <row r="22203" spans="1:1" x14ac:dyDescent="0.2">
      <c r="A22203" s="67"/>
    </row>
    <row r="22204" spans="1:1" x14ac:dyDescent="0.2">
      <c r="A22204" s="67"/>
    </row>
    <row r="22205" spans="1:1" x14ac:dyDescent="0.2">
      <c r="A22205" s="67"/>
    </row>
    <row r="22206" spans="1:1" x14ac:dyDescent="0.2">
      <c r="A22206" s="67">
        <v>741</v>
      </c>
    </row>
    <row r="22207" spans="1:1" x14ac:dyDescent="0.2">
      <c r="A22207" s="67"/>
    </row>
    <row r="22208" spans="1:1" x14ac:dyDescent="0.2">
      <c r="A22208" s="67"/>
    </row>
    <row r="22209" spans="1:1" x14ac:dyDescent="0.2">
      <c r="A22209" s="67"/>
    </row>
    <row r="22210" spans="1:1" x14ac:dyDescent="0.2">
      <c r="A22210" s="67"/>
    </row>
    <row r="22211" spans="1:1" x14ac:dyDescent="0.2">
      <c r="A22211" s="67"/>
    </row>
    <row r="22212" spans="1:1" x14ac:dyDescent="0.2">
      <c r="A22212" s="67"/>
    </row>
    <row r="22213" spans="1:1" x14ac:dyDescent="0.2">
      <c r="A22213" s="67"/>
    </row>
    <row r="22214" spans="1:1" x14ac:dyDescent="0.2">
      <c r="A22214" s="67"/>
    </row>
    <row r="22215" spans="1:1" x14ac:dyDescent="0.2">
      <c r="A22215" s="67"/>
    </row>
    <row r="22216" spans="1:1" x14ac:dyDescent="0.2">
      <c r="A22216" s="67"/>
    </row>
    <row r="22217" spans="1:1" x14ac:dyDescent="0.2">
      <c r="A22217" s="67"/>
    </row>
    <row r="22218" spans="1:1" x14ac:dyDescent="0.2">
      <c r="A22218" s="67"/>
    </row>
    <row r="22219" spans="1:1" x14ac:dyDescent="0.2">
      <c r="A22219" s="67"/>
    </row>
    <row r="22220" spans="1:1" x14ac:dyDescent="0.2">
      <c r="A22220" s="67"/>
    </row>
    <row r="22221" spans="1:1" x14ac:dyDescent="0.2">
      <c r="A22221" s="67"/>
    </row>
    <row r="22222" spans="1:1" x14ac:dyDescent="0.2">
      <c r="A22222" s="67"/>
    </row>
    <row r="22223" spans="1:1" x14ac:dyDescent="0.2">
      <c r="A22223" s="67"/>
    </row>
    <row r="22224" spans="1:1" x14ac:dyDescent="0.2">
      <c r="A22224" s="67"/>
    </row>
    <row r="22225" spans="1:1" x14ac:dyDescent="0.2">
      <c r="A22225" s="67"/>
    </row>
    <row r="22226" spans="1:1" x14ac:dyDescent="0.2">
      <c r="A22226" s="67"/>
    </row>
    <row r="22227" spans="1:1" x14ac:dyDescent="0.2">
      <c r="A22227" s="67"/>
    </row>
    <row r="22228" spans="1:1" x14ac:dyDescent="0.2">
      <c r="A22228" s="67"/>
    </row>
    <row r="22229" spans="1:1" x14ac:dyDescent="0.2">
      <c r="A22229" s="67"/>
    </row>
    <row r="22230" spans="1:1" x14ac:dyDescent="0.2">
      <c r="A22230" s="67"/>
    </row>
    <row r="22231" spans="1:1" x14ac:dyDescent="0.2">
      <c r="A22231" s="67"/>
    </row>
    <row r="22232" spans="1:1" x14ac:dyDescent="0.2">
      <c r="A22232" s="67"/>
    </row>
    <row r="22233" spans="1:1" x14ac:dyDescent="0.2">
      <c r="A22233" s="67"/>
    </row>
    <row r="22234" spans="1:1" x14ac:dyDescent="0.2">
      <c r="A22234" s="67"/>
    </row>
    <row r="22235" spans="1:1" x14ac:dyDescent="0.2">
      <c r="A22235" s="67"/>
    </row>
    <row r="22236" spans="1:1" x14ac:dyDescent="0.2">
      <c r="A22236" s="67">
        <v>742</v>
      </c>
    </row>
    <row r="22237" spans="1:1" x14ac:dyDescent="0.2">
      <c r="A22237" s="67"/>
    </row>
    <row r="22238" spans="1:1" x14ac:dyDescent="0.2">
      <c r="A22238" s="67"/>
    </row>
    <row r="22239" spans="1:1" x14ac:dyDescent="0.2">
      <c r="A22239" s="67"/>
    </row>
    <row r="22240" spans="1:1" x14ac:dyDescent="0.2">
      <c r="A22240" s="67"/>
    </row>
    <row r="22241" spans="1:1" x14ac:dyDescent="0.2">
      <c r="A22241" s="67"/>
    </row>
    <row r="22242" spans="1:1" x14ac:dyDescent="0.2">
      <c r="A22242" s="67"/>
    </row>
    <row r="22243" spans="1:1" x14ac:dyDescent="0.2">
      <c r="A22243" s="67"/>
    </row>
    <row r="22244" spans="1:1" x14ac:dyDescent="0.2">
      <c r="A22244" s="67"/>
    </row>
    <row r="22245" spans="1:1" x14ac:dyDescent="0.2">
      <c r="A22245" s="67"/>
    </row>
    <row r="22246" spans="1:1" x14ac:dyDescent="0.2">
      <c r="A22246" s="67"/>
    </row>
    <row r="22247" spans="1:1" x14ac:dyDescent="0.2">
      <c r="A22247" s="67"/>
    </row>
    <row r="22248" spans="1:1" x14ac:dyDescent="0.2">
      <c r="A22248" s="67"/>
    </row>
    <row r="22249" spans="1:1" x14ac:dyDescent="0.2">
      <c r="A22249" s="67"/>
    </row>
    <row r="22250" spans="1:1" x14ac:dyDescent="0.2">
      <c r="A22250" s="67"/>
    </row>
    <row r="22251" spans="1:1" x14ac:dyDescent="0.2">
      <c r="A22251" s="67"/>
    </row>
    <row r="22252" spans="1:1" x14ac:dyDescent="0.2">
      <c r="A22252" s="67"/>
    </row>
    <row r="22253" spans="1:1" x14ac:dyDescent="0.2">
      <c r="A22253" s="67"/>
    </row>
    <row r="22254" spans="1:1" x14ac:dyDescent="0.2">
      <c r="A22254" s="67"/>
    </row>
    <row r="22255" spans="1:1" x14ac:dyDescent="0.2">
      <c r="A22255" s="67"/>
    </row>
    <row r="22256" spans="1:1" x14ac:dyDescent="0.2">
      <c r="A22256" s="67"/>
    </row>
    <row r="22257" spans="1:1" x14ac:dyDescent="0.2">
      <c r="A22257" s="67"/>
    </row>
    <row r="22258" spans="1:1" x14ac:dyDescent="0.2">
      <c r="A22258" s="67"/>
    </row>
    <row r="22259" spans="1:1" x14ac:dyDescent="0.2">
      <c r="A22259" s="67"/>
    </row>
    <row r="22260" spans="1:1" x14ac:dyDescent="0.2">
      <c r="A22260" s="67"/>
    </row>
    <row r="22261" spans="1:1" x14ac:dyDescent="0.2">
      <c r="A22261" s="67"/>
    </row>
    <row r="22262" spans="1:1" x14ac:dyDescent="0.2">
      <c r="A22262" s="67"/>
    </row>
    <row r="22263" spans="1:1" x14ac:dyDescent="0.2">
      <c r="A22263" s="67"/>
    </row>
    <row r="22264" spans="1:1" x14ac:dyDescent="0.2">
      <c r="A22264" s="67"/>
    </row>
    <row r="22265" spans="1:1" x14ac:dyDescent="0.2">
      <c r="A22265" s="67"/>
    </row>
    <row r="22266" spans="1:1" x14ac:dyDescent="0.2">
      <c r="A22266" s="67">
        <v>743</v>
      </c>
    </row>
    <row r="22267" spans="1:1" x14ac:dyDescent="0.2">
      <c r="A22267" s="67"/>
    </row>
    <row r="22268" spans="1:1" x14ac:dyDescent="0.2">
      <c r="A22268" s="67"/>
    </row>
    <row r="22269" spans="1:1" x14ac:dyDescent="0.2">
      <c r="A22269" s="67"/>
    </row>
    <row r="22270" spans="1:1" x14ac:dyDescent="0.2">
      <c r="A22270" s="67"/>
    </row>
    <row r="22271" spans="1:1" x14ac:dyDescent="0.2">
      <c r="A22271" s="67"/>
    </row>
    <row r="22272" spans="1:1" x14ac:dyDescent="0.2">
      <c r="A22272" s="67"/>
    </row>
    <row r="22273" spans="1:1" x14ac:dyDescent="0.2">
      <c r="A22273" s="67"/>
    </row>
    <row r="22274" spans="1:1" x14ac:dyDescent="0.2">
      <c r="A22274" s="67"/>
    </row>
    <row r="22275" spans="1:1" x14ac:dyDescent="0.2">
      <c r="A22275" s="67"/>
    </row>
    <row r="22276" spans="1:1" x14ac:dyDescent="0.2">
      <c r="A22276" s="67"/>
    </row>
    <row r="22277" spans="1:1" x14ac:dyDescent="0.2">
      <c r="A22277" s="67"/>
    </row>
    <row r="22278" spans="1:1" x14ac:dyDescent="0.2">
      <c r="A22278" s="67"/>
    </row>
    <row r="22279" spans="1:1" x14ac:dyDescent="0.2">
      <c r="A22279" s="67"/>
    </row>
    <row r="22280" spans="1:1" x14ac:dyDescent="0.2">
      <c r="A22280" s="67"/>
    </row>
    <row r="22281" spans="1:1" x14ac:dyDescent="0.2">
      <c r="A22281" s="67"/>
    </row>
    <row r="22282" spans="1:1" x14ac:dyDescent="0.2">
      <c r="A22282" s="67"/>
    </row>
    <row r="22283" spans="1:1" x14ac:dyDescent="0.2">
      <c r="A22283" s="67"/>
    </row>
    <row r="22284" spans="1:1" x14ac:dyDescent="0.2">
      <c r="A22284" s="67"/>
    </row>
    <row r="22285" spans="1:1" x14ac:dyDescent="0.2">
      <c r="A22285" s="67"/>
    </row>
    <row r="22286" spans="1:1" x14ac:dyDescent="0.2">
      <c r="A22286" s="67"/>
    </row>
    <row r="22287" spans="1:1" x14ac:dyDescent="0.2">
      <c r="A22287" s="67"/>
    </row>
    <row r="22288" spans="1:1" x14ac:dyDescent="0.2">
      <c r="A22288" s="67"/>
    </row>
    <row r="22289" spans="1:1" x14ac:dyDescent="0.2">
      <c r="A22289" s="67"/>
    </row>
    <row r="22290" spans="1:1" x14ac:dyDescent="0.2">
      <c r="A22290" s="67"/>
    </row>
    <row r="22291" spans="1:1" x14ac:dyDescent="0.2">
      <c r="A22291" s="67"/>
    </row>
    <row r="22292" spans="1:1" x14ac:dyDescent="0.2">
      <c r="A22292" s="67"/>
    </row>
    <row r="22293" spans="1:1" x14ac:dyDescent="0.2">
      <c r="A22293" s="67"/>
    </row>
    <row r="22294" spans="1:1" x14ac:dyDescent="0.2">
      <c r="A22294" s="67"/>
    </row>
    <row r="22295" spans="1:1" x14ac:dyDescent="0.2">
      <c r="A22295" s="67"/>
    </row>
    <row r="22296" spans="1:1" x14ac:dyDescent="0.2">
      <c r="A22296" s="67">
        <v>744</v>
      </c>
    </row>
    <row r="22297" spans="1:1" x14ac:dyDescent="0.2">
      <c r="A22297" s="67"/>
    </row>
    <row r="22298" spans="1:1" x14ac:dyDescent="0.2">
      <c r="A22298" s="67"/>
    </row>
    <row r="22299" spans="1:1" x14ac:dyDescent="0.2">
      <c r="A22299" s="67"/>
    </row>
    <row r="22300" spans="1:1" x14ac:dyDescent="0.2">
      <c r="A22300" s="67"/>
    </row>
    <row r="22301" spans="1:1" x14ac:dyDescent="0.2">
      <c r="A22301" s="67"/>
    </row>
    <row r="22302" spans="1:1" x14ac:dyDescent="0.2">
      <c r="A22302" s="67"/>
    </row>
    <row r="22303" spans="1:1" x14ac:dyDescent="0.2">
      <c r="A22303" s="67"/>
    </row>
    <row r="22304" spans="1:1" x14ac:dyDescent="0.2">
      <c r="A22304" s="67"/>
    </row>
    <row r="22305" spans="1:1" x14ac:dyDescent="0.2">
      <c r="A22305" s="67"/>
    </row>
    <row r="22306" spans="1:1" x14ac:dyDescent="0.2">
      <c r="A22306" s="67"/>
    </row>
    <row r="22307" spans="1:1" x14ac:dyDescent="0.2">
      <c r="A22307" s="67"/>
    </row>
    <row r="22308" spans="1:1" x14ac:dyDescent="0.2">
      <c r="A22308" s="67"/>
    </row>
    <row r="22309" spans="1:1" x14ac:dyDescent="0.2">
      <c r="A22309" s="67"/>
    </row>
    <row r="22310" spans="1:1" x14ac:dyDescent="0.2">
      <c r="A22310" s="67"/>
    </row>
    <row r="22311" spans="1:1" x14ac:dyDescent="0.2">
      <c r="A22311" s="67"/>
    </row>
    <row r="22312" spans="1:1" x14ac:dyDescent="0.2">
      <c r="A22312" s="67"/>
    </row>
    <row r="22313" spans="1:1" x14ac:dyDescent="0.2">
      <c r="A22313" s="67"/>
    </row>
    <row r="22314" spans="1:1" x14ac:dyDescent="0.2">
      <c r="A22314" s="67"/>
    </row>
    <row r="22315" spans="1:1" x14ac:dyDescent="0.2">
      <c r="A22315" s="67"/>
    </row>
    <row r="22316" spans="1:1" x14ac:dyDescent="0.2">
      <c r="A22316" s="67"/>
    </row>
    <row r="22317" spans="1:1" x14ac:dyDescent="0.2">
      <c r="A22317" s="67"/>
    </row>
    <row r="22318" spans="1:1" x14ac:dyDescent="0.2">
      <c r="A22318" s="67"/>
    </row>
    <row r="22319" spans="1:1" x14ac:dyDescent="0.2">
      <c r="A22319" s="67"/>
    </row>
    <row r="22320" spans="1:1" x14ac:dyDescent="0.2">
      <c r="A22320" s="67"/>
    </row>
    <row r="22321" spans="1:1" x14ac:dyDescent="0.2">
      <c r="A22321" s="67"/>
    </row>
    <row r="22322" spans="1:1" x14ac:dyDescent="0.2">
      <c r="A22322" s="67"/>
    </row>
    <row r="22323" spans="1:1" x14ac:dyDescent="0.2">
      <c r="A22323" s="67"/>
    </row>
    <row r="22324" spans="1:1" x14ac:dyDescent="0.2">
      <c r="A22324" s="67"/>
    </row>
    <row r="22325" spans="1:1" x14ac:dyDescent="0.2">
      <c r="A22325" s="67"/>
    </row>
    <row r="22326" spans="1:1" x14ac:dyDescent="0.2">
      <c r="A22326" s="67">
        <v>745</v>
      </c>
    </row>
    <row r="22327" spans="1:1" x14ac:dyDescent="0.2">
      <c r="A22327" s="67"/>
    </row>
    <row r="22328" spans="1:1" x14ac:dyDescent="0.2">
      <c r="A22328" s="67"/>
    </row>
    <row r="22329" spans="1:1" x14ac:dyDescent="0.2">
      <c r="A22329" s="67"/>
    </row>
    <row r="22330" spans="1:1" x14ac:dyDescent="0.2">
      <c r="A22330" s="67"/>
    </row>
    <row r="22331" spans="1:1" x14ac:dyDescent="0.2">
      <c r="A22331" s="67"/>
    </row>
    <row r="22332" spans="1:1" x14ac:dyDescent="0.2">
      <c r="A22332" s="67"/>
    </row>
    <row r="22333" spans="1:1" x14ac:dyDescent="0.2">
      <c r="A22333" s="67"/>
    </row>
    <row r="22334" spans="1:1" x14ac:dyDescent="0.2">
      <c r="A22334" s="67"/>
    </row>
    <row r="22335" spans="1:1" x14ac:dyDescent="0.2">
      <c r="A22335" s="67"/>
    </row>
    <row r="22336" spans="1:1" x14ac:dyDescent="0.2">
      <c r="A22336" s="67"/>
    </row>
    <row r="22337" spans="1:1" x14ac:dyDescent="0.2">
      <c r="A22337" s="67"/>
    </row>
    <row r="22338" spans="1:1" x14ac:dyDescent="0.2">
      <c r="A22338" s="67"/>
    </row>
    <row r="22339" spans="1:1" x14ac:dyDescent="0.2">
      <c r="A22339" s="67"/>
    </row>
    <row r="22340" spans="1:1" x14ac:dyDescent="0.2">
      <c r="A22340" s="67"/>
    </row>
    <row r="22341" spans="1:1" x14ac:dyDescent="0.2">
      <c r="A22341" s="67"/>
    </row>
    <row r="22342" spans="1:1" x14ac:dyDescent="0.2">
      <c r="A22342" s="67"/>
    </row>
    <row r="22343" spans="1:1" x14ac:dyDescent="0.2">
      <c r="A22343" s="67"/>
    </row>
    <row r="22344" spans="1:1" x14ac:dyDescent="0.2">
      <c r="A22344" s="67"/>
    </row>
    <row r="22345" spans="1:1" x14ac:dyDescent="0.2">
      <c r="A22345" s="67"/>
    </row>
    <row r="22346" spans="1:1" x14ac:dyDescent="0.2">
      <c r="A22346" s="67"/>
    </row>
    <row r="22347" spans="1:1" x14ac:dyDescent="0.2">
      <c r="A22347" s="67"/>
    </row>
    <row r="22348" spans="1:1" x14ac:dyDescent="0.2">
      <c r="A22348" s="67"/>
    </row>
    <row r="22349" spans="1:1" x14ac:dyDescent="0.2">
      <c r="A22349" s="67"/>
    </row>
    <row r="22350" spans="1:1" x14ac:dyDescent="0.2">
      <c r="A22350" s="67"/>
    </row>
    <row r="22351" spans="1:1" x14ac:dyDescent="0.2">
      <c r="A22351" s="67"/>
    </row>
    <row r="22352" spans="1:1" x14ac:dyDescent="0.2">
      <c r="A22352" s="67"/>
    </row>
    <row r="22353" spans="1:1" x14ac:dyDescent="0.2">
      <c r="A22353" s="67"/>
    </row>
    <row r="22354" spans="1:1" x14ac:dyDescent="0.2">
      <c r="A22354" s="67"/>
    </row>
    <row r="22355" spans="1:1" x14ac:dyDescent="0.2">
      <c r="A22355" s="67"/>
    </row>
    <row r="22356" spans="1:1" x14ac:dyDescent="0.2">
      <c r="A22356" s="67">
        <v>746</v>
      </c>
    </row>
    <row r="22357" spans="1:1" x14ac:dyDescent="0.2">
      <c r="A22357" s="67"/>
    </row>
    <row r="22358" spans="1:1" x14ac:dyDescent="0.2">
      <c r="A22358" s="67"/>
    </row>
    <row r="22359" spans="1:1" x14ac:dyDescent="0.2">
      <c r="A22359" s="67"/>
    </row>
    <row r="22360" spans="1:1" x14ac:dyDescent="0.2">
      <c r="A22360" s="67"/>
    </row>
    <row r="22361" spans="1:1" x14ac:dyDescent="0.2">
      <c r="A22361" s="67"/>
    </row>
    <row r="22362" spans="1:1" x14ac:dyDescent="0.2">
      <c r="A22362" s="67"/>
    </row>
    <row r="22363" spans="1:1" x14ac:dyDescent="0.2">
      <c r="A22363" s="67"/>
    </row>
    <row r="22364" spans="1:1" x14ac:dyDescent="0.2">
      <c r="A22364" s="67"/>
    </row>
    <row r="22365" spans="1:1" x14ac:dyDescent="0.2">
      <c r="A22365" s="67"/>
    </row>
    <row r="22366" spans="1:1" x14ac:dyDescent="0.2">
      <c r="A22366" s="67"/>
    </row>
    <row r="22367" spans="1:1" x14ac:dyDescent="0.2">
      <c r="A22367" s="67"/>
    </row>
    <row r="22368" spans="1:1" x14ac:dyDescent="0.2">
      <c r="A22368" s="67"/>
    </row>
    <row r="22369" spans="1:1" x14ac:dyDescent="0.2">
      <c r="A22369" s="67"/>
    </row>
    <row r="22370" spans="1:1" x14ac:dyDescent="0.2">
      <c r="A22370" s="67"/>
    </row>
    <row r="22371" spans="1:1" x14ac:dyDescent="0.2">
      <c r="A22371" s="67"/>
    </row>
    <row r="22372" spans="1:1" x14ac:dyDescent="0.2">
      <c r="A22372" s="67"/>
    </row>
    <row r="22373" spans="1:1" x14ac:dyDescent="0.2">
      <c r="A22373" s="67"/>
    </row>
    <row r="22374" spans="1:1" x14ac:dyDescent="0.2">
      <c r="A22374" s="67"/>
    </row>
    <row r="22375" spans="1:1" x14ac:dyDescent="0.2">
      <c r="A22375" s="67"/>
    </row>
    <row r="22376" spans="1:1" x14ac:dyDescent="0.2">
      <c r="A22376" s="67"/>
    </row>
    <row r="22377" spans="1:1" x14ac:dyDescent="0.2">
      <c r="A22377" s="67"/>
    </row>
    <row r="22378" spans="1:1" x14ac:dyDescent="0.2">
      <c r="A22378" s="67"/>
    </row>
    <row r="22379" spans="1:1" x14ac:dyDescent="0.2">
      <c r="A22379" s="67"/>
    </row>
    <row r="22380" spans="1:1" x14ac:dyDescent="0.2">
      <c r="A22380" s="67"/>
    </row>
    <row r="22381" spans="1:1" x14ac:dyDescent="0.2">
      <c r="A22381" s="67"/>
    </row>
    <row r="22382" spans="1:1" x14ac:dyDescent="0.2">
      <c r="A22382" s="67"/>
    </row>
    <row r="22383" spans="1:1" x14ac:dyDescent="0.2">
      <c r="A22383" s="67"/>
    </row>
    <row r="22384" spans="1:1" x14ac:dyDescent="0.2">
      <c r="A22384" s="67"/>
    </row>
    <row r="22385" spans="1:1" x14ac:dyDescent="0.2">
      <c r="A22385" s="67"/>
    </row>
    <row r="22386" spans="1:1" x14ac:dyDescent="0.2">
      <c r="A22386" s="67">
        <v>747</v>
      </c>
    </row>
    <row r="22387" spans="1:1" x14ac:dyDescent="0.2">
      <c r="A22387" s="67"/>
    </row>
    <row r="22388" spans="1:1" x14ac:dyDescent="0.2">
      <c r="A22388" s="67"/>
    </row>
    <row r="22389" spans="1:1" x14ac:dyDescent="0.2">
      <c r="A22389" s="67"/>
    </row>
    <row r="22390" spans="1:1" x14ac:dyDescent="0.2">
      <c r="A22390" s="67"/>
    </row>
    <row r="22391" spans="1:1" x14ac:dyDescent="0.2">
      <c r="A22391" s="67"/>
    </row>
    <row r="22392" spans="1:1" x14ac:dyDescent="0.2">
      <c r="A22392" s="67"/>
    </row>
    <row r="22393" spans="1:1" x14ac:dyDescent="0.2">
      <c r="A22393" s="67"/>
    </row>
    <row r="22394" spans="1:1" x14ac:dyDescent="0.2">
      <c r="A22394" s="67"/>
    </row>
    <row r="22395" spans="1:1" x14ac:dyDescent="0.2">
      <c r="A22395" s="67"/>
    </row>
    <row r="22396" spans="1:1" x14ac:dyDescent="0.2">
      <c r="A22396" s="67"/>
    </row>
    <row r="22397" spans="1:1" x14ac:dyDescent="0.2">
      <c r="A22397" s="67"/>
    </row>
    <row r="22398" spans="1:1" x14ac:dyDescent="0.2">
      <c r="A22398" s="67"/>
    </row>
    <row r="22399" spans="1:1" x14ac:dyDescent="0.2">
      <c r="A22399" s="67"/>
    </row>
    <row r="22400" spans="1:1" x14ac:dyDescent="0.2">
      <c r="A22400" s="67"/>
    </row>
    <row r="22401" spans="1:1" x14ac:dyDescent="0.2">
      <c r="A22401" s="67"/>
    </row>
    <row r="22402" spans="1:1" x14ac:dyDescent="0.2">
      <c r="A22402" s="67"/>
    </row>
    <row r="22403" spans="1:1" x14ac:dyDescent="0.2">
      <c r="A22403" s="67"/>
    </row>
    <row r="22404" spans="1:1" x14ac:dyDescent="0.2">
      <c r="A22404" s="67"/>
    </row>
    <row r="22405" spans="1:1" x14ac:dyDescent="0.2">
      <c r="A22405" s="67"/>
    </row>
    <row r="22406" spans="1:1" x14ac:dyDescent="0.2">
      <c r="A22406" s="67"/>
    </row>
    <row r="22407" spans="1:1" x14ac:dyDescent="0.2">
      <c r="A22407" s="67"/>
    </row>
    <row r="22408" spans="1:1" x14ac:dyDescent="0.2">
      <c r="A22408" s="67"/>
    </row>
    <row r="22409" spans="1:1" x14ac:dyDescent="0.2">
      <c r="A22409" s="67"/>
    </row>
    <row r="22410" spans="1:1" x14ac:dyDescent="0.2">
      <c r="A22410" s="67"/>
    </row>
    <row r="22411" spans="1:1" x14ac:dyDescent="0.2">
      <c r="A22411" s="67"/>
    </row>
    <row r="22412" spans="1:1" x14ac:dyDescent="0.2">
      <c r="A22412" s="67"/>
    </row>
    <row r="22413" spans="1:1" x14ac:dyDescent="0.2">
      <c r="A22413" s="67"/>
    </row>
    <row r="22414" spans="1:1" x14ac:dyDescent="0.2">
      <c r="A22414" s="67"/>
    </row>
    <row r="22415" spans="1:1" x14ac:dyDescent="0.2">
      <c r="A22415" s="67"/>
    </row>
    <row r="22416" spans="1:1" x14ac:dyDescent="0.2">
      <c r="A22416" s="67">
        <v>748</v>
      </c>
    </row>
    <row r="22417" spans="1:1" x14ac:dyDescent="0.2">
      <c r="A22417" s="67"/>
    </row>
    <row r="22418" spans="1:1" x14ac:dyDescent="0.2">
      <c r="A22418" s="67"/>
    </row>
    <row r="22419" spans="1:1" x14ac:dyDescent="0.2">
      <c r="A22419" s="67"/>
    </row>
    <row r="22420" spans="1:1" x14ac:dyDescent="0.2">
      <c r="A22420" s="67"/>
    </row>
    <row r="22421" spans="1:1" x14ac:dyDescent="0.2">
      <c r="A22421" s="67"/>
    </row>
    <row r="22422" spans="1:1" x14ac:dyDescent="0.2">
      <c r="A22422" s="67"/>
    </row>
    <row r="22423" spans="1:1" x14ac:dyDescent="0.2">
      <c r="A22423" s="67"/>
    </row>
    <row r="22424" spans="1:1" x14ac:dyDescent="0.2">
      <c r="A22424" s="67"/>
    </row>
    <row r="22425" spans="1:1" x14ac:dyDescent="0.2">
      <c r="A22425" s="67"/>
    </row>
    <row r="22426" spans="1:1" x14ac:dyDescent="0.2">
      <c r="A22426" s="67"/>
    </row>
    <row r="22427" spans="1:1" x14ac:dyDescent="0.2">
      <c r="A22427" s="67"/>
    </row>
    <row r="22428" spans="1:1" x14ac:dyDescent="0.2">
      <c r="A22428" s="67"/>
    </row>
    <row r="22429" spans="1:1" x14ac:dyDescent="0.2">
      <c r="A22429" s="67"/>
    </row>
    <row r="22430" spans="1:1" x14ac:dyDescent="0.2">
      <c r="A22430" s="67"/>
    </row>
    <row r="22431" spans="1:1" x14ac:dyDescent="0.2">
      <c r="A22431" s="67"/>
    </row>
    <row r="22432" spans="1:1" x14ac:dyDescent="0.2">
      <c r="A22432" s="67"/>
    </row>
    <row r="22433" spans="1:1" x14ac:dyDescent="0.2">
      <c r="A22433" s="67"/>
    </row>
    <row r="22434" spans="1:1" x14ac:dyDescent="0.2">
      <c r="A22434" s="67"/>
    </row>
    <row r="22435" spans="1:1" x14ac:dyDescent="0.2">
      <c r="A22435" s="67"/>
    </row>
    <row r="22436" spans="1:1" x14ac:dyDescent="0.2">
      <c r="A22436" s="67"/>
    </row>
    <row r="22437" spans="1:1" x14ac:dyDescent="0.2">
      <c r="A22437" s="67"/>
    </row>
    <row r="22438" spans="1:1" x14ac:dyDescent="0.2">
      <c r="A22438" s="67"/>
    </row>
    <row r="22439" spans="1:1" x14ac:dyDescent="0.2">
      <c r="A22439" s="67"/>
    </row>
    <row r="22440" spans="1:1" x14ac:dyDescent="0.2">
      <c r="A22440" s="67"/>
    </row>
    <row r="22441" spans="1:1" x14ac:dyDescent="0.2">
      <c r="A22441" s="67"/>
    </row>
    <row r="22442" spans="1:1" x14ac:dyDescent="0.2">
      <c r="A22442" s="67"/>
    </row>
    <row r="22443" spans="1:1" x14ac:dyDescent="0.2">
      <c r="A22443" s="67"/>
    </row>
    <row r="22444" spans="1:1" x14ac:dyDescent="0.2">
      <c r="A22444" s="67"/>
    </row>
    <row r="22445" spans="1:1" x14ac:dyDescent="0.2">
      <c r="A22445" s="67"/>
    </row>
    <row r="22446" spans="1:1" x14ac:dyDescent="0.2">
      <c r="A22446" s="67">
        <v>749</v>
      </c>
    </row>
    <row r="22447" spans="1:1" x14ac:dyDescent="0.2">
      <c r="A22447" s="67"/>
    </row>
    <row r="22448" spans="1:1" x14ac:dyDescent="0.2">
      <c r="A22448" s="67"/>
    </row>
    <row r="22449" spans="1:1" x14ac:dyDescent="0.2">
      <c r="A22449" s="67"/>
    </row>
    <row r="22450" spans="1:1" x14ac:dyDescent="0.2">
      <c r="A22450" s="67"/>
    </row>
    <row r="22451" spans="1:1" x14ac:dyDescent="0.2">
      <c r="A22451" s="67"/>
    </row>
    <row r="22452" spans="1:1" x14ac:dyDescent="0.2">
      <c r="A22452" s="67"/>
    </row>
    <row r="22453" spans="1:1" x14ac:dyDescent="0.2">
      <c r="A22453" s="67"/>
    </row>
    <row r="22454" spans="1:1" x14ac:dyDescent="0.2">
      <c r="A22454" s="67"/>
    </row>
    <row r="22455" spans="1:1" x14ac:dyDescent="0.2">
      <c r="A22455" s="67"/>
    </row>
    <row r="22456" spans="1:1" x14ac:dyDescent="0.2">
      <c r="A22456" s="67"/>
    </row>
    <row r="22457" spans="1:1" x14ac:dyDescent="0.2">
      <c r="A22457" s="67"/>
    </row>
    <row r="22458" spans="1:1" x14ac:dyDescent="0.2">
      <c r="A22458" s="67"/>
    </row>
    <row r="22459" spans="1:1" x14ac:dyDescent="0.2">
      <c r="A22459" s="67"/>
    </row>
    <row r="22460" spans="1:1" x14ac:dyDescent="0.2">
      <c r="A22460" s="67"/>
    </row>
    <row r="22461" spans="1:1" x14ac:dyDescent="0.2">
      <c r="A22461" s="67"/>
    </row>
    <row r="22462" spans="1:1" x14ac:dyDescent="0.2">
      <c r="A22462" s="67"/>
    </row>
    <row r="22463" spans="1:1" x14ac:dyDescent="0.2">
      <c r="A22463" s="67"/>
    </row>
    <row r="22464" spans="1:1" x14ac:dyDescent="0.2">
      <c r="A22464" s="67"/>
    </row>
    <row r="22465" spans="1:1" x14ac:dyDescent="0.2">
      <c r="A22465" s="67"/>
    </row>
    <row r="22466" spans="1:1" x14ac:dyDescent="0.2">
      <c r="A22466" s="67"/>
    </row>
    <row r="22467" spans="1:1" x14ac:dyDescent="0.2">
      <c r="A22467" s="67"/>
    </row>
    <row r="22468" spans="1:1" x14ac:dyDescent="0.2">
      <c r="A22468" s="67"/>
    </row>
    <row r="22469" spans="1:1" x14ac:dyDescent="0.2">
      <c r="A22469" s="67"/>
    </row>
    <row r="22470" spans="1:1" x14ac:dyDescent="0.2">
      <c r="A22470" s="67"/>
    </row>
    <row r="22471" spans="1:1" x14ac:dyDescent="0.2">
      <c r="A22471" s="67"/>
    </row>
    <row r="22472" spans="1:1" x14ac:dyDescent="0.2">
      <c r="A22472" s="67"/>
    </row>
    <row r="22473" spans="1:1" x14ac:dyDescent="0.2">
      <c r="A22473" s="67"/>
    </row>
    <row r="22474" spans="1:1" x14ac:dyDescent="0.2">
      <c r="A22474" s="67"/>
    </row>
    <row r="22475" spans="1:1" x14ac:dyDescent="0.2">
      <c r="A22475" s="67"/>
    </row>
    <row r="22476" spans="1:1" x14ac:dyDescent="0.2">
      <c r="A22476" s="67">
        <v>750</v>
      </c>
    </row>
    <row r="22477" spans="1:1" x14ac:dyDescent="0.2">
      <c r="A22477" s="67"/>
    </row>
    <row r="22478" spans="1:1" x14ac:dyDescent="0.2">
      <c r="A22478" s="67"/>
    </row>
    <row r="22479" spans="1:1" x14ac:dyDescent="0.2">
      <c r="A22479" s="67"/>
    </row>
    <row r="22480" spans="1:1" x14ac:dyDescent="0.2">
      <c r="A22480" s="67"/>
    </row>
    <row r="22481" spans="1:1" x14ac:dyDescent="0.2">
      <c r="A22481" s="67"/>
    </row>
    <row r="22482" spans="1:1" x14ac:dyDescent="0.2">
      <c r="A22482" s="67"/>
    </row>
    <row r="22483" spans="1:1" x14ac:dyDescent="0.2">
      <c r="A22483" s="67"/>
    </row>
    <row r="22484" spans="1:1" x14ac:dyDescent="0.2">
      <c r="A22484" s="67"/>
    </row>
    <row r="22485" spans="1:1" x14ac:dyDescent="0.2">
      <c r="A22485" s="67"/>
    </row>
    <row r="22486" spans="1:1" x14ac:dyDescent="0.2">
      <c r="A22486" s="67"/>
    </row>
    <row r="22487" spans="1:1" x14ac:dyDescent="0.2">
      <c r="A22487" s="67"/>
    </row>
    <row r="22488" spans="1:1" x14ac:dyDescent="0.2">
      <c r="A22488" s="67"/>
    </row>
    <row r="22489" spans="1:1" x14ac:dyDescent="0.2">
      <c r="A22489" s="67"/>
    </row>
    <row r="22490" spans="1:1" x14ac:dyDescent="0.2">
      <c r="A22490" s="67"/>
    </row>
    <row r="22491" spans="1:1" x14ac:dyDescent="0.2">
      <c r="A22491" s="67"/>
    </row>
    <row r="22492" spans="1:1" x14ac:dyDescent="0.2">
      <c r="A22492" s="67"/>
    </row>
    <row r="22493" spans="1:1" x14ac:dyDescent="0.2">
      <c r="A22493" s="67"/>
    </row>
    <row r="22494" spans="1:1" x14ac:dyDescent="0.2">
      <c r="A22494" s="67"/>
    </row>
    <row r="22495" spans="1:1" x14ac:dyDescent="0.2">
      <c r="A22495" s="67"/>
    </row>
    <row r="22496" spans="1:1" x14ac:dyDescent="0.2">
      <c r="A22496" s="67"/>
    </row>
    <row r="22497" spans="1:1" x14ac:dyDescent="0.2">
      <c r="A22497" s="67"/>
    </row>
    <row r="22498" spans="1:1" x14ac:dyDescent="0.2">
      <c r="A22498" s="67"/>
    </row>
    <row r="22499" spans="1:1" x14ac:dyDescent="0.2">
      <c r="A22499" s="67"/>
    </row>
    <row r="22500" spans="1:1" x14ac:dyDescent="0.2">
      <c r="A22500" s="67"/>
    </row>
    <row r="22501" spans="1:1" x14ac:dyDescent="0.2">
      <c r="A22501" s="67"/>
    </row>
    <row r="22502" spans="1:1" x14ac:dyDescent="0.2">
      <c r="A22502" s="67"/>
    </row>
    <row r="22503" spans="1:1" x14ac:dyDescent="0.2">
      <c r="A22503" s="67"/>
    </row>
    <row r="22504" spans="1:1" x14ac:dyDescent="0.2">
      <c r="A22504" s="67"/>
    </row>
    <row r="22505" spans="1:1" x14ac:dyDescent="0.2">
      <c r="A22505" s="67"/>
    </row>
    <row r="22506" spans="1:1" x14ac:dyDescent="0.2">
      <c r="A22506" s="67">
        <v>751</v>
      </c>
    </row>
    <row r="22507" spans="1:1" x14ac:dyDescent="0.2">
      <c r="A22507" s="67"/>
    </row>
    <row r="22508" spans="1:1" x14ac:dyDescent="0.2">
      <c r="A22508" s="67"/>
    </row>
    <row r="22509" spans="1:1" x14ac:dyDescent="0.2">
      <c r="A22509" s="67"/>
    </row>
    <row r="22510" spans="1:1" x14ac:dyDescent="0.2">
      <c r="A22510" s="67"/>
    </row>
    <row r="22511" spans="1:1" x14ac:dyDescent="0.2">
      <c r="A22511" s="67"/>
    </row>
    <row r="22512" spans="1:1" x14ac:dyDescent="0.2">
      <c r="A22512" s="67"/>
    </row>
    <row r="22513" spans="1:1" x14ac:dyDescent="0.2">
      <c r="A22513" s="67"/>
    </row>
    <row r="22514" spans="1:1" x14ac:dyDescent="0.2">
      <c r="A22514" s="67"/>
    </row>
    <row r="22515" spans="1:1" x14ac:dyDescent="0.2">
      <c r="A22515" s="67"/>
    </row>
    <row r="22516" spans="1:1" x14ac:dyDescent="0.2">
      <c r="A22516" s="67"/>
    </row>
    <row r="22517" spans="1:1" x14ac:dyDescent="0.2">
      <c r="A22517" s="67"/>
    </row>
    <row r="22518" spans="1:1" x14ac:dyDescent="0.2">
      <c r="A22518" s="67"/>
    </row>
    <row r="22519" spans="1:1" x14ac:dyDescent="0.2">
      <c r="A22519" s="67"/>
    </row>
    <row r="22520" spans="1:1" x14ac:dyDescent="0.2">
      <c r="A22520" s="67"/>
    </row>
    <row r="22521" spans="1:1" x14ac:dyDescent="0.2">
      <c r="A22521" s="67"/>
    </row>
    <row r="22522" spans="1:1" x14ac:dyDescent="0.2">
      <c r="A22522" s="67"/>
    </row>
    <row r="22523" spans="1:1" x14ac:dyDescent="0.2">
      <c r="A22523" s="67"/>
    </row>
    <row r="22524" spans="1:1" x14ac:dyDescent="0.2">
      <c r="A22524" s="67"/>
    </row>
    <row r="22525" spans="1:1" x14ac:dyDescent="0.2">
      <c r="A22525" s="67"/>
    </row>
    <row r="22526" spans="1:1" x14ac:dyDescent="0.2">
      <c r="A22526" s="67"/>
    </row>
    <row r="22527" spans="1:1" x14ac:dyDescent="0.2">
      <c r="A22527" s="67"/>
    </row>
    <row r="22528" spans="1:1" x14ac:dyDescent="0.2">
      <c r="A22528" s="67"/>
    </row>
    <row r="22529" spans="1:1" x14ac:dyDescent="0.2">
      <c r="A22529" s="67"/>
    </row>
    <row r="22530" spans="1:1" x14ac:dyDescent="0.2">
      <c r="A22530" s="67"/>
    </row>
    <row r="22531" spans="1:1" x14ac:dyDescent="0.2">
      <c r="A22531" s="67"/>
    </row>
    <row r="22532" spans="1:1" x14ac:dyDescent="0.2">
      <c r="A22532" s="67"/>
    </row>
    <row r="22533" spans="1:1" x14ac:dyDescent="0.2">
      <c r="A22533" s="67"/>
    </row>
    <row r="22534" spans="1:1" x14ac:dyDescent="0.2">
      <c r="A22534" s="67"/>
    </row>
    <row r="22535" spans="1:1" x14ac:dyDescent="0.2">
      <c r="A22535" s="67"/>
    </row>
    <row r="22536" spans="1:1" x14ac:dyDescent="0.2">
      <c r="A22536" s="67">
        <v>752</v>
      </c>
    </row>
    <row r="22537" spans="1:1" x14ac:dyDescent="0.2">
      <c r="A22537" s="67"/>
    </row>
    <row r="22538" spans="1:1" x14ac:dyDescent="0.2">
      <c r="A22538" s="67"/>
    </row>
    <row r="22539" spans="1:1" x14ac:dyDescent="0.2">
      <c r="A22539" s="67"/>
    </row>
    <row r="22540" spans="1:1" x14ac:dyDescent="0.2">
      <c r="A22540" s="67"/>
    </row>
    <row r="22541" spans="1:1" x14ac:dyDescent="0.2">
      <c r="A22541" s="67"/>
    </row>
    <row r="22542" spans="1:1" x14ac:dyDescent="0.2">
      <c r="A22542" s="67"/>
    </row>
    <row r="22543" spans="1:1" x14ac:dyDescent="0.2">
      <c r="A22543" s="67"/>
    </row>
    <row r="22544" spans="1:1" x14ac:dyDescent="0.2">
      <c r="A22544" s="67"/>
    </row>
    <row r="22545" spans="1:1" x14ac:dyDescent="0.2">
      <c r="A22545" s="67"/>
    </row>
    <row r="22546" spans="1:1" x14ac:dyDescent="0.2">
      <c r="A22546" s="67"/>
    </row>
    <row r="22547" spans="1:1" x14ac:dyDescent="0.2">
      <c r="A22547" s="67"/>
    </row>
    <row r="22548" spans="1:1" x14ac:dyDescent="0.2">
      <c r="A22548" s="67"/>
    </row>
    <row r="22549" spans="1:1" x14ac:dyDescent="0.2">
      <c r="A22549" s="67"/>
    </row>
    <row r="22550" spans="1:1" x14ac:dyDescent="0.2">
      <c r="A22550" s="67"/>
    </row>
    <row r="22551" spans="1:1" x14ac:dyDescent="0.2">
      <c r="A22551" s="67"/>
    </row>
    <row r="22552" spans="1:1" x14ac:dyDescent="0.2">
      <c r="A22552" s="67"/>
    </row>
    <row r="22553" spans="1:1" x14ac:dyDescent="0.2">
      <c r="A22553" s="67"/>
    </row>
    <row r="22554" spans="1:1" x14ac:dyDescent="0.2">
      <c r="A22554" s="67"/>
    </row>
    <row r="22555" spans="1:1" x14ac:dyDescent="0.2">
      <c r="A22555" s="67"/>
    </row>
    <row r="22556" spans="1:1" x14ac:dyDescent="0.2">
      <c r="A22556" s="67"/>
    </row>
    <row r="22557" spans="1:1" x14ac:dyDescent="0.2">
      <c r="A22557" s="67"/>
    </row>
    <row r="22558" spans="1:1" x14ac:dyDescent="0.2">
      <c r="A22558" s="67"/>
    </row>
    <row r="22559" spans="1:1" x14ac:dyDescent="0.2">
      <c r="A22559" s="67"/>
    </row>
    <row r="22560" spans="1:1" x14ac:dyDescent="0.2">
      <c r="A22560" s="67"/>
    </row>
    <row r="22561" spans="1:1" x14ac:dyDescent="0.2">
      <c r="A22561" s="67"/>
    </row>
    <row r="22562" spans="1:1" x14ac:dyDescent="0.2">
      <c r="A22562" s="67"/>
    </row>
    <row r="22563" spans="1:1" x14ac:dyDescent="0.2">
      <c r="A22563" s="67"/>
    </row>
    <row r="22564" spans="1:1" x14ac:dyDescent="0.2">
      <c r="A22564" s="67"/>
    </row>
    <row r="22565" spans="1:1" x14ac:dyDescent="0.2">
      <c r="A22565" s="67"/>
    </row>
    <row r="22566" spans="1:1" x14ac:dyDescent="0.2">
      <c r="A22566" s="67">
        <v>753</v>
      </c>
    </row>
    <row r="22567" spans="1:1" x14ac:dyDescent="0.2">
      <c r="A22567" s="67"/>
    </row>
    <row r="22568" spans="1:1" x14ac:dyDescent="0.2">
      <c r="A22568" s="67"/>
    </row>
    <row r="22569" spans="1:1" x14ac:dyDescent="0.2">
      <c r="A22569" s="67"/>
    </row>
    <row r="22570" spans="1:1" x14ac:dyDescent="0.2">
      <c r="A22570" s="67"/>
    </row>
    <row r="22571" spans="1:1" x14ac:dyDescent="0.2">
      <c r="A22571" s="67"/>
    </row>
    <row r="22572" spans="1:1" x14ac:dyDescent="0.2">
      <c r="A22572" s="67"/>
    </row>
    <row r="22573" spans="1:1" x14ac:dyDescent="0.2">
      <c r="A22573" s="67"/>
    </row>
    <row r="22574" spans="1:1" x14ac:dyDescent="0.2">
      <c r="A22574" s="67"/>
    </row>
    <row r="22575" spans="1:1" x14ac:dyDescent="0.2">
      <c r="A22575" s="67"/>
    </row>
    <row r="22576" spans="1:1" x14ac:dyDescent="0.2">
      <c r="A22576" s="67"/>
    </row>
    <row r="22577" spans="1:1" x14ac:dyDescent="0.2">
      <c r="A22577" s="67"/>
    </row>
    <row r="22578" spans="1:1" x14ac:dyDescent="0.2">
      <c r="A22578" s="67"/>
    </row>
    <row r="22579" spans="1:1" x14ac:dyDescent="0.2">
      <c r="A22579" s="67"/>
    </row>
    <row r="22580" spans="1:1" x14ac:dyDescent="0.2">
      <c r="A22580" s="67"/>
    </row>
    <row r="22581" spans="1:1" x14ac:dyDescent="0.2">
      <c r="A22581" s="67"/>
    </row>
    <row r="22582" spans="1:1" x14ac:dyDescent="0.2">
      <c r="A22582" s="67"/>
    </row>
    <row r="22583" spans="1:1" x14ac:dyDescent="0.2">
      <c r="A22583" s="67"/>
    </row>
    <row r="22584" spans="1:1" x14ac:dyDescent="0.2">
      <c r="A22584" s="67"/>
    </row>
    <row r="22585" spans="1:1" x14ac:dyDescent="0.2">
      <c r="A22585" s="67"/>
    </row>
    <row r="22586" spans="1:1" x14ac:dyDescent="0.2">
      <c r="A22586" s="67"/>
    </row>
    <row r="22587" spans="1:1" x14ac:dyDescent="0.2">
      <c r="A22587" s="67"/>
    </row>
    <row r="22588" spans="1:1" x14ac:dyDescent="0.2">
      <c r="A22588" s="67"/>
    </row>
    <row r="22589" spans="1:1" x14ac:dyDescent="0.2">
      <c r="A22589" s="67"/>
    </row>
    <row r="22590" spans="1:1" x14ac:dyDescent="0.2">
      <c r="A22590" s="67"/>
    </row>
    <row r="22591" spans="1:1" x14ac:dyDescent="0.2">
      <c r="A22591" s="67"/>
    </row>
    <row r="22592" spans="1:1" x14ac:dyDescent="0.2">
      <c r="A22592" s="67"/>
    </row>
    <row r="22593" spans="1:1" x14ac:dyDescent="0.2">
      <c r="A22593" s="67"/>
    </row>
    <row r="22594" spans="1:1" x14ac:dyDescent="0.2">
      <c r="A22594" s="67"/>
    </row>
    <row r="22595" spans="1:1" x14ac:dyDescent="0.2">
      <c r="A22595" s="67"/>
    </row>
    <row r="22596" spans="1:1" x14ac:dyDescent="0.2">
      <c r="A22596" s="67">
        <v>754</v>
      </c>
    </row>
    <row r="22597" spans="1:1" x14ac:dyDescent="0.2">
      <c r="A22597" s="67"/>
    </row>
    <row r="22598" spans="1:1" x14ac:dyDescent="0.2">
      <c r="A22598" s="67"/>
    </row>
    <row r="22599" spans="1:1" x14ac:dyDescent="0.2">
      <c r="A22599" s="67"/>
    </row>
    <row r="22600" spans="1:1" x14ac:dyDescent="0.2">
      <c r="A22600" s="67"/>
    </row>
    <row r="22601" spans="1:1" x14ac:dyDescent="0.2">
      <c r="A22601" s="67"/>
    </row>
    <row r="22602" spans="1:1" x14ac:dyDescent="0.2">
      <c r="A22602" s="67"/>
    </row>
    <row r="22603" spans="1:1" x14ac:dyDescent="0.2">
      <c r="A22603" s="67"/>
    </row>
    <row r="22604" spans="1:1" x14ac:dyDescent="0.2">
      <c r="A22604" s="67"/>
    </row>
    <row r="22605" spans="1:1" x14ac:dyDescent="0.2">
      <c r="A22605" s="67"/>
    </row>
    <row r="22606" spans="1:1" x14ac:dyDescent="0.2">
      <c r="A22606" s="67"/>
    </row>
    <row r="22607" spans="1:1" x14ac:dyDescent="0.2">
      <c r="A22607" s="67"/>
    </row>
    <row r="22608" spans="1:1" x14ac:dyDescent="0.2">
      <c r="A22608" s="67"/>
    </row>
    <row r="22609" spans="1:1" x14ac:dyDescent="0.2">
      <c r="A22609" s="67"/>
    </row>
    <row r="22610" spans="1:1" x14ac:dyDescent="0.2">
      <c r="A22610" s="67"/>
    </row>
    <row r="22611" spans="1:1" x14ac:dyDescent="0.2">
      <c r="A22611" s="67"/>
    </row>
    <row r="22612" spans="1:1" x14ac:dyDescent="0.2">
      <c r="A22612" s="67"/>
    </row>
    <row r="22613" spans="1:1" x14ac:dyDescent="0.2">
      <c r="A22613" s="67"/>
    </row>
    <row r="22614" spans="1:1" x14ac:dyDescent="0.2">
      <c r="A22614" s="67"/>
    </row>
    <row r="22615" spans="1:1" x14ac:dyDescent="0.2">
      <c r="A22615" s="67"/>
    </row>
    <row r="22616" spans="1:1" x14ac:dyDescent="0.2">
      <c r="A22616" s="67"/>
    </row>
    <row r="22617" spans="1:1" x14ac:dyDescent="0.2">
      <c r="A22617" s="67"/>
    </row>
    <row r="22618" spans="1:1" x14ac:dyDescent="0.2">
      <c r="A22618" s="67"/>
    </row>
    <row r="22619" spans="1:1" x14ac:dyDescent="0.2">
      <c r="A22619" s="67"/>
    </row>
    <row r="22620" spans="1:1" x14ac:dyDescent="0.2">
      <c r="A22620" s="67"/>
    </row>
    <row r="22621" spans="1:1" x14ac:dyDescent="0.2">
      <c r="A22621" s="67"/>
    </row>
    <row r="22622" spans="1:1" x14ac:dyDescent="0.2">
      <c r="A22622" s="67"/>
    </row>
    <row r="22623" spans="1:1" x14ac:dyDescent="0.2">
      <c r="A22623" s="67"/>
    </row>
    <row r="22624" spans="1:1" x14ac:dyDescent="0.2">
      <c r="A22624" s="67"/>
    </row>
    <row r="22625" spans="1:1" x14ac:dyDescent="0.2">
      <c r="A22625" s="67"/>
    </row>
    <row r="22626" spans="1:1" x14ac:dyDescent="0.2">
      <c r="A22626" s="67">
        <v>755</v>
      </c>
    </row>
    <row r="22627" spans="1:1" x14ac:dyDescent="0.2">
      <c r="A22627" s="67"/>
    </row>
    <row r="22628" spans="1:1" x14ac:dyDescent="0.2">
      <c r="A22628" s="67"/>
    </row>
    <row r="22629" spans="1:1" x14ac:dyDescent="0.2">
      <c r="A22629" s="67"/>
    </row>
    <row r="22630" spans="1:1" x14ac:dyDescent="0.2">
      <c r="A22630" s="67"/>
    </row>
    <row r="22631" spans="1:1" x14ac:dyDescent="0.2">
      <c r="A22631" s="67"/>
    </row>
    <row r="22632" spans="1:1" x14ac:dyDescent="0.2">
      <c r="A22632" s="67"/>
    </row>
    <row r="22633" spans="1:1" x14ac:dyDescent="0.2">
      <c r="A22633" s="67"/>
    </row>
    <row r="22634" spans="1:1" x14ac:dyDescent="0.2">
      <c r="A22634" s="67"/>
    </row>
    <row r="22635" spans="1:1" x14ac:dyDescent="0.2">
      <c r="A22635" s="67"/>
    </row>
    <row r="22636" spans="1:1" x14ac:dyDescent="0.2">
      <c r="A22636" s="67"/>
    </row>
    <row r="22637" spans="1:1" x14ac:dyDescent="0.2">
      <c r="A22637" s="67"/>
    </row>
    <row r="22638" spans="1:1" x14ac:dyDescent="0.2">
      <c r="A22638" s="67"/>
    </row>
    <row r="22639" spans="1:1" x14ac:dyDescent="0.2">
      <c r="A22639" s="67"/>
    </row>
    <row r="22640" spans="1:1" x14ac:dyDescent="0.2">
      <c r="A22640" s="67"/>
    </row>
    <row r="22641" spans="1:1" x14ac:dyDescent="0.2">
      <c r="A22641" s="67"/>
    </row>
    <row r="22642" spans="1:1" x14ac:dyDescent="0.2">
      <c r="A22642" s="67"/>
    </row>
    <row r="22643" spans="1:1" x14ac:dyDescent="0.2">
      <c r="A22643" s="67"/>
    </row>
    <row r="22644" spans="1:1" x14ac:dyDescent="0.2">
      <c r="A22644" s="67"/>
    </row>
    <row r="22645" spans="1:1" x14ac:dyDescent="0.2">
      <c r="A22645" s="67"/>
    </row>
    <row r="22646" spans="1:1" x14ac:dyDescent="0.2">
      <c r="A22646" s="67"/>
    </row>
    <row r="22647" spans="1:1" x14ac:dyDescent="0.2">
      <c r="A22647" s="67"/>
    </row>
    <row r="22648" spans="1:1" x14ac:dyDescent="0.2">
      <c r="A22648" s="67"/>
    </row>
    <row r="22649" spans="1:1" x14ac:dyDescent="0.2">
      <c r="A22649" s="67"/>
    </row>
    <row r="22650" spans="1:1" x14ac:dyDescent="0.2">
      <c r="A22650" s="67"/>
    </row>
    <row r="22651" spans="1:1" x14ac:dyDescent="0.2">
      <c r="A22651" s="67"/>
    </row>
    <row r="22652" spans="1:1" x14ac:dyDescent="0.2">
      <c r="A22652" s="67"/>
    </row>
    <row r="22653" spans="1:1" x14ac:dyDescent="0.2">
      <c r="A22653" s="67"/>
    </row>
    <row r="22654" spans="1:1" x14ac:dyDescent="0.2">
      <c r="A22654" s="67"/>
    </row>
    <row r="22655" spans="1:1" x14ac:dyDescent="0.2">
      <c r="A22655" s="67"/>
    </row>
    <row r="22656" spans="1:1" x14ac:dyDescent="0.2">
      <c r="A22656" s="67">
        <v>756</v>
      </c>
    </row>
    <row r="22657" spans="1:1" x14ac:dyDescent="0.2">
      <c r="A22657" s="67"/>
    </row>
    <row r="22658" spans="1:1" x14ac:dyDescent="0.2">
      <c r="A22658" s="67"/>
    </row>
    <row r="22659" spans="1:1" x14ac:dyDescent="0.2">
      <c r="A22659" s="67"/>
    </row>
    <row r="22660" spans="1:1" x14ac:dyDescent="0.2">
      <c r="A22660" s="67"/>
    </row>
    <row r="22661" spans="1:1" x14ac:dyDescent="0.2">
      <c r="A22661" s="67"/>
    </row>
    <row r="22662" spans="1:1" x14ac:dyDescent="0.2">
      <c r="A22662" s="67"/>
    </row>
    <row r="22663" spans="1:1" x14ac:dyDescent="0.2">
      <c r="A22663" s="67"/>
    </row>
    <row r="22664" spans="1:1" x14ac:dyDescent="0.2">
      <c r="A22664" s="67"/>
    </row>
    <row r="22665" spans="1:1" x14ac:dyDescent="0.2">
      <c r="A22665" s="67"/>
    </row>
    <row r="22666" spans="1:1" x14ac:dyDescent="0.2">
      <c r="A22666" s="67"/>
    </row>
    <row r="22667" spans="1:1" x14ac:dyDescent="0.2">
      <c r="A22667" s="67"/>
    </row>
    <row r="22668" spans="1:1" x14ac:dyDescent="0.2">
      <c r="A22668" s="67"/>
    </row>
    <row r="22669" spans="1:1" x14ac:dyDescent="0.2">
      <c r="A22669" s="67"/>
    </row>
    <row r="22670" spans="1:1" x14ac:dyDescent="0.2">
      <c r="A22670" s="67"/>
    </row>
    <row r="22671" spans="1:1" x14ac:dyDescent="0.2">
      <c r="A22671" s="67"/>
    </row>
    <row r="22672" spans="1:1" x14ac:dyDescent="0.2">
      <c r="A22672" s="67"/>
    </row>
    <row r="22673" spans="1:1" x14ac:dyDescent="0.2">
      <c r="A22673" s="67"/>
    </row>
    <row r="22674" spans="1:1" x14ac:dyDescent="0.2">
      <c r="A22674" s="67"/>
    </row>
    <row r="22675" spans="1:1" x14ac:dyDescent="0.2">
      <c r="A22675" s="67"/>
    </row>
    <row r="22676" spans="1:1" x14ac:dyDescent="0.2">
      <c r="A22676" s="67"/>
    </row>
    <row r="22677" spans="1:1" x14ac:dyDescent="0.2">
      <c r="A22677" s="67"/>
    </row>
    <row r="22678" spans="1:1" x14ac:dyDescent="0.2">
      <c r="A22678" s="67"/>
    </row>
    <row r="22679" spans="1:1" x14ac:dyDescent="0.2">
      <c r="A22679" s="67"/>
    </row>
    <row r="22680" spans="1:1" x14ac:dyDescent="0.2">
      <c r="A22680" s="67"/>
    </row>
    <row r="22681" spans="1:1" x14ac:dyDescent="0.2">
      <c r="A22681" s="67"/>
    </row>
    <row r="22682" spans="1:1" x14ac:dyDescent="0.2">
      <c r="A22682" s="67"/>
    </row>
    <row r="22683" spans="1:1" x14ac:dyDescent="0.2">
      <c r="A22683" s="67"/>
    </row>
    <row r="22684" spans="1:1" x14ac:dyDescent="0.2">
      <c r="A22684" s="67"/>
    </row>
    <row r="22685" spans="1:1" x14ac:dyDescent="0.2">
      <c r="A22685" s="67"/>
    </row>
    <row r="22686" spans="1:1" x14ac:dyDescent="0.2">
      <c r="A22686" s="67">
        <v>757</v>
      </c>
    </row>
    <row r="22687" spans="1:1" x14ac:dyDescent="0.2">
      <c r="A22687" s="67"/>
    </row>
    <row r="22688" spans="1:1" x14ac:dyDescent="0.2">
      <c r="A22688" s="67"/>
    </row>
    <row r="22689" spans="1:1" x14ac:dyDescent="0.2">
      <c r="A22689" s="67"/>
    </row>
    <row r="22690" spans="1:1" x14ac:dyDescent="0.2">
      <c r="A22690" s="67"/>
    </row>
    <row r="22691" spans="1:1" x14ac:dyDescent="0.2">
      <c r="A22691" s="67"/>
    </row>
    <row r="22692" spans="1:1" x14ac:dyDescent="0.2">
      <c r="A22692" s="67"/>
    </row>
    <row r="22693" spans="1:1" x14ac:dyDescent="0.2">
      <c r="A22693" s="67"/>
    </row>
    <row r="22694" spans="1:1" x14ac:dyDescent="0.2">
      <c r="A22694" s="67"/>
    </row>
    <row r="22695" spans="1:1" x14ac:dyDescent="0.2">
      <c r="A22695" s="67"/>
    </row>
    <row r="22696" spans="1:1" x14ac:dyDescent="0.2">
      <c r="A22696" s="67"/>
    </row>
    <row r="22697" spans="1:1" x14ac:dyDescent="0.2">
      <c r="A22697" s="67"/>
    </row>
    <row r="22698" spans="1:1" x14ac:dyDescent="0.2">
      <c r="A22698" s="67"/>
    </row>
    <row r="22699" spans="1:1" x14ac:dyDescent="0.2">
      <c r="A22699" s="67"/>
    </row>
    <row r="22700" spans="1:1" x14ac:dyDescent="0.2">
      <c r="A22700" s="67"/>
    </row>
    <row r="22701" spans="1:1" x14ac:dyDescent="0.2">
      <c r="A22701" s="67"/>
    </row>
    <row r="22702" spans="1:1" x14ac:dyDescent="0.2">
      <c r="A22702" s="67"/>
    </row>
    <row r="22703" spans="1:1" x14ac:dyDescent="0.2">
      <c r="A22703" s="67"/>
    </row>
    <row r="22704" spans="1:1" x14ac:dyDescent="0.2">
      <c r="A22704" s="67"/>
    </row>
    <row r="22705" spans="1:1" x14ac:dyDescent="0.2">
      <c r="A22705" s="67"/>
    </row>
    <row r="22706" spans="1:1" x14ac:dyDescent="0.2">
      <c r="A22706" s="67"/>
    </row>
    <row r="22707" spans="1:1" x14ac:dyDescent="0.2">
      <c r="A22707" s="67"/>
    </row>
    <row r="22708" spans="1:1" x14ac:dyDescent="0.2">
      <c r="A22708" s="67"/>
    </row>
    <row r="22709" spans="1:1" x14ac:dyDescent="0.2">
      <c r="A22709" s="67"/>
    </row>
    <row r="22710" spans="1:1" x14ac:dyDescent="0.2">
      <c r="A22710" s="67"/>
    </row>
    <row r="22711" spans="1:1" x14ac:dyDescent="0.2">
      <c r="A22711" s="67"/>
    </row>
    <row r="22712" spans="1:1" x14ac:dyDescent="0.2">
      <c r="A22712" s="67"/>
    </row>
    <row r="22713" spans="1:1" x14ac:dyDescent="0.2">
      <c r="A22713" s="67"/>
    </row>
    <row r="22714" spans="1:1" x14ac:dyDescent="0.2">
      <c r="A22714" s="67"/>
    </row>
    <row r="22715" spans="1:1" x14ac:dyDescent="0.2">
      <c r="A22715" s="67"/>
    </row>
    <row r="22716" spans="1:1" x14ac:dyDescent="0.2">
      <c r="A22716" s="67">
        <v>758</v>
      </c>
    </row>
    <row r="22717" spans="1:1" x14ac:dyDescent="0.2">
      <c r="A22717" s="67"/>
    </row>
    <row r="22718" spans="1:1" x14ac:dyDescent="0.2">
      <c r="A22718" s="67"/>
    </row>
    <row r="22719" spans="1:1" x14ac:dyDescent="0.2">
      <c r="A22719" s="67"/>
    </row>
    <row r="22720" spans="1:1" x14ac:dyDescent="0.2">
      <c r="A22720" s="67"/>
    </row>
    <row r="22721" spans="1:1" x14ac:dyDescent="0.2">
      <c r="A22721" s="67"/>
    </row>
    <row r="22722" spans="1:1" x14ac:dyDescent="0.2">
      <c r="A22722" s="67"/>
    </row>
    <row r="22723" spans="1:1" x14ac:dyDescent="0.2">
      <c r="A22723" s="67"/>
    </row>
    <row r="22724" spans="1:1" x14ac:dyDescent="0.2">
      <c r="A22724" s="67"/>
    </row>
    <row r="22725" spans="1:1" x14ac:dyDescent="0.2">
      <c r="A22725" s="67"/>
    </row>
    <row r="22726" spans="1:1" x14ac:dyDescent="0.2">
      <c r="A22726" s="67"/>
    </row>
    <row r="22727" spans="1:1" x14ac:dyDescent="0.2">
      <c r="A22727" s="67"/>
    </row>
    <row r="22728" spans="1:1" x14ac:dyDescent="0.2">
      <c r="A22728" s="67"/>
    </row>
    <row r="22729" spans="1:1" x14ac:dyDescent="0.2">
      <c r="A22729" s="67"/>
    </row>
    <row r="22730" spans="1:1" x14ac:dyDescent="0.2">
      <c r="A22730" s="67"/>
    </row>
    <row r="22731" spans="1:1" x14ac:dyDescent="0.2">
      <c r="A22731" s="67"/>
    </row>
    <row r="22732" spans="1:1" x14ac:dyDescent="0.2">
      <c r="A22732" s="67"/>
    </row>
    <row r="22733" spans="1:1" x14ac:dyDescent="0.2">
      <c r="A22733" s="67"/>
    </row>
    <row r="22734" spans="1:1" x14ac:dyDescent="0.2">
      <c r="A22734" s="67"/>
    </row>
    <row r="22735" spans="1:1" x14ac:dyDescent="0.2">
      <c r="A22735" s="67"/>
    </row>
    <row r="22736" spans="1:1" x14ac:dyDescent="0.2">
      <c r="A22736" s="67"/>
    </row>
    <row r="22737" spans="1:1" x14ac:dyDescent="0.2">
      <c r="A22737" s="67"/>
    </row>
    <row r="22738" spans="1:1" x14ac:dyDescent="0.2">
      <c r="A22738" s="67"/>
    </row>
    <row r="22739" spans="1:1" x14ac:dyDescent="0.2">
      <c r="A22739" s="67"/>
    </row>
    <row r="22740" spans="1:1" x14ac:dyDescent="0.2">
      <c r="A22740" s="67"/>
    </row>
    <row r="22741" spans="1:1" x14ac:dyDescent="0.2">
      <c r="A22741" s="67"/>
    </row>
    <row r="22742" spans="1:1" x14ac:dyDescent="0.2">
      <c r="A22742" s="67"/>
    </row>
    <row r="22743" spans="1:1" x14ac:dyDescent="0.2">
      <c r="A22743" s="67"/>
    </row>
    <row r="22744" spans="1:1" x14ac:dyDescent="0.2">
      <c r="A22744" s="67"/>
    </row>
    <row r="22745" spans="1:1" x14ac:dyDescent="0.2">
      <c r="A22745" s="67"/>
    </row>
    <row r="22746" spans="1:1" x14ac:dyDescent="0.2">
      <c r="A22746" s="67">
        <v>759</v>
      </c>
    </row>
    <row r="22747" spans="1:1" x14ac:dyDescent="0.2">
      <c r="A22747" s="67"/>
    </row>
    <row r="22748" spans="1:1" x14ac:dyDescent="0.2">
      <c r="A22748" s="67"/>
    </row>
    <row r="22749" spans="1:1" x14ac:dyDescent="0.2">
      <c r="A22749" s="67"/>
    </row>
    <row r="22750" spans="1:1" x14ac:dyDescent="0.2">
      <c r="A22750" s="67"/>
    </row>
    <row r="22751" spans="1:1" x14ac:dyDescent="0.2">
      <c r="A22751" s="67"/>
    </row>
    <row r="22752" spans="1:1" x14ac:dyDescent="0.2">
      <c r="A22752" s="67"/>
    </row>
    <row r="22753" spans="1:1" x14ac:dyDescent="0.2">
      <c r="A22753" s="67"/>
    </row>
    <row r="22754" spans="1:1" x14ac:dyDescent="0.2">
      <c r="A22754" s="67"/>
    </row>
    <row r="22755" spans="1:1" x14ac:dyDescent="0.2">
      <c r="A22755" s="67"/>
    </row>
    <row r="22756" spans="1:1" x14ac:dyDescent="0.2">
      <c r="A22756" s="67"/>
    </row>
    <row r="22757" spans="1:1" x14ac:dyDescent="0.2">
      <c r="A22757" s="67"/>
    </row>
    <row r="22758" spans="1:1" x14ac:dyDescent="0.2">
      <c r="A22758" s="67"/>
    </row>
    <row r="22759" spans="1:1" x14ac:dyDescent="0.2">
      <c r="A22759" s="67"/>
    </row>
    <row r="22760" spans="1:1" x14ac:dyDescent="0.2">
      <c r="A22760" s="67"/>
    </row>
    <row r="22761" spans="1:1" x14ac:dyDescent="0.2">
      <c r="A22761" s="67"/>
    </row>
    <row r="22762" spans="1:1" x14ac:dyDescent="0.2">
      <c r="A22762" s="67"/>
    </row>
    <row r="22763" spans="1:1" x14ac:dyDescent="0.2">
      <c r="A22763" s="67"/>
    </row>
    <row r="22764" spans="1:1" x14ac:dyDescent="0.2">
      <c r="A22764" s="67"/>
    </row>
    <row r="22765" spans="1:1" x14ac:dyDescent="0.2">
      <c r="A22765" s="67"/>
    </row>
    <row r="22766" spans="1:1" x14ac:dyDescent="0.2">
      <c r="A22766" s="67"/>
    </row>
    <row r="22767" spans="1:1" x14ac:dyDescent="0.2">
      <c r="A22767" s="67"/>
    </row>
    <row r="22768" spans="1:1" x14ac:dyDescent="0.2">
      <c r="A22768" s="67"/>
    </row>
    <row r="22769" spans="1:1" x14ac:dyDescent="0.2">
      <c r="A22769" s="67"/>
    </row>
    <row r="22770" spans="1:1" x14ac:dyDescent="0.2">
      <c r="A22770" s="67"/>
    </row>
    <row r="22771" spans="1:1" x14ac:dyDescent="0.2">
      <c r="A22771" s="67"/>
    </row>
    <row r="22772" spans="1:1" x14ac:dyDescent="0.2">
      <c r="A22772" s="67"/>
    </row>
    <row r="22773" spans="1:1" x14ac:dyDescent="0.2">
      <c r="A22773" s="67"/>
    </row>
    <row r="22774" spans="1:1" x14ac:dyDescent="0.2">
      <c r="A22774" s="67"/>
    </row>
    <row r="22775" spans="1:1" x14ac:dyDescent="0.2">
      <c r="A22775" s="67"/>
    </row>
    <row r="22776" spans="1:1" x14ac:dyDescent="0.2">
      <c r="A22776" s="67">
        <v>760</v>
      </c>
    </row>
    <row r="22777" spans="1:1" x14ac:dyDescent="0.2">
      <c r="A22777" s="67"/>
    </row>
    <row r="22778" spans="1:1" x14ac:dyDescent="0.2">
      <c r="A22778" s="67"/>
    </row>
    <row r="22779" spans="1:1" x14ac:dyDescent="0.2">
      <c r="A22779" s="67"/>
    </row>
    <row r="22780" spans="1:1" x14ac:dyDescent="0.2">
      <c r="A22780" s="67"/>
    </row>
    <row r="22781" spans="1:1" x14ac:dyDescent="0.2">
      <c r="A22781" s="67"/>
    </row>
    <row r="22782" spans="1:1" x14ac:dyDescent="0.2">
      <c r="A22782" s="67"/>
    </row>
    <row r="22783" spans="1:1" x14ac:dyDescent="0.2">
      <c r="A22783" s="67"/>
    </row>
    <row r="22784" spans="1:1" x14ac:dyDescent="0.2">
      <c r="A22784" s="67"/>
    </row>
    <row r="22785" spans="1:1" x14ac:dyDescent="0.2">
      <c r="A22785" s="67"/>
    </row>
    <row r="22786" spans="1:1" x14ac:dyDescent="0.2">
      <c r="A22786" s="67"/>
    </row>
    <row r="22787" spans="1:1" x14ac:dyDescent="0.2">
      <c r="A22787" s="67"/>
    </row>
    <row r="22788" spans="1:1" x14ac:dyDescent="0.2">
      <c r="A22788" s="67"/>
    </row>
    <row r="22789" spans="1:1" x14ac:dyDescent="0.2">
      <c r="A22789" s="67"/>
    </row>
    <row r="22790" spans="1:1" x14ac:dyDescent="0.2">
      <c r="A22790" s="67"/>
    </row>
    <row r="22791" spans="1:1" x14ac:dyDescent="0.2">
      <c r="A22791" s="67"/>
    </row>
    <row r="22792" spans="1:1" x14ac:dyDescent="0.2">
      <c r="A22792" s="67"/>
    </row>
    <row r="22793" spans="1:1" x14ac:dyDescent="0.2">
      <c r="A22793" s="67"/>
    </row>
    <row r="22794" spans="1:1" x14ac:dyDescent="0.2">
      <c r="A22794" s="67"/>
    </row>
    <row r="22795" spans="1:1" x14ac:dyDescent="0.2">
      <c r="A22795" s="67"/>
    </row>
    <row r="22796" spans="1:1" x14ac:dyDescent="0.2">
      <c r="A22796" s="67"/>
    </row>
    <row r="22797" spans="1:1" x14ac:dyDescent="0.2">
      <c r="A22797" s="67"/>
    </row>
    <row r="22798" spans="1:1" x14ac:dyDescent="0.2">
      <c r="A22798" s="67"/>
    </row>
    <row r="22799" spans="1:1" x14ac:dyDescent="0.2">
      <c r="A22799" s="67"/>
    </row>
    <row r="22800" spans="1:1" x14ac:dyDescent="0.2">
      <c r="A22800" s="67"/>
    </row>
    <row r="22801" spans="1:1" x14ac:dyDescent="0.2">
      <c r="A22801" s="67"/>
    </row>
    <row r="22802" spans="1:1" x14ac:dyDescent="0.2">
      <c r="A22802" s="67"/>
    </row>
    <row r="22803" spans="1:1" x14ac:dyDescent="0.2">
      <c r="A22803" s="67"/>
    </row>
    <row r="22804" spans="1:1" x14ac:dyDescent="0.2">
      <c r="A22804" s="67"/>
    </row>
    <row r="22805" spans="1:1" x14ac:dyDescent="0.2">
      <c r="A22805" s="67"/>
    </row>
    <row r="22806" spans="1:1" x14ac:dyDescent="0.2">
      <c r="A22806" s="67">
        <v>761</v>
      </c>
    </row>
    <row r="22807" spans="1:1" x14ac:dyDescent="0.2">
      <c r="A22807" s="67"/>
    </row>
    <row r="22808" spans="1:1" x14ac:dyDescent="0.2">
      <c r="A22808" s="67"/>
    </row>
    <row r="22809" spans="1:1" x14ac:dyDescent="0.2">
      <c r="A22809" s="67"/>
    </row>
    <row r="22810" spans="1:1" x14ac:dyDescent="0.2">
      <c r="A22810" s="67"/>
    </row>
    <row r="22811" spans="1:1" x14ac:dyDescent="0.2">
      <c r="A22811" s="67"/>
    </row>
    <row r="22812" spans="1:1" x14ac:dyDescent="0.2">
      <c r="A22812" s="67"/>
    </row>
    <row r="22813" spans="1:1" x14ac:dyDescent="0.2">
      <c r="A22813" s="67"/>
    </row>
    <row r="22814" spans="1:1" x14ac:dyDescent="0.2">
      <c r="A22814" s="67"/>
    </row>
    <row r="22815" spans="1:1" x14ac:dyDescent="0.2">
      <c r="A22815" s="67"/>
    </row>
    <row r="22816" spans="1:1" x14ac:dyDescent="0.2">
      <c r="A22816" s="67"/>
    </row>
    <row r="22817" spans="1:1" x14ac:dyDescent="0.2">
      <c r="A22817" s="67"/>
    </row>
    <row r="22818" spans="1:1" x14ac:dyDescent="0.2">
      <c r="A22818" s="67"/>
    </row>
    <row r="22819" spans="1:1" x14ac:dyDescent="0.2">
      <c r="A22819" s="67"/>
    </row>
    <row r="22820" spans="1:1" x14ac:dyDescent="0.2">
      <c r="A22820" s="67"/>
    </row>
    <row r="22821" spans="1:1" x14ac:dyDescent="0.2">
      <c r="A22821" s="67"/>
    </row>
    <row r="22822" spans="1:1" x14ac:dyDescent="0.2">
      <c r="A22822" s="67"/>
    </row>
    <row r="22823" spans="1:1" x14ac:dyDescent="0.2">
      <c r="A22823" s="67"/>
    </row>
    <row r="22824" spans="1:1" x14ac:dyDescent="0.2">
      <c r="A22824" s="67"/>
    </row>
    <row r="22825" spans="1:1" x14ac:dyDescent="0.2">
      <c r="A22825" s="67"/>
    </row>
    <row r="22826" spans="1:1" x14ac:dyDescent="0.2">
      <c r="A22826" s="67"/>
    </row>
    <row r="22827" spans="1:1" x14ac:dyDescent="0.2">
      <c r="A22827" s="67"/>
    </row>
    <row r="22828" spans="1:1" x14ac:dyDescent="0.2">
      <c r="A22828" s="67"/>
    </row>
    <row r="22829" spans="1:1" x14ac:dyDescent="0.2">
      <c r="A22829" s="67"/>
    </row>
    <row r="22830" spans="1:1" x14ac:dyDescent="0.2">
      <c r="A22830" s="67"/>
    </row>
    <row r="22831" spans="1:1" x14ac:dyDescent="0.2">
      <c r="A22831" s="67"/>
    </row>
    <row r="22832" spans="1:1" x14ac:dyDescent="0.2">
      <c r="A22832" s="67"/>
    </row>
    <row r="22833" spans="1:1" x14ac:dyDescent="0.2">
      <c r="A22833" s="67"/>
    </row>
    <row r="22834" spans="1:1" x14ac:dyDescent="0.2">
      <c r="A22834" s="67"/>
    </row>
    <row r="22835" spans="1:1" x14ac:dyDescent="0.2">
      <c r="A22835" s="67"/>
    </row>
    <row r="22836" spans="1:1" x14ac:dyDescent="0.2">
      <c r="A22836" s="67">
        <v>762</v>
      </c>
    </row>
    <row r="22837" spans="1:1" x14ac:dyDescent="0.2">
      <c r="A22837" s="67"/>
    </row>
    <row r="22838" spans="1:1" x14ac:dyDescent="0.2">
      <c r="A22838" s="67"/>
    </row>
    <row r="22839" spans="1:1" x14ac:dyDescent="0.2">
      <c r="A22839" s="67"/>
    </row>
    <row r="22840" spans="1:1" x14ac:dyDescent="0.2">
      <c r="A22840" s="67"/>
    </row>
    <row r="22841" spans="1:1" x14ac:dyDescent="0.2">
      <c r="A22841" s="67"/>
    </row>
    <row r="22842" spans="1:1" x14ac:dyDescent="0.2">
      <c r="A22842" s="67"/>
    </row>
    <row r="22843" spans="1:1" x14ac:dyDescent="0.2">
      <c r="A22843" s="67"/>
    </row>
    <row r="22844" spans="1:1" x14ac:dyDescent="0.2">
      <c r="A22844" s="67"/>
    </row>
    <row r="22845" spans="1:1" x14ac:dyDescent="0.2">
      <c r="A22845" s="67"/>
    </row>
    <row r="22846" spans="1:1" x14ac:dyDescent="0.2">
      <c r="A22846" s="67"/>
    </row>
    <row r="22847" spans="1:1" x14ac:dyDescent="0.2">
      <c r="A22847" s="67"/>
    </row>
    <row r="22848" spans="1:1" x14ac:dyDescent="0.2">
      <c r="A22848" s="67"/>
    </row>
    <row r="22849" spans="1:1" x14ac:dyDescent="0.2">
      <c r="A22849" s="67"/>
    </row>
    <row r="22850" spans="1:1" x14ac:dyDescent="0.2">
      <c r="A22850" s="67"/>
    </row>
    <row r="22851" spans="1:1" x14ac:dyDescent="0.2">
      <c r="A22851" s="67"/>
    </row>
    <row r="22852" spans="1:1" x14ac:dyDescent="0.2">
      <c r="A22852" s="67"/>
    </row>
    <row r="22853" spans="1:1" x14ac:dyDescent="0.2">
      <c r="A22853" s="67"/>
    </row>
    <row r="22854" spans="1:1" x14ac:dyDescent="0.2">
      <c r="A22854" s="67"/>
    </row>
    <row r="22855" spans="1:1" x14ac:dyDescent="0.2">
      <c r="A22855" s="67"/>
    </row>
    <row r="22856" spans="1:1" x14ac:dyDescent="0.2">
      <c r="A22856" s="67"/>
    </row>
    <row r="22857" spans="1:1" x14ac:dyDescent="0.2">
      <c r="A22857" s="67"/>
    </row>
    <row r="22858" spans="1:1" x14ac:dyDescent="0.2">
      <c r="A22858" s="67"/>
    </row>
    <row r="22859" spans="1:1" x14ac:dyDescent="0.2">
      <c r="A22859" s="67"/>
    </row>
    <row r="22860" spans="1:1" x14ac:dyDescent="0.2">
      <c r="A22860" s="67"/>
    </row>
    <row r="22861" spans="1:1" x14ac:dyDescent="0.2">
      <c r="A22861" s="67"/>
    </row>
    <row r="22862" spans="1:1" x14ac:dyDescent="0.2">
      <c r="A22862" s="67"/>
    </row>
    <row r="22863" spans="1:1" x14ac:dyDescent="0.2">
      <c r="A22863" s="67"/>
    </row>
    <row r="22864" spans="1:1" x14ac:dyDescent="0.2">
      <c r="A22864" s="67"/>
    </row>
    <row r="22865" spans="1:1" x14ac:dyDescent="0.2">
      <c r="A22865" s="67"/>
    </row>
    <row r="22866" spans="1:1" x14ac:dyDescent="0.2">
      <c r="A22866" s="67">
        <v>763</v>
      </c>
    </row>
    <row r="22867" spans="1:1" x14ac:dyDescent="0.2">
      <c r="A22867" s="67"/>
    </row>
    <row r="22868" spans="1:1" x14ac:dyDescent="0.2">
      <c r="A22868" s="67"/>
    </row>
    <row r="22869" spans="1:1" x14ac:dyDescent="0.2">
      <c r="A22869" s="67"/>
    </row>
    <row r="22870" spans="1:1" x14ac:dyDescent="0.2">
      <c r="A22870" s="67"/>
    </row>
    <row r="22871" spans="1:1" x14ac:dyDescent="0.2">
      <c r="A22871" s="67"/>
    </row>
    <row r="22872" spans="1:1" x14ac:dyDescent="0.2">
      <c r="A22872" s="67"/>
    </row>
    <row r="22873" spans="1:1" x14ac:dyDescent="0.2">
      <c r="A22873" s="67"/>
    </row>
    <row r="22874" spans="1:1" x14ac:dyDescent="0.2">
      <c r="A22874" s="67"/>
    </row>
    <row r="22875" spans="1:1" x14ac:dyDescent="0.2">
      <c r="A22875" s="67"/>
    </row>
    <row r="22876" spans="1:1" x14ac:dyDescent="0.2">
      <c r="A22876" s="67"/>
    </row>
    <row r="22877" spans="1:1" x14ac:dyDescent="0.2">
      <c r="A22877" s="67"/>
    </row>
    <row r="22878" spans="1:1" x14ac:dyDescent="0.2">
      <c r="A22878" s="67"/>
    </row>
    <row r="22879" spans="1:1" x14ac:dyDescent="0.2">
      <c r="A22879" s="67"/>
    </row>
    <row r="22880" spans="1:1" x14ac:dyDescent="0.2">
      <c r="A22880" s="67"/>
    </row>
    <row r="22881" spans="1:1" x14ac:dyDescent="0.2">
      <c r="A22881" s="67"/>
    </row>
    <row r="22882" spans="1:1" x14ac:dyDescent="0.2">
      <c r="A22882" s="67"/>
    </row>
    <row r="22883" spans="1:1" x14ac:dyDescent="0.2">
      <c r="A22883" s="67"/>
    </row>
    <row r="22884" spans="1:1" x14ac:dyDescent="0.2">
      <c r="A22884" s="67"/>
    </row>
    <row r="22885" spans="1:1" x14ac:dyDescent="0.2">
      <c r="A22885" s="67"/>
    </row>
    <row r="22886" spans="1:1" x14ac:dyDescent="0.2">
      <c r="A22886" s="67"/>
    </row>
    <row r="22887" spans="1:1" x14ac:dyDescent="0.2">
      <c r="A22887" s="67"/>
    </row>
    <row r="22888" spans="1:1" x14ac:dyDescent="0.2">
      <c r="A22888" s="67"/>
    </row>
    <row r="22889" spans="1:1" x14ac:dyDescent="0.2">
      <c r="A22889" s="67"/>
    </row>
    <row r="22890" spans="1:1" x14ac:dyDescent="0.2">
      <c r="A22890" s="67"/>
    </row>
    <row r="22891" spans="1:1" x14ac:dyDescent="0.2">
      <c r="A22891" s="67"/>
    </row>
    <row r="22892" spans="1:1" x14ac:dyDescent="0.2">
      <c r="A22892" s="67"/>
    </row>
    <row r="22893" spans="1:1" x14ac:dyDescent="0.2">
      <c r="A22893" s="67"/>
    </row>
    <row r="22894" spans="1:1" x14ac:dyDescent="0.2">
      <c r="A22894" s="67"/>
    </row>
    <row r="22895" spans="1:1" x14ac:dyDescent="0.2">
      <c r="A22895" s="67"/>
    </row>
    <row r="22896" spans="1:1" x14ac:dyDescent="0.2">
      <c r="A22896" s="67">
        <v>764</v>
      </c>
    </row>
    <row r="22897" spans="1:1" x14ac:dyDescent="0.2">
      <c r="A22897" s="67"/>
    </row>
    <row r="22898" spans="1:1" x14ac:dyDescent="0.2">
      <c r="A22898" s="67"/>
    </row>
    <row r="22899" spans="1:1" x14ac:dyDescent="0.2">
      <c r="A22899" s="67"/>
    </row>
    <row r="22900" spans="1:1" x14ac:dyDescent="0.2">
      <c r="A22900" s="67"/>
    </row>
    <row r="22901" spans="1:1" x14ac:dyDescent="0.2">
      <c r="A22901" s="67"/>
    </row>
    <row r="22902" spans="1:1" x14ac:dyDescent="0.2">
      <c r="A22902" s="67"/>
    </row>
    <row r="22903" spans="1:1" x14ac:dyDescent="0.2">
      <c r="A22903" s="67"/>
    </row>
    <row r="22904" spans="1:1" x14ac:dyDescent="0.2">
      <c r="A22904" s="67"/>
    </row>
    <row r="22905" spans="1:1" x14ac:dyDescent="0.2">
      <c r="A22905" s="67"/>
    </row>
    <row r="22906" spans="1:1" x14ac:dyDescent="0.2">
      <c r="A22906" s="67"/>
    </row>
    <row r="22907" spans="1:1" x14ac:dyDescent="0.2">
      <c r="A22907" s="67"/>
    </row>
    <row r="22908" spans="1:1" x14ac:dyDescent="0.2">
      <c r="A22908" s="67"/>
    </row>
    <row r="22909" spans="1:1" x14ac:dyDescent="0.2">
      <c r="A22909" s="67"/>
    </row>
    <row r="22910" spans="1:1" x14ac:dyDescent="0.2">
      <c r="A22910" s="67"/>
    </row>
    <row r="22911" spans="1:1" x14ac:dyDescent="0.2">
      <c r="A22911" s="67"/>
    </row>
    <row r="22912" spans="1:1" x14ac:dyDescent="0.2">
      <c r="A22912" s="67"/>
    </row>
    <row r="22913" spans="1:1" x14ac:dyDescent="0.2">
      <c r="A22913" s="67"/>
    </row>
    <row r="22914" spans="1:1" x14ac:dyDescent="0.2">
      <c r="A22914" s="67"/>
    </row>
    <row r="22915" spans="1:1" x14ac:dyDescent="0.2">
      <c r="A22915" s="67"/>
    </row>
    <row r="22916" spans="1:1" x14ac:dyDescent="0.2">
      <c r="A22916" s="67"/>
    </row>
    <row r="22917" spans="1:1" x14ac:dyDescent="0.2">
      <c r="A22917" s="67"/>
    </row>
    <row r="22918" spans="1:1" x14ac:dyDescent="0.2">
      <c r="A22918" s="67"/>
    </row>
    <row r="22919" spans="1:1" x14ac:dyDescent="0.2">
      <c r="A22919" s="67"/>
    </row>
    <row r="22920" spans="1:1" x14ac:dyDescent="0.2">
      <c r="A22920" s="67"/>
    </row>
    <row r="22921" spans="1:1" x14ac:dyDescent="0.2">
      <c r="A22921" s="67"/>
    </row>
    <row r="22922" spans="1:1" x14ac:dyDescent="0.2">
      <c r="A22922" s="67"/>
    </row>
    <row r="22923" spans="1:1" x14ac:dyDescent="0.2">
      <c r="A22923" s="67"/>
    </row>
    <row r="22924" spans="1:1" x14ac:dyDescent="0.2">
      <c r="A22924" s="67"/>
    </row>
    <row r="22925" spans="1:1" x14ac:dyDescent="0.2">
      <c r="A22925" s="67"/>
    </row>
    <row r="22926" spans="1:1" x14ac:dyDescent="0.2">
      <c r="A22926" s="67">
        <v>765</v>
      </c>
    </row>
    <row r="22927" spans="1:1" x14ac:dyDescent="0.2">
      <c r="A22927" s="67"/>
    </row>
    <row r="22928" spans="1:1" x14ac:dyDescent="0.2">
      <c r="A22928" s="67"/>
    </row>
    <row r="22929" spans="1:1" x14ac:dyDescent="0.2">
      <c r="A22929" s="67"/>
    </row>
    <row r="22930" spans="1:1" x14ac:dyDescent="0.2">
      <c r="A22930" s="67"/>
    </row>
    <row r="22931" spans="1:1" x14ac:dyDescent="0.2">
      <c r="A22931" s="67"/>
    </row>
    <row r="22932" spans="1:1" x14ac:dyDescent="0.2">
      <c r="A22932" s="67"/>
    </row>
    <row r="22933" spans="1:1" x14ac:dyDescent="0.2">
      <c r="A22933" s="67"/>
    </row>
    <row r="22934" spans="1:1" x14ac:dyDescent="0.2">
      <c r="A22934" s="67"/>
    </row>
    <row r="22935" spans="1:1" x14ac:dyDescent="0.2">
      <c r="A22935" s="67"/>
    </row>
    <row r="22936" spans="1:1" x14ac:dyDescent="0.2">
      <c r="A22936" s="67"/>
    </row>
    <row r="22937" spans="1:1" x14ac:dyDescent="0.2">
      <c r="A22937" s="67"/>
    </row>
    <row r="22938" spans="1:1" x14ac:dyDescent="0.2">
      <c r="A22938" s="67"/>
    </row>
    <row r="22939" spans="1:1" x14ac:dyDescent="0.2">
      <c r="A22939" s="67"/>
    </row>
    <row r="22940" spans="1:1" x14ac:dyDescent="0.2">
      <c r="A22940" s="67"/>
    </row>
    <row r="22941" spans="1:1" x14ac:dyDescent="0.2">
      <c r="A22941" s="67"/>
    </row>
    <row r="22942" spans="1:1" x14ac:dyDescent="0.2">
      <c r="A22942" s="67"/>
    </row>
    <row r="22943" spans="1:1" x14ac:dyDescent="0.2">
      <c r="A22943" s="67"/>
    </row>
    <row r="22944" spans="1:1" x14ac:dyDescent="0.2">
      <c r="A22944" s="67"/>
    </row>
    <row r="22945" spans="1:1" x14ac:dyDescent="0.2">
      <c r="A22945" s="67"/>
    </row>
    <row r="22946" spans="1:1" x14ac:dyDescent="0.2">
      <c r="A22946" s="67"/>
    </row>
    <row r="22947" spans="1:1" x14ac:dyDescent="0.2">
      <c r="A22947" s="67"/>
    </row>
    <row r="22948" spans="1:1" x14ac:dyDescent="0.2">
      <c r="A22948" s="67"/>
    </row>
    <row r="22949" spans="1:1" x14ac:dyDescent="0.2">
      <c r="A22949" s="67"/>
    </row>
    <row r="22950" spans="1:1" x14ac:dyDescent="0.2">
      <c r="A22950" s="67"/>
    </row>
    <row r="22951" spans="1:1" x14ac:dyDescent="0.2">
      <c r="A22951" s="67"/>
    </row>
    <row r="22952" spans="1:1" x14ac:dyDescent="0.2">
      <c r="A22952" s="67"/>
    </row>
    <row r="22953" spans="1:1" x14ac:dyDescent="0.2">
      <c r="A22953" s="67"/>
    </row>
    <row r="22954" spans="1:1" x14ac:dyDescent="0.2">
      <c r="A22954" s="67"/>
    </row>
    <row r="22955" spans="1:1" x14ac:dyDescent="0.2">
      <c r="A22955" s="67"/>
    </row>
    <row r="22956" spans="1:1" x14ac:dyDescent="0.2">
      <c r="A22956" s="67">
        <v>766</v>
      </c>
    </row>
    <row r="22957" spans="1:1" x14ac:dyDescent="0.2">
      <c r="A22957" s="67"/>
    </row>
    <row r="22958" spans="1:1" x14ac:dyDescent="0.2">
      <c r="A22958" s="67"/>
    </row>
    <row r="22959" spans="1:1" x14ac:dyDescent="0.2">
      <c r="A22959" s="67"/>
    </row>
    <row r="22960" spans="1:1" x14ac:dyDescent="0.2">
      <c r="A22960" s="67"/>
    </row>
    <row r="22961" spans="1:1" x14ac:dyDescent="0.2">
      <c r="A22961" s="67"/>
    </row>
    <row r="22962" spans="1:1" x14ac:dyDescent="0.2">
      <c r="A22962" s="67"/>
    </row>
    <row r="22963" spans="1:1" x14ac:dyDescent="0.2">
      <c r="A22963" s="67"/>
    </row>
    <row r="22964" spans="1:1" x14ac:dyDescent="0.2">
      <c r="A22964" s="67"/>
    </row>
    <row r="22965" spans="1:1" x14ac:dyDescent="0.2">
      <c r="A22965" s="67"/>
    </row>
    <row r="22966" spans="1:1" x14ac:dyDescent="0.2">
      <c r="A22966" s="67"/>
    </row>
    <row r="22967" spans="1:1" x14ac:dyDescent="0.2">
      <c r="A22967" s="67"/>
    </row>
    <row r="22968" spans="1:1" x14ac:dyDescent="0.2">
      <c r="A22968" s="67"/>
    </row>
    <row r="22969" spans="1:1" x14ac:dyDescent="0.2">
      <c r="A22969" s="67"/>
    </row>
    <row r="22970" spans="1:1" x14ac:dyDescent="0.2">
      <c r="A22970" s="67"/>
    </row>
    <row r="22971" spans="1:1" x14ac:dyDescent="0.2">
      <c r="A22971" s="67"/>
    </row>
    <row r="22972" spans="1:1" x14ac:dyDescent="0.2">
      <c r="A22972" s="67"/>
    </row>
    <row r="22973" spans="1:1" x14ac:dyDescent="0.2">
      <c r="A22973" s="67"/>
    </row>
    <row r="22974" spans="1:1" x14ac:dyDescent="0.2">
      <c r="A22974" s="67"/>
    </row>
    <row r="22975" spans="1:1" x14ac:dyDescent="0.2">
      <c r="A22975" s="67"/>
    </row>
    <row r="22976" spans="1:1" x14ac:dyDescent="0.2">
      <c r="A22976" s="67"/>
    </row>
    <row r="22977" spans="1:1" x14ac:dyDescent="0.2">
      <c r="A22977" s="67"/>
    </row>
    <row r="22978" spans="1:1" x14ac:dyDescent="0.2">
      <c r="A22978" s="67"/>
    </row>
    <row r="22979" spans="1:1" x14ac:dyDescent="0.2">
      <c r="A22979" s="67"/>
    </row>
    <row r="22980" spans="1:1" x14ac:dyDescent="0.2">
      <c r="A22980" s="67"/>
    </row>
    <row r="22981" spans="1:1" x14ac:dyDescent="0.2">
      <c r="A22981" s="67"/>
    </row>
    <row r="22982" spans="1:1" x14ac:dyDescent="0.2">
      <c r="A22982" s="67"/>
    </row>
    <row r="22983" spans="1:1" x14ac:dyDescent="0.2">
      <c r="A22983" s="67"/>
    </row>
    <row r="22984" spans="1:1" x14ac:dyDescent="0.2">
      <c r="A22984" s="67"/>
    </row>
    <row r="22985" spans="1:1" x14ac:dyDescent="0.2">
      <c r="A22985" s="67"/>
    </row>
    <row r="22986" spans="1:1" x14ac:dyDescent="0.2">
      <c r="A22986" s="67">
        <v>767</v>
      </c>
    </row>
    <row r="22987" spans="1:1" x14ac:dyDescent="0.2">
      <c r="A22987" s="67"/>
    </row>
    <row r="22988" spans="1:1" x14ac:dyDescent="0.2">
      <c r="A22988" s="67"/>
    </row>
    <row r="22989" spans="1:1" x14ac:dyDescent="0.2">
      <c r="A22989" s="67"/>
    </row>
    <row r="22990" spans="1:1" x14ac:dyDescent="0.2">
      <c r="A22990" s="67"/>
    </row>
    <row r="22991" spans="1:1" x14ac:dyDescent="0.2">
      <c r="A22991" s="67"/>
    </row>
    <row r="22992" spans="1:1" x14ac:dyDescent="0.2">
      <c r="A22992" s="67"/>
    </row>
    <row r="22993" spans="1:1" x14ac:dyDescent="0.2">
      <c r="A22993" s="67"/>
    </row>
    <row r="22994" spans="1:1" x14ac:dyDescent="0.2">
      <c r="A22994" s="67"/>
    </row>
    <row r="22995" spans="1:1" x14ac:dyDescent="0.2">
      <c r="A22995" s="67"/>
    </row>
    <row r="22996" spans="1:1" x14ac:dyDescent="0.2">
      <c r="A22996" s="67"/>
    </row>
    <row r="22997" spans="1:1" x14ac:dyDescent="0.2">
      <c r="A22997" s="67"/>
    </row>
    <row r="22998" spans="1:1" x14ac:dyDescent="0.2">
      <c r="A22998" s="67"/>
    </row>
    <row r="22999" spans="1:1" x14ac:dyDescent="0.2">
      <c r="A22999" s="67"/>
    </row>
    <row r="23000" spans="1:1" x14ac:dyDescent="0.2">
      <c r="A23000" s="67"/>
    </row>
    <row r="23001" spans="1:1" x14ac:dyDescent="0.2">
      <c r="A23001" s="67"/>
    </row>
    <row r="23002" spans="1:1" x14ac:dyDescent="0.2">
      <c r="A23002" s="67"/>
    </row>
    <row r="23003" spans="1:1" x14ac:dyDescent="0.2">
      <c r="A23003" s="67"/>
    </row>
    <row r="23004" spans="1:1" x14ac:dyDescent="0.2">
      <c r="A23004" s="67"/>
    </row>
    <row r="23005" spans="1:1" x14ac:dyDescent="0.2">
      <c r="A23005" s="67"/>
    </row>
    <row r="23006" spans="1:1" x14ac:dyDescent="0.2">
      <c r="A23006" s="67"/>
    </row>
    <row r="23007" spans="1:1" x14ac:dyDescent="0.2">
      <c r="A23007" s="67"/>
    </row>
    <row r="23008" spans="1:1" x14ac:dyDescent="0.2">
      <c r="A23008" s="67"/>
    </row>
    <row r="23009" spans="1:1" x14ac:dyDescent="0.2">
      <c r="A23009" s="67"/>
    </row>
    <row r="23010" spans="1:1" x14ac:dyDescent="0.2">
      <c r="A23010" s="67"/>
    </row>
    <row r="23011" spans="1:1" x14ac:dyDescent="0.2">
      <c r="A23011" s="67"/>
    </row>
    <row r="23012" spans="1:1" x14ac:dyDescent="0.2">
      <c r="A23012" s="67"/>
    </row>
    <row r="23013" spans="1:1" x14ac:dyDescent="0.2">
      <c r="A23013" s="67"/>
    </row>
    <row r="23014" spans="1:1" x14ac:dyDescent="0.2">
      <c r="A23014" s="67"/>
    </row>
    <row r="23015" spans="1:1" x14ac:dyDescent="0.2">
      <c r="A23015" s="67"/>
    </row>
    <row r="23016" spans="1:1" x14ac:dyDescent="0.2">
      <c r="A23016" s="67">
        <v>768</v>
      </c>
    </row>
    <row r="23017" spans="1:1" x14ac:dyDescent="0.2">
      <c r="A23017" s="67"/>
    </row>
    <row r="23018" spans="1:1" x14ac:dyDescent="0.2">
      <c r="A23018" s="67"/>
    </row>
    <row r="23019" spans="1:1" x14ac:dyDescent="0.2">
      <c r="A23019" s="67"/>
    </row>
    <row r="23020" spans="1:1" x14ac:dyDescent="0.2">
      <c r="A23020" s="67"/>
    </row>
    <row r="23021" spans="1:1" x14ac:dyDescent="0.2">
      <c r="A23021" s="67"/>
    </row>
    <row r="23022" spans="1:1" x14ac:dyDescent="0.2">
      <c r="A23022" s="67"/>
    </row>
    <row r="23023" spans="1:1" x14ac:dyDescent="0.2">
      <c r="A23023" s="67"/>
    </row>
    <row r="23024" spans="1:1" x14ac:dyDescent="0.2">
      <c r="A23024" s="67"/>
    </row>
    <row r="23025" spans="1:1" x14ac:dyDescent="0.2">
      <c r="A23025" s="67"/>
    </row>
    <row r="23026" spans="1:1" x14ac:dyDescent="0.2">
      <c r="A23026" s="67"/>
    </row>
    <row r="23027" spans="1:1" x14ac:dyDescent="0.2">
      <c r="A23027" s="67"/>
    </row>
    <row r="23028" spans="1:1" x14ac:dyDescent="0.2">
      <c r="A23028" s="67"/>
    </row>
    <row r="23029" spans="1:1" x14ac:dyDescent="0.2">
      <c r="A23029" s="67"/>
    </row>
    <row r="23030" spans="1:1" x14ac:dyDescent="0.2">
      <c r="A23030" s="67"/>
    </row>
    <row r="23031" spans="1:1" x14ac:dyDescent="0.2">
      <c r="A23031" s="67"/>
    </row>
    <row r="23032" spans="1:1" x14ac:dyDescent="0.2">
      <c r="A23032" s="67"/>
    </row>
    <row r="23033" spans="1:1" x14ac:dyDescent="0.2">
      <c r="A23033" s="67"/>
    </row>
    <row r="23034" spans="1:1" x14ac:dyDescent="0.2">
      <c r="A23034" s="67"/>
    </row>
    <row r="23035" spans="1:1" x14ac:dyDescent="0.2">
      <c r="A23035" s="67"/>
    </row>
    <row r="23036" spans="1:1" x14ac:dyDescent="0.2">
      <c r="A23036" s="67"/>
    </row>
    <row r="23037" spans="1:1" x14ac:dyDescent="0.2">
      <c r="A23037" s="67"/>
    </row>
    <row r="23038" spans="1:1" x14ac:dyDescent="0.2">
      <c r="A23038" s="67"/>
    </row>
    <row r="23039" spans="1:1" x14ac:dyDescent="0.2">
      <c r="A23039" s="67"/>
    </row>
    <row r="23040" spans="1:1" x14ac:dyDescent="0.2">
      <c r="A23040" s="67"/>
    </row>
    <row r="23041" spans="1:1" x14ac:dyDescent="0.2">
      <c r="A23041" s="67"/>
    </row>
    <row r="23042" spans="1:1" x14ac:dyDescent="0.2">
      <c r="A23042" s="67"/>
    </row>
    <row r="23043" spans="1:1" x14ac:dyDescent="0.2">
      <c r="A23043" s="67"/>
    </row>
    <row r="23044" spans="1:1" x14ac:dyDescent="0.2">
      <c r="A23044" s="67"/>
    </row>
    <row r="23045" spans="1:1" x14ac:dyDescent="0.2">
      <c r="A23045" s="67"/>
    </row>
    <row r="23046" spans="1:1" x14ac:dyDescent="0.2">
      <c r="A23046" s="67">
        <v>769</v>
      </c>
    </row>
    <row r="23047" spans="1:1" x14ac:dyDescent="0.2">
      <c r="A23047" s="67"/>
    </row>
    <row r="23048" spans="1:1" x14ac:dyDescent="0.2">
      <c r="A23048" s="67"/>
    </row>
    <row r="23049" spans="1:1" x14ac:dyDescent="0.2">
      <c r="A23049" s="67"/>
    </row>
    <row r="23050" spans="1:1" x14ac:dyDescent="0.2">
      <c r="A23050" s="67"/>
    </row>
    <row r="23051" spans="1:1" x14ac:dyDescent="0.2">
      <c r="A23051" s="67"/>
    </row>
    <row r="23052" spans="1:1" x14ac:dyDescent="0.2">
      <c r="A23052" s="67"/>
    </row>
    <row r="23053" spans="1:1" x14ac:dyDescent="0.2">
      <c r="A23053" s="67"/>
    </row>
    <row r="23054" spans="1:1" x14ac:dyDescent="0.2">
      <c r="A23054" s="67"/>
    </row>
    <row r="23055" spans="1:1" x14ac:dyDescent="0.2">
      <c r="A23055" s="67"/>
    </row>
    <row r="23056" spans="1:1" x14ac:dyDescent="0.2">
      <c r="A23056" s="67"/>
    </row>
    <row r="23057" spans="1:1" x14ac:dyDescent="0.2">
      <c r="A23057" s="67"/>
    </row>
    <row r="23058" spans="1:1" x14ac:dyDescent="0.2">
      <c r="A23058" s="67"/>
    </row>
    <row r="23059" spans="1:1" x14ac:dyDescent="0.2">
      <c r="A23059" s="67"/>
    </row>
    <row r="23060" spans="1:1" x14ac:dyDescent="0.2">
      <c r="A23060" s="67"/>
    </row>
    <row r="23061" spans="1:1" x14ac:dyDescent="0.2">
      <c r="A23061" s="67"/>
    </row>
    <row r="23062" spans="1:1" x14ac:dyDescent="0.2">
      <c r="A23062" s="67"/>
    </row>
    <row r="23063" spans="1:1" x14ac:dyDescent="0.2">
      <c r="A23063" s="67"/>
    </row>
    <row r="23064" spans="1:1" x14ac:dyDescent="0.2">
      <c r="A23064" s="67"/>
    </row>
    <row r="23065" spans="1:1" x14ac:dyDescent="0.2">
      <c r="A23065" s="67"/>
    </row>
    <row r="23066" spans="1:1" x14ac:dyDescent="0.2">
      <c r="A23066" s="67"/>
    </row>
    <row r="23067" spans="1:1" x14ac:dyDescent="0.2">
      <c r="A23067" s="67"/>
    </row>
    <row r="23068" spans="1:1" x14ac:dyDescent="0.2">
      <c r="A23068" s="67"/>
    </row>
    <row r="23069" spans="1:1" x14ac:dyDescent="0.2">
      <c r="A23069" s="67"/>
    </row>
    <row r="23070" spans="1:1" x14ac:dyDescent="0.2">
      <c r="A23070" s="67"/>
    </row>
    <row r="23071" spans="1:1" x14ac:dyDescent="0.2">
      <c r="A23071" s="67"/>
    </row>
    <row r="23072" spans="1:1" x14ac:dyDescent="0.2">
      <c r="A23072" s="67"/>
    </row>
    <row r="23073" spans="1:1" x14ac:dyDescent="0.2">
      <c r="A23073" s="67"/>
    </row>
    <row r="23074" spans="1:1" x14ac:dyDescent="0.2">
      <c r="A23074" s="67"/>
    </row>
    <row r="23075" spans="1:1" x14ac:dyDescent="0.2">
      <c r="A23075" s="67"/>
    </row>
    <row r="23076" spans="1:1" x14ac:dyDescent="0.2">
      <c r="A23076" s="67">
        <v>770</v>
      </c>
    </row>
    <row r="23077" spans="1:1" x14ac:dyDescent="0.2">
      <c r="A23077" s="67"/>
    </row>
    <row r="23078" spans="1:1" x14ac:dyDescent="0.2">
      <c r="A23078" s="67"/>
    </row>
    <row r="23079" spans="1:1" x14ac:dyDescent="0.2">
      <c r="A23079" s="67"/>
    </row>
    <row r="23080" spans="1:1" x14ac:dyDescent="0.2">
      <c r="A23080" s="67"/>
    </row>
    <row r="23081" spans="1:1" x14ac:dyDescent="0.2">
      <c r="A23081" s="67"/>
    </row>
    <row r="23082" spans="1:1" x14ac:dyDescent="0.2">
      <c r="A23082" s="67"/>
    </row>
    <row r="23083" spans="1:1" x14ac:dyDescent="0.2">
      <c r="A23083" s="67"/>
    </row>
    <row r="23084" spans="1:1" x14ac:dyDescent="0.2">
      <c r="A23084" s="67"/>
    </row>
    <row r="23085" spans="1:1" x14ac:dyDescent="0.2">
      <c r="A23085" s="67"/>
    </row>
    <row r="23086" spans="1:1" x14ac:dyDescent="0.2">
      <c r="A23086" s="67"/>
    </row>
    <row r="23087" spans="1:1" x14ac:dyDescent="0.2">
      <c r="A23087" s="67"/>
    </row>
    <row r="23088" spans="1:1" x14ac:dyDescent="0.2">
      <c r="A23088" s="67"/>
    </row>
    <row r="23089" spans="1:1" x14ac:dyDescent="0.2">
      <c r="A23089" s="67"/>
    </row>
    <row r="23090" spans="1:1" x14ac:dyDescent="0.2">
      <c r="A23090" s="67"/>
    </row>
    <row r="23091" spans="1:1" x14ac:dyDescent="0.2">
      <c r="A23091" s="67"/>
    </row>
    <row r="23092" spans="1:1" x14ac:dyDescent="0.2">
      <c r="A23092" s="67"/>
    </row>
    <row r="23093" spans="1:1" x14ac:dyDescent="0.2">
      <c r="A23093" s="67"/>
    </row>
    <row r="23094" spans="1:1" x14ac:dyDescent="0.2">
      <c r="A23094" s="67"/>
    </row>
    <row r="23095" spans="1:1" x14ac:dyDescent="0.2">
      <c r="A23095" s="67"/>
    </row>
    <row r="23096" spans="1:1" x14ac:dyDescent="0.2">
      <c r="A23096" s="67"/>
    </row>
    <row r="23097" spans="1:1" x14ac:dyDescent="0.2">
      <c r="A23097" s="67"/>
    </row>
    <row r="23098" spans="1:1" x14ac:dyDescent="0.2">
      <c r="A23098" s="67"/>
    </row>
    <row r="23099" spans="1:1" x14ac:dyDescent="0.2">
      <c r="A23099" s="67"/>
    </row>
    <row r="23100" spans="1:1" x14ac:dyDescent="0.2">
      <c r="A23100" s="67"/>
    </row>
    <row r="23101" spans="1:1" x14ac:dyDescent="0.2">
      <c r="A23101" s="67"/>
    </row>
    <row r="23102" spans="1:1" x14ac:dyDescent="0.2">
      <c r="A23102" s="67"/>
    </row>
    <row r="23103" spans="1:1" x14ac:dyDescent="0.2">
      <c r="A23103" s="67"/>
    </row>
    <row r="23104" spans="1:1" x14ac:dyDescent="0.2">
      <c r="A23104" s="67"/>
    </row>
    <row r="23105" spans="1:1" x14ac:dyDescent="0.2">
      <c r="A23105" s="67"/>
    </row>
    <row r="23106" spans="1:1" x14ac:dyDescent="0.2">
      <c r="A23106" s="67">
        <v>771</v>
      </c>
    </row>
    <row r="23107" spans="1:1" x14ac:dyDescent="0.2">
      <c r="A23107" s="67"/>
    </row>
    <row r="23108" spans="1:1" x14ac:dyDescent="0.2">
      <c r="A23108" s="67"/>
    </row>
    <row r="23109" spans="1:1" x14ac:dyDescent="0.2">
      <c r="A23109" s="67"/>
    </row>
    <row r="23110" spans="1:1" x14ac:dyDescent="0.2">
      <c r="A23110" s="67"/>
    </row>
    <row r="23111" spans="1:1" x14ac:dyDescent="0.2">
      <c r="A23111" s="67"/>
    </row>
    <row r="23112" spans="1:1" x14ac:dyDescent="0.2">
      <c r="A23112" s="67"/>
    </row>
    <row r="23113" spans="1:1" x14ac:dyDescent="0.2">
      <c r="A23113" s="67"/>
    </row>
    <row r="23114" spans="1:1" x14ac:dyDescent="0.2">
      <c r="A23114" s="67"/>
    </row>
    <row r="23115" spans="1:1" x14ac:dyDescent="0.2">
      <c r="A23115" s="67"/>
    </row>
    <row r="23116" spans="1:1" x14ac:dyDescent="0.2">
      <c r="A23116" s="67"/>
    </row>
    <row r="23117" spans="1:1" x14ac:dyDescent="0.2">
      <c r="A23117" s="67"/>
    </row>
    <row r="23118" spans="1:1" x14ac:dyDescent="0.2">
      <c r="A23118" s="67"/>
    </row>
    <row r="23119" spans="1:1" x14ac:dyDescent="0.2">
      <c r="A23119" s="67"/>
    </row>
    <row r="23120" spans="1:1" x14ac:dyDescent="0.2">
      <c r="A23120" s="67"/>
    </row>
    <row r="23121" spans="1:1" x14ac:dyDescent="0.2">
      <c r="A23121" s="67"/>
    </row>
    <row r="23122" spans="1:1" x14ac:dyDescent="0.2">
      <c r="A23122" s="67"/>
    </row>
    <row r="23123" spans="1:1" x14ac:dyDescent="0.2">
      <c r="A23123" s="67"/>
    </row>
    <row r="23124" spans="1:1" x14ac:dyDescent="0.2">
      <c r="A23124" s="67"/>
    </row>
    <row r="23125" spans="1:1" x14ac:dyDescent="0.2">
      <c r="A23125" s="67"/>
    </row>
    <row r="23126" spans="1:1" x14ac:dyDescent="0.2">
      <c r="A23126" s="67"/>
    </row>
    <row r="23127" spans="1:1" x14ac:dyDescent="0.2">
      <c r="A23127" s="67"/>
    </row>
    <row r="23128" spans="1:1" x14ac:dyDescent="0.2">
      <c r="A23128" s="67"/>
    </row>
    <row r="23129" spans="1:1" x14ac:dyDescent="0.2">
      <c r="A23129" s="67"/>
    </row>
    <row r="23130" spans="1:1" x14ac:dyDescent="0.2">
      <c r="A23130" s="67"/>
    </row>
    <row r="23131" spans="1:1" x14ac:dyDescent="0.2">
      <c r="A23131" s="67"/>
    </row>
    <row r="23132" spans="1:1" x14ac:dyDescent="0.2">
      <c r="A23132" s="67"/>
    </row>
    <row r="23133" spans="1:1" x14ac:dyDescent="0.2">
      <c r="A23133" s="67"/>
    </row>
    <row r="23134" spans="1:1" x14ac:dyDescent="0.2">
      <c r="A23134" s="67"/>
    </row>
    <row r="23135" spans="1:1" x14ac:dyDescent="0.2">
      <c r="A23135" s="67"/>
    </row>
    <row r="23136" spans="1:1" x14ac:dyDescent="0.2">
      <c r="A23136" s="67">
        <v>772</v>
      </c>
    </row>
    <row r="23137" spans="1:1" x14ac:dyDescent="0.2">
      <c r="A23137" s="67"/>
    </row>
    <row r="23138" spans="1:1" x14ac:dyDescent="0.2">
      <c r="A23138" s="67"/>
    </row>
    <row r="23139" spans="1:1" x14ac:dyDescent="0.2">
      <c r="A23139" s="67"/>
    </row>
    <row r="23140" spans="1:1" x14ac:dyDescent="0.2">
      <c r="A23140" s="67"/>
    </row>
    <row r="23141" spans="1:1" x14ac:dyDescent="0.2">
      <c r="A23141" s="67"/>
    </row>
    <row r="23142" spans="1:1" x14ac:dyDescent="0.2">
      <c r="A23142" s="67"/>
    </row>
    <row r="23143" spans="1:1" x14ac:dyDescent="0.2">
      <c r="A23143" s="67"/>
    </row>
    <row r="23144" spans="1:1" x14ac:dyDescent="0.2">
      <c r="A23144" s="67"/>
    </row>
    <row r="23145" spans="1:1" x14ac:dyDescent="0.2">
      <c r="A23145" s="67"/>
    </row>
    <row r="23146" spans="1:1" x14ac:dyDescent="0.2">
      <c r="A23146" s="67"/>
    </row>
    <row r="23147" spans="1:1" x14ac:dyDescent="0.2">
      <c r="A23147" s="67"/>
    </row>
    <row r="23148" spans="1:1" x14ac:dyDescent="0.2">
      <c r="A23148" s="67"/>
    </row>
    <row r="23149" spans="1:1" x14ac:dyDescent="0.2">
      <c r="A23149" s="67"/>
    </row>
    <row r="23150" spans="1:1" x14ac:dyDescent="0.2">
      <c r="A23150" s="67"/>
    </row>
    <row r="23151" spans="1:1" x14ac:dyDescent="0.2">
      <c r="A23151" s="67"/>
    </row>
    <row r="23152" spans="1:1" x14ac:dyDescent="0.2">
      <c r="A23152" s="67"/>
    </row>
    <row r="23153" spans="1:1" x14ac:dyDescent="0.2">
      <c r="A23153" s="67"/>
    </row>
    <row r="23154" spans="1:1" x14ac:dyDescent="0.2">
      <c r="A23154" s="67"/>
    </row>
    <row r="23155" spans="1:1" x14ac:dyDescent="0.2">
      <c r="A23155" s="67"/>
    </row>
    <row r="23156" spans="1:1" x14ac:dyDescent="0.2">
      <c r="A23156" s="67"/>
    </row>
    <row r="23157" spans="1:1" x14ac:dyDescent="0.2">
      <c r="A23157" s="67"/>
    </row>
    <row r="23158" spans="1:1" x14ac:dyDescent="0.2">
      <c r="A23158" s="67"/>
    </row>
    <row r="23159" spans="1:1" x14ac:dyDescent="0.2">
      <c r="A23159" s="67"/>
    </row>
    <row r="23160" spans="1:1" x14ac:dyDescent="0.2">
      <c r="A23160" s="67"/>
    </row>
    <row r="23161" spans="1:1" x14ac:dyDescent="0.2">
      <c r="A23161" s="67"/>
    </row>
    <row r="23162" spans="1:1" x14ac:dyDescent="0.2">
      <c r="A23162" s="67"/>
    </row>
    <row r="23163" spans="1:1" x14ac:dyDescent="0.2">
      <c r="A23163" s="67"/>
    </row>
    <row r="23164" spans="1:1" x14ac:dyDescent="0.2">
      <c r="A23164" s="67"/>
    </row>
    <row r="23165" spans="1:1" x14ac:dyDescent="0.2">
      <c r="A23165" s="67"/>
    </row>
    <row r="23166" spans="1:1" x14ac:dyDescent="0.2">
      <c r="A23166" s="67">
        <v>773</v>
      </c>
    </row>
    <row r="23167" spans="1:1" x14ac:dyDescent="0.2">
      <c r="A23167" s="67"/>
    </row>
    <row r="23168" spans="1:1" x14ac:dyDescent="0.2">
      <c r="A23168" s="67"/>
    </row>
    <row r="23169" spans="1:1" x14ac:dyDescent="0.2">
      <c r="A23169" s="67"/>
    </row>
    <row r="23170" spans="1:1" x14ac:dyDescent="0.2">
      <c r="A23170" s="67"/>
    </row>
    <row r="23171" spans="1:1" x14ac:dyDescent="0.2">
      <c r="A23171" s="67"/>
    </row>
    <row r="23172" spans="1:1" x14ac:dyDescent="0.2">
      <c r="A23172" s="67"/>
    </row>
    <row r="23173" spans="1:1" x14ac:dyDescent="0.2">
      <c r="A23173" s="67"/>
    </row>
    <row r="23174" spans="1:1" x14ac:dyDescent="0.2">
      <c r="A23174" s="67"/>
    </row>
    <row r="23175" spans="1:1" x14ac:dyDescent="0.2">
      <c r="A23175" s="67"/>
    </row>
    <row r="23176" spans="1:1" x14ac:dyDescent="0.2">
      <c r="A23176" s="67"/>
    </row>
    <row r="23177" spans="1:1" x14ac:dyDescent="0.2">
      <c r="A23177" s="67"/>
    </row>
    <row r="23178" spans="1:1" x14ac:dyDescent="0.2">
      <c r="A23178" s="67"/>
    </row>
    <row r="23179" spans="1:1" x14ac:dyDescent="0.2">
      <c r="A23179" s="67"/>
    </row>
    <row r="23180" spans="1:1" x14ac:dyDescent="0.2">
      <c r="A23180" s="67"/>
    </row>
    <row r="23181" spans="1:1" x14ac:dyDescent="0.2">
      <c r="A23181" s="67"/>
    </row>
    <row r="23182" spans="1:1" x14ac:dyDescent="0.2">
      <c r="A23182" s="67"/>
    </row>
    <row r="23183" spans="1:1" x14ac:dyDescent="0.2">
      <c r="A23183" s="67"/>
    </row>
    <row r="23184" spans="1:1" x14ac:dyDescent="0.2">
      <c r="A23184" s="67"/>
    </row>
    <row r="23185" spans="1:1" x14ac:dyDescent="0.2">
      <c r="A23185" s="67"/>
    </row>
    <row r="23186" spans="1:1" x14ac:dyDescent="0.2">
      <c r="A23186" s="67"/>
    </row>
    <row r="23187" spans="1:1" x14ac:dyDescent="0.2">
      <c r="A23187" s="67"/>
    </row>
    <row r="23188" spans="1:1" x14ac:dyDescent="0.2">
      <c r="A23188" s="67"/>
    </row>
    <row r="23189" spans="1:1" x14ac:dyDescent="0.2">
      <c r="A23189" s="67"/>
    </row>
    <row r="23190" spans="1:1" x14ac:dyDescent="0.2">
      <c r="A23190" s="67"/>
    </row>
    <row r="23191" spans="1:1" x14ac:dyDescent="0.2">
      <c r="A23191" s="67"/>
    </row>
    <row r="23192" spans="1:1" x14ac:dyDescent="0.2">
      <c r="A23192" s="67"/>
    </row>
    <row r="23193" spans="1:1" x14ac:dyDescent="0.2">
      <c r="A23193" s="67"/>
    </row>
    <row r="23194" spans="1:1" x14ac:dyDescent="0.2">
      <c r="A23194" s="67"/>
    </row>
    <row r="23195" spans="1:1" x14ac:dyDescent="0.2">
      <c r="A23195" s="67"/>
    </row>
    <row r="23196" spans="1:1" x14ac:dyDescent="0.2">
      <c r="A23196" s="67">
        <v>774</v>
      </c>
    </row>
    <row r="23197" spans="1:1" x14ac:dyDescent="0.2">
      <c r="A23197" s="67"/>
    </row>
    <row r="23198" spans="1:1" x14ac:dyDescent="0.2">
      <c r="A23198" s="67"/>
    </row>
    <row r="23199" spans="1:1" x14ac:dyDescent="0.2">
      <c r="A23199" s="67"/>
    </row>
    <row r="23200" spans="1:1" x14ac:dyDescent="0.2">
      <c r="A23200" s="67"/>
    </row>
    <row r="23201" spans="1:1" x14ac:dyDescent="0.2">
      <c r="A23201" s="67"/>
    </row>
    <row r="23202" spans="1:1" x14ac:dyDescent="0.2">
      <c r="A23202" s="67"/>
    </row>
    <row r="23203" spans="1:1" x14ac:dyDescent="0.2">
      <c r="A23203" s="67"/>
    </row>
    <row r="23204" spans="1:1" x14ac:dyDescent="0.2">
      <c r="A23204" s="67"/>
    </row>
    <row r="23205" spans="1:1" x14ac:dyDescent="0.2">
      <c r="A23205" s="67"/>
    </row>
    <row r="23206" spans="1:1" x14ac:dyDescent="0.2">
      <c r="A23206" s="67"/>
    </row>
    <row r="23207" spans="1:1" x14ac:dyDescent="0.2">
      <c r="A23207" s="67"/>
    </row>
    <row r="23208" spans="1:1" x14ac:dyDescent="0.2">
      <c r="A23208" s="67"/>
    </row>
    <row r="23209" spans="1:1" x14ac:dyDescent="0.2">
      <c r="A23209" s="67"/>
    </row>
    <row r="23210" spans="1:1" x14ac:dyDescent="0.2">
      <c r="A23210" s="67"/>
    </row>
    <row r="23211" spans="1:1" x14ac:dyDescent="0.2">
      <c r="A23211" s="67"/>
    </row>
    <row r="23212" spans="1:1" x14ac:dyDescent="0.2">
      <c r="A23212" s="67"/>
    </row>
    <row r="23213" spans="1:1" x14ac:dyDescent="0.2">
      <c r="A23213" s="67"/>
    </row>
    <row r="23214" spans="1:1" x14ac:dyDescent="0.2">
      <c r="A23214" s="67"/>
    </row>
    <row r="23215" spans="1:1" x14ac:dyDescent="0.2">
      <c r="A23215" s="67"/>
    </row>
    <row r="23216" spans="1:1" x14ac:dyDescent="0.2">
      <c r="A23216" s="67"/>
    </row>
    <row r="23217" spans="1:1" x14ac:dyDescent="0.2">
      <c r="A23217" s="67"/>
    </row>
    <row r="23218" spans="1:1" x14ac:dyDescent="0.2">
      <c r="A23218" s="67"/>
    </row>
    <row r="23219" spans="1:1" x14ac:dyDescent="0.2">
      <c r="A23219" s="67"/>
    </row>
    <row r="23220" spans="1:1" x14ac:dyDescent="0.2">
      <c r="A23220" s="67"/>
    </row>
    <row r="23221" spans="1:1" x14ac:dyDescent="0.2">
      <c r="A23221" s="67"/>
    </row>
    <row r="23222" spans="1:1" x14ac:dyDescent="0.2">
      <c r="A23222" s="67"/>
    </row>
    <row r="23223" spans="1:1" x14ac:dyDescent="0.2">
      <c r="A23223" s="67"/>
    </row>
    <row r="23224" spans="1:1" x14ac:dyDescent="0.2">
      <c r="A23224" s="67"/>
    </row>
    <row r="23225" spans="1:1" x14ac:dyDescent="0.2">
      <c r="A23225" s="67"/>
    </row>
    <row r="23226" spans="1:1" x14ac:dyDescent="0.2">
      <c r="A23226" s="67">
        <v>775</v>
      </c>
    </row>
    <row r="23227" spans="1:1" x14ac:dyDescent="0.2">
      <c r="A23227" s="67"/>
    </row>
    <row r="23228" spans="1:1" x14ac:dyDescent="0.2">
      <c r="A23228" s="67"/>
    </row>
    <row r="23229" spans="1:1" x14ac:dyDescent="0.2">
      <c r="A23229" s="67"/>
    </row>
    <row r="23230" spans="1:1" x14ac:dyDescent="0.2">
      <c r="A23230" s="67"/>
    </row>
    <row r="23231" spans="1:1" x14ac:dyDescent="0.2">
      <c r="A23231" s="67"/>
    </row>
    <row r="23232" spans="1:1" x14ac:dyDescent="0.2">
      <c r="A23232" s="67"/>
    </row>
    <row r="23233" spans="1:1" x14ac:dyDescent="0.2">
      <c r="A23233" s="67"/>
    </row>
    <row r="23234" spans="1:1" x14ac:dyDescent="0.2">
      <c r="A23234" s="67"/>
    </row>
    <row r="23235" spans="1:1" x14ac:dyDescent="0.2">
      <c r="A23235" s="67"/>
    </row>
    <row r="23236" spans="1:1" x14ac:dyDescent="0.2">
      <c r="A23236" s="67"/>
    </row>
    <row r="23237" spans="1:1" x14ac:dyDescent="0.2">
      <c r="A23237" s="67"/>
    </row>
    <row r="23238" spans="1:1" x14ac:dyDescent="0.2">
      <c r="A23238" s="67"/>
    </row>
    <row r="23239" spans="1:1" x14ac:dyDescent="0.2">
      <c r="A23239" s="67"/>
    </row>
    <row r="23240" spans="1:1" x14ac:dyDescent="0.2">
      <c r="A23240" s="67"/>
    </row>
    <row r="23241" spans="1:1" x14ac:dyDescent="0.2">
      <c r="A23241" s="67"/>
    </row>
    <row r="23242" spans="1:1" x14ac:dyDescent="0.2">
      <c r="A23242" s="67"/>
    </row>
    <row r="23243" spans="1:1" x14ac:dyDescent="0.2">
      <c r="A23243" s="67"/>
    </row>
    <row r="23244" spans="1:1" x14ac:dyDescent="0.2">
      <c r="A23244" s="67"/>
    </row>
    <row r="23245" spans="1:1" x14ac:dyDescent="0.2">
      <c r="A23245" s="67"/>
    </row>
    <row r="23246" spans="1:1" x14ac:dyDescent="0.2">
      <c r="A23246" s="67"/>
    </row>
    <row r="23247" spans="1:1" x14ac:dyDescent="0.2">
      <c r="A23247" s="67"/>
    </row>
    <row r="23248" spans="1:1" x14ac:dyDescent="0.2">
      <c r="A23248" s="67"/>
    </row>
    <row r="23249" spans="1:1" x14ac:dyDescent="0.2">
      <c r="A23249" s="67"/>
    </row>
    <row r="23250" spans="1:1" x14ac:dyDescent="0.2">
      <c r="A23250" s="67"/>
    </row>
    <row r="23251" spans="1:1" x14ac:dyDescent="0.2">
      <c r="A23251" s="67"/>
    </row>
    <row r="23252" spans="1:1" x14ac:dyDescent="0.2">
      <c r="A23252" s="67"/>
    </row>
    <row r="23253" spans="1:1" x14ac:dyDescent="0.2">
      <c r="A23253" s="67"/>
    </row>
    <row r="23254" spans="1:1" x14ac:dyDescent="0.2">
      <c r="A23254" s="67"/>
    </row>
    <row r="23255" spans="1:1" x14ac:dyDescent="0.2">
      <c r="A23255" s="67"/>
    </row>
    <row r="23256" spans="1:1" x14ac:dyDescent="0.2">
      <c r="A23256" s="67">
        <v>776</v>
      </c>
    </row>
    <row r="23257" spans="1:1" x14ac:dyDescent="0.2">
      <c r="A23257" s="67"/>
    </row>
    <row r="23258" spans="1:1" x14ac:dyDescent="0.2">
      <c r="A23258" s="67"/>
    </row>
    <row r="23259" spans="1:1" x14ac:dyDescent="0.2">
      <c r="A23259" s="67"/>
    </row>
    <row r="23260" spans="1:1" x14ac:dyDescent="0.2">
      <c r="A23260" s="67"/>
    </row>
    <row r="23261" spans="1:1" x14ac:dyDescent="0.2">
      <c r="A23261" s="67"/>
    </row>
    <row r="23262" spans="1:1" x14ac:dyDescent="0.2">
      <c r="A23262" s="67"/>
    </row>
    <row r="23263" spans="1:1" x14ac:dyDescent="0.2">
      <c r="A23263" s="67"/>
    </row>
    <row r="23264" spans="1:1" x14ac:dyDescent="0.2">
      <c r="A23264" s="67"/>
    </row>
    <row r="23265" spans="1:1" x14ac:dyDescent="0.2">
      <c r="A23265" s="67"/>
    </row>
    <row r="23266" spans="1:1" x14ac:dyDescent="0.2">
      <c r="A23266" s="67"/>
    </row>
    <row r="23267" spans="1:1" x14ac:dyDescent="0.2">
      <c r="A23267" s="67"/>
    </row>
    <row r="23268" spans="1:1" x14ac:dyDescent="0.2">
      <c r="A23268" s="67"/>
    </row>
    <row r="23269" spans="1:1" x14ac:dyDescent="0.2">
      <c r="A23269" s="67"/>
    </row>
    <row r="23270" spans="1:1" x14ac:dyDescent="0.2">
      <c r="A23270" s="67"/>
    </row>
    <row r="23271" spans="1:1" x14ac:dyDescent="0.2">
      <c r="A23271" s="67"/>
    </row>
    <row r="23272" spans="1:1" x14ac:dyDescent="0.2">
      <c r="A23272" s="67"/>
    </row>
    <row r="23273" spans="1:1" x14ac:dyDescent="0.2">
      <c r="A23273" s="67"/>
    </row>
    <row r="23274" spans="1:1" x14ac:dyDescent="0.2">
      <c r="A23274" s="67"/>
    </row>
    <row r="23275" spans="1:1" x14ac:dyDescent="0.2">
      <c r="A23275" s="67"/>
    </row>
    <row r="23276" spans="1:1" x14ac:dyDescent="0.2">
      <c r="A23276" s="67"/>
    </row>
    <row r="23277" spans="1:1" x14ac:dyDescent="0.2">
      <c r="A23277" s="67"/>
    </row>
    <row r="23278" spans="1:1" x14ac:dyDescent="0.2">
      <c r="A23278" s="67"/>
    </row>
    <row r="23279" spans="1:1" x14ac:dyDescent="0.2">
      <c r="A23279" s="67"/>
    </row>
    <row r="23280" spans="1:1" x14ac:dyDescent="0.2">
      <c r="A23280" s="67"/>
    </row>
    <row r="23281" spans="1:1" x14ac:dyDescent="0.2">
      <c r="A23281" s="67"/>
    </row>
    <row r="23282" spans="1:1" x14ac:dyDescent="0.2">
      <c r="A23282" s="67"/>
    </row>
    <row r="23283" spans="1:1" x14ac:dyDescent="0.2">
      <c r="A23283" s="67"/>
    </row>
    <row r="23284" spans="1:1" x14ac:dyDescent="0.2">
      <c r="A23284" s="67"/>
    </row>
    <row r="23285" spans="1:1" x14ac:dyDescent="0.2">
      <c r="A23285" s="67"/>
    </row>
    <row r="23286" spans="1:1" x14ac:dyDescent="0.2">
      <c r="A23286" s="67">
        <v>777</v>
      </c>
    </row>
    <row r="23287" spans="1:1" x14ac:dyDescent="0.2">
      <c r="A23287" s="67"/>
    </row>
    <row r="23288" spans="1:1" x14ac:dyDescent="0.2">
      <c r="A23288" s="67"/>
    </row>
    <row r="23289" spans="1:1" x14ac:dyDescent="0.2">
      <c r="A23289" s="67"/>
    </row>
    <row r="23290" spans="1:1" x14ac:dyDescent="0.2">
      <c r="A23290" s="67"/>
    </row>
    <row r="23291" spans="1:1" x14ac:dyDescent="0.2">
      <c r="A23291" s="67"/>
    </row>
    <row r="23292" spans="1:1" x14ac:dyDescent="0.2">
      <c r="A23292" s="67"/>
    </row>
    <row r="23293" spans="1:1" x14ac:dyDescent="0.2">
      <c r="A23293" s="67"/>
    </row>
    <row r="23294" spans="1:1" x14ac:dyDescent="0.2">
      <c r="A23294" s="67"/>
    </row>
    <row r="23295" spans="1:1" x14ac:dyDescent="0.2">
      <c r="A23295" s="67"/>
    </row>
    <row r="23296" spans="1:1" x14ac:dyDescent="0.2">
      <c r="A23296" s="67"/>
    </row>
    <row r="23297" spans="1:1" x14ac:dyDescent="0.2">
      <c r="A23297" s="67"/>
    </row>
    <row r="23298" spans="1:1" x14ac:dyDescent="0.2">
      <c r="A23298" s="67"/>
    </row>
    <row r="23299" spans="1:1" x14ac:dyDescent="0.2">
      <c r="A23299" s="67"/>
    </row>
    <row r="23300" spans="1:1" x14ac:dyDescent="0.2">
      <c r="A23300" s="67"/>
    </row>
    <row r="23301" spans="1:1" x14ac:dyDescent="0.2">
      <c r="A23301" s="67"/>
    </row>
    <row r="23302" spans="1:1" x14ac:dyDescent="0.2">
      <c r="A23302" s="67"/>
    </row>
    <row r="23303" spans="1:1" x14ac:dyDescent="0.2">
      <c r="A23303" s="67"/>
    </row>
    <row r="23304" spans="1:1" x14ac:dyDescent="0.2">
      <c r="A23304" s="67"/>
    </row>
    <row r="23305" spans="1:1" x14ac:dyDescent="0.2">
      <c r="A23305" s="67"/>
    </row>
    <row r="23306" spans="1:1" x14ac:dyDescent="0.2">
      <c r="A23306" s="67"/>
    </row>
    <row r="23307" spans="1:1" x14ac:dyDescent="0.2">
      <c r="A23307" s="67"/>
    </row>
    <row r="23308" spans="1:1" x14ac:dyDescent="0.2">
      <c r="A23308" s="67"/>
    </row>
    <row r="23309" spans="1:1" x14ac:dyDescent="0.2">
      <c r="A23309" s="67"/>
    </row>
    <row r="23310" spans="1:1" x14ac:dyDescent="0.2">
      <c r="A23310" s="67"/>
    </row>
    <row r="23311" spans="1:1" x14ac:dyDescent="0.2">
      <c r="A23311" s="67"/>
    </row>
    <row r="23312" spans="1:1" x14ac:dyDescent="0.2">
      <c r="A23312" s="67"/>
    </row>
    <row r="23313" spans="1:1" x14ac:dyDescent="0.2">
      <c r="A23313" s="67"/>
    </row>
    <row r="23314" spans="1:1" x14ac:dyDescent="0.2">
      <c r="A23314" s="67"/>
    </row>
    <row r="23315" spans="1:1" x14ac:dyDescent="0.2">
      <c r="A23315" s="67"/>
    </row>
    <row r="23316" spans="1:1" x14ac:dyDescent="0.2">
      <c r="A23316" s="67">
        <v>778</v>
      </c>
    </row>
    <row r="23317" spans="1:1" x14ac:dyDescent="0.2">
      <c r="A23317" s="67"/>
    </row>
    <row r="23318" spans="1:1" x14ac:dyDescent="0.2">
      <c r="A23318" s="67"/>
    </row>
    <row r="23319" spans="1:1" x14ac:dyDescent="0.2">
      <c r="A23319" s="67"/>
    </row>
    <row r="23320" spans="1:1" x14ac:dyDescent="0.2">
      <c r="A23320" s="67"/>
    </row>
    <row r="23321" spans="1:1" x14ac:dyDescent="0.2">
      <c r="A23321" s="67"/>
    </row>
    <row r="23322" spans="1:1" x14ac:dyDescent="0.2">
      <c r="A23322" s="67"/>
    </row>
    <row r="23323" spans="1:1" x14ac:dyDescent="0.2">
      <c r="A23323" s="67"/>
    </row>
    <row r="23324" spans="1:1" x14ac:dyDescent="0.2">
      <c r="A23324" s="67"/>
    </row>
    <row r="23325" spans="1:1" x14ac:dyDescent="0.2">
      <c r="A23325" s="67"/>
    </row>
    <row r="23326" spans="1:1" x14ac:dyDescent="0.2">
      <c r="A23326" s="67"/>
    </row>
    <row r="23327" spans="1:1" x14ac:dyDescent="0.2">
      <c r="A23327" s="67"/>
    </row>
    <row r="23328" spans="1:1" x14ac:dyDescent="0.2">
      <c r="A23328" s="67"/>
    </row>
    <row r="23329" spans="1:1" x14ac:dyDescent="0.2">
      <c r="A23329" s="67"/>
    </row>
    <row r="23330" spans="1:1" x14ac:dyDescent="0.2">
      <c r="A23330" s="67"/>
    </row>
    <row r="23331" spans="1:1" x14ac:dyDescent="0.2">
      <c r="A23331" s="67"/>
    </row>
    <row r="23332" spans="1:1" x14ac:dyDescent="0.2">
      <c r="A23332" s="67"/>
    </row>
    <row r="23333" spans="1:1" x14ac:dyDescent="0.2">
      <c r="A23333" s="67"/>
    </row>
    <row r="23334" spans="1:1" x14ac:dyDescent="0.2">
      <c r="A23334" s="67"/>
    </row>
    <row r="23335" spans="1:1" x14ac:dyDescent="0.2">
      <c r="A23335" s="67"/>
    </row>
    <row r="23336" spans="1:1" x14ac:dyDescent="0.2">
      <c r="A23336" s="67"/>
    </row>
    <row r="23337" spans="1:1" x14ac:dyDescent="0.2">
      <c r="A23337" s="67"/>
    </row>
    <row r="23338" spans="1:1" x14ac:dyDescent="0.2">
      <c r="A23338" s="67"/>
    </row>
    <row r="23339" spans="1:1" x14ac:dyDescent="0.2">
      <c r="A23339" s="67"/>
    </row>
    <row r="23340" spans="1:1" x14ac:dyDescent="0.2">
      <c r="A23340" s="67"/>
    </row>
    <row r="23341" spans="1:1" x14ac:dyDescent="0.2">
      <c r="A23341" s="67"/>
    </row>
    <row r="23342" spans="1:1" x14ac:dyDescent="0.2">
      <c r="A23342" s="67"/>
    </row>
    <row r="23343" spans="1:1" x14ac:dyDescent="0.2">
      <c r="A23343" s="67"/>
    </row>
    <row r="23344" spans="1:1" x14ac:dyDescent="0.2">
      <c r="A23344" s="67"/>
    </row>
    <row r="23345" spans="1:1" x14ac:dyDescent="0.2">
      <c r="A23345" s="67"/>
    </row>
    <row r="23346" spans="1:1" x14ac:dyDescent="0.2">
      <c r="A23346" s="67">
        <v>779</v>
      </c>
    </row>
    <row r="23347" spans="1:1" x14ac:dyDescent="0.2">
      <c r="A23347" s="67"/>
    </row>
    <row r="23348" spans="1:1" x14ac:dyDescent="0.2">
      <c r="A23348" s="67"/>
    </row>
    <row r="23349" spans="1:1" x14ac:dyDescent="0.2">
      <c r="A23349" s="67"/>
    </row>
    <row r="23350" spans="1:1" x14ac:dyDescent="0.2">
      <c r="A23350" s="67"/>
    </row>
    <row r="23351" spans="1:1" x14ac:dyDescent="0.2">
      <c r="A23351" s="67"/>
    </row>
    <row r="23352" spans="1:1" x14ac:dyDescent="0.2">
      <c r="A23352" s="67"/>
    </row>
    <row r="23353" spans="1:1" x14ac:dyDescent="0.2">
      <c r="A23353" s="67"/>
    </row>
    <row r="23354" spans="1:1" x14ac:dyDescent="0.2">
      <c r="A23354" s="67"/>
    </row>
    <row r="23355" spans="1:1" x14ac:dyDescent="0.2">
      <c r="A23355" s="67"/>
    </row>
    <row r="23356" spans="1:1" x14ac:dyDescent="0.2">
      <c r="A23356" s="67"/>
    </row>
    <row r="23357" spans="1:1" x14ac:dyDescent="0.2">
      <c r="A23357" s="67"/>
    </row>
    <row r="23358" spans="1:1" x14ac:dyDescent="0.2">
      <c r="A23358" s="67"/>
    </row>
    <row r="23359" spans="1:1" x14ac:dyDescent="0.2">
      <c r="A23359" s="67"/>
    </row>
    <row r="23360" spans="1:1" x14ac:dyDescent="0.2">
      <c r="A23360" s="67"/>
    </row>
    <row r="23361" spans="1:1" x14ac:dyDescent="0.2">
      <c r="A23361" s="67"/>
    </row>
    <row r="23362" spans="1:1" x14ac:dyDescent="0.2">
      <c r="A23362" s="67"/>
    </row>
    <row r="23363" spans="1:1" x14ac:dyDescent="0.2">
      <c r="A23363" s="67"/>
    </row>
    <row r="23364" spans="1:1" x14ac:dyDescent="0.2">
      <c r="A23364" s="67"/>
    </row>
    <row r="23365" spans="1:1" x14ac:dyDescent="0.2">
      <c r="A23365" s="67"/>
    </row>
    <row r="23366" spans="1:1" x14ac:dyDescent="0.2">
      <c r="A23366" s="67"/>
    </row>
    <row r="23367" spans="1:1" x14ac:dyDescent="0.2">
      <c r="A23367" s="67"/>
    </row>
    <row r="23368" spans="1:1" x14ac:dyDescent="0.2">
      <c r="A23368" s="67"/>
    </row>
    <row r="23369" spans="1:1" x14ac:dyDescent="0.2">
      <c r="A23369" s="67"/>
    </row>
    <row r="23370" spans="1:1" x14ac:dyDescent="0.2">
      <c r="A23370" s="67"/>
    </row>
    <row r="23371" spans="1:1" x14ac:dyDescent="0.2">
      <c r="A23371" s="67"/>
    </row>
    <row r="23372" spans="1:1" x14ac:dyDescent="0.2">
      <c r="A23372" s="67"/>
    </row>
    <row r="23373" spans="1:1" x14ac:dyDescent="0.2">
      <c r="A23373" s="67"/>
    </row>
    <row r="23374" spans="1:1" x14ac:dyDescent="0.2">
      <c r="A23374" s="67"/>
    </row>
    <row r="23375" spans="1:1" x14ac:dyDescent="0.2">
      <c r="A23375" s="67"/>
    </row>
    <row r="23376" spans="1:1" x14ac:dyDescent="0.2">
      <c r="A23376" s="67">
        <v>780</v>
      </c>
    </row>
    <row r="23377" spans="1:1" x14ac:dyDescent="0.2">
      <c r="A23377" s="67"/>
    </row>
    <row r="23378" spans="1:1" x14ac:dyDescent="0.2">
      <c r="A23378" s="67"/>
    </row>
    <row r="23379" spans="1:1" x14ac:dyDescent="0.2">
      <c r="A23379" s="67"/>
    </row>
    <row r="23380" spans="1:1" x14ac:dyDescent="0.2">
      <c r="A23380" s="67"/>
    </row>
    <row r="23381" spans="1:1" x14ac:dyDescent="0.2">
      <c r="A23381" s="67"/>
    </row>
    <row r="23382" spans="1:1" x14ac:dyDescent="0.2">
      <c r="A23382" s="67"/>
    </row>
    <row r="23383" spans="1:1" x14ac:dyDescent="0.2">
      <c r="A23383" s="67"/>
    </row>
    <row r="23384" spans="1:1" x14ac:dyDescent="0.2">
      <c r="A23384" s="67"/>
    </row>
    <row r="23385" spans="1:1" x14ac:dyDescent="0.2">
      <c r="A23385" s="67"/>
    </row>
    <row r="23386" spans="1:1" x14ac:dyDescent="0.2">
      <c r="A23386" s="67"/>
    </row>
    <row r="23387" spans="1:1" x14ac:dyDescent="0.2">
      <c r="A23387" s="67"/>
    </row>
    <row r="23388" spans="1:1" x14ac:dyDescent="0.2">
      <c r="A23388" s="67"/>
    </row>
    <row r="23389" spans="1:1" x14ac:dyDescent="0.2">
      <c r="A23389" s="67"/>
    </row>
    <row r="23390" spans="1:1" x14ac:dyDescent="0.2">
      <c r="A23390" s="67"/>
    </row>
    <row r="23391" spans="1:1" x14ac:dyDescent="0.2">
      <c r="A23391" s="67"/>
    </row>
    <row r="23392" spans="1:1" x14ac:dyDescent="0.2">
      <c r="A23392" s="67"/>
    </row>
    <row r="23393" spans="1:1" x14ac:dyDescent="0.2">
      <c r="A23393" s="67"/>
    </row>
    <row r="23394" spans="1:1" x14ac:dyDescent="0.2">
      <c r="A23394" s="67"/>
    </row>
    <row r="23395" spans="1:1" x14ac:dyDescent="0.2">
      <c r="A23395" s="67"/>
    </row>
    <row r="23396" spans="1:1" x14ac:dyDescent="0.2">
      <c r="A23396" s="67"/>
    </row>
    <row r="23397" spans="1:1" x14ac:dyDescent="0.2">
      <c r="A23397" s="67"/>
    </row>
    <row r="23398" spans="1:1" x14ac:dyDescent="0.2">
      <c r="A23398" s="67"/>
    </row>
    <row r="23399" spans="1:1" x14ac:dyDescent="0.2">
      <c r="A23399" s="67"/>
    </row>
    <row r="23400" spans="1:1" x14ac:dyDescent="0.2">
      <c r="A23400" s="67"/>
    </row>
    <row r="23401" spans="1:1" x14ac:dyDescent="0.2">
      <c r="A23401" s="67"/>
    </row>
    <row r="23402" spans="1:1" x14ac:dyDescent="0.2">
      <c r="A23402" s="67"/>
    </row>
    <row r="23403" spans="1:1" x14ac:dyDescent="0.2">
      <c r="A23403" s="67"/>
    </row>
    <row r="23404" spans="1:1" x14ac:dyDescent="0.2">
      <c r="A23404" s="67"/>
    </row>
    <row r="23405" spans="1:1" x14ac:dyDescent="0.2">
      <c r="A23405" s="67"/>
    </row>
    <row r="23406" spans="1:1" x14ac:dyDescent="0.2">
      <c r="A23406" s="67">
        <v>781</v>
      </c>
    </row>
    <row r="23407" spans="1:1" x14ac:dyDescent="0.2">
      <c r="A23407" s="67"/>
    </row>
    <row r="23408" spans="1:1" x14ac:dyDescent="0.2">
      <c r="A23408" s="67"/>
    </row>
    <row r="23409" spans="1:1" x14ac:dyDescent="0.2">
      <c r="A23409" s="67"/>
    </row>
    <row r="23410" spans="1:1" x14ac:dyDescent="0.2">
      <c r="A23410" s="67"/>
    </row>
    <row r="23411" spans="1:1" x14ac:dyDescent="0.2">
      <c r="A23411" s="67"/>
    </row>
    <row r="23412" spans="1:1" x14ac:dyDescent="0.2">
      <c r="A23412" s="67"/>
    </row>
    <row r="23413" spans="1:1" x14ac:dyDescent="0.2">
      <c r="A23413" s="67"/>
    </row>
    <row r="23414" spans="1:1" x14ac:dyDescent="0.2">
      <c r="A23414" s="67"/>
    </row>
    <row r="23415" spans="1:1" x14ac:dyDescent="0.2">
      <c r="A23415" s="67"/>
    </row>
    <row r="23416" spans="1:1" x14ac:dyDescent="0.2">
      <c r="A23416" s="67"/>
    </row>
    <row r="23417" spans="1:1" x14ac:dyDescent="0.2">
      <c r="A23417" s="67"/>
    </row>
    <row r="23418" spans="1:1" x14ac:dyDescent="0.2">
      <c r="A23418" s="67"/>
    </row>
    <row r="23419" spans="1:1" x14ac:dyDescent="0.2">
      <c r="A23419" s="67"/>
    </row>
    <row r="23420" spans="1:1" x14ac:dyDescent="0.2">
      <c r="A23420" s="67"/>
    </row>
    <row r="23421" spans="1:1" x14ac:dyDescent="0.2">
      <c r="A23421" s="67"/>
    </row>
    <row r="23422" spans="1:1" x14ac:dyDescent="0.2">
      <c r="A23422" s="67"/>
    </row>
    <row r="23423" spans="1:1" x14ac:dyDescent="0.2">
      <c r="A23423" s="67"/>
    </row>
    <row r="23424" spans="1:1" x14ac:dyDescent="0.2">
      <c r="A23424" s="67"/>
    </row>
    <row r="23425" spans="1:1" x14ac:dyDescent="0.2">
      <c r="A23425" s="67"/>
    </row>
    <row r="23426" spans="1:1" x14ac:dyDescent="0.2">
      <c r="A23426" s="67"/>
    </row>
    <row r="23427" spans="1:1" x14ac:dyDescent="0.2">
      <c r="A23427" s="67"/>
    </row>
    <row r="23428" spans="1:1" x14ac:dyDescent="0.2">
      <c r="A23428" s="67"/>
    </row>
    <row r="23429" spans="1:1" x14ac:dyDescent="0.2">
      <c r="A23429" s="67"/>
    </row>
    <row r="23430" spans="1:1" x14ac:dyDescent="0.2">
      <c r="A23430" s="67"/>
    </row>
    <row r="23431" spans="1:1" x14ac:dyDescent="0.2">
      <c r="A23431" s="67"/>
    </row>
    <row r="23432" spans="1:1" x14ac:dyDescent="0.2">
      <c r="A23432" s="67"/>
    </row>
    <row r="23433" spans="1:1" x14ac:dyDescent="0.2">
      <c r="A23433" s="67"/>
    </row>
    <row r="23434" spans="1:1" x14ac:dyDescent="0.2">
      <c r="A23434" s="67"/>
    </row>
    <row r="23435" spans="1:1" x14ac:dyDescent="0.2">
      <c r="A23435" s="67"/>
    </row>
    <row r="23436" spans="1:1" x14ac:dyDescent="0.2">
      <c r="A23436" s="67">
        <v>782</v>
      </c>
    </row>
    <row r="23437" spans="1:1" x14ac:dyDescent="0.2">
      <c r="A23437" s="67"/>
    </row>
    <row r="23438" spans="1:1" x14ac:dyDescent="0.2">
      <c r="A23438" s="67"/>
    </row>
    <row r="23439" spans="1:1" x14ac:dyDescent="0.2">
      <c r="A23439" s="67"/>
    </row>
    <row r="23440" spans="1:1" x14ac:dyDescent="0.2">
      <c r="A23440" s="67"/>
    </row>
    <row r="23441" spans="1:1" x14ac:dyDescent="0.2">
      <c r="A23441" s="67"/>
    </row>
    <row r="23442" spans="1:1" x14ac:dyDescent="0.2">
      <c r="A23442" s="67"/>
    </row>
    <row r="23443" spans="1:1" x14ac:dyDescent="0.2">
      <c r="A23443" s="67"/>
    </row>
    <row r="23444" spans="1:1" x14ac:dyDescent="0.2">
      <c r="A23444" s="67"/>
    </row>
    <row r="23445" spans="1:1" x14ac:dyDescent="0.2">
      <c r="A23445" s="67"/>
    </row>
    <row r="23446" spans="1:1" x14ac:dyDescent="0.2">
      <c r="A23446" s="67"/>
    </row>
    <row r="23447" spans="1:1" x14ac:dyDescent="0.2">
      <c r="A23447" s="67"/>
    </row>
    <row r="23448" spans="1:1" x14ac:dyDescent="0.2">
      <c r="A23448" s="67"/>
    </row>
    <row r="23449" spans="1:1" x14ac:dyDescent="0.2">
      <c r="A23449" s="67"/>
    </row>
    <row r="23450" spans="1:1" x14ac:dyDescent="0.2">
      <c r="A23450" s="67"/>
    </row>
    <row r="23451" spans="1:1" x14ac:dyDescent="0.2">
      <c r="A23451" s="67"/>
    </row>
    <row r="23452" spans="1:1" x14ac:dyDescent="0.2">
      <c r="A23452" s="67"/>
    </row>
    <row r="23453" spans="1:1" x14ac:dyDescent="0.2">
      <c r="A23453" s="67"/>
    </row>
    <row r="23454" spans="1:1" x14ac:dyDescent="0.2">
      <c r="A23454" s="67"/>
    </row>
    <row r="23455" spans="1:1" x14ac:dyDescent="0.2">
      <c r="A23455" s="67"/>
    </row>
    <row r="23456" spans="1:1" x14ac:dyDescent="0.2">
      <c r="A23456" s="67"/>
    </row>
    <row r="23457" spans="1:1" x14ac:dyDescent="0.2">
      <c r="A23457" s="67"/>
    </row>
    <row r="23458" spans="1:1" x14ac:dyDescent="0.2">
      <c r="A23458" s="67"/>
    </row>
    <row r="23459" spans="1:1" x14ac:dyDescent="0.2">
      <c r="A23459" s="67"/>
    </row>
    <row r="23460" spans="1:1" x14ac:dyDescent="0.2">
      <c r="A23460" s="67"/>
    </row>
    <row r="23461" spans="1:1" x14ac:dyDescent="0.2">
      <c r="A23461" s="67"/>
    </row>
    <row r="23462" spans="1:1" x14ac:dyDescent="0.2">
      <c r="A23462" s="67"/>
    </row>
    <row r="23463" spans="1:1" x14ac:dyDescent="0.2">
      <c r="A23463" s="67"/>
    </row>
    <row r="23464" spans="1:1" x14ac:dyDescent="0.2">
      <c r="A23464" s="67"/>
    </row>
    <row r="23465" spans="1:1" x14ac:dyDescent="0.2">
      <c r="A23465" s="67"/>
    </row>
    <row r="23466" spans="1:1" x14ac:dyDescent="0.2">
      <c r="A23466" s="67">
        <v>783</v>
      </c>
    </row>
    <row r="23467" spans="1:1" x14ac:dyDescent="0.2">
      <c r="A23467" s="67"/>
    </row>
    <row r="23468" spans="1:1" x14ac:dyDescent="0.2">
      <c r="A23468" s="67"/>
    </row>
    <row r="23469" spans="1:1" x14ac:dyDescent="0.2">
      <c r="A23469" s="67"/>
    </row>
    <row r="23470" spans="1:1" x14ac:dyDescent="0.2">
      <c r="A23470" s="67"/>
    </row>
    <row r="23471" spans="1:1" x14ac:dyDescent="0.2">
      <c r="A23471" s="67"/>
    </row>
    <row r="23472" spans="1:1" x14ac:dyDescent="0.2">
      <c r="A23472" s="67"/>
    </row>
    <row r="23473" spans="1:1" x14ac:dyDescent="0.2">
      <c r="A23473" s="67"/>
    </row>
    <row r="23474" spans="1:1" x14ac:dyDescent="0.2">
      <c r="A23474" s="67"/>
    </row>
    <row r="23475" spans="1:1" x14ac:dyDescent="0.2">
      <c r="A23475" s="67"/>
    </row>
    <row r="23476" spans="1:1" x14ac:dyDescent="0.2">
      <c r="A23476" s="67"/>
    </row>
    <row r="23477" spans="1:1" x14ac:dyDescent="0.2">
      <c r="A23477" s="67"/>
    </row>
    <row r="23478" spans="1:1" x14ac:dyDescent="0.2">
      <c r="A23478" s="67"/>
    </row>
    <row r="23479" spans="1:1" x14ac:dyDescent="0.2">
      <c r="A23479" s="67"/>
    </row>
    <row r="23480" spans="1:1" x14ac:dyDescent="0.2">
      <c r="A23480" s="67"/>
    </row>
    <row r="23481" spans="1:1" x14ac:dyDescent="0.2">
      <c r="A23481" s="67"/>
    </row>
    <row r="23482" spans="1:1" x14ac:dyDescent="0.2">
      <c r="A23482" s="67"/>
    </row>
    <row r="23483" spans="1:1" x14ac:dyDescent="0.2">
      <c r="A23483" s="67"/>
    </row>
    <row r="23484" spans="1:1" x14ac:dyDescent="0.2">
      <c r="A23484" s="67"/>
    </row>
    <row r="23485" spans="1:1" x14ac:dyDescent="0.2">
      <c r="A23485" s="67"/>
    </row>
    <row r="23486" spans="1:1" x14ac:dyDescent="0.2">
      <c r="A23486" s="67"/>
    </row>
    <row r="23487" spans="1:1" x14ac:dyDescent="0.2">
      <c r="A23487" s="67"/>
    </row>
    <row r="23488" spans="1:1" x14ac:dyDescent="0.2">
      <c r="A23488" s="67"/>
    </row>
    <row r="23489" spans="1:1" x14ac:dyDescent="0.2">
      <c r="A23489" s="67"/>
    </row>
    <row r="23490" spans="1:1" x14ac:dyDescent="0.2">
      <c r="A23490" s="67"/>
    </row>
    <row r="23491" spans="1:1" x14ac:dyDescent="0.2">
      <c r="A23491" s="67"/>
    </row>
    <row r="23492" spans="1:1" x14ac:dyDescent="0.2">
      <c r="A23492" s="67"/>
    </row>
    <row r="23493" spans="1:1" x14ac:dyDescent="0.2">
      <c r="A23493" s="67"/>
    </row>
    <row r="23494" spans="1:1" x14ac:dyDescent="0.2">
      <c r="A23494" s="67"/>
    </row>
    <row r="23495" spans="1:1" x14ac:dyDescent="0.2">
      <c r="A23495" s="67"/>
    </row>
    <row r="23496" spans="1:1" x14ac:dyDescent="0.2">
      <c r="A23496" s="67">
        <v>784</v>
      </c>
    </row>
    <row r="23497" spans="1:1" x14ac:dyDescent="0.2">
      <c r="A23497" s="67"/>
    </row>
    <row r="23498" spans="1:1" x14ac:dyDescent="0.2">
      <c r="A23498" s="67"/>
    </row>
    <row r="23499" spans="1:1" x14ac:dyDescent="0.2">
      <c r="A23499" s="67"/>
    </row>
    <row r="23500" spans="1:1" x14ac:dyDescent="0.2">
      <c r="A23500" s="67"/>
    </row>
    <row r="23501" spans="1:1" x14ac:dyDescent="0.2">
      <c r="A23501" s="67"/>
    </row>
    <row r="23502" spans="1:1" x14ac:dyDescent="0.2">
      <c r="A23502" s="67"/>
    </row>
    <row r="23503" spans="1:1" x14ac:dyDescent="0.2">
      <c r="A23503" s="67"/>
    </row>
    <row r="23504" spans="1:1" x14ac:dyDescent="0.2">
      <c r="A23504" s="67"/>
    </row>
    <row r="23505" spans="1:1" x14ac:dyDescent="0.2">
      <c r="A23505" s="67"/>
    </row>
    <row r="23506" spans="1:1" x14ac:dyDescent="0.2">
      <c r="A23506" s="67"/>
    </row>
    <row r="23507" spans="1:1" x14ac:dyDescent="0.2">
      <c r="A23507" s="67"/>
    </row>
    <row r="23508" spans="1:1" x14ac:dyDescent="0.2">
      <c r="A23508" s="67"/>
    </row>
    <row r="23509" spans="1:1" x14ac:dyDescent="0.2">
      <c r="A23509" s="67"/>
    </row>
    <row r="23510" spans="1:1" x14ac:dyDescent="0.2">
      <c r="A23510" s="67"/>
    </row>
    <row r="23511" spans="1:1" x14ac:dyDescent="0.2">
      <c r="A23511" s="67"/>
    </row>
    <row r="23512" spans="1:1" x14ac:dyDescent="0.2">
      <c r="A23512" s="67"/>
    </row>
    <row r="23513" spans="1:1" x14ac:dyDescent="0.2">
      <c r="A23513" s="67"/>
    </row>
    <row r="23514" spans="1:1" x14ac:dyDescent="0.2">
      <c r="A23514" s="67"/>
    </row>
    <row r="23515" spans="1:1" x14ac:dyDescent="0.2">
      <c r="A23515" s="67"/>
    </row>
    <row r="23516" spans="1:1" x14ac:dyDescent="0.2">
      <c r="A23516" s="67"/>
    </row>
    <row r="23517" spans="1:1" x14ac:dyDescent="0.2">
      <c r="A23517" s="67"/>
    </row>
    <row r="23518" spans="1:1" x14ac:dyDescent="0.2">
      <c r="A23518" s="67"/>
    </row>
    <row r="23519" spans="1:1" x14ac:dyDescent="0.2">
      <c r="A23519" s="67"/>
    </row>
    <row r="23520" spans="1:1" x14ac:dyDescent="0.2">
      <c r="A23520" s="67"/>
    </row>
    <row r="23521" spans="1:1" x14ac:dyDescent="0.2">
      <c r="A23521" s="67"/>
    </row>
    <row r="23522" spans="1:1" x14ac:dyDescent="0.2">
      <c r="A23522" s="67"/>
    </row>
    <row r="23523" spans="1:1" x14ac:dyDescent="0.2">
      <c r="A23523" s="67"/>
    </row>
    <row r="23524" spans="1:1" x14ac:dyDescent="0.2">
      <c r="A23524" s="67"/>
    </row>
    <row r="23525" spans="1:1" x14ac:dyDescent="0.2">
      <c r="A23525" s="67"/>
    </row>
    <row r="23526" spans="1:1" x14ac:dyDescent="0.2">
      <c r="A23526" s="67">
        <v>785</v>
      </c>
    </row>
    <row r="23527" spans="1:1" x14ac:dyDescent="0.2">
      <c r="A23527" s="67"/>
    </row>
    <row r="23528" spans="1:1" x14ac:dyDescent="0.2">
      <c r="A23528" s="67"/>
    </row>
    <row r="23529" spans="1:1" x14ac:dyDescent="0.2">
      <c r="A23529" s="67"/>
    </row>
    <row r="23530" spans="1:1" x14ac:dyDescent="0.2">
      <c r="A23530" s="67"/>
    </row>
    <row r="23531" spans="1:1" x14ac:dyDescent="0.2">
      <c r="A23531" s="67"/>
    </row>
    <row r="23532" spans="1:1" x14ac:dyDescent="0.2">
      <c r="A23532" s="67"/>
    </row>
    <row r="23533" spans="1:1" x14ac:dyDescent="0.2">
      <c r="A23533" s="67"/>
    </row>
    <row r="23534" spans="1:1" x14ac:dyDescent="0.2">
      <c r="A23534" s="67"/>
    </row>
    <row r="23535" spans="1:1" x14ac:dyDescent="0.2">
      <c r="A23535" s="67"/>
    </row>
    <row r="23536" spans="1:1" x14ac:dyDescent="0.2">
      <c r="A23536" s="67"/>
    </row>
    <row r="23537" spans="1:1" x14ac:dyDescent="0.2">
      <c r="A23537" s="67"/>
    </row>
    <row r="23538" spans="1:1" x14ac:dyDescent="0.2">
      <c r="A23538" s="67"/>
    </row>
    <row r="23539" spans="1:1" x14ac:dyDescent="0.2">
      <c r="A23539" s="67"/>
    </row>
    <row r="23540" spans="1:1" x14ac:dyDescent="0.2">
      <c r="A23540" s="67"/>
    </row>
    <row r="23541" spans="1:1" x14ac:dyDescent="0.2">
      <c r="A23541" s="67"/>
    </row>
    <row r="23542" spans="1:1" x14ac:dyDescent="0.2">
      <c r="A23542" s="67"/>
    </row>
    <row r="23543" spans="1:1" x14ac:dyDescent="0.2">
      <c r="A23543" s="67"/>
    </row>
    <row r="23544" spans="1:1" x14ac:dyDescent="0.2">
      <c r="A23544" s="67"/>
    </row>
    <row r="23545" spans="1:1" x14ac:dyDescent="0.2">
      <c r="A23545" s="67"/>
    </row>
    <row r="23546" spans="1:1" x14ac:dyDescent="0.2">
      <c r="A23546" s="67"/>
    </row>
    <row r="23547" spans="1:1" x14ac:dyDescent="0.2">
      <c r="A23547" s="67"/>
    </row>
    <row r="23548" spans="1:1" x14ac:dyDescent="0.2">
      <c r="A23548" s="67"/>
    </row>
    <row r="23549" spans="1:1" x14ac:dyDescent="0.2">
      <c r="A23549" s="67"/>
    </row>
    <row r="23550" spans="1:1" x14ac:dyDescent="0.2">
      <c r="A23550" s="67"/>
    </row>
    <row r="23551" spans="1:1" x14ac:dyDescent="0.2">
      <c r="A23551" s="67"/>
    </row>
    <row r="23552" spans="1:1" x14ac:dyDescent="0.2">
      <c r="A23552" s="67"/>
    </row>
    <row r="23553" spans="1:1" x14ac:dyDescent="0.2">
      <c r="A23553" s="67"/>
    </row>
    <row r="23554" spans="1:1" x14ac:dyDescent="0.2">
      <c r="A23554" s="67"/>
    </row>
    <row r="23555" spans="1:1" x14ac:dyDescent="0.2">
      <c r="A23555" s="67"/>
    </row>
    <row r="23556" spans="1:1" x14ac:dyDescent="0.2">
      <c r="A23556" s="67">
        <v>786</v>
      </c>
    </row>
    <row r="23557" spans="1:1" x14ac:dyDescent="0.2">
      <c r="A23557" s="67"/>
    </row>
    <row r="23558" spans="1:1" x14ac:dyDescent="0.2">
      <c r="A23558" s="67"/>
    </row>
    <row r="23559" spans="1:1" x14ac:dyDescent="0.2">
      <c r="A23559" s="67"/>
    </row>
    <row r="23560" spans="1:1" x14ac:dyDescent="0.2">
      <c r="A23560" s="67"/>
    </row>
    <row r="23561" spans="1:1" x14ac:dyDescent="0.2">
      <c r="A23561" s="67"/>
    </row>
    <row r="23562" spans="1:1" x14ac:dyDescent="0.2">
      <c r="A23562" s="67"/>
    </row>
    <row r="23563" spans="1:1" x14ac:dyDescent="0.2">
      <c r="A23563" s="67"/>
    </row>
    <row r="23564" spans="1:1" x14ac:dyDescent="0.2">
      <c r="A23564" s="67"/>
    </row>
    <row r="23565" spans="1:1" x14ac:dyDescent="0.2">
      <c r="A23565" s="67"/>
    </row>
    <row r="23566" spans="1:1" x14ac:dyDescent="0.2">
      <c r="A23566" s="67"/>
    </row>
    <row r="23567" spans="1:1" x14ac:dyDescent="0.2">
      <c r="A23567" s="67"/>
    </row>
    <row r="23568" spans="1:1" x14ac:dyDescent="0.2">
      <c r="A23568" s="67"/>
    </row>
    <row r="23569" spans="1:1" x14ac:dyDescent="0.2">
      <c r="A23569" s="67"/>
    </row>
    <row r="23570" spans="1:1" x14ac:dyDescent="0.2">
      <c r="A23570" s="67"/>
    </row>
    <row r="23571" spans="1:1" x14ac:dyDescent="0.2">
      <c r="A23571" s="67"/>
    </row>
    <row r="23572" spans="1:1" x14ac:dyDescent="0.2">
      <c r="A23572" s="67"/>
    </row>
    <row r="23573" spans="1:1" x14ac:dyDescent="0.2">
      <c r="A23573" s="67"/>
    </row>
    <row r="23574" spans="1:1" x14ac:dyDescent="0.2">
      <c r="A23574" s="67"/>
    </row>
    <row r="23575" spans="1:1" x14ac:dyDescent="0.2">
      <c r="A23575" s="67"/>
    </row>
    <row r="23576" spans="1:1" x14ac:dyDescent="0.2">
      <c r="A23576" s="67"/>
    </row>
    <row r="23577" spans="1:1" x14ac:dyDescent="0.2">
      <c r="A23577" s="67"/>
    </row>
    <row r="23578" spans="1:1" x14ac:dyDescent="0.2">
      <c r="A23578" s="67"/>
    </row>
    <row r="23579" spans="1:1" x14ac:dyDescent="0.2">
      <c r="A23579" s="67"/>
    </row>
    <row r="23580" spans="1:1" x14ac:dyDescent="0.2">
      <c r="A23580" s="67"/>
    </row>
    <row r="23581" spans="1:1" x14ac:dyDescent="0.2">
      <c r="A23581" s="67"/>
    </row>
    <row r="23582" spans="1:1" x14ac:dyDescent="0.2">
      <c r="A23582" s="67"/>
    </row>
    <row r="23583" spans="1:1" x14ac:dyDescent="0.2">
      <c r="A23583" s="67"/>
    </row>
    <row r="23584" spans="1:1" x14ac:dyDescent="0.2">
      <c r="A23584" s="67"/>
    </row>
    <row r="23585" spans="1:1" x14ac:dyDescent="0.2">
      <c r="A23585" s="67"/>
    </row>
    <row r="23586" spans="1:1" x14ac:dyDescent="0.2">
      <c r="A23586" s="67">
        <v>787</v>
      </c>
    </row>
    <row r="23587" spans="1:1" x14ac:dyDescent="0.2">
      <c r="A23587" s="67"/>
    </row>
    <row r="23588" spans="1:1" x14ac:dyDescent="0.2">
      <c r="A23588" s="67"/>
    </row>
    <row r="23589" spans="1:1" x14ac:dyDescent="0.2">
      <c r="A23589" s="67"/>
    </row>
    <row r="23590" spans="1:1" x14ac:dyDescent="0.2">
      <c r="A23590" s="67"/>
    </row>
    <row r="23591" spans="1:1" x14ac:dyDescent="0.2">
      <c r="A23591" s="67"/>
    </row>
    <row r="23592" spans="1:1" x14ac:dyDescent="0.2">
      <c r="A23592" s="67"/>
    </row>
    <row r="23593" spans="1:1" x14ac:dyDescent="0.2">
      <c r="A23593" s="67"/>
    </row>
    <row r="23594" spans="1:1" x14ac:dyDescent="0.2">
      <c r="A23594" s="67"/>
    </row>
    <row r="23595" spans="1:1" x14ac:dyDescent="0.2">
      <c r="A23595" s="67"/>
    </row>
    <row r="23596" spans="1:1" x14ac:dyDescent="0.2">
      <c r="A23596" s="67"/>
    </row>
    <row r="23597" spans="1:1" x14ac:dyDescent="0.2">
      <c r="A23597" s="67"/>
    </row>
    <row r="23598" spans="1:1" x14ac:dyDescent="0.2">
      <c r="A23598" s="67"/>
    </row>
    <row r="23599" spans="1:1" x14ac:dyDescent="0.2">
      <c r="A23599" s="67"/>
    </row>
    <row r="23600" spans="1:1" x14ac:dyDescent="0.2">
      <c r="A23600" s="67"/>
    </row>
    <row r="23601" spans="1:1" x14ac:dyDescent="0.2">
      <c r="A23601" s="67"/>
    </row>
    <row r="23602" spans="1:1" x14ac:dyDescent="0.2">
      <c r="A23602" s="67"/>
    </row>
    <row r="23603" spans="1:1" x14ac:dyDescent="0.2">
      <c r="A23603" s="67"/>
    </row>
    <row r="23604" spans="1:1" x14ac:dyDescent="0.2">
      <c r="A23604" s="67"/>
    </row>
    <row r="23605" spans="1:1" x14ac:dyDescent="0.2">
      <c r="A23605" s="67"/>
    </row>
    <row r="23606" spans="1:1" x14ac:dyDescent="0.2">
      <c r="A23606" s="67"/>
    </row>
    <row r="23607" spans="1:1" x14ac:dyDescent="0.2">
      <c r="A23607" s="67"/>
    </row>
    <row r="23608" spans="1:1" x14ac:dyDescent="0.2">
      <c r="A23608" s="67"/>
    </row>
    <row r="23609" spans="1:1" x14ac:dyDescent="0.2">
      <c r="A23609" s="67"/>
    </row>
    <row r="23610" spans="1:1" x14ac:dyDescent="0.2">
      <c r="A23610" s="67"/>
    </row>
    <row r="23611" spans="1:1" x14ac:dyDescent="0.2">
      <c r="A23611" s="67"/>
    </row>
    <row r="23612" spans="1:1" x14ac:dyDescent="0.2">
      <c r="A23612" s="67"/>
    </row>
    <row r="23613" spans="1:1" x14ac:dyDescent="0.2">
      <c r="A23613" s="67"/>
    </row>
    <row r="23614" spans="1:1" x14ac:dyDescent="0.2">
      <c r="A23614" s="67"/>
    </row>
    <row r="23615" spans="1:1" x14ac:dyDescent="0.2">
      <c r="A23615" s="67"/>
    </row>
    <row r="23616" spans="1:1" x14ac:dyDescent="0.2">
      <c r="A23616" s="67">
        <v>788</v>
      </c>
    </row>
    <row r="23617" spans="1:1" x14ac:dyDescent="0.2">
      <c r="A23617" s="67"/>
    </row>
    <row r="23618" spans="1:1" x14ac:dyDescent="0.2">
      <c r="A23618" s="67"/>
    </row>
    <row r="23619" spans="1:1" x14ac:dyDescent="0.2">
      <c r="A23619" s="67"/>
    </row>
    <row r="23620" spans="1:1" x14ac:dyDescent="0.2">
      <c r="A23620" s="67"/>
    </row>
    <row r="23621" spans="1:1" x14ac:dyDescent="0.2">
      <c r="A23621" s="67"/>
    </row>
    <row r="23622" spans="1:1" x14ac:dyDescent="0.2">
      <c r="A23622" s="67"/>
    </row>
    <row r="23623" spans="1:1" x14ac:dyDescent="0.2">
      <c r="A23623" s="67"/>
    </row>
    <row r="23624" spans="1:1" x14ac:dyDescent="0.2">
      <c r="A23624" s="67"/>
    </row>
    <row r="23625" spans="1:1" x14ac:dyDescent="0.2">
      <c r="A23625" s="67"/>
    </row>
    <row r="23626" spans="1:1" x14ac:dyDescent="0.2">
      <c r="A23626" s="67"/>
    </row>
    <row r="23627" spans="1:1" x14ac:dyDescent="0.2">
      <c r="A23627" s="67"/>
    </row>
    <row r="23628" spans="1:1" x14ac:dyDescent="0.2">
      <c r="A23628" s="67"/>
    </row>
    <row r="23629" spans="1:1" x14ac:dyDescent="0.2">
      <c r="A23629" s="67"/>
    </row>
    <row r="23630" spans="1:1" x14ac:dyDescent="0.2">
      <c r="A23630" s="67"/>
    </row>
    <row r="23631" spans="1:1" x14ac:dyDescent="0.2">
      <c r="A23631" s="67"/>
    </row>
    <row r="23632" spans="1:1" x14ac:dyDescent="0.2">
      <c r="A23632" s="67"/>
    </row>
    <row r="23633" spans="1:1" x14ac:dyDescent="0.2">
      <c r="A23633" s="67"/>
    </row>
    <row r="23634" spans="1:1" x14ac:dyDescent="0.2">
      <c r="A23634" s="67"/>
    </row>
    <row r="23635" spans="1:1" x14ac:dyDescent="0.2">
      <c r="A23635" s="67"/>
    </row>
    <row r="23636" spans="1:1" x14ac:dyDescent="0.2">
      <c r="A23636" s="67"/>
    </row>
    <row r="23637" spans="1:1" x14ac:dyDescent="0.2">
      <c r="A23637" s="67"/>
    </row>
    <row r="23638" spans="1:1" x14ac:dyDescent="0.2">
      <c r="A23638" s="67"/>
    </row>
    <row r="23639" spans="1:1" x14ac:dyDescent="0.2">
      <c r="A23639" s="67"/>
    </row>
    <row r="23640" spans="1:1" x14ac:dyDescent="0.2">
      <c r="A23640" s="67"/>
    </row>
    <row r="23641" spans="1:1" x14ac:dyDescent="0.2">
      <c r="A23641" s="67"/>
    </row>
    <row r="23642" spans="1:1" x14ac:dyDescent="0.2">
      <c r="A23642" s="67"/>
    </row>
    <row r="23643" spans="1:1" x14ac:dyDescent="0.2">
      <c r="A23643" s="67"/>
    </row>
    <row r="23644" spans="1:1" x14ac:dyDescent="0.2">
      <c r="A23644" s="67"/>
    </row>
    <row r="23645" spans="1:1" x14ac:dyDescent="0.2">
      <c r="A23645" s="67"/>
    </row>
    <row r="23646" spans="1:1" x14ac:dyDescent="0.2">
      <c r="A23646" s="67">
        <v>789</v>
      </c>
    </row>
    <row r="23647" spans="1:1" x14ac:dyDescent="0.2">
      <c r="A23647" s="67"/>
    </row>
    <row r="23648" spans="1:1" x14ac:dyDescent="0.2">
      <c r="A23648" s="67"/>
    </row>
    <row r="23649" spans="1:1" x14ac:dyDescent="0.2">
      <c r="A23649" s="67"/>
    </row>
    <row r="23650" spans="1:1" x14ac:dyDescent="0.2">
      <c r="A23650" s="67"/>
    </row>
    <row r="23651" spans="1:1" x14ac:dyDescent="0.2">
      <c r="A23651" s="67"/>
    </row>
    <row r="23652" spans="1:1" x14ac:dyDescent="0.2">
      <c r="A23652" s="67"/>
    </row>
    <row r="23653" spans="1:1" x14ac:dyDescent="0.2">
      <c r="A23653" s="67"/>
    </row>
    <row r="23654" spans="1:1" x14ac:dyDescent="0.2">
      <c r="A23654" s="67"/>
    </row>
    <row r="23655" spans="1:1" x14ac:dyDescent="0.2">
      <c r="A23655" s="67"/>
    </row>
    <row r="23656" spans="1:1" x14ac:dyDescent="0.2">
      <c r="A23656" s="67"/>
    </row>
    <row r="23657" spans="1:1" x14ac:dyDescent="0.2">
      <c r="A23657" s="67"/>
    </row>
    <row r="23658" spans="1:1" x14ac:dyDescent="0.2">
      <c r="A23658" s="67"/>
    </row>
    <row r="23659" spans="1:1" x14ac:dyDescent="0.2">
      <c r="A23659" s="67"/>
    </row>
    <row r="23660" spans="1:1" x14ac:dyDescent="0.2">
      <c r="A23660" s="67"/>
    </row>
    <row r="23661" spans="1:1" x14ac:dyDescent="0.2">
      <c r="A23661" s="67"/>
    </row>
    <row r="23662" spans="1:1" x14ac:dyDescent="0.2">
      <c r="A23662" s="67"/>
    </row>
    <row r="23663" spans="1:1" x14ac:dyDescent="0.2">
      <c r="A23663" s="67"/>
    </row>
    <row r="23664" spans="1:1" x14ac:dyDescent="0.2">
      <c r="A23664" s="67"/>
    </row>
    <row r="23665" spans="1:1" x14ac:dyDescent="0.2">
      <c r="A23665" s="67"/>
    </row>
    <row r="23666" spans="1:1" x14ac:dyDescent="0.2">
      <c r="A23666" s="67"/>
    </row>
    <row r="23667" spans="1:1" x14ac:dyDescent="0.2">
      <c r="A23667" s="67"/>
    </row>
    <row r="23668" spans="1:1" x14ac:dyDescent="0.2">
      <c r="A23668" s="67"/>
    </row>
    <row r="23669" spans="1:1" x14ac:dyDescent="0.2">
      <c r="A23669" s="67"/>
    </row>
    <row r="23670" spans="1:1" x14ac:dyDescent="0.2">
      <c r="A23670" s="67"/>
    </row>
    <row r="23671" spans="1:1" x14ac:dyDescent="0.2">
      <c r="A23671" s="67"/>
    </row>
    <row r="23672" spans="1:1" x14ac:dyDescent="0.2">
      <c r="A23672" s="67"/>
    </row>
    <row r="23673" spans="1:1" x14ac:dyDescent="0.2">
      <c r="A23673" s="67"/>
    </row>
    <row r="23674" spans="1:1" x14ac:dyDescent="0.2">
      <c r="A23674" s="67"/>
    </row>
    <row r="23675" spans="1:1" x14ac:dyDescent="0.2">
      <c r="A23675" s="67"/>
    </row>
    <row r="23676" spans="1:1" x14ac:dyDescent="0.2">
      <c r="A23676" s="67">
        <v>790</v>
      </c>
    </row>
    <row r="23677" spans="1:1" x14ac:dyDescent="0.2">
      <c r="A23677" s="67"/>
    </row>
    <row r="23678" spans="1:1" x14ac:dyDescent="0.2">
      <c r="A23678" s="67"/>
    </row>
    <row r="23679" spans="1:1" x14ac:dyDescent="0.2">
      <c r="A23679" s="67"/>
    </row>
    <row r="23680" spans="1:1" x14ac:dyDescent="0.2">
      <c r="A23680" s="67"/>
    </row>
    <row r="23681" spans="1:1" x14ac:dyDescent="0.2">
      <c r="A23681" s="67"/>
    </row>
    <row r="23682" spans="1:1" x14ac:dyDescent="0.2">
      <c r="A23682" s="67"/>
    </row>
    <row r="23683" spans="1:1" x14ac:dyDescent="0.2">
      <c r="A23683" s="67"/>
    </row>
    <row r="23684" spans="1:1" x14ac:dyDescent="0.2">
      <c r="A23684" s="67"/>
    </row>
    <row r="23685" spans="1:1" x14ac:dyDescent="0.2">
      <c r="A23685" s="67"/>
    </row>
    <row r="23686" spans="1:1" x14ac:dyDescent="0.2">
      <c r="A23686" s="67"/>
    </row>
    <row r="23687" spans="1:1" x14ac:dyDescent="0.2">
      <c r="A23687" s="67"/>
    </row>
    <row r="23688" spans="1:1" x14ac:dyDescent="0.2">
      <c r="A23688" s="67"/>
    </row>
    <row r="23689" spans="1:1" x14ac:dyDescent="0.2">
      <c r="A23689" s="67"/>
    </row>
    <row r="23690" spans="1:1" x14ac:dyDescent="0.2">
      <c r="A23690" s="67"/>
    </row>
    <row r="23691" spans="1:1" x14ac:dyDescent="0.2">
      <c r="A23691" s="67"/>
    </row>
    <row r="23692" spans="1:1" x14ac:dyDescent="0.2">
      <c r="A23692" s="67"/>
    </row>
    <row r="23693" spans="1:1" x14ac:dyDescent="0.2">
      <c r="A23693" s="67"/>
    </row>
    <row r="23694" spans="1:1" x14ac:dyDescent="0.2">
      <c r="A23694" s="67"/>
    </row>
    <row r="23695" spans="1:1" x14ac:dyDescent="0.2">
      <c r="A23695" s="67"/>
    </row>
    <row r="23696" spans="1:1" x14ac:dyDescent="0.2">
      <c r="A23696" s="67"/>
    </row>
    <row r="23697" spans="1:1" x14ac:dyDescent="0.2">
      <c r="A23697" s="67"/>
    </row>
    <row r="23698" spans="1:1" x14ac:dyDescent="0.2">
      <c r="A23698" s="67"/>
    </row>
    <row r="23699" spans="1:1" x14ac:dyDescent="0.2">
      <c r="A23699" s="67"/>
    </row>
    <row r="23700" spans="1:1" x14ac:dyDescent="0.2">
      <c r="A23700" s="67"/>
    </row>
    <row r="23701" spans="1:1" x14ac:dyDescent="0.2">
      <c r="A23701" s="67"/>
    </row>
    <row r="23702" spans="1:1" x14ac:dyDescent="0.2">
      <c r="A23702" s="67"/>
    </row>
    <row r="23703" spans="1:1" x14ac:dyDescent="0.2">
      <c r="A23703" s="67"/>
    </row>
    <row r="23704" spans="1:1" x14ac:dyDescent="0.2">
      <c r="A23704" s="67"/>
    </row>
    <row r="23705" spans="1:1" x14ac:dyDescent="0.2">
      <c r="A23705" s="67"/>
    </row>
    <row r="23706" spans="1:1" x14ac:dyDescent="0.2">
      <c r="A23706" s="67">
        <v>791</v>
      </c>
    </row>
    <row r="23707" spans="1:1" x14ac:dyDescent="0.2">
      <c r="A23707" s="67"/>
    </row>
    <row r="23708" spans="1:1" x14ac:dyDescent="0.2">
      <c r="A23708" s="67"/>
    </row>
    <row r="23709" spans="1:1" x14ac:dyDescent="0.2">
      <c r="A23709" s="67"/>
    </row>
    <row r="23710" spans="1:1" x14ac:dyDescent="0.2">
      <c r="A23710" s="67"/>
    </row>
    <row r="23711" spans="1:1" x14ac:dyDescent="0.2">
      <c r="A23711" s="67"/>
    </row>
    <row r="23712" spans="1:1" x14ac:dyDescent="0.2">
      <c r="A23712" s="67"/>
    </row>
    <row r="23713" spans="1:1" x14ac:dyDescent="0.2">
      <c r="A23713" s="67"/>
    </row>
    <row r="23714" spans="1:1" x14ac:dyDescent="0.2">
      <c r="A23714" s="67"/>
    </row>
    <row r="23715" spans="1:1" x14ac:dyDescent="0.2">
      <c r="A23715" s="67"/>
    </row>
    <row r="23716" spans="1:1" x14ac:dyDescent="0.2">
      <c r="A23716" s="67"/>
    </row>
    <row r="23717" spans="1:1" x14ac:dyDescent="0.2">
      <c r="A23717" s="67"/>
    </row>
    <row r="23718" spans="1:1" x14ac:dyDescent="0.2">
      <c r="A23718" s="67"/>
    </row>
    <row r="23719" spans="1:1" x14ac:dyDescent="0.2">
      <c r="A23719" s="67"/>
    </row>
    <row r="23720" spans="1:1" x14ac:dyDescent="0.2">
      <c r="A23720" s="67"/>
    </row>
    <row r="23721" spans="1:1" x14ac:dyDescent="0.2">
      <c r="A23721" s="67"/>
    </row>
    <row r="23722" spans="1:1" x14ac:dyDescent="0.2">
      <c r="A23722" s="67"/>
    </row>
    <row r="23723" spans="1:1" x14ac:dyDescent="0.2">
      <c r="A23723" s="67"/>
    </row>
    <row r="23724" spans="1:1" x14ac:dyDescent="0.2">
      <c r="A23724" s="67"/>
    </row>
    <row r="23725" spans="1:1" x14ac:dyDescent="0.2">
      <c r="A23725" s="67"/>
    </row>
    <row r="23726" spans="1:1" x14ac:dyDescent="0.2">
      <c r="A23726" s="67"/>
    </row>
    <row r="23727" spans="1:1" x14ac:dyDescent="0.2">
      <c r="A23727" s="67"/>
    </row>
    <row r="23728" spans="1:1" x14ac:dyDescent="0.2">
      <c r="A23728" s="67"/>
    </row>
    <row r="23729" spans="1:1" x14ac:dyDescent="0.2">
      <c r="A23729" s="67"/>
    </row>
    <row r="23730" spans="1:1" x14ac:dyDescent="0.2">
      <c r="A23730" s="67"/>
    </row>
    <row r="23731" spans="1:1" x14ac:dyDescent="0.2">
      <c r="A23731" s="67"/>
    </row>
    <row r="23732" spans="1:1" x14ac:dyDescent="0.2">
      <c r="A23732" s="67"/>
    </row>
    <row r="23733" spans="1:1" x14ac:dyDescent="0.2">
      <c r="A23733" s="67"/>
    </row>
    <row r="23734" spans="1:1" x14ac:dyDescent="0.2">
      <c r="A23734" s="67"/>
    </row>
    <row r="23735" spans="1:1" x14ac:dyDescent="0.2">
      <c r="A23735" s="67"/>
    </row>
    <row r="23736" spans="1:1" x14ac:dyDescent="0.2">
      <c r="A23736" s="67">
        <v>792</v>
      </c>
    </row>
    <row r="23737" spans="1:1" x14ac:dyDescent="0.2">
      <c r="A23737" s="67"/>
    </row>
    <row r="23738" spans="1:1" x14ac:dyDescent="0.2">
      <c r="A23738" s="67"/>
    </row>
    <row r="23739" spans="1:1" x14ac:dyDescent="0.2">
      <c r="A23739" s="67"/>
    </row>
    <row r="23740" spans="1:1" x14ac:dyDescent="0.2">
      <c r="A23740" s="67"/>
    </row>
    <row r="23741" spans="1:1" x14ac:dyDescent="0.2">
      <c r="A23741" s="67"/>
    </row>
    <row r="23742" spans="1:1" x14ac:dyDescent="0.2">
      <c r="A23742" s="67"/>
    </row>
    <row r="23743" spans="1:1" x14ac:dyDescent="0.2">
      <c r="A23743" s="67"/>
    </row>
    <row r="23744" spans="1:1" x14ac:dyDescent="0.2">
      <c r="A23744" s="67"/>
    </row>
    <row r="23745" spans="1:1" x14ac:dyDescent="0.2">
      <c r="A23745" s="67"/>
    </row>
    <row r="23746" spans="1:1" x14ac:dyDescent="0.2">
      <c r="A23746" s="67"/>
    </row>
    <row r="23747" spans="1:1" x14ac:dyDescent="0.2">
      <c r="A23747" s="67"/>
    </row>
    <row r="23748" spans="1:1" x14ac:dyDescent="0.2">
      <c r="A23748" s="67"/>
    </row>
    <row r="23749" spans="1:1" x14ac:dyDescent="0.2">
      <c r="A23749" s="67"/>
    </row>
    <row r="23750" spans="1:1" x14ac:dyDescent="0.2">
      <c r="A23750" s="67"/>
    </row>
    <row r="23751" spans="1:1" x14ac:dyDescent="0.2">
      <c r="A23751" s="67"/>
    </row>
    <row r="23752" spans="1:1" x14ac:dyDescent="0.2">
      <c r="A23752" s="67"/>
    </row>
    <row r="23753" spans="1:1" x14ac:dyDescent="0.2">
      <c r="A23753" s="67"/>
    </row>
    <row r="23754" spans="1:1" x14ac:dyDescent="0.2">
      <c r="A23754" s="67"/>
    </row>
    <row r="23755" spans="1:1" x14ac:dyDescent="0.2">
      <c r="A23755" s="67"/>
    </row>
    <row r="23756" spans="1:1" x14ac:dyDescent="0.2">
      <c r="A23756" s="67"/>
    </row>
    <row r="23757" spans="1:1" x14ac:dyDescent="0.2">
      <c r="A23757" s="67"/>
    </row>
    <row r="23758" spans="1:1" x14ac:dyDescent="0.2">
      <c r="A23758" s="67"/>
    </row>
    <row r="23759" spans="1:1" x14ac:dyDescent="0.2">
      <c r="A23759" s="67"/>
    </row>
    <row r="23760" spans="1:1" x14ac:dyDescent="0.2">
      <c r="A23760" s="67"/>
    </row>
    <row r="23761" spans="1:1" x14ac:dyDescent="0.2">
      <c r="A23761" s="67"/>
    </row>
    <row r="23762" spans="1:1" x14ac:dyDescent="0.2">
      <c r="A23762" s="67"/>
    </row>
    <row r="23763" spans="1:1" x14ac:dyDescent="0.2">
      <c r="A23763" s="67"/>
    </row>
    <row r="23764" spans="1:1" x14ac:dyDescent="0.2">
      <c r="A23764" s="67"/>
    </row>
    <row r="23765" spans="1:1" x14ac:dyDescent="0.2">
      <c r="A23765" s="67"/>
    </row>
    <row r="23766" spans="1:1" x14ac:dyDescent="0.2">
      <c r="A23766" s="67">
        <v>793</v>
      </c>
    </row>
    <row r="23767" spans="1:1" x14ac:dyDescent="0.2">
      <c r="A23767" s="67"/>
    </row>
    <row r="23768" spans="1:1" x14ac:dyDescent="0.2">
      <c r="A23768" s="67"/>
    </row>
    <row r="23769" spans="1:1" x14ac:dyDescent="0.2">
      <c r="A23769" s="67"/>
    </row>
    <row r="23770" spans="1:1" x14ac:dyDescent="0.2">
      <c r="A23770" s="67"/>
    </row>
    <row r="23771" spans="1:1" x14ac:dyDescent="0.2">
      <c r="A23771" s="67"/>
    </row>
    <row r="23772" spans="1:1" x14ac:dyDescent="0.2">
      <c r="A23772" s="67"/>
    </row>
    <row r="23773" spans="1:1" x14ac:dyDescent="0.2">
      <c r="A23773" s="67"/>
    </row>
    <row r="23774" spans="1:1" x14ac:dyDescent="0.2">
      <c r="A23774" s="67"/>
    </row>
    <row r="23775" spans="1:1" x14ac:dyDescent="0.2">
      <c r="A23775" s="67"/>
    </row>
    <row r="23776" spans="1:1" x14ac:dyDescent="0.2">
      <c r="A23776" s="67"/>
    </row>
    <row r="23777" spans="1:1" x14ac:dyDescent="0.2">
      <c r="A23777" s="67"/>
    </row>
    <row r="23778" spans="1:1" x14ac:dyDescent="0.2">
      <c r="A23778" s="67"/>
    </row>
    <row r="23779" spans="1:1" x14ac:dyDescent="0.2">
      <c r="A23779" s="67"/>
    </row>
    <row r="23780" spans="1:1" x14ac:dyDescent="0.2">
      <c r="A23780" s="67"/>
    </row>
    <row r="23781" spans="1:1" x14ac:dyDescent="0.2">
      <c r="A23781" s="67"/>
    </row>
    <row r="23782" spans="1:1" x14ac:dyDescent="0.2">
      <c r="A23782" s="67"/>
    </row>
    <row r="23783" spans="1:1" x14ac:dyDescent="0.2">
      <c r="A23783" s="67"/>
    </row>
    <row r="23784" spans="1:1" x14ac:dyDescent="0.2">
      <c r="A23784" s="67"/>
    </row>
    <row r="23785" spans="1:1" x14ac:dyDescent="0.2">
      <c r="A23785" s="67"/>
    </row>
    <row r="23786" spans="1:1" x14ac:dyDescent="0.2">
      <c r="A23786" s="67"/>
    </row>
    <row r="23787" spans="1:1" x14ac:dyDescent="0.2">
      <c r="A23787" s="67"/>
    </row>
    <row r="23788" spans="1:1" x14ac:dyDescent="0.2">
      <c r="A23788" s="67"/>
    </row>
    <row r="23789" spans="1:1" x14ac:dyDescent="0.2">
      <c r="A23789" s="67"/>
    </row>
    <row r="23790" spans="1:1" x14ac:dyDescent="0.2">
      <c r="A23790" s="67"/>
    </row>
    <row r="23791" spans="1:1" x14ac:dyDescent="0.2">
      <c r="A23791" s="67"/>
    </row>
    <row r="23792" spans="1:1" x14ac:dyDescent="0.2">
      <c r="A23792" s="67"/>
    </row>
    <row r="23793" spans="1:1" x14ac:dyDescent="0.2">
      <c r="A23793" s="67"/>
    </row>
    <row r="23794" spans="1:1" x14ac:dyDescent="0.2">
      <c r="A23794" s="67"/>
    </row>
    <row r="23795" spans="1:1" x14ac:dyDescent="0.2">
      <c r="A23795" s="67"/>
    </row>
    <row r="23796" spans="1:1" x14ac:dyDescent="0.2">
      <c r="A23796" s="67">
        <v>794</v>
      </c>
    </row>
    <row r="23797" spans="1:1" x14ac:dyDescent="0.2">
      <c r="A23797" s="67"/>
    </row>
    <row r="23798" spans="1:1" x14ac:dyDescent="0.2">
      <c r="A23798" s="67"/>
    </row>
    <row r="23799" spans="1:1" x14ac:dyDescent="0.2">
      <c r="A23799" s="67"/>
    </row>
    <row r="23800" spans="1:1" x14ac:dyDescent="0.2">
      <c r="A23800" s="67"/>
    </row>
    <row r="23801" spans="1:1" x14ac:dyDescent="0.2">
      <c r="A23801" s="67"/>
    </row>
    <row r="23802" spans="1:1" x14ac:dyDescent="0.2">
      <c r="A23802" s="67"/>
    </row>
    <row r="23803" spans="1:1" x14ac:dyDescent="0.2">
      <c r="A23803" s="67"/>
    </row>
    <row r="23804" spans="1:1" x14ac:dyDescent="0.2">
      <c r="A23804" s="67"/>
    </row>
    <row r="23805" spans="1:1" x14ac:dyDescent="0.2">
      <c r="A23805" s="67"/>
    </row>
    <row r="23806" spans="1:1" x14ac:dyDescent="0.2">
      <c r="A23806" s="67"/>
    </row>
    <row r="23807" spans="1:1" x14ac:dyDescent="0.2">
      <c r="A23807" s="67"/>
    </row>
    <row r="23808" spans="1:1" x14ac:dyDescent="0.2">
      <c r="A23808" s="67"/>
    </row>
    <row r="23809" spans="1:1" x14ac:dyDescent="0.2">
      <c r="A23809" s="67"/>
    </row>
    <row r="23810" spans="1:1" x14ac:dyDescent="0.2">
      <c r="A23810" s="67"/>
    </row>
    <row r="23811" spans="1:1" x14ac:dyDescent="0.2">
      <c r="A23811" s="67"/>
    </row>
    <row r="23812" spans="1:1" x14ac:dyDescent="0.2">
      <c r="A23812" s="67"/>
    </row>
    <row r="23813" spans="1:1" x14ac:dyDescent="0.2">
      <c r="A23813" s="67"/>
    </row>
    <row r="23814" spans="1:1" x14ac:dyDescent="0.2">
      <c r="A23814" s="67"/>
    </row>
    <row r="23815" spans="1:1" x14ac:dyDescent="0.2">
      <c r="A23815" s="67"/>
    </row>
    <row r="23816" spans="1:1" x14ac:dyDescent="0.2">
      <c r="A23816" s="67"/>
    </row>
    <row r="23817" spans="1:1" x14ac:dyDescent="0.2">
      <c r="A23817" s="67"/>
    </row>
    <row r="23818" spans="1:1" x14ac:dyDescent="0.2">
      <c r="A23818" s="67"/>
    </row>
    <row r="23819" spans="1:1" x14ac:dyDescent="0.2">
      <c r="A23819" s="67"/>
    </row>
    <row r="23820" spans="1:1" x14ac:dyDescent="0.2">
      <c r="A23820" s="67"/>
    </row>
    <row r="23821" spans="1:1" x14ac:dyDescent="0.2">
      <c r="A23821" s="67"/>
    </row>
    <row r="23822" spans="1:1" x14ac:dyDescent="0.2">
      <c r="A23822" s="67"/>
    </row>
    <row r="23823" spans="1:1" x14ac:dyDescent="0.2">
      <c r="A23823" s="67"/>
    </row>
    <row r="23824" spans="1:1" x14ac:dyDescent="0.2">
      <c r="A23824" s="67"/>
    </row>
    <row r="23825" spans="1:1" x14ac:dyDescent="0.2">
      <c r="A23825" s="67"/>
    </row>
    <row r="23826" spans="1:1" x14ac:dyDescent="0.2">
      <c r="A23826" s="67">
        <v>795</v>
      </c>
    </row>
    <row r="23827" spans="1:1" x14ac:dyDescent="0.2">
      <c r="A23827" s="67"/>
    </row>
    <row r="23828" spans="1:1" x14ac:dyDescent="0.2">
      <c r="A23828" s="67"/>
    </row>
    <row r="23829" spans="1:1" x14ac:dyDescent="0.2">
      <c r="A23829" s="67"/>
    </row>
    <row r="23830" spans="1:1" x14ac:dyDescent="0.2">
      <c r="A23830" s="67"/>
    </row>
    <row r="23831" spans="1:1" x14ac:dyDescent="0.2">
      <c r="A23831" s="67"/>
    </row>
    <row r="23832" spans="1:1" x14ac:dyDescent="0.2">
      <c r="A23832" s="67"/>
    </row>
    <row r="23833" spans="1:1" x14ac:dyDescent="0.2">
      <c r="A23833" s="67"/>
    </row>
    <row r="23834" spans="1:1" x14ac:dyDescent="0.2">
      <c r="A23834" s="67"/>
    </row>
    <row r="23835" spans="1:1" x14ac:dyDescent="0.2">
      <c r="A23835" s="67"/>
    </row>
    <row r="23836" spans="1:1" x14ac:dyDescent="0.2">
      <c r="A23836" s="67"/>
    </row>
    <row r="23837" spans="1:1" x14ac:dyDescent="0.2">
      <c r="A23837" s="67"/>
    </row>
    <row r="23838" spans="1:1" x14ac:dyDescent="0.2">
      <c r="A23838" s="67"/>
    </row>
    <row r="23839" spans="1:1" x14ac:dyDescent="0.2">
      <c r="A23839" s="67"/>
    </row>
    <row r="23840" spans="1:1" x14ac:dyDescent="0.2">
      <c r="A23840" s="67"/>
    </row>
    <row r="23841" spans="1:1" x14ac:dyDescent="0.2">
      <c r="A23841" s="67"/>
    </row>
    <row r="23842" spans="1:1" x14ac:dyDescent="0.2">
      <c r="A23842" s="67"/>
    </row>
    <row r="23843" spans="1:1" x14ac:dyDescent="0.2">
      <c r="A23843" s="67"/>
    </row>
    <row r="23844" spans="1:1" x14ac:dyDescent="0.2">
      <c r="A23844" s="67"/>
    </row>
    <row r="23845" spans="1:1" x14ac:dyDescent="0.2">
      <c r="A23845" s="67"/>
    </row>
    <row r="23846" spans="1:1" x14ac:dyDescent="0.2">
      <c r="A23846" s="67"/>
    </row>
    <row r="23847" spans="1:1" x14ac:dyDescent="0.2">
      <c r="A23847" s="67"/>
    </row>
    <row r="23848" spans="1:1" x14ac:dyDescent="0.2">
      <c r="A23848" s="67"/>
    </row>
    <row r="23849" spans="1:1" x14ac:dyDescent="0.2">
      <c r="A23849" s="67"/>
    </row>
    <row r="23850" spans="1:1" x14ac:dyDescent="0.2">
      <c r="A23850" s="67"/>
    </row>
    <row r="23851" spans="1:1" x14ac:dyDescent="0.2">
      <c r="A23851" s="67"/>
    </row>
    <row r="23852" spans="1:1" x14ac:dyDescent="0.2">
      <c r="A23852" s="67"/>
    </row>
    <row r="23853" spans="1:1" x14ac:dyDescent="0.2">
      <c r="A23853" s="67"/>
    </row>
    <row r="23854" spans="1:1" x14ac:dyDescent="0.2">
      <c r="A23854" s="67"/>
    </row>
    <row r="23855" spans="1:1" x14ac:dyDescent="0.2">
      <c r="A23855" s="67"/>
    </row>
    <row r="23856" spans="1:1" x14ac:dyDescent="0.2">
      <c r="A23856" s="67">
        <v>796</v>
      </c>
    </row>
    <row r="23857" spans="1:1" x14ac:dyDescent="0.2">
      <c r="A23857" s="67"/>
    </row>
    <row r="23858" spans="1:1" x14ac:dyDescent="0.2">
      <c r="A23858" s="67"/>
    </row>
    <row r="23859" spans="1:1" x14ac:dyDescent="0.2">
      <c r="A23859" s="67"/>
    </row>
    <row r="23860" spans="1:1" x14ac:dyDescent="0.2">
      <c r="A23860" s="67"/>
    </row>
    <row r="23861" spans="1:1" x14ac:dyDescent="0.2">
      <c r="A23861" s="67"/>
    </row>
    <row r="23862" spans="1:1" x14ac:dyDescent="0.2">
      <c r="A23862" s="67"/>
    </row>
    <row r="23863" spans="1:1" x14ac:dyDescent="0.2">
      <c r="A23863" s="67"/>
    </row>
    <row r="23864" spans="1:1" x14ac:dyDescent="0.2">
      <c r="A23864" s="67"/>
    </row>
    <row r="23865" spans="1:1" x14ac:dyDescent="0.2">
      <c r="A23865" s="67"/>
    </row>
    <row r="23866" spans="1:1" x14ac:dyDescent="0.2">
      <c r="A23866" s="67"/>
    </row>
    <row r="23867" spans="1:1" x14ac:dyDescent="0.2">
      <c r="A23867" s="67"/>
    </row>
    <row r="23868" spans="1:1" x14ac:dyDescent="0.2">
      <c r="A23868" s="67"/>
    </row>
    <row r="23869" spans="1:1" x14ac:dyDescent="0.2">
      <c r="A23869" s="67"/>
    </row>
    <row r="23870" spans="1:1" x14ac:dyDescent="0.2">
      <c r="A23870" s="67"/>
    </row>
    <row r="23871" spans="1:1" x14ac:dyDescent="0.2">
      <c r="A23871" s="67"/>
    </row>
    <row r="23872" spans="1:1" x14ac:dyDescent="0.2">
      <c r="A23872" s="67"/>
    </row>
    <row r="23873" spans="1:1" x14ac:dyDescent="0.2">
      <c r="A23873" s="67"/>
    </row>
    <row r="23874" spans="1:1" x14ac:dyDescent="0.2">
      <c r="A23874" s="67"/>
    </row>
    <row r="23875" spans="1:1" x14ac:dyDescent="0.2">
      <c r="A23875" s="67"/>
    </row>
    <row r="23876" spans="1:1" x14ac:dyDescent="0.2">
      <c r="A23876" s="67"/>
    </row>
    <row r="23877" spans="1:1" x14ac:dyDescent="0.2">
      <c r="A23877" s="67"/>
    </row>
    <row r="23878" spans="1:1" x14ac:dyDescent="0.2">
      <c r="A23878" s="67"/>
    </row>
    <row r="23879" spans="1:1" x14ac:dyDescent="0.2">
      <c r="A23879" s="67"/>
    </row>
    <row r="23880" spans="1:1" x14ac:dyDescent="0.2">
      <c r="A23880" s="67"/>
    </row>
    <row r="23881" spans="1:1" x14ac:dyDescent="0.2">
      <c r="A23881" s="67"/>
    </row>
    <row r="23882" spans="1:1" x14ac:dyDescent="0.2">
      <c r="A23882" s="67"/>
    </row>
    <row r="23883" spans="1:1" x14ac:dyDescent="0.2">
      <c r="A23883" s="67"/>
    </row>
    <row r="23884" spans="1:1" x14ac:dyDescent="0.2">
      <c r="A23884" s="67"/>
    </row>
    <row r="23885" spans="1:1" x14ac:dyDescent="0.2">
      <c r="A23885" s="67"/>
    </row>
    <row r="23886" spans="1:1" x14ac:dyDescent="0.2">
      <c r="A23886" s="67">
        <v>797</v>
      </c>
    </row>
    <row r="23887" spans="1:1" x14ac:dyDescent="0.2">
      <c r="A23887" s="67"/>
    </row>
    <row r="23888" spans="1:1" x14ac:dyDescent="0.2">
      <c r="A23888" s="67"/>
    </row>
    <row r="23889" spans="1:1" x14ac:dyDescent="0.2">
      <c r="A23889" s="67"/>
    </row>
    <row r="23890" spans="1:1" x14ac:dyDescent="0.2">
      <c r="A23890" s="67"/>
    </row>
    <row r="23891" spans="1:1" x14ac:dyDescent="0.2">
      <c r="A23891" s="67"/>
    </row>
    <row r="23892" spans="1:1" x14ac:dyDescent="0.2">
      <c r="A23892" s="67"/>
    </row>
    <row r="23893" spans="1:1" x14ac:dyDescent="0.2">
      <c r="A23893" s="67"/>
    </row>
    <row r="23894" spans="1:1" x14ac:dyDescent="0.2">
      <c r="A23894" s="67"/>
    </row>
    <row r="23895" spans="1:1" x14ac:dyDescent="0.2">
      <c r="A23895" s="67"/>
    </row>
    <row r="23896" spans="1:1" x14ac:dyDescent="0.2">
      <c r="A23896" s="67"/>
    </row>
    <row r="23897" spans="1:1" x14ac:dyDescent="0.2">
      <c r="A23897" s="67"/>
    </row>
    <row r="23898" spans="1:1" x14ac:dyDescent="0.2">
      <c r="A23898" s="67"/>
    </row>
    <row r="23899" spans="1:1" x14ac:dyDescent="0.2">
      <c r="A23899" s="67"/>
    </row>
    <row r="23900" spans="1:1" x14ac:dyDescent="0.2">
      <c r="A23900" s="67"/>
    </row>
    <row r="23901" spans="1:1" x14ac:dyDescent="0.2">
      <c r="A23901" s="67"/>
    </row>
    <row r="23902" spans="1:1" x14ac:dyDescent="0.2">
      <c r="A23902" s="67"/>
    </row>
    <row r="23903" spans="1:1" x14ac:dyDescent="0.2">
      <c r="A23903" s="67"/>
    </row>
    <row r="23904" spans="1:1" x14ac:dyDescent="0.2">
      <c r="A23904" s="67"/>
    </row>
    <row r="23905" spans="1:1" x14ac:dyDescent="0.2">
      <c r="A23905" s="67"/>
    </row>
    <row r="23906" spans="1:1" x14ac:dyDescent="0.2">
      <c r="A23906" s="67"/>
    </row>
    <row r="23907" spans="1:1" x14ac:dyDescent="0.2">
      <c r="A23907" s="67"/>
    </row>
    <row r="23908" spans="1:1" x14ac:dyDescent="0.2">
      <c r="A23908" s="67"/>
    </row>
    <row r="23909" spans="1:1" x14ac:dyDescent="0.2">
      <c r="A23909" s="67"/>
    </row>
    <row r="23910" spans="1:1" x14ac:dyDescent="0.2">
      <c r="A23910" s="67"/>
    </row>
    <row r="23911" spans="1:1" x14ac:dyDescent="0.2">
      <c r="A23911" s="67"/>
    </row>
    <row r="23912" spans="1:1" x14ac:dyDescent="0.2">
      <c r="A23912" s="67"/>
    </row>
    <row r="23913" spans="1:1" x14ac:dyDescent="0.2">
      <c r="A23913" s="67"/>
    </row>
    <row r="23914" spans="1:1" x14ac:dyDescent="0.2">
      <c r="A23914" s="67"/>
    </row>
    <row r="23915" spans="1:1" x14ac:dyDescent="0.2">
      <c r="A23915" s="67"/>
    </row>
    <row r="23916" spans="1:1" x14ac:dyDescent="0.2">
      <c r="A23916" s="67">
        <v>798</v>
      </c>
    </row>
    <row r="23917" spans="1:1" x14ac:dyDescent="0.2">
      <c r="A23917" s="67"/>
    </row>
    <row r="23918" spans="1:1" x14ac:dyDescent="0.2">
      <c r="A23918" s="67"/>
    </row>
    <row r="23919" spans="1:1" x14ac:dyDescent="0.2">
      <c r="A23919" s="67"/>
    </row>
    <row r="23920" spans="1:1" x14ac:dyDescent="0.2">
      <c r="A23920" s="67"/>
    </row>
    <row r="23921" spans="1:1" x14ac:dyDescent="0.2">
      <c r="A23921" s="67"/>
    </row>
    <row r="23922" spans="1:1" x14ac:dyDescent="0.2">
      <c r="A23922" s="67"/>
    </row>
    <row r="23923" spans="1:1" x14ac:dyDescent="0.2">
      <c r="A23923" s="67"/>
    </row>
    <row r="23924" spans="1:1" x14ac:dyDescent="0.2">
      <c r="A23924" s="67"/>
    </row>
    <row r="23925" spans="1:1" x14ac:dyDescent="0.2">
      <c r="A23925" s="67"/>
    </row>
    <row r="23926" spans="1:1" x14ac:dyDescent="0.2">
      <c r="A23926" s="67"/>
    </row>
    <row r="23927" spans="1:1" x14ac:dyDescent="0.2">
      <c r="A23927" s="67"/>
    </row>
    <row r="23928" spans="1:1" x14ac:dyDescent="0.2">
      <c r="A23928" s="67"/>
    </row>
    <row r="23929" spans="1:1" x14ac:dyDescent="0.2">
      <c r="A23929" s="67"/>
    </row>
    <row r="23930" spans="1:1" x14ac:dyDescent="0.2">
      <c r="A23930" s="67"/>
    </row>
    <row r="23931" spans="1:1" x14ac:dyDescent="0.2">
      <c r="A23931" s="67"/>
    </row>
    <row r="23932" spans="1:1" x14ac:dyDescent="0.2">
      <c r="A23932" s="67"/>
    </row>
    <row r="23933" spans="1:1" x14ac:dyDescent="0.2">
      <c r="A23933" s="67"/>
    </row>
    <row r="23934" spans="1:1" x14ac:dyDescent="0.2">
      <c r="A23934" s="67"/>
    </row>
    <row r="23935" spans="1:1" x14ac:dyDescent="0.2">
      <c r="A23935" s="67"/>
    </row>
    <row r="23936" spans="1:1" x14ac:dyDescent="0.2">
      <c r="A23936" s="67"/>
    </row>
    <row r="23937" spans="1:1" x14ac:dyDescent="0.2">
      <c r="A23937" s="67"/>
    </row>
    <row r="23938" spans="1:1" x14ac:dyDescent="0.2">
      <c r="A23938" s="67"/>
    </row>
    <row r="23939" spans="1:1" x14ac:dyDescent="0.2">
      <c r="A23939" s="67"/>
    </row>
    <row r="23940" spans="1:1" x14ac:dyDescent="0.2">
      <c r="A23940" s="67"/>
    </row>
    <row r="23941" spans="1:1" x14ac:dyDescent="0.2">
      <c r="A23941" s="67"/>
    </row>
    <row r="23942" spans="1:1" x14ac:dyDescent="0.2">
      <c r="A23942" s="67"/>
    </row>
    <row r="23943" spans="1:1" x14ac:dyDescent="0.2">
      <c r="A23943" s="67"/>
    </row>
    <row r="23944" spans="1:1" x14ac:dyDescent="0.2">
      <c r="A23944" s="67"/>
    </row>
    <row r="23945" spans="1:1" x14ac:dyDescent="0.2">
      <c r="A23945" s="67"/>
    </row>
    <row r="23946" spans="1:1" x14ac:dyDescent="0.2">
      <c r="A23946" s="67">
        <v>799</v>
      </c>
    </row>
    <row r="23947" spans="1:1" x14ac:dyDescent="0.2">
      <c r="A23947" s="67"/>
    </row>
    <row r="23948" spans="1:1" x14ac:dyDescent="0.2">
      <c r="A23948" s="67"/>
    </row>
    <row r="23949" spans="1:1" x14ac:dyDescent="0.2">
      <c r="A23949" s="67"/>
    </row>
    <row r="23950" spans="1:1" x14ac:dyDescent="0.2">
      <c r="A23950" s="67"/>
    </row>
    <row r="23951" spans="1:1" x14ac:dyDescent="0.2">
      <c r="A23951" s="67"/>
    </row>
    <row r="23952" spans="1:1" x14ac:dyDescent="0.2">
      <c r="A23952" s="67"/>
    </row>
    <row r="23953" spans="1:1" x14ac:dyDescent="0.2">
      <c r="A23953" s="67"/>
    </row>
    <row r="23954" spans="1:1" x14ac:dyDescent="0.2">
      <c r="A23954" s="67"/>
    </row>
    <row r="23955" spans="1:1" x14ac:dyDescent="0.2">
      <c r="A23955" s="67"/>
    </row>
    <row r="23956" spans="1:1" x14ac:dyDescent="0.2">
      <c r="A23956" s="67"/>
    </row>
    <row r="23957" spans="1:1" x14ac:dyDescent="0.2">
      <c r="A23957" s="67"/>
    </row>
    <row r="23958" spans="1:1" x14ac:dyDescent="0.2">
      <c r="A23958" s="67"/>
    </row>
    <row r="23959" spans="1:1" x14ac:dyDescent="0.2">
      <c r="A23959" s="67"/>
    </row>
    <row r="23960" spans="1:1" x14ac:dyDescent="0.2">
      <c r="A23960" s="67"/>
    </row>
    <row r="23961" spans="1:1" x14ac:dyDescent="0.2">
      <c r="A23961" s="67"/>
    </row>
    <row r="23962" spans="1:1" x14ac:dyDescent="0.2">
      <c r="A23962" s="67"/>
    </row>
    <row r="23963" spans="1:1" x14ac:dyDescent="0.2">
      <c r="A23963" s="67"/>
    </row>
    <row r="23964" spans="1:1" x14ac:dyDescent="0.2">
      <c r="A23964" s="67"/>
    </row>
    <row r="23965" spans="1:1" x14ac:dyDescent="0.2">
      <c r="A23965" s="67"/>
    </row>
    <row r="23966" spans="1:1" x14ac:dyDescent="0.2">
      <c r="A23966" s="67"/>
    </row>
    <row r="23967" spans="1:1" x14ac:dyDescent="0.2">
      <c r="A23967" s="67"/>
    </row>
    <row r="23968" spans="1:1" x14ac:dyDescent="0.2">
      <c r="A23968" s="67"/>
    </row>
    <row r="23969" spans="1:1" x14ac:dyDescent="0.2">
      <c r="A23969" s="67"/>
    </row>
    <row r="23970" spans="1:1" x14ac:dyDescent="0.2">
      <c r="A23970" s="67"/>
    </row>
    <row r="23971" spans="1:1" x14ac:dyDescent="0.2">
      <c r="A23971" s="67"/>
    </row>
    <row r="23972" spans="1:1" x14ac:dyDescent="0.2">
      <c r="A23972" s="67"/>
    </row>
    <row r="23973" spans="1:1" x14ac:dyDescent="0.2">
      <c r="A23973" s="67"/>
    </row>
    <row r="23974" spans="1:1" x14ac:dyDescent="0.2">
      <c r="A23974" s="67"/>
    </row>
    <row r="23975" spans="1:1" x14ac:dyDescent="0.2">
      <c r="A23975" s="67"/>
    </row>
    <row r="23976" spans="1:1" x14ac:dyDescent="0.2">
      <c r="A23976" s="67">
        <v>800</v>
      </c>
    </row>
    <row r="23977" spans="1:1" x14ac:dyDescent="0.2">
      <c r="A23977" s="67"/>
    </row>
    <row r="23978" spans="1:1" x14ac:dyDescent="0.2">
      <c r="A23978" s="67"/>
    </row>
    <row r="23979" spans="1:1" x14ac:dyDescent="0.2">
      <c r="A23979" s="67"/>
    </row>
    <row r="23980" spans="1:1" x14ac:dyDescent="0.2">
      <c r="A23980" s="67"/>
    </row>
    <row r="23981" spans="1:1" x14ac:dyDescent="0.2">
      <c r="A23981" s="67"/>
    </row>
    <row r="23982" spans="1:1" x14ac:dyDescent="0.2">
      <c r="A23982" s="67"/>
    </row>
    <row r="23983" spans="1:1" x14ac:dyDescent="0.2">
      <c r="A23983" s="67"/>
    </row>
    <row r="23984" spans="1:1" x14ac:dyDescent="0.2">
      <c r="A23984" s="67"/>
    </row>
    <row r="23985" spans="1:1" x14ac:dyDescent="0.2">
      <c r="A23985" s="67"/>
    </row>
    <row r="23986" spans="1:1" x14ac:dyDescent="0.2">
      <c r="A23986" s="67"/>
    </row>
    <row r="23987" spans="1:1" x14ac:dyDescent="0.2">
      <c r="A23987" s="67"/>
    </row>
    <row r="23988" spans="1:1" x14ac:dyDescent="0.2">
      <c r="A23988" s="67"/>
    </row>
    <row r="23989" spans="1:1" x14ac:dyDescent="0.2">
      <c r="A23989" s="67"/>
    </row>
    <row r="23990" spans="1:1" x14ac:dyDescent="0.2">
      <c r="A23990" s="67"/>
    </row>
    <row r="23991" spans="1:1" x14ac:dyDescent="0.2">
      <c r="A23991" s="67"/>
    </row>
    <row r="23992" spans="1:1" x14ac:dyDescent="0.2">
      <c r="A23992" s="67"/>
    </row>
    <row r="23993" spans="1:1" x14ac:dyDescent="0.2">
      <c r="A23993" s="67"/>
    </row>
    <row r="23994" spans="1:1" x14ac:dyDescent="0.2">
      <c r="A23994" s="67"/>
    </row>
    <row r="23995" spans="1:1" x14ac:dyDescent="0.2">
      <c r="A23995" s="67"/>
    </row>
    <row r="23996" spans="1:1" x14ac:dyDescent="0.2">
      <c r="A23996" s="67"/>
    </row>
    <row r="23997" spans="1:1" x14ac:dyDescent="0.2">
      <c r="A23997" s="67"/>
    </row>
    <row r="23998" spans="1:1" x14ac:dyDescent="0.2">
      <c r="A23998" s="67"/>
    </row>
    <row r="23999" spans="1:1" x14ac:dyDescent="0.2">
      <c r="A23999" s="67"/>
    </row>
    <row r="24000" spans="1:1" x14ac:dyDescent="0.2">
      <c r="A24000" s="67"/>
    </row>
    <row r="24001" spans="1:1" x14ac:dyDescent="0.2">
      <c r="A24001" s="67"/>
    </row>
    <row r="24002" spans="1:1" x14ac:dyDescent="0.2">
      <c r="A24002" s="67"/>
    </row>
    <row r="24003" spans="1:1" x14ac:dyDescent="0.2">
      <c r="A24003" s="67"/>
    </row>
    <row r="24004" spans="1:1" x14ac:dyDescent="0.2">
      <c r="A24004" s="67"/>
    </row>
    <row r="24005" spans="1:1" x14ac:dyDescent="0.2">
      <c r="A24005" s="67"/>
    </row>
    <row r="24006" spans="1:1" x14ac:dyDescent="0.2">
      <c r="A24006" s="67">
        <v>801</v>
      </c>
    </row>
    <row r="24007" spans="1:1" x14ac:dyDescent="0.2">
      <c r="A24007" s="67"/>
    </row>
    <row r="24008" spans="1:1" x14ac:dyDescent="0.2">
      <c r="A24008" s="67"/>
    </row>
    <row r="24009" spans="1:1" x14ac:dyDescent="0.2">
      <c r="A24009" s="67"/>
    </row>
    <row r="24010" spans="1:1" x14ac:dyDescent="0.2">
      <c r="A24010" s="67"/>
    </row>
    <row r="24011" spans="1:1" x14ac:dyDescent="0.2">
      <c r="A24011" s="67"/>
    </row>
    <row r="24012" spans="1:1" x14ac:dyDescent="0.2">
      <c r="A24012" s="67"/>
    </row>
    <row r="24013" spans="1:1" x14ac:dyDescent="0.2">
      <c r="A24013" s="67"/>
    </row>
    <row r="24014" spans="1:1" x14ac:dyDescent="0.2">
      <c r="A24014" s="67"/>
    </row>
    <row r="24015" spans="1:1" x14ac:dyDescent="0.2">
      <c r="A24015" s="67"/>
    </row>
    <row r="24016" spans="1:1" x14ac:dyDescent="0.2">
      <c r="A24016" s="67"/>
    </row>
    <row r="24017" spans="1:1" x14ac:dyDescent="0.2">
      <c r="A24017" s="67"/>
    </row>
    <row r="24018" spans="1:1" x14ac:dyDescent="0.2">
      <c r="A24018" s="67"/>
    </row>
    <row r="24019" spans="1:1" x14ac:dyDescent="0.2">
      <c r="A24019" s="67"/>
    </row>
    <row r="24020" spans="1:1" x14ac:dyDescent="0.2">
      <c r="A24020" s="67"/>
    </row>
    <row r="24021" spans="1:1" x14ac:dyDescent="0.2">
      <c r="A24021" s="67"/>
    </row>
    <row r="24022" spans="1:1" x14ac:dyDescent="0.2">
      <c r="A24022" s="67"/>
    </row>
    <row r="24023" spans="1:1" x14ac:dyDescent="0.2">
      <c r="A24023" s="67"/>
    </row>
    <row r="24024" spans="1:1" x14ac:dyDescent="0.2">
      <c r="A24024" s="67"/>
    </row>
    <row r="24025" spans="1:1" x14ac:dyDescent="0.2">
      <c r="A24025" s="67"/>
    </row>
    <row r="24026" spans="1:1" x14ac:dyDescent="0.2">
      <c r="A24026" s="67"/>
    </row>
    <row r="24027" spans="1:1" x14ac:dyDescent="0.2">
      <c r="A24027" s="67"/>
    </row>
    <row r="24028" spans="1:1" x14ac:dyDescent="0.2">
      <c r="A24028" s="67"/>
    </row>
    <row r="24029" spans="1:1" x14ac:dyDescent="0.2">
      <c r="A24029" s="67"/>
    </row>
    <row r="24030" spans="1:1" x14ac:dyDescent="0.2">
      <c r="A24030" s="67"/>
    </row>
    <row r="24031" spans="1:1" x14ac:dyDescent="0.2">
      <c r="A24031" s="67"/>
    </row>
    <row r="24032" spans="1:1" x14ac:dyDescent="0.2">
      <c r="A24032" s="67"/>
    </row>
    <row r="24033" spans="1:1" x14ac:dyDescent="0.2">
      <c r="A24033" s="67"/>
    </row>
    <row r="24034" spans="1:1" x14ac:dyDescent="0.2">
      <c r="A24034" s="67"/>
    </row>
    <row r="24035" spans="1:1" x14ac:dyDescent="0.2">
      <c r="A24035" s="67"/>
    </row>
    <row r="24036" spans="1:1" x14ac:dyDescent="0.2">
      <c r="A24036" s="67">
        <v>802</v>
      </c>
    </row>
    <row r="24037" spans="1:1" x14ac:dyDescent="0.2">
      <c r="A24037" s="67"/>
    </row>
    <row r="24038" spans="1:1" x14ac:dyDescent="0.2">
      <c r="A24038" s="67"/>
    </row>
    <row r="24039" spans="1:1" x14ac:dyDescent="0.2">
      <c r="A24039" s="67"/>
    </row>
    <row r="24040" spans="1:1" x14ac:dyDescent="0.2">
      <c r="A24040" s="67"/>
    </row>
    <row r="24041" spans="1:1" x14ac:dyDescent="0.2">
      <c r="A24041" s="67"/>
    </row>
    <row r="24042" spans="1:1" x14ac:dyDescent="0.2">
      <c r="A24042" s="67"/>
    </row>
    <row r="24043" spans="1:1" x14ac:dyDescent="0.2">
      <c r="A24043" s="67"/>
    </row>
    <row r="24044" spans="1:1" x14ac:dyDescent="0.2">
      <c r="A24044" s="67"/>
    </row>
    <row r="24045" spans="1:1" x14ac:dyDescent="0.2">
      <c r="A24045" s="67"/>
    </row>
    <row r="24046" spans="1:1" x14ac:dyDescent="0.2">
      <c r="A24046" s="67"/>
    </row>
    <row r="24047" spans="1:1" x14ac:dyDescent="0.2">
      <c r="A24047" s="67"/>
    </row>
    <row r="24048" spans="1:1" x14ac:dyDescent="0.2">
      <c r="A24048" s="67"/>
    </row>
    <row r="24049" spans="1:1" x14ac:dyDescent="0.2">
      <c r="A24049" s="67"/>
    </row>
    <row r="24050" spans="1:1" x14ac:dyDescent="0.2">
      <c r="A24050" s="67"/>
    </row>
    <row r="24051" spans="1:1" x14ac:dyDescent="0.2">
      <c r="A24051" s="67"/>
    </row>
    <row r="24052" spans="1:1" x14ac:dyDescent="0.2">
      <c r="A24052" s="67"/>
    </row>
    <row r="24053" spans="1:1" x14ac:dyDescent="0.2">
      <c r="A24053" s="67"/>
    </row>
    <row r="24054" spans="1:1" x14ac:dyDescent="0.2">
      <c r="A24054" s="67"/>
    </row>
    <row r="24055" spans="1:1" x14ac:dyDescent="0.2">
      <c r="A24055" s="67"/>
    </row>
    <row r="24056" spans="1:1" x14ac:dyDescent="0.2">
      <c r="A24056" s="67"/>
    </row>
    <row r="24057" spans="1:1" x14ac:dyDescent="0.2">
      <c r="A24057" s="67"/>
    </row>
    <row r="24058" spans="1:1" x14ac:dyDescent="0.2">
      <c r="A24058" s="67"/>
    </row>
    <row r="24059" spans="1:1" x14ac:dyDescent="0.2">
      <c r="A24059" s="67"/>
    </row>
    <row r="24060" spans="1:1" x14ac:dyDescent="0.2">
      <c r="A24060" s="67"/>
    </row>
    <row r="24061" spans="1:1" x14ac:dyDescent="0.2">
      <c r="A24061" s="67"/>
    </row>
    <row r="24062" spans="1:1" x14ac:dyDescent="0.2">
      <c r="A24062" s="67"/>
    </row>
    <row r="24063" spans="1:1" x14ac:dyDescent="0.2">
      <c r="A24063" s="67"/>
    </row>
    <row r="24064" spans="1:1" x14ac:dyDescent="0.2">
      <c r="A24064" s="67"/>
    </row>
    <row r="24065" spans="1:1" x14ac:dyDescent="0.2">
      <c r="A24065" s="67"/>
    </row>
    <row r="24066" spans="1:1" x14ac:dyDescent="0.2">
      <c r="A24066" s="67">
        <v>803</v>
      </c>
    </row>
    <row r="24067" spans="1:1" x14ac:dyDescent="0.2">
      <c r="A24067" s="67"/>
    </row>
    <row r="24068" spans="1:1" x14ac:dyDescent="0.2">
      <c r="A24068" s="67"/>
    </row>
    <row r="24069" spans="1:1" x14ac:dyDescent="0.2">
      <c r="A24069" s="67"/>
    </row>
    <row r="24070" spans="1:1" x14ac:dyDescent="0.2">
      <c r="A24070" s="67"/>
    </row>
    <row r="24071" spans="1:1" x14ac:dyDescent="0.2">
      <c r="A24071" s="67"/>
    </row>
    <row r="24072" spans="1:1" x14ac:dyDescent="0.2">
      <c r="A24072" s="67"/>
    </row>
    <row r="24073" spans="1:1" x14ac:dyDescent="0.2">
      <c r="A24073" s="67"/>
    </row>
    <row r="24074" spans="1:1" x14ac:dyDescent="0.2">
      <c r="A24074" s="67"/>
    </row>
    <row r="24075" spans="1:1" x14ac:dyDescent="0.2">
      <c r="A24075" s="67"/>
    </row>
    <row r="24076" spans="1:1" x14ac:dyDescent="0.2">
      <c r="A24076" s="67"/>
    </row>
    <row r="24077" spans="1:1" x14ac:dyDescent="0.2">
      <c r="A24077" s="67"/>
    </row>
    <row r="24078" spans="1:1" x14ac:dyDescent="0.2">
      <c r="A24078" s="67"/>
    </row>
    <row r="24079" spans="1:1" x14ac:dyDescent="0.2">
      <c r="A24079" s="67"/>
    </row>
    <row r="24080" spans="1:1" x14ac:dyDescent="0.2">
      <c r="A24080" s="67"/>
    </row>
    <row r="24081" spans="1:1" x14ac:dyDescent="0.2">
      <c r="A24081" s="67"/>
    </row>
    <row r="24082" spans="1:1" x14ac:dyDescent="0.2">
      <c r="A24082" s="67"/>
    </row>
    <row r="24083" spans="1:1" x14ac:dyDescent="0.2">
      <c r="A24083" s="67"/>
    </row>
    <row r="24084" spans="1:1" x14ac:dyDescent="0.2">
      <c r="A24084" s="67"/>
    </row>
    <row r="24085" spans="1:1" x14ac:dyDescent="0.2">
      <c r="A24085" s="67"/>
    </row>
    <row r="24086" spans="1:1" x14ac:dyDescent="0.2">
      <c r="A24086" s="67"/>
    </row>
    <row r="24087" spans="1:1" x14ac:dyDescent="0.2">
      <c r="A24087" s="67"/>
    </row>
    <row r="24088" spans="1:1" x14ac:dyDescent="0.2">
      <c r="A24088" s="67"/>
    </row>
    <row r="24089" spans="1:1" x14ac:dyDescent="0.2">
      <c r="A24089" s="67"/>
    </row>
    <row r="24090" spans="1:1" x14ac:dyDescent="0.2">
      <c r="A24090" s="67"/>
    </row>
    <row r="24091" spans="1:1" x14ac:dyDescent="0.2">
      <c r="A24091" s="67"/>
    </row>
    <row r="24092" spans="1:1" x14ac:dyDescent="0.2">
      <c r="A24092" s="67"/>
    </row>
    <row r="24093" spans="1:1" x14ac:dyDescent="0.2">
      <c r="A24093" s="67"/>
    </row>
    <row r="24094" spans="1:1" x14ac:dyDescent="0.2">
      <c r="A24094" s="67"/>
    </row>
    <row r="24095" spans="1:1" x14ac:dyDescent="0.2">
      <c r="A24095" s="67"/>
    </row>
    <row r="24096" spans="1:1" x14ac:dyDescent="0.2">
      <c r="A24096" s="67">
        <v>804</v>
      </c>
    </row>
    <row r="24097" spans="1:1" x14ac:dyDescent="0.2">
      <c r="A24097" s="67"/>
    </row>
    <row r="24098" spans="1:1" x14ac:dyDescent="0.2">
      <c r="A24098" s="67"/>
    </row>
    <row r="24099" spans="1:1" x14ac:dyDescent="0.2">
      <c r="A24099" s="67"/>
    </row>
    <row r="24100" spans="1:1" x14ac:dyDescent="0.2">
      <c r="A24100" s="67"/>
    </row>
    <row r="24101" spans="1:1" x14ac:dyDescent="0.2">
      <c r="A24101" s="67"/>
    </row>
    <row r="24102" spans="1:1" x14ac:dyDescent="0.2">
      <c r="A24102" s="67"/>
    </row>
    <row r="24103" spans="1:1" x14ac:dyDescent="0.2">
      <c r="A24103" s="67"/>
    </row>
    <row r="24104" spans="1:1" x14ac:dyDescent="0.2">
      <c r="A24104" s="67"/>
    </row>
    <row r="24105" spans="1:1" x14ac:dyDescent="0.2">
      <c r="A24105" s="67"/>
    </row>
    <row r="24106" spans="1:1" x14ac:dyDescent="0.2">
      <c r="A24106" s="67"/>
    </row>
    <row r="24107" spans="1:1" x14ac:dyDescent="0.2">
      <c r="A24107" s="67"/>
    </row>
    <row r="24108" spans="1:1" x14ac:dyDescent="0.2">
      <c r="A24108" s="67"/>
    </row>
    <row r="24109" spans="1:1" x14ac:dyDescent="0.2">
      <c r="A24109" s="67"/>
    </row>
    <row r="24110" spans="1:1" x14ac:dyDescent="0.2">
      <c r="A24110" s="67"/>
    </row>
    <row r="24111" spans="1:1" x14ac:dyDescent="0.2">
      <c r="A24111" s="67"/>
    </row>
    <row r="24112" spans="1:1" x14ac:dyDescent="0.2">
      <c r="A24112" s="67"/>
    </row>
    <row r="24113" spans="1:1" x14ac:dyDescent="0.2">
      <c r="A24113" s="67"/>
    </row>
    <row r="24114" spans="1:1" x14ac:dyDescent="0.2">
      <c r="A24114" s="67"/>
    </row>
    <row r="24115" spans="1:1" x14ac:dyDescent="0.2">
      <c r="A24115" s="67"/>
    </row>
    <row r="24116" spans="1:1" x14ac:dyDescent="0.2">
      <c r="A24116" s="67"/>
    </row>
    <row r="24117" spans="1:1" x14ac:dyDescent="0.2">
      <c r="A24117" s="67"/>
    </row>
    <row r="24118" spans="1:1" x14ac:dyDescent="0.2">
      <c r="A24118" s="67"/>
    </row>
    <row r="24119" spans="1:1" x14ac:dyDescent="0.2">
      <c r="A24119" s="67"/>
    </row>
    <row r="24120" spans="1:1" x14ac:dyDescent="0.2">
      <c r="A24120" s="67"/>
    </row>
    <row r="24121" spans="1:1" x14ac:dyDescent="0.2">
      <c r="A24121" s="67"/>
    </row>
    <row r="24122" spans="1:1" x14ac:dyDescent="0.2">
      <c r="A24122" s="67"/>
    </row>
    <row r="24123" spans="1:1" x14ac:dyDescent="0.2">
      <c r="A24123" s="67"/>
    </row>
    <row r="24124" spans="1:1" x14ac:dyDescent="0.2">
      <c r="A24124" s="67"/>
    </row>
    <row r="24125" spans="1:1" x14ac:dyDescent="0.2">
      <c r="A24125" s="67"/>
    </row>
    <row r="24126" spans="1:1" x14ac:dyDescent="0.2">
      <c r="A24126" s="67">
        <v>805</v>
      </c>
    </row>
    <row r="24127" spans="1:1" x14ac:dyDescent="0.2">
      <c r="A24127" s="67"/>
    </row>
    <row r="24128" spans="1:1" x14ac:dyDescent="0.2">
      <c r="A24128" s="67"/>
    </row>
    <row r="24129" spans="1:1" x14ac:dyDescent="0.2">
      <c r="A24129" s="67"/>
    </row>
    <row r="24130" spans="1:1" x14ac:dyDescent="0.2">
      <c r="A24130" s="67"/>
    </row>
    <row r="24131" spans="1:1" x14ac:dyDescent="0.2">
      <c r="A24131" s="67"/>
    </row>
    <row r="24132" spans="1:1" x14ac:dyDescent="0.2">
      <c r="A24132" s="67"/>
    </row>
    <row r="24133" spans="1:1" x14ac:dyDescent="0.2">
      <c r="A24133" s="67"/>
    </row>
    <row r="24134" spans="1:1" x14ac:dyDescent="0.2">
      <c r="A24134" s="67"/>
    </row>
    <row r="24135" spans="1:1" x14ac:dyDescent="0.2">
      <c r="A24135" s="67"/>
    </row>
    <row r="24136" spans="1:1" x14ac:dyDescent="0.2">
      <c r="A24136" s="67"/>
    </row>
    <row r="24137" spans="1:1" x14ac:dyDescent="0.2">
      <c r="A24137" s="67"/>
    </row>
    <row r="24138" spans="1:1" x14ac:dyDescent="0.2">
      <c r="A24138" s="67"/>
    </row>
    <row r="24139" spans="1:1" x14ac:dyDescent="0.2">
      <c r="A24139" s="67"/>
    </row>
    <row r="24140" spans="1:1" x14ac:dyDescent="0.2">
      <c r="A24140" s="67"/>
    </row>
    <row r="24141" spans="1:1" x14ac:dyDescent="0.2">
      <c r="A24141" s="67"/>
    </row>
    <row r="24142" spans="1:1" x14ac:dyDescent="0.2">
      <c r="A24142" s="67"/>
    </row>
    <row r="24143" spans="1:1" x14ac:dyDescent="0.2">
      <c r="A24143" s="67"/>
    </row>
    <row r="24144" spans="1:1" x14ac:dyDescent="0.2">
      <c r="A24144" s="67"/>
    </row>
    <row r="24145" spans="1:1" x14ac:dyDescent="0.2">
      <c r="A24145" s="67"/>
    </row>
    <row r="24146" spans="1:1" x14ac:dyDescent="0.2">
      <c r="A24146" s="67"/>
    </row>
    <row r="24147" spans="1:1" x14ac:dyDescent="0.2">
      <c r="A24147" s="67"/>
    </row>
    <row r="24148" spans="1:1" x14ac:dyDescent="0.2">
      <c r="A24148" s="67"/>
    </row>
    <row r="24149" spans="1:1" x14ac:dyDescent="0.2">
      <c r="A24149" s="67"/>
    </row>
    <row r="24150" spans="1:1" x14ac:dyDescent="0.2">
      <c r="A24150" s="67"/>
    </row>
    <row r="24151" spans="1:1" x14ac:dyDescent="0.2">
      <c r="A24151" s="67"/>
    </row>
    <row r="24152" spans="1:1" x14ac:dyDescent="0.2">
      <c r="A24152" s="67"/>
    </row>
    <row r="24153" spans="1:1" x14ac:dyDescent="0.2">
      <c r="A24153" s="67"/>
    </row>
    <row r="24154" spans="1:1" x14ac:dyDescent="0.2">
      <c r="A24154" s="67"/>
    </row>
    <row r="24155" spans="1:1" x14ac:dyDescent="0.2">
      <c r="A24155" s="67"/>
    </row>
    <row r="24156" spans="1:1" x14ac:dyDescent="0.2">
      <c r="A24156" s="67">
        <v>806</v>
      </c>
    </row>
    <row r="24157" spans="1:1" x14ac:dyDescent="0.2">
      <c r="A24157" s="67"/>
    </row>
    <row r="24158" spans="1:1" x14ac:dyDescent="0.2">
      <c r="A24158" s="67"/>
    </row>
    <row r="24159" spans="1:1" x14ac:dyDescent="0.2">
      <c r="A24159" s="67"/>
    </row>
    <row r="24160" spans="1:1" x14ac:dyDescent="0.2">
      <c r="A24160" s="67"/>
    </row>
    <row r="24161" spans="1:1" x14ac:dyDescent="0.2">
      <c r="A24161" s="67"/>
    </row>
    <row r="24162" spans="1:1" x14ac:dyDescent="0.2">
      <c r="A24162" s="67"/>
    </row>
    <row r="24163" spans="1:1" x14ac:dyDescent="0.2">
      <c r="A24163" s="67"/>
    </row>
    <row r="24164" spans="1:1" x14ac:dyDescent="0.2">
      <c r="A24164" s="67"/>
    </row>
    <row r="24165" spans="1:1" x14ac:dyDescent="0.2">
      <c r="A24165" s="67"/>
    </row>
    <row r="24166" spans="1:1" x14ac:dyDescent="0.2">
      <c r="A24166" s="67"/>
    </row>
    <row r="24167" spans="1:1" x14ac:dyDescent="0.2">
      <c r="A24167" s="67"/>
    </row>
    <row r="24168" spans="1:1" x14ac:dyDescent="0.2">
      <c r="A24168" s="67"/>
    </row>
    <row r="24169" spans="1:1" x14ac:dyDescent="0.2">
      <c r="A24169" s="67"/>
    </row>
    <row r="24170" spans="1:1" x14ac:dyDescent="0.2">
      <c r="A24170" s="67"/>
    </row>
    <row r="24171" spans="1:1" x14ac:dyDescent="0.2">
      <c r="A24171" s="67"/>
    </row>
    <row r="24172" spans="1:1" x14ac:dyDescent="0.2">
      <c r="A24172" s="67"/>
    </row>
    <row r="24173" spans="1:1" x14ac:dyDescent="0.2">
      <c r="A24173" s="67"/>
    </row>
    <row r="24174" spans="1:1" x14ac:dyDescent="0.2">
      <c r="A24174" s="67"/>
    </row>
    <row r="24175" spans="1:1" x14ac:dyDescent="0.2">
      <c r="A24175" s="67"/>
    </row>
    <row r="24176" spans="1:1" x14ac:dyDescent="0.2">
      <c r="A24176" s="67"/>
    </row>
    <row r="24177" spans="1:1" x14ac:dyDescent="0.2">
      <c r="A24177" s="67"/>
    </row>
    <row r="24178" spans="1:1" x14ac:dyDescent="0.2">
      <c r="A24178" s="67"/>
    </row>
    <row r="24179" spans="1:1" x14ac:dyDescent="0.2">
      <c r="A24179" s="67"/>
    </row>
    <row r="24180" spans="1:1" x14ac:dyDescent="0.2">
      <c r="A24180" s="67"/>
    </row>
    <row r="24181" spans="1:1" x14ac:dyDescent="0.2">
      <c r="A24181" s="67"/>
    </row>
    <row r="24182" spans="1:1" x14ac:dyDescent="0.2">
      <c r="A24182" s="67"/>
    </row>
    <row r="24183" spans="1:1" x14ac:dyDescent="0.2">
      <c r="A24183" s="67"/>
    </row>
    <row r="24184" spans="1:1" x14ac:dyDescent="0.2">
      <c r="A24184" s="67"/>
    </row>
    <row r="24185" spans="1:1" x14ac:dyDescent="0.2">
      <c r="A24185" s="67"/>
    </row>
    <row r="24186" spans="1:1" x14ac:dyDescent="0.2">
      <c r="A24186" s="67">
        <v>807</v>
      </c>
    </row>
    <row r="24187" spans="1:1" x14ac:dyDescent="0.2">
      <c r="A24187" s="67"/>
    </row>
    <row r="24188" spans="1:1" x14ac:dyDescent="0.2">
      <c r="A24188" s="67"/>
    </row>
    <row r="24189" spans="1:1" x14ac:dyDescent="0.2">
      <c r="A24189" s="67"/>
    </row>
    <row r="24190" spans="1:1" x14ac:dyDescent="0.2">
      <c r="A24190" s="67"/>
    </row>
    <row r="24191" spans="1:1" x14ac:dyDescent="0.2">
      <c r="A24191" s="67"/>
    </row>
    <row r="24192" spans="1:1" x14ac:dyDescent="0.2">
      <c r="A24192" s="67"/>
    </row>
    <row r="24193" spans="1:1" x14ac:dyDescent="0.2">
      <c r="A24193" s="67"/>
    </row>
    <row r="24194" spans="1:1" x14ac:dyDescent="0.2">
      <c r="A24194" s="67"/>
    </row>
    <row r="24195" spans="1:1" x14ac:dyDescent="0.2">
      <c r="A24195" s="67"/>
    </row>
    <row r="24196" spans="1:1" x14ac:dyDescent="0.2">
      <c r="A24196" s="67"/>
    </row>
    <row r="24197" spans="1:1" x14ac:dyDescent="0.2">
      <c r="A24197" s="67"/>
    </row>
    <row r="24198" spans="1:1" x14ac:dyDescent="0.2">
      <c r="A24198" s="67"/>
    </row>
    <row r="24199" spans="1:1" x14ac:dyDescent="0.2">
      <c r="A24199" s="67"/>
    </row>
    <row r="24200" spans="1:1" x14ac:dyDescent="0.2">
      <c r="A24200" s="67"/>
    </row>
    <row r="24201" spans="1:1" x14ac:dyDescent="0.2">
      <c r="A24201" s="67"/>
    </row>
    <row r="24202" spans="1:1" x14ac:dyDescent="0.2">
      <c r="A24202" s="67"/>
    </row>
    <row r="24203" spans="1:1" x14ac:dyDescent="0.2">
      <c r="A24203" s="67"/>
    </row>
    <row r="24204" spans="1:1" x14ac:dyDescent="0.2">
      <c r="A24204" s="67"/>
    </row>
    <row r="24205" spans="1:1" x14ac:dyDescent="0.2">
      <c r="A24205" s="67"/>
    </row>
    <row r="24206" spans="1:1" x14ac:dyDescent="0.2">
      <c r="A24206" s="67"/>
    </row>
    <row r="24207" spans="1:1" x14ac:dyDescent="0.2">
      <c r="A24207" s="67"/>
    </row>
    <row r="24208" spans="1:1" x14ac:dyDescent="0.2">
      <c r="A24208" s="67"/>
    </row>
    <row r="24209" spans="1:1" x14ac:dyDescent="0.2">
      <c r="A24209" s="67"/>
    </row>
    <row r="24210" spans="1:1" x14ac:dyDescent="0.2">
      <c r="A24210" s="67"/>
    </row>
    <row r="24211" spans="1:1" x14ac:dyDescent="0.2">
      <c r="A24211" s="67"/>
    </row>
    <row r="24212" spans="1:1" x14ac:dyDescent="0.2">
      <c r="A24212" s="67"/>
    </row>
    <row r="24213" spans="1:1" x14ac:dyDescent="0.2">
      <c r="A24213" s="67"/>
    </row>
    <row r="24214" spans="1:1" x14ac:dyDescent="0.2">
      <c r="A24214" s="67"/>
    </row>
    <row r="24215" spans="1:1" x14ac:dyDescent="0.2">
      <c r="A24215" s="67"/>
    </row>
    <row r="24216" spans="1:1" x14ac:dyDescent="0.2">
      <c r="A24216" s="67">
        <v>808</v>
      </c>
    </row>
    <row r="24217" spans="1:1" x14ac:dyDescent="0.2">
      <c r="A24217" s="67"/>
    </row>
    <row r="24218" spans="1:1" x14ac:dyDescent="0.2">
      <c r="A24218" s="67"/>
    </row>
    <row r="24219" spans="1:1" x14ac:dyDescent="0.2">
      <c r="A24219" s="67"/>
    </row>
    <row r="24220" spans="1:1" x14ac:dyDescent="0.2">
      <c r="A24220" s="67"/>
    </row>
    <row r="24221" spans="1:1" x14ac:dyDescent="0.2">
      <c r="A24221" s="67"/>
    </row>
    <row r="24222" spans="1:1" x14ac:dyDescent="0.2">
      <c r="A24222" s="67"/>
    </row>
    <row r="24223" spans="1:1" x14ac:dyDescent="0.2">
      <c r="A24223" s="67"/>
    </row>
    <row r="24224" spans="1:1" x14ac:dyDescent="0.2">
      <c r="A24224" s="67"/>
    </row>
    <row r="24225" spans="1:1" x14ac:dyDescent="0.2">
      <c r="A24225" s="67"/>
    </row>
    <row r="24226" spans="1:1" x14ac:dyDescent="0.2">
      <c r="A24226" s="67"/>
    </row>
    <row r="24227" spans="1:1" x14ac:dyDescent="0.2">
      <c r="A24227" s="67"/>
    </row>
    <row r="24228" spans="1:1" x14ac:dyDescent="0.2">
      <c r="A24228" s="67"/>
    </row>
    <row r="24229" spans="1:1" x14ac:dyDescent="0.2">
      <c r="A24229" s="67"/>
    </row>
    <row r="24230" spans="1:1" x14ac:dyDescent="0.2">
      <c r="A24230" s="67"/>
    </row>
    <row r="24231" spans="1:1" x14ac:dyDescent="0.2">
      <c r="A24231" s="67"/>
    </row>
    <row r="24232" spans="1:1" x14ac:dyDescent="0.2">
      <c r="A24232" s="67"/>
    </row>
    <row r="24233" spans="1:1" x14ac:dyDescent="0.2">
      <c r="A24233" s="67"/>
    </row>
    <row r="24234" spans="1:1" x14ac:dyDescent="0.2">
      <c r="A24234" s="67"/>
    </row>
    <row r="24235" spans="1:1" x14ac:dyDescent="0.2">
      <c r="A24235" s="67"/>
    </row>
    <row r="24236" spans="1:1" x14ac:dyDescent="0.2">
      <c r="A24236" s="67"/>
    </row>
    <row r="24237" spans="1:1" x14ac:dyDescent="0.2">
      <c r="A24237" s="67"/>
    </row>
    <row r="24238" spans="1:1" x14ac:dyDescent="0.2">
      <c r="A24238" s="67"/>
    </row>
    <row r="24239" spans="1:1" x14ac:dyDescent="0.2">
      <c r="A24239" s="67"/>
    </row>
    <row r="24240" spans="1:1" x14ac:dyDescent="0.2">
      <c r="A24240" s="67"/>
    </row>
    <row r="24241" spans="1:1" x14ac:dyDescent="0.2">
      <c r="A24241" s="67"/>
    </row>
    <row r="24242" spans="1:1" x14ac:dyDescent="0.2">
      <c r="A24242" s="67"/>
    </row>
    <row r="24243" spans="1:1" x14ac:dyDescent="0.2">
      <c r="A24243" s="67"/>
    </row>
    <row r="24244" spans="1:1" x14ac:dyDescent="0.2">
      <c r="A24244" s="67"/>
    </row>
    <row r="24245" spans="1:1" x14ac:dyDescent="0.2">
      <c r="A24245" s="67"/>
    </row>
    <row r="24246" spans="1:1" x14ac:dyDescent="0.2">
      <c r="A24246" s="67">
        <v>809</v>
      </c>
    </row>
    <row r="24247" spans="1:1" x14ac:dyDescent="0.2">
      <c r="A24247" s="67"/>
    </row>
    <row r="24248" spans="1:1" x14ac:dyDescent="0.2">
      <c r="A24248" s="67"/>
    </row>
    <row r="24249" spans="1:1" x14ac:dyDescent="0.2">
      <c r="A24249" s="67"/>
    </row>
    <row r="24250" spans="1:1" x14ac:dyDescent="0.2">
      <c r="A24250" s="67"/>
    </row>
    <row r="24251" spans="1:1" x14ac:dyDescent="0.2">
      <c r="A24251" s="67"/>
    </row>
    <row r="24252" spans="1:1" x14ac:dyDescent="0.2">
      <c r="A24252" s="67"/>
    </row>
    <row r="24253" spans="1:1" x14ac:dyDescent="0.2">
      <c r="A24253" s="67"/>
    </row>
    <row r="24254" spans="1:1" x14ac:dyDescent="0.2">
      <c r="A24254" s="67"/>
    </row>
    <row r="24255" spans="1:1" x14ac:dyDescent="0.2">
      <c r="A24255" s="67"/>
    </row>
    <row r="24256" spans="1:1" x14ac:dyDescent="0.2">
      <c r="A24256" s="67"/>
    </row>
    <row r="24257" spans="1:1" x14ac:dyDescent="0.2">
      <c r="A24257" s="67"/>
    </row>
    <row r="24258" spans="1:1" x14ac:dyDescent="0.2">
      <c r="A24258" s="67"/>
    </row>
    <row r="24259" spans="1:1" x14ac:dyDescent="0.2">
      <c r="A24259" s="67"/>
    </row>
    <row r="24260" spans="1:1" x14ac:dyDescent="0.2">
      <c r="A24260" s="67"/>
    </row>
    <row r="24261" spans="1:1" x14ac:dyDescent="0.2">
      <c r="A24261" s="67"/>
    </row>
    <row r="24262" spans="1:1" x14ac:dyDescent="0.2">
      <c r="A24262" s="67"/>
    </row>
    <row r="24263" spans="1:1" x14ac:dyDescent="0.2">
      <c r="A24263" s="67"/>
    </row>
    <row r="24264" spans="1:1" x14ac:dyDescent="0.2">
      <c r="A24264" s="67"/>
    </row>
    <row r="24265" spans="1:1" x14ac:dyDescent="0.2">
      <c r="A24265" s="67"/>
    </row>
    <row r="24266" spans="1:1" x14ac:dyDescent="0.2">
      <c r="A24266" s="67"/>
    </row>
    <row r="24267" spans="1:1" x14ac:dyDescent="0.2">
      <c r="A24267" s="67"/>
    </row>
    <row r="24268" spans="1:1" x14ac:dyDescent="0.2">
      <c r="A24268" s="67"/>
    </row>
    <row r="24269" spans="1:1" x14ac:dyDescent="0.2">
      <c r="A24269" s="67"/>
    </row>
    <row r="24270" spans="1:1" x14ac:dyDescent="0.2">
      <c r="A24270" s="67"/>
    </row>
    <row r="24271" spans="1:1" x14ac:dyDescent="0.2">
      <c r="A24271" s="67"/>
    </row>
    <row r="24272" spans="1:1" x14ac:dyDescent="0.2">
      <c r="A24272" s="67"/>
    </row>
    <row r="24273" spans="1:1" x14ac:dyDescent="0.2">
      <c r="A24273" s="67"/>
    </row>
    <row r="24274" spans="1:1" x14ac:dyDescent="0.2">
      <c r="A24274" s="67"/>
    </row>
    <row r="24275" spans="1:1" x14ac:dyDescent="0.2">
      <c r="A24275" s="67"/>
    </row>
    <row r="24276" spans="1:1" x14ac:dyDescent="0.2">
      <c r="A24276" s="67">
        <v>810</v>
      </c>
    </row>
    <row r="24277" spans="1:1" x14ac:dyDescent="0.2">
      <c r="A24277" s="67"/>
    </row>
    <row r="24278" spans="1:1" x14ac:dyDescent="0.2">
      <c r="A24278" s="67"/>
    </row>
    <row r="24279" spans="1:1" x14ac:dyDescent="0.2">
      <c r="A24279" s="67"/>
    </row>
    <row r="24280" spans="1:1" x14ac:dyDescent="0.2">
      <c r="A24280" s="67"/>
    </row>
    <row r="24281" spans="1:1" x14ac:dyDescent="0.2">
      <c r="A24281" s="67"/>
    </row>
    <row r="24282" spans="1:1" x14ac:dyDescent="0.2">
      <c r="A24282" s="67"/>
    </row>
    <row r="24283" spans="1:1" x14ac:dyDescent="0.2">
      <c r="A24283" s="67"/>
    </row>
    <row r="24284" spans="1:1" x14ac:dyDescent="0.2">
      <c r="A24284" s="67"/>
    </row>
    <row r="24285" spans="1:1" x14ac:dyDescent="0.2">
      <c r="A24285" s="67"/>
    </row>
    <row r="24286" spans="1:1" x14ac:dyDescent="0.2">
      <c r="A24286" s="67"/>
    </row>
    <row r="24287" spans="1:1" x14ac:dyDescent="0.2">
      <c r="A24287" s="67"/>
    </row>
    <row r="24288" spans="1:1" x14ac:dyDescent="0.2">
      <c r="A24288" s="67"/>
    </row>
    <row r="24289" spans="1:1" x14ac:dyDescent="0.2">
      <c r="A24289" s="67"/>
    </row>
    <row r="24290" spans="1:1" x14ac:dyDescent="0.2">
      <c r="A24290" s="67"/>
    </row>
    <row r="24291" spans="1:1" x14ac:dyDescent="0.2">
      <c r="A24291" s="67"/>
    </row>
    <row r="24292" spans="1:1" x14ac:dyDescent="0.2">
      <c r="A24292" s="67"/>
    </row>
    <row r="24293" spans="1:1" x14ac:dyDescent="0.2">
      <c r="A24293" s="67"/>
    </row>
    <row r="24294" spans="1:1" x14ac:dyDescent="0.2">
      <c r="A24294" s="67"/>
    </row>
    <row r="24295" spans="1:1" x14ac:dyDescent="0.2">
      <c r="A24295" s="67"/>
    </row>
    <row r="24296" spans="1:1" x14ac:dyDescent="0.2">
      <c r="A24296" s="67"/>
    </row>
    <row r="24297" spans="1:1" x14ac:dyDescent="0.2">
      <c r="A24297" s="67"/>
    </row>
    <row r="24298" spans="1:1" x14ac:dyDescent="0.2">
      <c r="A24298" s="67"/>
    </row>
    <row r="24299" spans="1:1" x14ac:dyDescent="0.2">
      <c r="A24299" s="67"/>
    </row>
    <row r="24300" spans="1:1" x14ac:dyDescent="0.2">
      <c r="A24300" s="67"/>
    </row>
    <row r="24301" spans="1:1" x14ac:dyDescent="0.2">
      <c r="A24301" s="67"/>
    </row>
    <row r="24302" spans="1:1" x14ac:dyDescent="0.2">
      <c r="A24302" s="67"/>
    </row>
    <row r="24303" spans="1:1" x14ac:dyDescent="0.2">
      <c r="A24303" s="67"/>
    </row>
    <row r="24304" spans="1:1" x14ac:dyDescent="0.2">
      <c r="A24304" s="67"/>
    </row>
    <row r="24305" spans="1:1" x14ac:dyDescent="0.2">
      <c r="A24305" s="67"/>
    </row>
    <row r="24306" spans="1:1" x14ac:dyDescent="0.2">
      <c r="A24306" s="67">
        <v>811</v>
      </c>
    </row>
    <row r="24307" spans="1:1" x14ac:dyDescent="0.2">
      <c r="A24307" s="67"/>
    </row>
    <row r="24308" spans="1:1" x14ac:dyDescent="0.2">
      <c r="A24308" s="67"/>
    </row>
    <row r="24309" spans="1:1" x14ac:dyDescent="0.2">
      <c r="A24309" s="67"/>
    </row>
    <row r="24310" spans="1:1" x14ac:dyDescent="0.2">
      <c r="A24310" s="67"/>
    </row>
    <row r="24311" spans="1:1" x14ac:dyDescent="0.2">
      <c r="A24311" s="67"/>
    </row>
    <row r="24312" spans="1:1" x14ac:dyDescent="0.2">
      <c r="A24312" s="67"/>
    </row>
    <row r="24313" spans="1:1" x14ac:dyDescent="0.2">
      <c r="A24313" s="67"/>
    </row>
    <row r="24314" spans="1:1" x14ac:dyDescent="0.2">
      <c r="A24314" s="67"/>
    </row>
    <row r="24315" spans="1:1" x14ac:dyDescent="0.2">
      <c r="A24315" s="67"/>
    </row>
    <row r="24316" spans="1:1" x14ac:dyDescent="0.2">
      <c r="A24316" s="67"/>
    </row>
    <row r="24317" spans="1:1" x14ac:dyDescent="0.2">
      <c r="A24317" s="67"/>
    </row>
    <row r="24318" spans="1:1" x14ac:dyDescent="0.2">
      <c r="A24318" s="67"/>
    </row>
    <row r="24319" spans="1:1" x14ac:dyDescent="0.2">
      <c r="A24319" s="67"/>
    </row>
    <row r="24320" spans="1:1" x14ac:dyDescent="0.2">
      <c r="A24320" s="67"/>
    </row>
    <row r="24321" spans="1:1" x14ac:dyDescent="0.2">
      <c r="A24321" s="67"/>
    </row>
    <row r="24322" spans="1:1" x14ac:dyDescent="0.2">
      <c r="A24322" s="67"/>
    </row>
    <row r="24323" spans="1:1" x14ac:dyDescent="0.2">
      <c r="A24323" s="67"/>
    </row>
    <row r="24324" spans="1:1" x14ac:dyDescent="0.2">
      <c r="A24324" s="67"/>
    </row>
    <row r="24325" spans="1:1" x14ac:dyDescent="0.2">
      <c r="A24325" s="67"/>
    </row>
    <row r="24326" spans="1:1" x14ac:dyDescent="0.2">
      <c r="A24326" s="67"/>
    </row>
    <row r="24327" spans="1:1" x14ac:dyDescent="0.2">
      <c r="A24327" s="67"/>
    </row>
    <row r="24328" spans="1:1" x14ac:dyDescent="0.2">
      <c r="A24328" s="67"/>
    </row>
    <row r="24329" spans="1:1" x14ac:dyDescent="0.2">
      <c r="A24329" s="67"/>
    </row>
    <row r="24330" spans="1:1" x14ac:dyDescent="0.2">
      <c r="A24330" s="67"/>
    </row>
    <row r="24331" spans="1:1" x14ac:dyDescent="0.2">
      <c r="A24331" s="67"/>
    </row>
    <row r="24332" spans="1:1" x14ac:dyDescent="0.2">
      <c r="A24332" s="67"/>
    </row>
    <row r="24333" spans="1:1" x14ac:dyDescent="0.2">
      <c r="A24333" s="67"/>
    </row>
    <row r="24334" spans="1:1" x14ac:dyDescent="0.2">
      <c r="A24334" s="67"/>
    </row>
    <row r="24335" spans="1:1" x14ac:dyDescent="0.2">
      <c r="A24335" s="67"/>
    </row>
    <row r="24336" spans="1:1" x14ac:dyDescent="0.2">
      <c r="A24336" s="67">
        <v>812</v>
      </c>
    </row>
    <row r="24337" spans="1:1" x14ac:dyDescent="0.2">
      <c r="A24337" s="67"/>
    </row>
    <row r="24338" spans="1:1" x14ac:dyDescent="0.2">
      <c r="A24338" s="67"/>
    </row>
    <row r="24339" spans="1:1" x14ac:dyDescent="0.2">
      <c r="A24339" s="67"/>
    </row>
    <row r="24340" spans="1:1" x14ac:dyDescent="0.2">
      <c r="A24340" s="67"/>
    </row>
    <row r="24341" spans="1:1" x14ac:dyDescent="0.2">
      <c r="A24341" s="67"/>
    </row>
    <row r="24342" spans="1:1" x14ac:dyDescent="0.2">
      <c r="A24342" s="67"/>
    </row>
    <row r="24343" spans="1:1" x14ac:dyDescent="0.2">
      <c r="A24343" s="67"/>
    </row>
    <row r="24344" spans="1:1" x14ac:dyDescent="0.2">
      <c r="A24344" s="67"/>
    </row>
    <row r="24345" spans="1:1" x14ac:dyDescent="0.2">
      <c r="A24345" s="67"/>
    </row>
    <row r="24346" spans="1:1" x14ac:dyDescent="0.2">
      <c r="A24346" s="67"/>
    </row>
    <row r="24347" spans="1:1" x14ac:dyDescent="0.2">
      <c r="A24347" s="67"/>
    </row>
    <row r="24348" spans="1:1" x14ac:dyDescent="0.2">
      <c r="A24348" s="67"/>
    </row>
    <row r="24349" spans="1:1" x14ac:dyDescent="0.2">
      <c r="A24349" s="67"/>
    </row>
    <row r="24350" spans="1:1" x14ac:dyDescent="0.2">
      <c r="A24350" s="67"/>
    </row>
    <row r="24351" spans="1:1" x14ac:dyDescent="0.2">
      <c r="A24351" s="67"/>
    </row>
    <row r="24352" spans="1:1" x14ac:dyDescent="0.2">
      <c r="A24352" s="67"/>
    </row>
    <row r="24353" spans="1:1" x14ac:dyDescent="0.2">
      <c r="A24353" s="67"/>
    </row>
    <row r="24354" spans="1:1" x14ac:dyDescent="0.2">
      <c r="A24354" s="67"/>
    </row>
    <row r="24355" spans="1:1" x14ac:dyDescent="0.2">
      <c r="A24355" s="67"/>
    </row>
    <row r="24356" spans="1:1" x14ac:dyDescent="0.2">
      <c r="A24356" s="67"/>
    </row>
    <row r="24357" spans="1:1" x14ac:dyDescent="0.2">
      <c r="A24357" s="67"/>
    </row>
    <row r="24358" spans="1:1" x14ac:dyDescent="0.2">
      <c r="A24358" s="67"/>
    </row>
    <row r="24359" spans="1:1" x14ac:dyDescent="0.2">
      <c r="A24359" s="67"/>
    </row>
    <row r="24360" spans="1:1" x14ac:dyDescent="0.2">
      <c r="A24360" s="67"/>
    </row>
    <row r="24361" spans="1:1" x14ac:dyDescent="0.2">
      <c r="A24361" s="67"/>
    </row>
    <row r="24362" spans="1:1" x14ac:dyDescent="0.2">
      <c r="A24362" s="67"/>
    </row>
    <row r="24363" spans="1:1" x14ac:dyDescent="0.2">
      <c r="A24363" s="67"/>
    </row>
    <row r="24364" spans="1:1" x14ac:dyDescent="0.2">
      <c r="A24364" s="67"/>
    </row>
    <row r="24365" spans="1:1" x14ac:dyDescent="0.2">
      <c r="A24365" s="67"/>
    </row>
    <row r="24366" spans="1:1" x14ac:dyDescent="0.2">
      <c r="A24366" s="67">
        <v>813</v>
      </c>
    </row>
    <row r="24367" spans="1:1" x14ac:dyDescent="0.2">
      <c r="A24367" s="67"/>
    </row>
    <row r="24368" spans="1:1" x14ac:dyDescent="0.2">
      <c r="A24368" s="67"/>
    </row>
    <row r="24369" spans="1:1" x14ac:dyDescent="0.2">
      <c r="A24369" s="67"/>
    </row>
    <row r="24370" spans="1:1" x14ac:dyDescent="0.2">
      <c r="A24370" s="67"/>
    </row>
    <row r="24371" spans="1:1" x14ac:dyDescent="0.2">
      <c r="A24371" s="67"/>
    </row>
    <row r="24372" spans="1:1" x14ac:dyDescent="0.2">
      <c r="A24372" s="67"/>
    </row>
    <row r="24373" spans="1:1" x14ac:dyDescent="0.2">
      <c r="A24373" s="67"/>
    </row>
    <row r="24374" spans="1:1" x14ac:dyDescent="0.2">
      <c r="A24374" s="67"/>
    </row>
    <row r="24375" spans="1:1" x14ac:dyDescent="0.2">
      <c r="A24375" s="67"/>
    </row>
    <row r="24376" spans="1:1" x14ac:dyDescent="0.2">
      <c r="A24376" s="67"/>
    </row>
    <row r="24377" spans="1:1" x14ac:dyDescent="0.2">
      <c r="A24377" s="67"/>
    </row>
    <row r="24378" spans="1:1" x14ac:dyDescent="0.2">
      <c r="A24378" s="67"/>
    </row>
    <row r="24379" spans="1:1" x14ac:dyDescent="0.2">
      <c r="A24379" s="67"/>
    </row>
    <row r="24380" spans="1:1" x14ac:dyDescent="0.2">
      <c r="A24380" s="67"/>
    </row>
    <row r="24381" spans="1:1" x14ac:dyDescent="0.2">
      <c r="A24381" s="67"/>
    </row>
    <row r="24382" spans="1:1" x14ac:dyDescent="0.2">
      <c r="A24382" s="67"/>
    </row>
    <row r="24383" spans="1:1" x14ac:dyDescent="0.2">
      <c r="A24383" s="67"/>
    </row>
    <row r="24384" spans="1:1" x14ac:dyDescent="0.2">
      <c r="A24384" s="67"/>
    </row>
    <row r="24385" spans="1:1" x14ac:dyDescent="0.2">
      <c r="A24385" s="67"/>
    </row>
    <row r="24386" spans="1:1" x14ac:dyDescent="0.2">
      <c r="A24386" s="67"/>
    </row>
    <row r="24387" spans="1:1" x14ac:dyDescent="0.2">
      <c r="A24387" s="67"/>
    </row>
    <row r="24388" spans="1:1" x14ac:dyDescent="0.2">
      <c r="A24388" s="67"/>
    </row>
    <row r="24389" spans="1:1" x14ac:dyDescent="0.2">
      <c r="A24389" s="67"/>
    </row>
    <row r="24390" spans="1:1" x14ac:dyDescent="0.2">
      <c r="A24390" s="67"/>
    </row>
    <row r="24391" spans="1:1" x14ac:dyDescent="0.2">
      <c r="A24391" s="67"/>
    </row>
    <row r="24392" spans="1:1" x14ac:dyDescent="0.2">
      <c r="A24392" s="67"/>
    </row>
    <row r="24393" spans="1:1" x14ac:dyDescent="0.2">
      <c r="A24393" s="67"/>
    </row>
    <row r="24394" spans="1:1" x14ac:dyDescent="0.2">
      <c r="A24394" s="67"/>
    </row>
    <row r="24395" spans="1:1" x14ac:dyDescent="0.2">
      <c r="A24395" s="67"/>
    </row>
    <row r="24396" spans="1:1" x14ac:dyDescent="0.2">
      <c r="A24396" s="67">
        <v>814</v>
      </c>
    </row>
    <row r="24397" spans="1:1" x14ac:dyDescent="0.2">
      <c r="A24397" s="67"/>
    </row>
    <row r="24398" spans="1:1" x14ac:dyDescent="0.2">
      <c r="A24398" s="67"/>
    </row>
    <row r="24399" spans="1:1" x14ac:dyDescent="0.2">
      <c r="A24399" s="67"/>
    </row>
    <row r="24400" spans="1:1" x14ac:dyDescent="0.2">
      <c r="A24400" s="67"/>
    </row>
    <row r="24401" spans="1:1" x14ac:dyDescent="0.2">
      <c r="A24401" s="67"/>
    </row>
    <row r="24402" spans="1:1" x14ac:dyDescent="0.2">
      <c r="A24402" s="67"/>
    </row>
    <row r="24403" spans="1:1" x14ac:dyDescent="0.2">
      <c r="A24403" s="67"/>
    </row>
    <row r="24404" spans="1:1" x14ac:dyDescent="0.2">
      <c r="A24404" s="67"/>
    </row>
    <row r="24405" spans="1:1" x14ac:dyDescent="0.2">
      <c r="A24405" s="67"/>
    </row>
    <row r="24406" spans="1:1" x14ac:dyDescent="0.2">
      <c r="A24406" s="67"/>
    </row>
    <row r="24407" spans="1:1" x14ac:dyDescent="0.2">
      <c r="A24407" s="67"/>
    </row>
    <row r="24408" spans="1:1" x14ac:dyDescent="0.2">
      <c r="A24408" s="67"/>
    </row>
    <row r="24409" spans="1:1" x14ac:dyDescent="0.2">
      <c r="A24409" s="67"/>
    </row>
    <row r="24410" spans="1:1" x14ac:dyDescent="0.2">
      <c r="A24410" s="67"/>
    </row>
    <row r="24411" spans="1:1" x14ac:dyDescent="0.2">
      <c r="A24411" s="67"/>
    </row>
    <row r="24412" spans="1:1" x14ac:dyDescent="0.2">
      <c r="A24412" s="67"/>
    </row>
    <row r="24413" spans="1:1" x14ac:dyDescent="0.2">
      <c r="A24413" s="67"/>
    </row>
    <row r="24414" spans="1:1" x14ac:dyDescent="0.2">
      <c r="A24414" s="67"/>
    </row>
    <row r="24415" spans="1:1" x14ac:dyDescent="0.2">
      <c r="A24415" s="67"/>
    </row>
    <row r="24416" spans="1:1" x14ac:dyDescent="0.2">
      <c r="A24416" s="67"/>
    </row>
    <row r="24417" spans="1:1" x14ac:dyDescent="0.2">
      <c r="A24417" s="67"/>
    </row>
    <row r="24418" spans="1:1" x14ac:dyDescent="0.2">
      <c r="A24418" s="67"/>
    </row>
    <row r="24419" spans="1:1" x14ac:dyDescent="0.2">
      <c r="A24419" s="67"/>
    </row>
    <row r="24420" spans="1:1" x14ac:dyDescent="0.2">
      <c r="A24420" s="67"/>
    </row>
    <row r="24421" spans="1:1" x14ac:dyDescent="0.2">
      <c r="A24421" s="67"/>
    </row>
    <row r="24422" spans="1:1" x14ac:dyDescent="0.2">
      <c r="A24422" s="67"/>
    </row>
    <row r="24423" spans="1:1" x14ac:dyDescent="0.2">
      <c r="A24423" s="67"/>
    </row>
    <row r="24424" spans="1:1" x14ac:dyDescent="0.2">
      <c r="A24424" s="67"/>
    </row>
    <row r="24425" spans="1:1" x14ac:dyDescent="0.2">
      <c r="A24425" s="67"/>
    </row>
    <row r="24426" spans="1:1" x14ac:dyDescent="0.2">
      <c r="A24426" s="67">
        <v>815</v>
      </c>
    </row>
    <row r="24427" spans="1:1" x14ac:dyDescent="0.2">
      <c r="A24427" s="67"/>
    </row>
    <row r="24428" spans="1:1" x14ac:dyDescent="0.2">
      <c r="A24428" s="67"/>
    </row>
    <row r="24429" spans="1:1" x14ac:dyDescent="0.2">
      <c r="A24429" s="67"/>
    </row>
    <row r="24430" spans="1:1" x14ac:dyDescent="0.2">
      <c r="A24430" s="67"/>
    </row>
    <row r="24431" spans="1:1" x14ac:dyDescent="0.2">
      <c r="A24431" s="67"/>
    </row>
    <row r="24432" spans="1:1" x14ac:dyDescent="0.2">
      <c r="A24432" s="67"/>
    </row>
    <row r="24433" spans="1:1" x14ac:dyDescent="0.2">
      <c r="A24433" s="67"/>
    </row>
    <row r="24434" spans="1:1" x14ac:dyDescent="0.2">
      <c r="A24434" s="67"/>
    </row>
    <row r="24435" spans="1:1" x14ac:dyDescent="0.2">
      <c r="A24435" s="67"/>
    </row>
    <row r="24436" spans="1:1" x14ac:dyDescent="0.2">
      <c r="A24436" s="67"/>
    </row>
    <row r="24437" spans="1:1" x14ac:dyDescent="0.2">
      <c r="A24437" s="67"/>
    </row>
    <row r="24438" spans="1:1" x14ac:dyDescent="0.2">
      <c r="A24438" s="67"/>
    </row>
    <row r="24439" spans="1:1" x14ac:dyDescent="0.2">
      <c r="A24439" s="67"/>
    </row>
    <row r="24440" spans="1:1" x14ac:dyDescent="0.2">
      <c r="A24440" s="67"/>
    </row>
    <row r="24441" spans="1:1" x14ac:dyDescent="0.2">
      <c r="A24441" s="67"/>
    </row>
    <row r="24442" spans="1:1" x14ac:dyDescent="0.2">
      <c r="A24442" s="67"/>
    </row>
    <row r="24443" spans="1:1" x14ac:dyDescent="0.2">
      <c r="A24443" s="67"/>
    </row>
    <row r="24444" spans="1:1" x14ac:dyDescent="0.2">
      <c r="A24444" s="67"/>
    </row>
    <row r="24445" spans="1:1" x14ac:dyDescent="0.2">
      <c r="A24445" s="67"/>
    </row>
    <row r="24446" spans="1:1" x14ac:dyDescent="0.2">
      <c r="A24446" s="67"/>
    </row>
    <row r="24447" spans="1:1" x14ac:dyDescent="0.2">
      <c r="A24447" s="67"/>
    </row>
    <row r="24448" spans="1:1" x14ac:dyDescent="0.2">
      <c r="A24448" s="67"/>
    </row>
    <row r="24449" spans="1:1" x14ac:dyDescent="0.2">
      <c r="A24449" s="67"/>
    </row>
    <row r="24450" spans="1:1" x14ac:dyDescent="0.2">
      <c r="A24450" s="67"/>
    </row>
    <row r="24451" spans="1:1" x14ac:dyDescent="0.2">
      <c r="A24451" s="67"/>
    </row>
    <row r="24452" spans="1:1" x14ac:dyDescent="0.2">
      <c r="A24452" s="67"/>
    </row>
    <row r="24453" spans="1:1" x14ac:dyDescent="0.2">
      <c r="A24453" s="67"/>
    </row>
    <row r="24454" spans="1:1" x14ac:dyDescent="0.2">
      <c r="A24454" s="67"/>
    </row>
    <row r="24455" spans="1:1" x14ac:dyDescent="0.2">
      <c r="A24455" s="67"/>
    </row>
    <row r="24456" spans="1:1" x14ac:dyDescent="0.2">
      <c r="A24456" s="67">
        <v>816</v>
      </c>
    </row>
    <row r="24457" spans="1:1" x14ac:dyDescent="0.2">
      <c r="A24457" s="67"/>
    </row>
    <row r="24458" spans="1:1" x14ac:dyDescent="0.2">
      <c r="A24458" s="67"/>
    </row>
    <row r="24459" spans="1:1" x14ac:dyDescent="0.2">
      <c r="A24459" s="67"/>
    </row>
    <row r="24460" spans="1:1" x14ac:dyDescent="0.2">
      <c r="A24460" s="67"/>
    </row>
    <row r="24461" spans="1:1" x14ac:dyDescent="0.2">
      <c r="A24461" s="67"/>
    </row>
    <row r="24462" spans="1:1" x14ac:dyDescent="0.2">
      <c r="A24462" s="67"/>
    </row>
    <row r="24463" spans="1:1" x14ac:dyDescent="0.2">
      <c r="A24463" s="67"/>
    </row>
    <row r="24464" spans="1:1" x14ac:dyDescent="0.2">
      <c r="A24464" s="67"/>
    </row>
    <row r="24465" spans="1:1" x14ac:dyDescent="0.2">
      <c r="A24465" s="67"/>
    </row>
    <row r="24466" spans="1:1" x14ac:dyDescent="0.2">
      <c r="A24466" s="67"/>
    </row>
    <row r="24467" spans="1:1" x14ac:dyDescent="0.2">
      <c r="A24467" s="67"/>
    </row>
    <row r="24468" spans="1:1" x14ac:dyDescent="0.2">
      <c r="A24468" s="67"/>
    </row>
    <row r="24469" spans="1:1" x14ac:dyDescent="0.2">
      <c r="A24469" s="67"/>
    </row>
    <row r="24470" spans="1:1" x14ac:dyDescent="0.2">
      <c r="A24470" s="67"/>
    </row>
    <row r="24471" spans="1:1" x14ac:dyDescent="0.2">
      <c r="A24471" s="67"/>
    </row>
    <row r="24472" spans="1:1" x14ac:dyDescent="0.2">
      <c r="A24472" s="67"/>
    </row>
    <row r="24473" spans="1:1" x14ac:dyDescent="0.2">
      <c r="A24473" s="67"/>
    </row>
    <row r="24474" spans="1:1" x14ac:dyDescent="0.2">
      <c r="A24474" s="67"/>
    </row>
    <row r="24475" spans="1:1" x14ac:dyDescent="0.2">
      <c r="A24475" s="67"/>
    </row>
    <row r="24476" spans="1:1" x14ac:dyDescent="0.2">
      <c r="A24476" s="67"/>
    </row>
    <row r="24477" spans="1:1" x14ac:dyDescent="0.2">
      <c r="A24477" s="67"/>
    </row>
    <row r="24478" spans="1:1" x14ac:dyDescent="0.2">
      <c r="A24478" s="67"/>
    </row>
    <row r="24479" spans="1:1" x14ac:dyDescent="0.2">
      <c r="A24479" s="67"/>
    </row>
    <row r="24480" spans="1:1" x14ac:dyDescent="0.2">
      <c r="A24480" s="67"/>
    </row>
    <row r="24481" spans="1:1" x14ac:dyDescent="0.2">
      <c r="A24481" s="67"/>
    </row>
    <row r="24482" spans="1:1" x14ac:dyDescent="0.2">
      <c r="A24482" s="67"/>
    </row>
    <row r="24483" spans="1:1" x14ac:dyDescent="0.2">
      <c r="A24483" s="67"/>
    </row>
    <row r="24484" spans="1:1" x14ac:dyDescent="0.2">
      <c r="A24484" s="67"/>
    </row>
    <row r="24485" spans="1:1" x14ac:dyDescent="0.2">
      <c r="A24485" s="67"/>
    </row>
    <row r="24486" spans="1:1" x14ac:dyDescent="0.2">
      <c r="A24486" s="67">
        <v>817</v>
      </c>
    </row>
    <row r="24487" spans="1:1" x14ac:dyDescent="0.2">
      <c r="A24487" s="67"/>
    </row>
    <row r="24488" spans="1:1" x14ac:dyDescent="0.2">
      <c r="A24488" s="67"/>
    </row>
    <row r="24489" spans="1:1" x14ac:dyDescent="0.2">
      <c r="A24489" s="67"/>
    </row>
    <row r="24490" spans="1:1" x14ac:dyDescent="0.2">
      <c r="A24490" s="67"/>
    </row>
    <row r="24491" spans="1:1" x14ac:dyDescent="0.2">
      <c r="A24491" s="67"/>
    </row>
    <row r="24492" spans="1:1" x14ac:dyDescent="0.2">
      <c r="A24492" s="67"/>
    </row>
    <row r="24493" spans="1:1" x14ac:dyDescent="0.2">
      <c r="A24493" s="67"/>
    </row>
    <row r="24494" spans="1:1" x14ac:dyDescent="0.2">
      <c r="A24494" s="67"/>
    </row>
    <row r="24495" spans="1:1" x14ac:dyDescent="0.2">
      <c r="A24495" s="67"/>
    </row>
    <row r="24496" spans="1:1" x14ac:dyDescent="0.2">
      <c r="A24496" s="67"/>
    </row>
    <row r="24497" spans="1:1" x14ac:dyDescent="0.2">
      <c r="A24497" s="67"/>
    </row>
    <row r="24498" spans="1:1" x14ac:dyDescent="0.2">
      <c r="A24498" s="67"/>
    </row>
    <row r="24499" spans="1:1" x14ac:dyDescent="0.2">
      <c r="A24499" s="67"/>
    </row>
    <row r="24500" spans="1:1" x14ac:dyDescent="0.2">
      <c r="A24500" s="67"/>
    </row>
    <row r="24501" spans="1:1" x14ac:dyDescent="0.2">
      <c r="A24501" s="67"/>
    </row>
    <row r="24502" spans="1:1" x14ac:dyDescent="0.2">
      <c r="A24502" s="67"/>
    </row>
    <row r="24503" spans="1:1" x14ac:dyDescent="0.2">
      <c r="A24503" s="67"/>
    </row>
    <row r="24504" spans="1:1" x14ac:dyDescent="0.2">
      <c r="A24504" s="67"/>
    </row>
    <row r="24505" spans="1:1" x14ac:dyDescent="0.2">
      <c r="A24505" s="67"/>
    </row>
    <row r="24506" spans="1:1" x14ac:dyDescent="0.2">
      <c r="A24506" s="67"/>
    </row>
    <row r="24507" spans="1:1" x14ac:dyDescent="0.2">
      <c r="A24507" s="67"/>
    </row>
    <row r="24508" spans="1:1" x14ac:dyDescent="0.2">
      <c r="A24508" s="67"/>
    </row>
    <row r="24509" spans="1:1" x14ac:dyDescent="0.2">
      <c r="A24509" s="67"/>
    </row>
    <row r="24510" spans="1:1" x14ac:dyDescent="0.2">
      <c r="A24510" s="67"/>
    </row>
    <row r="24511" spans="1:1" x14ac:dyDescent="0.2">
      <c r="A24511" s="67"/>
    </row>
    <row r="24512" spans="1:1" x14ac:dyDescent="0.2">
      <c r="A24512" s="67"/>
    </row>
    <row r="24513" spans="1:1" x14ac:dyDescent="0.2">
      <c r="A24513" s="67"/>
    </row>
    <row r="24514" spans="1:1" x14ac:dyDescent="0.2">
      <c r="A24514" s="67"/>
    </row>
    <row r="24515" spans="1:1" x14ac:dyDescent="0.2">
      <c r="A24515" s="67"/>
    </row>
    <row r="24516" spans="1:1" x14ac:dyDescent="0.2">
      <c r="A24516" s="67">
        <v>818</v>
      </c>
    </row>
    <row r="24517" spans="1:1" x14ac:dyDescent="0.2">
      <c r="A24517" s="67"/>
    </row>
    <row r="24518" spans="1:1" x14ac:dyDescent="0.2">
      <c r="A24518" s="67"/>
    </row>
    <row r="24519" spans="1:1" x14ac:dyDescent="0.2">
      <c r="A24519" s="67"/>
    </row>
    <row r="24520" spans="1:1" x14ac:dyDescent="0.2">
      <c r="A24520" s="67"/>
    </row>
    <row r="24521" spans="1:1" x14ac:dyDescent="0.2">
      <c r="A24521" s="67"/>
    </row>
    <row r="24522" spans="1:1" x14ac:dyDescent="0.2">
      <c r="A24522" s="67"/>
    </row>
    <row r="24523" spans="1:1" x14ac:dyDescent="0.2">
      <c r="A24523" s="67"/>
    </row>
    <row r="24524" spans="1:1" x14ac:dyDescent="0.2">
      <c r="A24524" s="67"/>
    </row>
    <row r="24525" spans="1:1" x14ac:dyDescent="0.2">
      <c r="A24525" s="67"/>
    </row>
    <row r="24526" spans="1:1" x14ac:dyDescent="0.2">
      <c r="A24526" s="67"/>
    </row>
    <row r="24527" spans="1:1" x14ac:dyDescent="0.2">
      <c r="A24527" s="67"/>
    </row>
    <row r="24528" spans="1:1" x14ac:dyDescent="0.2">
      <c r="A24528" s="67"/>
    </row>
    <row r="24529" spans="1:1" x14ac:dyDescent="0.2">
      <c r="A24529" s="67"/>
    </row>
    <row r="24530" spans="1:1" x14ac:dyDescent="0.2">
      <c r="A24530" s="67"/>
    </row>
    <row r="24531" spans="1:1" x14ac:dyDescent="0.2">
      <c r="A24531" s="67"/>
    </row>
    <row r="24532" spans="1:1" x14ac:dyDescent="0.2">
      <c r="A24532" s="67"/>
    </row>
    <row r="24533" spans="1:1" x14ac:dyDescent="0.2">
      <c r="A24533" s="67"/>
    </row>
    <row r="24534" spans="1:1" x14ac:dyDescent="0.2">
      <c r="A24534" s="67"/>
    </row>
    <row r="24535" spans="1:1" x14ac:dyDescent="0.2">
      <c r="A24535" s="67"/>
    </row>
    <row r="24536" spans="1:1" x14ac:dyDescent="0.2">
      <c r="A24536" s="67"/>
    </row>
    <row r="24537" spans="1:1" x14ac:dyDescent="0.2">
      <c r="A24537" s="67"/>
    </row>
    <row r="24538" spans="1:1" x14ac:dyDescent="0.2">
      <c r="A24538" s="67"/>
    </row>
    <row r="24539" spans="1:1" x14ac:dyDescent="0.2">
      <c r="A24539" s="67"/>
    </row>
    <row r="24540" spans="1:1" x14ac:dyDescent="0.2">
      <c r="A24540" s="67"/>
    </row>
    <row r="24541" spans="1:1" x14ac:dyDescent="0.2">
      <c r="A24541" s="67"/>
    </row>
    <row r="24542" spans="1:1" x14ac:dyDescent="0.2">
      <c r="A24542" s="67"/>
    </row>
    <row r="24543" spans="1:1" x14ac:dyDescent="0.2">
      <c r="A24543" s="67"/>
    </row>
    <row r="24544" spans="1:1" x14ac:dyDescent="0.2">
      <c r="A24544" s="67"/>
    </row>
    <row r="24545" spans="1:1" x14ac:dyDescent="0.2">
      <c r="A24545" s="67"/>
    </row>
    <row r="24546" spans="1:1" x14ac:dyDescent="0.2">
      <c r="A24546" s="67">
        <v>819</v>
      </c>
    </row>
    <row r="24547" spans="1:1" x14ac:dyDescent="0.2">
      <c r="A24547" s="67"/>
    </row>
    <row r="24548" spans="1:1" x14ac:dyDescent="0.2">
      <c r="A24548" s="67"/>
    </row>
    <row r="24549" spans="1:1" x14ac:dyDescent="0.2">
      <c r="A24549" s="67"/>
    </row>
    <row r="24550" spans="1:1" x14ac:dyDescent="0.2">
      <c r="A24550" s="67"/>
    </row>
    <row r="24551" spans="1:1" x14ac:dyDescent="0.2">
      <c r="A24551" s="67"/>
    </row>
    <row r="24552" spans="1:1" x14ac:dyDescent="0.2">
      <c r="A24552" s="67"/>
    </row>
    <row r="24553" spans="1:1" x14ac:dyDescent="0.2">
      <c r="A24553" s="67"/>
    </row>
    <row r="24554" spans="1:1" x14ac:dyDescent="0.2">
      <c r="A24554" s="67"/>
    </row>
    <row r="24555" spans="1:1" x14ac:dyDescent="0.2">
      <c r="A24555" s="67"/>
    </row>
    <row r="24556" spans="1:1" x14ac:dyDescent="0.2">
      <c r="A24556" s="67"/>
    </row>
    <row r="24557" spans="1:1" x14ac:dyDescent="0.2">
      <c r="A24557" s="67"/>
    </row>
    <row r="24558" spans="1:1" x14ac:dyDescent="0.2">
      <c r="A24558" s="67"/>
    </row>
    <row r="24559" spans="1:1" x14ac:dyDescent="0.2">
      <c r="A24559" s="67"/>
    </row>
    <row r="24560" spans="1:1" x14ac:dyDescent="0.2">
      <c r="A24560" s="67"/>
    </row>
    <row r="24561" spans="1:1" x14ac:dyDescent="0.2">
      <c r="A24561" s="67"/>
    </row>
    <row r="24562" spans="1:1" x14ac:dyDescent="0.2">
      <c r="A24562" s="67"/>
    </row>
    <row r="24563" spans="1:1" x14ac:dyDescent="0.2">
      <c r="A24563" s="67"/>
    </row>
    <row r="24564" spans="1:1" x14ac:dyDescent="0.2">
      <c r="A24564" s="67"/>
    </row>
    <row r="24565" spans="1:1" x14ac:dyDescent="0.2">
      <c r="A24565" s="67"/>
    </row>
    <row r="24566" spans="1:1" x14ac:dyDescent="0.2">
      <c r="A24566" s="67"/>
    </row>
    <row r="24567" spans="1:1" x14ac:dyDescent="0.2">
      <c r="A24567" s="67"/>
    </row>
    <row r="24568" spans="1:1" x14ac:dyDescent="0.2">
      <c r="A24568" s="67"/>
    </row>
    <row r="24569" spans="1:1" x14ac:dyDescent="0.2">
      <c r="A24569" s="67"/>
    </row>
    <row r="24570" spans="1:1" x14ac:dyDescent="0.2">
      <c r="A24570" s="67"/>
    </row>
    <row r="24571" spans="1:1" x14ac:dyDescent="0.2">
      <c r="A24571" s="67"/>
    </row>
    <row r="24572" spans="1:1" x14ac:dyDescent="0.2">
      <c r="A24572" s="67"/>
    </row>
    <row r="24573" spans="1:1" x14ac:dyDescent="0.2">
      <c r="A24573" s="67"/>
    </row>
    <row r="24574" spans="1:1" x14ac:dyDescent="0.2">
      <c r="A24574" s="67"/>
    </row>
    <row r="24575" spans="1:1" x14ac:dyDescent="0.2">
      <c r="A24575" s="67"/>
    </row>
    <row r="24576" spans="1:1" x14ac:dyDescent="0.2">
      <c r="A24576" s="67">
        <v>820</v>
      </c>
    </row>
    <row r="24577" spans="1:1" x14ac:dyDescent="0.2">
      <c r="A24577" s="67"/>
    </row>
    <row r="24578" spans="1:1" x14ac:dyDescent="0.2">
      <c r="A24578" s="67"/>
    </row>
    <row r="24579" spans="1:1" x14ac:dyDescent="0.2">
      <c r="A24579" s="67"/>
    </row>
    <row r="24580" spans="1:1" x14ac:dyDescent="0.2">
      <c r="A24580" s="67"/>
    </row>
    <row r="24581" spans="1:1" x14ac:dyDescent="0.2">
      <c r="A24581" s="67"/>
    </row>
    <row r="24582" spans="1:1" x14ac:dyDescent="0.2">
      <c r="A24582" s="67"/>
    </row>
    <row r="24583" spans="1:1" x14ac:dyDescent="0.2">
      <c r="A24583" s="67"/>
    </row>
    <row r="24584" spans="1:1" x14ac:dyDescent="0.2">
      <c r="A24584" s="67"/>
    </row>
    <row r="24585" spans="1:1" x14ac:dyDescent="0.2">
      <c r="A24585" s="67"/>
    </row>
    <row r="24586" spans="1:1" x14ac:dyDescent="0.2">
      <c r="A24586" s="67"/>
    </row>
    <row r="24587" spans="1:1" x14ac:dyDescent="0.2">
      <c r="A24587" s="67"/>
    </row>
    <row r="24588" spans="1:1" x14ac:dyDescent="0.2">
      <c r="A24588" s="67"/>
    </row>
    <row r="24589" spans="1:1" x14ac:dyDescent="0.2">
      <c r="A24589" s="67"/>
    </row>
    <row r="24590" spans="1:1" x14ac:dyDescent="0.2">
      <c r="A24590" s="67"/>
    </row>
    <row r="24591" spans="1:1" x14ac:dyDescent="0.2">
      <c r="A24591" s="67"/>
    </row>
    <row r="24592" spans="1:1" x14ac:dyDescent="0.2">
      <c r="A24592" s="67"/>
    </row>
    <row r="24593" spans="1:1" x14ac:dyDescent="0.2">
      <c r="A24593" s="67"/>
    </row>
    <row r="24594" spans="1:1" x14ac:dyDescent="0.2">
      <c r="A24594" s="67"/>
    </row>
    <row r="24595" spans="1:1" x14ac:dyDescent="0.2">
      <c r="A24595" s="67"/>
    </row>
    <row r="24596" spans="1:1" x14ac:dyDescent="0.2">
      <c r="A24596" s="67"/>
    </row>
    <row r="24597" spans="1:1" x14ac:dyDescent="0.2">
      <c r="A24597" s="67"/>
    </row>
    <row r="24598" spans="1:1" x14ac:dyDescent="0.2">
      <c r="A24598" s="67"/>
    </row>
    <row r="24599" spans="1:1" x14ac:dyDescent="0.2">
      <c r="A24599" s="67"/>
    </row>
    <row r="24600" spans="1:1" x14ac:dyDescent="0.2">
      <c r="A24600" s="67"/>
    </row>
    <row r="24601" spans="1:1" x14ac:dyDescent="0.2">
      <c r="A24601" s="67"/>
    </row>
    <row r="24602" spans="1:1" x14ac:dyDescent="0.2">
      <c r="A24602" s="67"/>
    </row>
    <row r="24603" spans="1:1" x14ac:dyDescent="0.2">
      <c r="A24603" s="67"/>
    </row>
    <row r="24604" spans="1:1" x14ac:dyDescent="0.2">
      <c r="A24604" s="67"/>
    </row>
    <row r="24605" spans="1:1" x14ac:dyDescent="0.2">
      <c r="A24605" s="67"/>
    </row>
    <row r="24606" spans="1:1" x14ac:dyDescent="0.2">
      <c r="A24606" s="67">
        <v>821</v>
      </c>
    </row>
    <row r="24607" spans="1:1" x14ac:dyDescent="0.2">
      <c r="A24607" s="67"/>
    </row>
    <row r="24608" spans="1:1" x14ac:dyDescent="0.2">
      <c r="A24608" s="67"/>
    </row>
    <row r="24609" spans="1:1" x14ac:dyDescent="0.2">
      <c r="A24609" s="67"/>
    </row>
    <row r="24610" spans="1:1" x14ac:dyDescent="0.2">
      <c r="A24610" s="67"/>
    </row>
    <row r="24611" spans="1:1" x14ac:dyDescent="0.2">
      <c r="A24611" s="67"/>
    </row>
    <row r="24612" spans="1:1" x14ac:dyDescent="0.2">
      <c r="A24612" s="67"/>
    </row>
    <row r="24613" spans="1:1" x14ac:dyDescent="0.2">
      <c r="A24613" s="67"/>
    </row>
    <row r="24614" spans="1:1" x14ac:dyDescent="0.2">
      <c r="A24614" s="67"/>
    </row>
    <row r="24615" spans="1:1" x14ac:dyDescent="0.2">
      <c r="A24615" s="67"/>
    </row>
    <row r="24616" spans="1:1" x14ac:dyDescent="0.2">
      <c r="A24616" s="67"/>
    </row>
    <row r="24617" spans="1:1" x14ac:dyDescent="0.2">
      <c r="A24617" s="67"/>
    </row>
    <row r="24618" spans="1:1" x14ac:dyDescent="0.2">
      <c r="A24618" s="67"/>
    </row>
    <row r="24619" spans="1:1" x14ac:dyDescent="0.2">
      <c r="A24619" s="67"/>
    </row>
    <row r="24620" spans="1:1" x14ac:dyDescent="0.2">
      <c r="A24620" s="67"/>
    </row>
    <row r="24621" spans="1:1" x14ac:dyDescent="0.2">
      <c r="A24621" s="67"/>
    </row>
    <row r="24622" spans="1:1" x14ac:dyDescent="0.2">
      <c r="A24622" s="67"/>
    </row>
    <row r="24623" spans="1:1" x14ac:dyDescent="0.2">
      <c r="A24623" s="67"/>
    </row>
    <row r="24624" spans="1:1" x14ac:dyDescent="0.2">
      <c r="A24624" s="67"/>
    </row>
    <row r="24625" spans="1:1" x14ac:dyDescent="0.2">
      <c r="A24625" s="67"/>
    </row>
    <row r="24626" spans="1:1" x14ac:dyDescent="0.2">
      <c r="A24626" s="67"/>
    </row>
    <row r="24627" spans="1:1" x14ac:dyDescent="0.2">
      <c r="A24627" s="67"/>
    </row>
    <row r="24628" spans="1:1" x14ac:dyDescent="0.2">
      <c r="A24628" s="67"/>
    </row>
    <row r="24629" spans="1:1" x14ac:dyDescent="0.2">
      <c r="A24629" s="67"/>
    </row>
    <row r="24630" spans="1:1" x14ac:dyDescent="0.2">
      <c r="A24630" s="67"/>
    </row>
    <row r="24631" spans="1:1" x14ac:dyDescent="0.2">
      <c r="A24631" s="67"/>
    </row>
    <row r="24632" spans="1:1" x14ac:dyDescent="0.2">
      <c r="A24632" s="67"/>
    </row>
    <row r="24633" spans="1:1" x14ac:dyDescent="0.2">
      <c r="A24633" s="67"/>
    </row>
    <row r="24634" spans="1:1" x14ac:dyDescent="0.2">
      <c r="A24634" s="67"/>
    </row>
    <row r="24635" spans="1:1" x14ac:dyDescent="0.2">
      <c r="A24635" s="67"/>
    </row>
    <row r="24636" spans="1:1" x14ac:dyDescent="0.2">
      <c r="A24636" s="67">
        <v>822</v>
      </c>
    </row>
    <row r="24637" spans="1:1" x14ac:dyDescent="0.2">
      <c r="A24637" s="67"/>
    </row>
    <row r="24638" spans="1:1" x14ac:dyDescent="0.2">
      <c r="A24638" s="67"/>
    </row>
    <row r="24639" spans="1:1" x14ac:dyDescent="0.2">
      <c r="A24639" s="67"/>
    </row>
    <row r="24640" spans="1:1" x14ac:dyDescent="0.2">
      <c r="A24640" s="67"/>
    </row>
    <row r="24641" spans="1:1" x14ac:dyDescent="0.2">
      <c r="A24641" s="67"/>
    </row>
    <row r="24642" spans="1:1" x14ac:dyDescent="0.2">
      <c r="A24642" s="67"/>
    </row>
    <row r="24643" spans="1:1" x14ac:dyDescent="0.2">
      <c r="A24643" s="67"/>
    </row>
    <row r="24644" spans="1:1" x14ac:dyDescent="0.2">
      <c r="A24644" s="67"/>
    </row>
    <row r="24645" spans="1:1" x14ac:dyDescent="0.2">
      <c r="A24645" s="67"/>
    </row>
    <row r="24646" spans="1:1" x14ac:dyDescent="0.2">
      <c r="A24646" s="67"/>
    </row>
    <row r="24647" spans="1:1" x14ac:dyDescent="0.2">
      <c r="A24647" s="67"/>
    </row>
    <row r="24648" spans="1:1" x14ac:dyDescent="0.2">
      <c r="A24648" s="67"/>
    </row>
    <row r="24649" spans="1:1" x14ac:dyDescent="0.2">
      <c r="A24649" s="67"/>
    </row>
    <row r="24650" spans="1:1" x14ac:dyDescent="0.2">
      <c r="A24650" s="67"/>
    </row>
    <row r="24651" spans="1:1" x14ac:dyDescent="0.2">
      <c r="A24651" s="67"/>
    </row>
    <row r="24652" spans="1:1" x14ac:dyDescent="0.2">
      <c r="A24652" s="67"/>
    </row>
    <row r="24653" spans="1:1" x14ac:dyDescent="0.2">
      <c r="A24653" s="67"/>
    </row>
    <row r="24654" spans="1:1" x14ac:dyDescent="0.2">
      <c r="A24654" s="67"/>
    </row>
    <row r="24655" spans="1:1" x14ac:dyDescent="0.2">
      <c r="A24655" s="67"/>
    </row>
    <row r="24656" spans="1:1" x14ac:dyDescent="0.2">
      <c r="A24656" s="67"/>
    </row>
    <row r="24657" spans="1:1" x14ac:dyDescent="0.2">
      <c r="A24657" s="67"/>
    </row>
    <row r="24658" spans="1:1" x14ac:dyDescent="0.2">
      <c r="A24658" s="67"/>
    </row>
    <row r="24659" spans="1:1" x14ac:dyDescent="0.2">
      <c r="A24659" s="67"/>
    </row>
    <row r="24660" spans="1:1" x14ac:dyDescent="0.2">
      <c r="A24660" s="67"/>
    </row>
    <row r="24661" spans="1:1" x14ac:dyDescent="0.2">
      <c r="A24661" s="67"/>
    </row>
    <row r="24662" spans="1:1" x14ac:dyDescent="0.2">
      <c r="A24662" s="67"/>
    </row>
    <row r="24663" spans="1:1" x14ac:dyDescent="0.2">
      <c r="A24663" s="67"/>
    </row>
    <row r="24664" spans="1:1" x14ac:dyDescent="0.2">
      <c r="A24664" s="67"/>
    </row>
    <row r="24665" spans="1:1" x14ac:dyDescent="0.2">
      <c r="A24665" s="67"/>
    </row>
    <row r="24666" spans="1:1" x14ac:dyDescent="0.2">
      <c r="A24666" s="67">
        <v>823</v>
      </c>
    </row>
    <row r="24667" spans="1:1" x14ac:dyDescent="0.2">
      <c r="A24667" s="67"/>
    </row>
    <row r="24668" spans="1:1" x14ac:dyDescent="0.2">
      <c r="A24668" s="67"/>
    </row>
    <row r="24669" spans="1:1" x14ac:dyDescent="0.2">
      <c r="A24669" s="67"/>
    </row>
    <row r="24670" spans="1:1" x14ac:dyDescent="0.2">
      <c r="A24670" s="67"/>
    </row>
    <row r="24671" spans="1:1" x14ac:dyDescent="0.2">
      <c r="A24671" s="67"/>
    </row>
    <row r="24672" spans="1:1" x14ac:dyDescent="0.2">
      <c r="A24672" s="67"/>
    </row>
    <row r="24673" spans="1:1" x14ac:dyDescent="0.2">
      <c r="A24673" s="67"/>
    </row>
    <row r="24674" spans="1:1" x14ac:dyDescent="0.2">
      <c r="A24674" s="67"/>
    </row>
    <row r="24675" spans="1:1" x14ac:dyDescent="0.2">
      <c r="A24675" s="67"/>
    </row>
    <row r="24676" spans="1:1" x14ac:dyDescent="0.2">
      <c r="A24676" s="67"/>
    </row>
    <row r="24677" spans="1:1" x14ac:dyDescent="0.2">
      <c r="A24677" s="67"/>
    </row>
    <row r="24678" spans="1:1" x14ac:dyDescent="0.2">
      <c r="A24678" s="67"/>
    </row>
    <row r="24679" spans="1:1" x14ac:dyDescent="0.2">
      <c r="A24679" s="67"/>
    </row>
    <row r="24680" spans="1:1" x14ac:dyDescent="0.2">
      <c r="A24680" s="67"/>
    </row>
    <row r="24681" spans="1:1" x14ac:dyDescent="0.2">
      <c r="A24681" s="67"/>
    </row>
    <row r="24682" spans="1:1" x14ac:dyDescent="0.2">
      <c r="A24682" s="67"/>
    </row>
    <row r="24683" spans="1:1" x14ac:dyDescent="0.2">
      <c r="A24683" s="67"/>
    </row>
    <row r="24684" spans="1:1" x14ac:dyDescent="0.2">
      <c r="A24684" s="67"/>
    </row>
    <row r="24685" spans="1:1" x14ac:dyDescent="0.2">
      <c r="A24685" s="67"/>
    </row>
    <row r="24686" spans="1:1" x14ac:dyDescent="0.2">
      <c r="A24686" s="67"/>
    </row>
    <row r="24687" spans="1:1" x14ac:dyDescent="0.2">
      <c r="A24687" s="67"/>
    </row>
    <row r="24688" spans="1:1" x14ac:dyDescent="0.2">
      <c r="A24688" s="67"/>
    </row>
    <row r="24689" spans="1:1" x14ac:dyDescent="0.2">
      <c r="A24689" s="67"/>
    </row>
    <row r="24690" spans="1:1" x14ac:dyDescent="0.2">
      <c r="A24690" s="67"/>
    </row>
    <row r="24691" spans="1:1" x14ac:dyDescent="0.2">
      <c r="A24691" s="67"/>
    </row>
    <row r="24692" spans="1:1" x14ac:dyDescent="0.2">
      <c r="A24692" s="67"/>
    </row>
    <row r="24693" spans="1:1" x14ac:dyDescent="0.2">
      <c r="A24693" s="67"/>
    </row>
    <row r="24694" spans="1:1" x14ac:dyDescent="0.2">
      <c r="A24694" s="67"/>
    </row>
    <row r="24695" spans="1:1" x14ac:dyDescent="0.2">
      <c r="A24695" s="67"/>
    </row>
    <row r="24696" spans="1:1" x14ac:dyDescent="0.2">
      <c r="A24696" s="67">
        <v>824</v>
      </c>
    </row>
    <row r="24697" spans="1:1" x14ac:dyDescent="0.2">
      <c r="A24697" s="67"/>
    </row>
    <row r="24698" spans="1:1" x14ac:dyDescent="0.2">
      <c r="A24698" s="67"/>
    </row>
    <row r="24699" spans="1:1" x14ac:dyDescent="0.2">
      <c r="A24699" s="67"/>
    </row>
    <row r="24700" spans="1:1" x14ac:dyDescent="0.2">
      <c r="A24700" s="67"/>
    </row>
    <row r="24701" spans="1:1" x14ac:dyDescent="0.2">
      <c r="A24701" s="67"/>
    </row>
    <row r="24702" spans="1:1" x14ac:dyDescent="0.2">
      <c r="A24702" s="67"/>
    </row>
    <row r="24703" spans="1:1" x14ac:dyDescent="0.2">
      <c r="A24703" s="67"/>
    </row>
    <row r="24704" spans="1:1" x14ac:dyDescent="0.2">
      <c r="A24704" s="67"/>
    </row>
    <row r="24705" spans="1:1" x14ac:dyDescent="0.2">
      <c r="A24705" s="67"/>
    </row>
    <row r="24706" spans="1:1" x14ac:dyDescent="0.2">
      <c r="A24706" s="67"/>
    </row>
    <row r="24707" spans="1:1" x14ac:dyDescent="0.2">
      <c r="A24707" s="67"/>
    </row>
    <row r="24708" spans="1:1" x14ac:dyDescent="0.2">
      <c r="A24708" s="67"/>
    </row>
    <row r="24709" spans="1:1" x14ac:dyDescent="0.2">
      <c r="A24709" s="67"/>
    </row>
    <row r="24710" spans="1:1" x14ac:dyDescent="0.2">
      <c r="A24710" s="67"/>
    </row>
    <row r="24711" spans="1:1" x14ac:dyDescent="0.2">
      <c r="A24711" s="67"/>
    </row>
    <row r="24712" spans="1:1" x14ac:dyDescent="0.2">
      <c r="A24712" s="67"/>
    </row>
    <row r="24713" spans="1:1" x14ac:dyDescent="0.2">
      <c r="A24713" s="67"/>
    </row>
    <row r="24714" spans="1:1" x14ac:dyDescent="0.2">
      <c r="A24714" s="67"/>
    </row>
    <row r="24715" spans="1:1" x14ac:dyDescent="0.2">
      <c r="A24715" s="67"/>
    </row>
    <row r="24716" spans="1:1" x14ac:dyDescent="0.2">
      <c r="A24716" s="67"/>
    </row>
    <row r="24717" spans="1:1" x14ac:dyDescent="0.2">
      <c r="A24717" s="67"/>
    </row>
    <row r="24718" spans="1:1" x14ac:dyDescent="0.2">
      <c r="A24718" s="67"/>
    </row>
    <row r="24719" spans="1:1" x14ac:dyDescent="0.2">
      <c r="A24719" s="67"/>
    </row>
    <row r="24720" spans="1:1" x14ac:dyDescent="0.2">
      <c r="A24720" s="67"/>
    </row>
    <row r="24721" spans="1:1" x14ac:dyDescent="0.2">
      <c r="A24721" s="67"/>
    </row>
    <row r="24722" spans="1:1" x14ac:dyDescent="0.2">
      <c r="A24722" s="67"/>
    </row>
    <row r="24723" spans="1:1" x14ac:dyDescent="0.2">
      <c r="A24723" s="67"/>
    </row>
    <row r="24724" spans="1:1" x14ac:dyDescent="0.2">
      <c r="A24724" s="67"/>
    </row>
    <row r="24725" spans="1:1" x14ac:dyDescent="0.2">
      <c r="A24725" s="67"/>
    </row>
    <row r="24726" spans="1:1" x14ac:dyDescent="0.2">
      <c r="A24726" s="67">
        <v>825</v>
      </c>
    </row>
    <row r="24727" spans="1:1" x14ac:dyDescent="0.2">
      <c r="A24727" s="67"/>
    </row>
    <row r="24728" spans="1:1" x14ac:dyDescent="0.2">
      <c r="A24728" s="67"/>
    </row>
    <row r="24729" spans="1:1" x14ac:dyDescent="0.2">
      <c r="A24729" s="67"/>
    </row>
    <row r="24730" spans="1:1" x14ac:dyDescent="0.2">
      <c r="A24730" s="67"/>
    </row>
    <row r="24731" spans="1:1" x14ac:dyDescent="0.2">
      <c r="A24731" s="67"/>
    </row>
    <row r="24732" spans="1:1" x14ac:dyDescent="0.2">
      <c r="A24732" s="67"/>
    </row>
    <row r="24733" spans="1:1" x14ac:dyDescent="0.2">
      <c r="A24733" s="67"/>
    </row>
    <row r="24734" spans="1:1" x14ac:dyDescent="0.2">
      <c r="A24734" s="67"/>
    </row>
    <row r="24735" spans="1:1" x14ac:dyDescent="0.2">
      <c r="A24735" s="67"/>
    </row>
    <row r="24736" spans="1:1" x14ac:dyDescent="0.2">
      <c r="A24736" s="67"/>
    </row>
    <row r="24737" spans="1:1" x14ac:dyDescent="0.2">
      <c r="A24737" s="67"/>
    </row>
    <row r="24738" spans="1:1" x14ac:dyDescent="0.2">
      <c r="A24738" s="67"/>
    </row>
    <row r="24739" spans="1:1" x14ac:dyDescent="0.2">
      <c r="A24739" s="67"/>
    </row>
    <row r="24740" spans="1:1" x14ac:dyDescent="0.2">
      <c r="A24740" s="67"/>
    </row>
    <row r="24741" spans="1:1" x14ac:dyDescent="0.2">
      <c r="A24741" s="67"/>
    </row>
    <row r="24742" spans="1:1" x14ac:dyDescent="0.2">
      <c r="A24742" s="67"/>
    </row>
    <row r="24743" spans="1:1" x14ac:dyDescent="0.2">
      <c r="A24743" s="67"/>
    </row>
    <row r="24744" spans="1:1" x14ac:dyDescent="0.2">
      <c r="A24744" s="67"/>
    </row>
    <row r="24745" spans="1:1" x14ac:dyDescent="0.2">
      <c r="A24745" s="67"/>
    </row>
    <row r="24746" spans="1:1" x14ac:dyDescent="0.2">
      <c r="A24746" s="67"/>
    </row>
    <row r="24747" spans="1:1" x14ac:dyDescent="0.2">
      <c r="A24747" s="67"/>
    </row>
    <row r="24748" spans="1:1" x14ac:dyDescent="0.2">
      <c r="A24748" s="67"/>
    </row>
    <row r="24749" spans="1:1" x14ac:dyDescent="0.2">
      <c r="A24749" s="67"/>
    </row>
    <row r="24750" spans="1:1" x14ac:dyDescent="0.2">
      <c r="A24750" s="67"/>
    </row>
    <row r="24751" spans="1:1" x14ac:dyDescent="0.2">
      <c r="A24751" s="67"/>
    </row>
    <row r="24752" spans="1:1" x14ac:dyDescent="0.2">
      <c r="A24752" s="67"/>
    </row>
    <row r="24753" spans="1:1" x14ac:dyDescent="0.2">
      <c r="A24753" s="67"/>
    </row>
    <row r="24754" spans="1:1" x14ac:dyDescent="0.2">
      <c r="A24754" s="67"/>
    </row>
    <row r="24755" spans="1:1" x14ac:dyDescent="0.2">
      <c r="A24755" s="67"/>
    </row>
    <row r="24756" spans="1:1" x14ac:dyDescent="0.2">
      <c r="A24756" s="67">
        <v>826</v>
      </c>
    </row>
    <row r="24757" spans="1:1" x14ac:dyDescent="0.2">
      <c r="A24757" s="67"/>
    </row>
    <row r="24758" spans="1:1" x14ac:dyDescent="0.2">
      <c r="A24758" s="67"/>
    </row>
    <row r="24759" spans="1:1" x14ac:dyDescent="0.2">
      <c r="A24759" s="67"/>
    </row>
    <row r="24760" spans="1:1" x14ac:dyDescent="0.2">
      <c r="A24760" s="67"/>
    </row>
    <row r="24761" spans="1:1" x14ac:dyDescent="0.2">
      <c r="A24761" s="67"/>
    </row>
    <row r="24762" spans="1:1" x14ac:dyDescent="0.2">
      <c r="A24762" s="67"/>
    </row>
    <row r="24763" spans="1:1" x14ac:dyDescent="0.2">
      <c r="A24763" s="67"/>
    </row>
    <row r="24764" spans="1:1" x14ac:dyDescent="0.2">
      <c r="A24764" s="67"/>
    </row>
    <row r="24765" spans="1:1" x14ac:dyDescent="0.2">
      <c r="A24765" s="67"/>
    </row>
    <row r="24766" spans="1:1" x14ac:dyDescent="0.2">
      <c r="A24766" s="67"/>
    </row>
    <row r="24767" spans="1:1" x14ac:dyDescent="0.2">
      <c r="A24767" s="67"/>
    </row>
    <row r="24768" spans="1:1" x14ac:dyDescent="0.2">
      <c r="A24768" s="67"/>
    </row>
    <row r="24769" spans="1:1" x14ac:dyDescent="0.2">
      <c r="A24769" s="67"/>
    </row>
    <row r="24770" spans="1:1" x14ac:dyDescent="0.2">
      <c r="A24770" s="67"/>
    </row>
    <row r="24771" spans="1:1" x14ac:dyDescent="0.2">
      <c r="A24771" s="67"/>
    </row>
    <row r="24772" spans="1:1" x14ac:dyDescent="0.2">
      <c r="A24772" s="67"/>
    </row>
    <row r="24773" spans="1:1" x14ac:dyDescent="0.2">
      <c r="A24773" s="67"/>
    </row>
    <row r="24774" spans="1:1" x14ac:dyDescent="0.2">
      <c r="A24774" s="67"/>
    </row>
    <row r="24775" spans="1:1" x14ac:dyDescent="0.2">
      <c r="A24775" s="67"/>
    </row>
    <row r="24776" spans="1:1" x14ac:dyDescent="0.2">
      <c r="A24776" s="67"/>
    </row>
    <row r="24777" spans="1:1" x14ac:dyDescent="0.2">
      <c r="A24777" s="67"/>
    </row>
    <row r="24778" spans="1:1" x14ac:dyDescent="0.2">
      <c r="A24778" s="67"/>
    </row>
    <row r="24779" spans="1:1" x14ac:dyDescent="0.2">
      <c r="A24779" s="67"/>
    </row>
    <row r="24780" spans="1:1" x14ac:dyDescent="0.2">
      <c r="A24780" s="67"/>
    </row>
    <row r="24781" spans="1:1" x14ac:dyDescent="0.2">
      <c r="A24781" s="67"/>
    </row>
    <row r="24782" spans="1:1" x14ac:dyDescent="0.2">
      <c r="A24782" s="67"/>
    </row>
    <row r="24783" spans="1:1" x14ac:dyDescent="0.2">
      <c r="A24783" s="67"/>
    </row>
    <row r="24784" spans="1:1" x14ac:dyDescent="0.2">
      <c r="A24784" s="67"/>
    </row>
    <row r="24785" spans="1:1" x14ac:dyDescent="0.2">
      <c r="A24785" s="67"/>
    </row>
    <row r="24786" spans="1:1" x14ac:dyDescent="0.2">
      <c r="A24786" s="67">
        <v>827</v>
      </c>
    </row>
    <row r="24787" spans="1:1" x14ac:dyDescent="0.2">
      <c r="A24787" s="67"/>
    </row>
    <row r="24788" spans="1:1" x14ac:dyDescent="0.2">
      <c r="A24788" s="67"/>
    </row>
    <row r="24789" spans="1:1" x14ac:dyDescent="0.2">
      <c r="A24789" s="67"/>
    </row>
    <row r="24790" spans="1:1" x14ac:dyDescent="0.2">
      <c r="A24790" s="67"/>
    </row>
    <row r="24791" spans="1:1" x14ac:dyDescent="0.2">
      <c r="A24791" s="67"/>
    </row>
    <row r="24792" spans="1:1" x14ac:dyDescent="0.2">
      <c r="A24792" s="67"/>
    </row>
    <row r="24793" spans="1:1" x14ac:dyDescent="0.2">
      <c r="A24793" s="67"/>
    </row>
    <row r="24794" spans="1:1" x14ac:dyDescent="0.2">
      <c r="A24794" s="67"/>
    </row>
    <row r="24795" spans="1:1" x14ac:dyDescent="0.2">
      <c r="A24795" s="67"/>
    </row>
    <row r="24796" spans="1:1" x14ac:dyDescent="0.2">
      <c r="A24796" s="67"/>
    </row>
    <row r="24797" spans="1:1" x14ac:dyDescent="0.2">
      <c r="A24797" s="67"/>
    </row>
    <row r="24798" spans="1:1" x14ac:dyDescent="0.2">
      <c r="A24798" s="67"/>
    </row>
    <row r="24799" spans="1:1" x14ac:dyDescent="0.2">
      <c r="A24799" s="67"/>
    </row>
    <row r="24800" spans="1:1" x14ac:dyDescent="0.2">
      <c r="A24800" s="67"/>
    </row>
    <row r="24801" spans="1:1" x14ac:dyDescent="0.2">
      <c r="A24801" s="67"/>
    </row>
    <row r="24802" spans="1:1" x14ac:dyDescent="0.2">
      <c r="A24802" s="67"/>
    </row>
    <row r="24803" spans="1:1" x14ac:dyDescent="0.2">
      <c r="A24803" s="67"/>
    </row>
    <row r="24804" spans="1:1" x14ac:dyDescent="0.2">
      <c r="A24804" s="67"/>
    </row>
    <row r="24805" spans="1:1" x14ac:dyDescent="0.2">
      <c r="A24805" s="67"/>
    </row>
    <row r="24806" spans="1:1" x14ac:dyDescent="0.2">
      <c r="A24806" s="67"/>
    </row>
    <row r="24807" spans="1:1" x14ac:dyDescent="0.2">
      <c r="A24807" s="67"/>
    </row>
    <row r="24808" spans="1:1" x14ac:dyDescent="0.2">
      <c r="A24808" s="67"/>
    </row>
    <row r="24809" spans="1:1" x14ac:dyDescent="0.2">
      <c r="A24809" s="67"/>
    </row>
    <row r="24810" spans="1:1" x14ac:dyDescent="0.2">
      <c r="A24810" s="67"/>
    </row>
    <row r="24811" spans="1:1" x14ac:dyDescent="0.2">
      <c r="A24811" s="67"/>
    </row>
    <row r="24812" spans="1:1" x14ac:dyDescent="0.2">
      <c r="A24812" s="67"/>
    </row>
    <row r="24813" spans="1:1" x14ac:dyDescent="0.2">
      <c r="A24813" s="67"/>
    </row>
    <row r="24814" spans="1:1" x14ac:dyDescent="0.2">
      <c r="A24814" s="67"/>
    </row>
    <row r="24815" spans="1:1" x14ac:dyDescent="0.2">
      <c r="A24815" s="67"/>
    </row>
    <row r="24816" spans="1:1" x14ac:dyDescent="0.2">
      <c r="A24816" s="67">
        <v>828</v>
      </c>
    </row>
    <row r="24817" spans="1:1" x14ac:dyDescent="0.2">
      <c r="A24817" s="67"/>
    </row>
    <row r="24818" spans="1:1" x14ac:dyDescent="0.2">
      <c r="A24818" s="67"/>
    </row>
    <row r="24819" spans="1:1" x14ac:dyDescent="0.2">
      <c r="A24819" s="67"/>
    </row>
    <row r="24820" spans="1:1" x14ac:dyDescent="0.2">
      <c r="A24820" s="67"/>
    </row>
    <row r="24821" spans="1:1" x14ac:dyDescent="0.2">
      <c r="A24821" s="67"/>
    </row>
    <row r="24822" spans="1:1" x14ac:dyDescent="0.2">
      <c r="A24822" s="67"/>
    </row>
    <row r="24823" spans="1:1" x14ac:dyDescent="0.2">
      <c r="A24823" s="67"/>
    </row>
    <row r="24824" spans="1:1" x14ac:dyDescent="0.2">
      <c r="A24824" s="67"/>
    </row>
    <row r="24825" spans="1:1" x14ac:dyDescent="0.2">
      <c r="A24825" s="67"/>
    </row>
    <row r="24826" spans="1:1" x14ac:dyDescent="0.2">
      <c r="A24826" s="67"/>
    </row>
    <row r="24827" spans="1:1" x14ac:dyDescent="0.2">
      <c r="A24827" s="67"/>
    </row>
    <row r="24828" spans="1:1" x14ac:dyDescent="0.2">
      <c r="A24828" s="67"/>
    </row>
    <row r="24829" spans="1:1" x14ac:dyDescent="0.2">
      <c r="A24829" s="67"/>
    </row>
    <row r="24830" spans="1:1" x14ac:dyDescent="0.2">
      <c r="A24830" s="67"/>
    </row>
    <row r="24831" spans="1:1" x14ac:dyDescent="0.2">
      <c r="A24831" s="67"/>
    </row>
    <row r="24832" spans="1:1" x14ac:dyDescent="0.2">
      <c r="A24832" s="67"/>
    </row>
    <row r="24833" spans="1:1" x14ac:dyDescent="0.2">
      <c r="A24833" s="67"/>
    </row>
    <row r="24834" spans="1:1" x14ac:dyDescent="0.2">
      <c r="A24834" s="67"/>
    </row>
    <row r="24835" spans="1:1" x14ac:dyDescent="0.2">
      <c r="A24835" s="67"/>
    </row>
    <row r="24836" spans="1:1" x14ac:dyDescent="0.2">
      <c r="A24836" s="67"/>
    </row>
    <row r="24837" spans="1:1" x14ac:dyDescent="0.2">
      <c r="A24837" s="67"/>
    </row>
    <row r="24838" spans="1:1" x14ac:dyDescent="0.2">
      <c r="A24838" s="67"/>
    </row>
    <row r="24839" spans="1:1" x14ac:dyDescent="0.2">
      <c r="A24839" s="67"/>
    </row>
    <row r="24840" spans="1:1" x14ac:dyDescent="0.2">
      <c r="A24840" s="67"/>
    </row>
    <row r="24841" spans="1:1" x14ac:dyDescent="0.2">
      <c r="A24841" s="67"/>
    </row>
    <row r="24842" spans="1:1" x14ac:dyDescent="0.2">
      <c r="A24842" s="67"/>
    </row>
    <row r="24843" spans="1:1" x14ac:dyDescent="0.2">
      <c r="A24843" s="67"/>
    </row>
    <row r="24844" spans="1:1" x14ac:dyDescent="0.2">
      <c r="A24844" s="67"/>
    </row>
    <row r="24845" spans="1:1" x14ac:dyDescent="0.2">
      <c r="A24845" s="67"/>
    </row>
    <row r="24846" spans="1:1" x14ac:dyDescent="0.2">
      <c r="A24846" s="67">
        <v>829</v>
      </c>
    </row>
    <row r="24847" spans="1:1" x14ac:dyDescent="0.2">
      <c r="A24847" s="67"/>
    </row>
    <row r="24848" spans="1:1" x14ac:dyDescent="0.2">
      <c r="A24848" s="67"/>
    </row>
    <row r="24849" spans="1:1" x14ac:dyDescent="0.2">
      <c r="A24849" s="67"/>
    </row>
    <row r="24850" spans="1:1" x14ac:dyDescent="0.2">
      <c r="A24850" s="67"/>
    </row>
    <row r="24851" spans="1:1" x14ac:dyDescent="0.2">
      <c r="A24851" s="67"/>
    </row>
    <row r="24852" spans="1:1" x14ac:dyDescent="0.2">
      <c r="A24852" s="67"/>
    </row>
    <row r="24853" spans="1:1" x14ac:dyDescent="0.2">
      <c r="A24853" s="67"/>
    </row>
    <row r="24854" spans="1:1" x14ac:dyDescent="0.2">
      <c r="A24854" s="67"/>
    </row>
    <row r="24855" spans="1:1" x14ac:dyDescent="0.2">
      <c r="A24855" s="67"/>
    </row>
    <row r="24856" spans="1:1" x14ac:dyDescent="0.2">
      <c r="A24856" s="67"/>
    </row>
    <row r="24857" spans="1:1" x14ac:dyDescent="0.2">
      <c r="A24857" s="67"/>
    </row>
    <row r="24858" spans="1:1" x14ac:dyDescent="0.2">
      <c r="A24858" s="67"/>
    </row>
    <row r="24859" spans="1:1" x14ac:dyDescent="0.2">
      <c r="A24859" s="67"/>
    </row>
    <row r="24860" spans="1:1" x14ac:dyDescent="0.2">
      <c r="A24860" s="67"/>
    </row>
    <row r="24861" spans="1:1" x14ac:dyDescent="0.2">
      <c r="A24861" s="67"/>
    </row>
    <row r="24862" spans="1:1" x14ac:dyDescent="0.2">
      <c r="A24862" s="67"/>
    </row>
    <row r="24863" spans="1:1" x14ac:dyDescent="0.2">
      <c r="A24863" s="67"/>
    </row>
    <row r="24864" spans="1:1" x14ac:dyDescent="0.2">
      <c r="A24864" s="67"/>
    </row>
    <row r="24865" spans="1:1" x14ac:dyDescent="0.2">
      <c r="A24865" s="67"/>
    </row>
    <row r="24866" spans="1:1" x14ac:dyDescent="0.2">
      <c r="A24866" s="67"/>
    </row>
    <row r="24867" spans="1:1" x14ac:dyDescent="0.2">
      <c r="A24867" s="67"/>
    </row>
    <row r="24868" spans="1:1" x14ac:dyDescent="0.2">
      <c r="A24868" s="67"/>
    </row>
    <row r="24869" spans="1:1" x14ac:dyDescent="0.2">
      <c r="A24869" s="67"/>
    </row>
    <row r="24870" spans="1:1" x14ac:dyDescent="0.2">
      <c r="A24870" s="67"/>
    </row>
    <row r="24871" spans="1:1" x14ac:dyDescent="0.2">
      <c r="A24871" s="67"/>
    </row>
    <row r="24872" spans="1:1" x14ac:dyDescent="0.2">
      <c r="A24872" s="67"/>
    </row>
    <row r="24873" spans="1:1" x14ac:dyDescent="0.2">
      <c r="A24873" s="67"/>
    </row>
    <row r="24874" spans="1:1" x14ac:dyDescent="0.2">
      <c r="A24874" s="67"/>
    </row>
    <row r="24875" spans="1:1" x14ac:dyDescent="0.2">
      <c r="A24875" s="67"/>
    </row>
    <row r="24876" spans="1:1" x14ac:dyDescent="0.2">
      <c r="A24876" s="67">
        <v>830</v>
      </c>
    </row>
    <row r="24877" spans="1:1" x14ac:dyDescent="0.2">
      <c r="A24877" s="67"/>
    </row>
    <row r="24878" spans="1:1" x14ac:dyDescent="0.2">
      <c r="A24878" s="67"/>
    </row>
    <row r="24879" spans="1:1" x14ac:dyDescent="0.2">
      <c r="A24879" s="67"/>
    </row>
    <row r="24880" spans="1:1" x14ac:dyDescent="0.2">
      <c r="A24880" s="67"/>
    </row>
    <row r="24881" spans="1:1" x14ac:dyDescent="0.2">
      <c r="A24881" s="67"/>
    </row>
    <row r="24882" spans="1:1" x14ac:dyDescent="0.2">
      <c r="A24882" s="67"/>
    </row>
    <row r="24883" spans="1:1" x14ac:dyDescent="0.2">
      <c r="A24883" s="67"/>
    </row>
    <row r="24884" spans="1:1" x14ac:dyDescent="0.2">
      <c r="A24884" s="67"/>
    </row>
    <row r="24885" spans="1:1" x14ac:dyDescent="0.2">
      <c r="A24885" s="67"/>
    </row>
    <row r="24886" spans="1:1" x14ac:dyDescent="0.2">
      <c r="A24886" s="67"/>
    </row>
    <row r="24887" spans="1:1" x14ac:dyDescent="0.2">
      <c r="A24887" s="67"/>
    </row>
    <row r="24888" spans="1:1" x14ac:dyDescent="0.2">
      <c r="A24888" s="67"/>
    </row>
    <row r="24889" spans="1:1" x14ac:dyDescent="0.2">
      <c r="A24889" s="67"/>
    </row>
    <row r="24890" spans="1:1" x14ac:dyDescent="0.2">
      <c r="A24890" s="67"/>
    </row>
    <row r="24891" spans="1:1" x14ac:dyDescent="0.2">
      <c r="A24891" s="67"/>
    </row>
    <row r="24892" spans="1:1" x14ac:dyDescent="0.2">
      <c r="A24892" s="67"/>
    </row>
    <row r="24893" spans="1:1" x14ac:dyDescent="0.2">
      <c r="A24893" s="67"/>
    </row>
    <row r="24894" spans="1:1" x14ac:dyDescent="0.2">
      <c r="A24894" s="67"/>
    </row>
    <row r="24895" spans="1:1" x14ac:dyDescent="0.2">
      <c r="A24895" s="67"/>
    </row>
    <row r="24896" spans="1:1" x14ac:dyDescent="0.2">
      <c r="A24896" s="67"/>
    </row>
    <row r="24897" spans="1:1" x14ac:dyDescent="0.2">
      <c r="A24897" s="67"/>
    </row>
    <row r="24898" spans="1:1" x14ac:dyDescent="0.2">
      <c r="A24898" s="67"/>
    </row>
    <row r="24899" spans="1:1" x14ac:dyDescent="0.2">
      <c r="A24899" s="67"/>
    </row>
    <row r="24900" spans="1:1" x14ac:dyDescent="0.2">
      <c r="A24900" s="67"/>
    </row>
    <row r="24901" spans="1:1" x14ac:dyDescent="0.2">
      <c r="A24901" s="67"/>
    </row>
    <row r="24902" spans="1:1" x14ac:dyDescent="0.2">
      <c r="A24902" s="67"/>
    </row>
    <row r="24903" spans="1:1" x14ac:dyDescent="0.2">
      <c r="A24903" s="67"/>
    </row>
    <row r="24904" spans="1:1" x14ac:dyDescent="0.2">
      <c r="A24904" s="67"/>
    </row>
    <row r="24905" spans="1:1" x14ac:dyDescent="0.2">
      <c r="A24905" s="67"/>
    </row>
    <row r="24906" spans="1:1" x14ac:dyDescent="0.2">
      <c r="A24906" s="67">
        <v>831</v>
      </c>
    </row>
    <row r="24907" spans="1:1" x14ac:dyDescent="0.2">
      <c r="A24907" s="67"/>
    </row>
    <row r="24908" spans="1:1" x14ac:dyDescent="0.2">
      <c r="A24908" s="67"/>
    </row>
    <row r="24909" spans="1:1" x14ac:dyDescent="0.2">
      <c r="A24909" s="67"/>
    </row>
    <row r="24910" spans="1:1" x14ac:dyDescent="0.2">
      <c r="A24910" s="67"/>
    </row>
    <row r="24911" spans="1:1" x14ac:dyDescent="0.2">
      <c r="A24911" s="67"/>
    </row>
    <row r="24912" spans="1:1" x14ac:dyDescent="0.2">
      <c r="A24912" s="67"/>
    </row>
    <row r="24913" spans="1:1" x14ac:dyDescent="0.2">
      <c r="A24913" s="67"/>
    </row>
    <row r="24914" spans="1:1" x14ac:dyDescent="0.2">
      <c r="A24914" s="67"/>
    </row>
    <row r="24915" spans="1:1" x14ac:dyDescent="0.2">
      <c r="A24915" s="67"/>
    </row>
    <row r="24916" spans="1:1" x14ac:dyDescent="0.2">
      <c r="A24916" s="67"/>
    </row>
    <row r="24917" spans="1:1" x14ac:dyDescent="0.2">
      <c r="A24917" s="67"/>
    </row>
    <row r="24918" spans="1:1" x14ac:dyDescent="0.2">
      <c r="A24918" s="67"/>
    </row>
    <row r="24919" spans="1:1" x14ac:dyDescent="0.2">
      <c r="A24919" s="67"/>
    </row>
    <row r="24920" spans="1:1" x14ac:dyDescent="0.2">
      <c r="A24920" s="67"/>
    </row>
    <row r="24921" spans="1:1" x14ac:dyDescent="0.2">
      <c r="A24921" s="67"/>
    </row>
    <row r="24922" spans="1:1" x14ac:dyDescent="0.2">
      <c r="A24922" s="67"/>
    </row>
    <row r="24923" spans="1:1" x14ac:dyDescent="0.2">
      <c r="A24923" s="67"/>
    </row>
    <row r="24924" spans="1:1" x14ac:dyDescent="0.2">
      <c r="A24924" s="67"/>
    </row>
    <row r="24925" spans="1:1" x14ac:dyDescent="0.2">
      <c r="A24925" s="67"/>
    </row>
    <row r="24926" spans="1:1" x14ac:dyDescent="0.2">
      <c r="A24926" s="67"/>
    </row>
    <row r="24927" spans="1:1" x14ac:dyDescent="0.2">
      <c r="A24927" s="67"/>
    </row>
    <row r="24928" spans="1:1" x14ac:dyDescent="0.2">
      <c r="A24928" s="67"/>
    </row>
    <row r="24929" spans="1:1" x14ac:dyDescent="0.2">
      <c r="A24929" s="67"/>
    </row>
    <row r="24930" spans="1:1" x14ac:dyDescent="0.2">
      <c r="A24930" s="67"/>
    </row>
    <row r="24931" spans="1:1" x14ac:dyDescent="0.2">
      <c r="A24931" s="67"/>
    </row>
    <row r="24932" spans="1:1" x14ac:dyDescent="0.2">
      <c r="A24932" s="67"/>
    </row>
    <row r="24933" spans="1:1" x14ac:dyDescent="0.2">
      <c r="A24933" s="67"/>
    </row>
    <row r="24934" spans="1:1" x14ac:dyDescent="0.2">
      <c r="A24934" s="67"/>
    </row>
    <row r="24935" spans="1:1" x14ac:dyDescent="0.2">
      <c r="A24935" s="67"/>
    </row>
    <row r="24936" spans="1:1" x14ac:dyDescent="0.2">
      <c r="A24936" s="67">
        <v>832</v>
      </c>
    </row>
    <row r="24937" spans="1:1" x14ac:dyDescent="0.2">
      <c r="A24937" s="67"/>
    </row>
    <row r="24938" spans="1:1" x14ac:dyDescent="0.2">
      <c r="A24938" s="67"/>
    </row>
    <row r="24939" spans="1:1" x14ac:dyDescent="0.2">
      <c r="A24939" s="67"/>
    </row>
    <row r="24940" spans="1:1" x14ac:dyDescent="0.2">
      <c r="A24940" s="67"/>
    </row>
    <row r="24941" spans="1:1" x14ac:dyDescent="0.2">
      <c r="A24941" s="67"/>
    </row>
    <row r="24942" spans="1:1" x14ac:dyDescent="0.2">
      <c r="A24942" s="67"/>
    </row>
    <row r="24943" spans="1:1" x14ac:dyDescent="0.2">
      <c r="A24943" s="67"/>
    </row>
    <row r="24944" spans="1:1" x14ac:dyDescent="0.2">
      <c r="A24944" s="67"/>
    </row>
    <row r="24945" spans="1:1" x14ac:dyDescent="0.2">
      <c r="A24945" s="67"/>
    </row>
    <row r="24946" spans="1:1" x14ac:dyDescent="0.2">
      <c r="A24946" s="67"/>
    </row>
    <row r="24947" spans="1:1" x14ac:dyDescent="0.2">
      <c r="A24947" s="67"/>
    </row>
    <row r="24948" spans="1:1" x14ac:dyDescent="0.2">
      <c r="A24948" s="67"/>
    </row>
    <row r="24949" spans="1:1" x14ac:dyDescent="0.2">
      <c r="A24949" s="67"/>
    </row>
    <row r="24950" spans="1:1" x14ac:dyDescent="0.2">
      <c r="A24950" s="67"/>
    </row>
    <row r="24951" spans="1:1" x14ac:dyDescent="0.2">
      <c r="A24951" s="67"/>
    </row>
    <row r="24952" spans="1:1" x14ac:dyDescent="0.2">
      <c r="A24952" s="67"/>
    </row>
    <row r="24953" spans="1:1" x14ac:dyDescent="0.2">
      <c r="A24953" s="67"/>
    </row>
    <row r="24954" spans="1:1" x14ac:dyDescent="0.2">
      <c r="A24954" s="67"/>
    </row>
    <row r="24955" spans="1:1" x14ac:dyDescent="0.2">
      <c r="A24955" s="67"/>
    </row>
    <row r="24956" spans="1:1" x14ac:dyDescent="0.2">
      <c r="A24956" s="67"/>
    </row>
    <row r="24957" spans="1:1" x14ac:dyDescent="0.2">
      <c r="A24957" s="67"/>
    </row>
    <row r="24958" spans="1:1" x14ac:dyDescent="0.2">
      <c r="A24958" s="67"/>
    </row>
    <row r="24959" spans="1:1" x14ac:dyDescent="0.2">
      <c r="A24959" s="67"/>
    </row>
    <row r="24960" spans="1:1" x14ac:dyDescent="0.2">
      <c r="A24960" s="67"/>
    </row>
    <row r="24961" spans="1:1" x14ac:dyDescent="0.2">
      <c r="A24961" s="67"/>
    </row>
    <row r="24962" spans="1:1" x14ac:dyDescent="0.2">
      <c r="A24962" s="67"/>
    </row>
    <row r="24963" spans="1:1" x14ac:dyDescent="0.2">
      <c r="A24963" s="67"/>
    </row>
    <row r="24964" spans="1:1" x14ac:dyDescent="0.2">
      <c r="A24964" s="67"/>
    </row>
    <row r="24965" spans="1:1" x14ac:dyDescent="0.2">
      <c r="A24965" s="67"/>
    </row>
    <row r="24966" spans="1:1" x14ac:dyDescent="0.2">
      <c r="A24966" s="67">
        <v>833</v>
      </c>
    </row>
    <row r="24967" spans="1:1" x14ac:dyDescent="0.2">
      <c r="A24967" s="67"/>
    </row>
    <row r="24968" spans="1:1" x14ac:dyDescent="0.2">
      <c r="A24968" s="67"/>
    </row>
    <row r="24969" spans="1:1" x14ac:dyDescent="0.2">
      <c r="A24969" s="67"/>
    </row>
    <row r="24970" spans="1:1" x14ac:dyDescent="0.2">
      <c r="A24970" s="67"/>
    </row>
    <row r="24971" spans="1:1" x14ac:dyDescent="0.2">
      <c r="A24971" s="67"/>
    </row>
    <row r="24972" spans="1:1" x14ac:dyDescent="0.2">
      <c r="A24972" s="67"/>
    </row>
    <row r="24973" spans="1:1" x14ac:dyDescent="0.2">
      <c r="A24973" s="67"/>
    </row>
    <row r="24974" spans="1:1" x14ac:dyDescent="0.2">
      <c r="A24974" s="67"/>
    </row>
    <row r="24975" spans="1:1" x14ac:dyDescent="0.2">
      <c r="A24975" s="67"/>
    </row>
    <row r="24976" spans="1:1" x14ac:dyDescent="0.2">
      <c r="A24976" s="67"/>
    </row>
    <row r="24977" spans="1:1" x14ac:dyDescent="0.2">
      <c r="A24977" s="67"/>
    </row>
    <row r="24978" spans="1:1" x14ac:dyDescent="0.2">
      <c r="A24978" s="67"/>
    </row>
    <row r="24979" spans="1:1" x14ac:dyDescent="0.2">
      <c r="A24979" s="67"/>
    </row>
    <row r="24980" spans="1:1" x14ac:dyDescent="0.2">
      <c r="A24980" s="67"/>
    </row>
    <row r="24981" spans="1:1" x14ac:dyDescent="0.2">
      <c r="A24981" s="67"/>
    </row>
    <row r="24982" spans="1:1" x14ac:dyDescent="0.2">
      <c r="A24982" s="67"/>
    </row>
    <row r="24983" spans="1:1" x14ac:dyDescent="0.2">
      <c r="A24983" s="67"/>
    </row>
    <row r="24984" spans="1:1" x14ac:dyDescent="0.2">
      <c r="A24984" s="67"/>
    </row>
    <row r="24985" spans="1:1" x14ac:dyDescent="0.2">
      <c r="A24985" s="67"/>
    </row>
    <row r="24986" spans="1:1" x14ac:dyDescent="0.2">
      <c r="A24986" s="67"/>
    </row>
    <row r="24987" spans="1:1" x14ac:dyDescent="0.2">
      <c r="A24987" s="67"/>
    </row>
    <row r="24988" spans="1:1" x14ac:dyDescent="0.2">
      <c r="A24988" s="67"/>
    </row>
    <row r="24989" spans="1:1" x14ac:dyDescent="0.2">
      <c r="A24989" s="67"/>
    </row>
    <row r="24990" spans="1:1" x14ac:dyDescent="0.2">
      <c r="A24990" s="67"/>
    </row>
    <row r="24991" spans="1:1" x14ac:dyDescent="0.2">
      <c r="A24991" s="67"/>
    </row>
    <row r="24992" spans="1:1" x14ac:dyDescent="0.2">
      <c r="A24992" s="67"/>
    </row>
    <row r="24993" spans="1:1" x14ac:dyDescent="0.2">
      <c r="A24993" s="67"/>
    </row>
    <row r="24994" spans="1:1" x14ac:dyDescent="0.2">
      <c r="A24994" s="67"/>
    </row>
    <row r="24995" spans="1:1" x14ac:dyDescent="0.2">
      <c r="A24995" s="67"/>
    </row>
    <row r="24996" spans="1:1" x14ac:dyDescent="0.2">
      <c r="A24996" s="67">
        <v>834</v>
      </c>
    </row>
    <row r="24997" spans="1:1" x14ac:dyDescent="0.2">
      <c r="A24997" s="67"/>
    </row>
    <row r="24998" spans="1:1" x14ac:dyDescent="0.2">
      <c r="A24998" s="67"/>
    </row>
    <row r="24999" spans="1:1" x14ac:dyDescent="0.2">
      <c r="A24999" s="67"/>
    </row>
    <row r="25000" spans="1:1" x14ac:dyDescent="0.2">
      <c r="A25000" s="67"/>
    </row>
    <row r="25001" spans="1:1" x14ac:dyDescent="0.2">
      <c r="A25001" s="67"/>
    </row>
    <row r="25002" spans="1:1" x14ac:dyDescent="0.2">
      <c r="A25002" s="67"/>
    </row>
    <row r="25003" spans="1:1" x14ac:dyDescent="0.2">
      <c r="A25003" s="67"/>
    </row>
    <row r="25004" spans="1:1" x14ac:dyDescent="0.2">
      <c r="A25004" s="67"/>
    </row>
    <row r="25005" spans="1:1" x14ac:dyDescent="0.2">
      <c r="A25005" s="67"/>
    </row>
    <row r="25006" spans="1:1" x14ac:dyDescent="0.2">
      <c r="A25006" s="67"/>
    </row>
    <row r="25007" spans="1:1" x14ac:dyDescent="0.2">
      <c r="A25007" s="67"/>
    </row>
    <row r="25008" spans="1:1" x14ac:dyDescent="0.2">
      <c r="A25008" s="67"/>
    </row>
    <row r="25009" spans="1:1" x14ac:dyDescent="0.2">
      <c r="A25009" s="67"/>
    </row>
    <row r="25010" spans="1:1" x14ac:dyDescent="0.2">
      <c r="A25010" s="67"/>
    </row>
    <row r="25011" spans="1:1" x14ac:dyDescent="0.2">
      <c r="A25011" s="67"/>
    </row>
    <row r="25012" spans="1:1" x14ac:dyDescent="0.2">
      <c r="A25012" s="67"/>
    </row>
    <row r="25013" spans="1:1" x14ac:dyDescent="0.2">
      <c r="A25013" s="67"/>
    </row>
    <row r="25014" spans="1:1" x14ac:dyDescent="0.2">
      <c r="A25014" s="67"/>
    </row>
    <row r="25015" spans="1:1" x14ac:dyDescent="0.2">
      <c r="A25015" s="67"/>
    </row>
    <row r="25016" spans="1:1" x14ac:dyDescent="0.2">
      <c r="A25016" s="67"/>
    </row>
    <row r="25017" spans="1:1" x14ac:dyDescent="0.2">
      <c r="A25017" s="67"/>
    </row>
    <row r="25018" spans="1:1" x14ac:dyDescent="0.2">
      <c r="A25018" s="67"/>
    </row>
    <row r="25019" spans="1:1" x14ac:dyDescent="0.2">
      <c r="A25019" s="67"/>
    </row>
    <row r="25020" spans="1:1" x14ac:dyDescent="0.2">
      <c r="A25020" s="67"/>
    </row>
    <row r="25021" spans="1:1" x14ac:dyDescent="0.2">
      <c r="A25021" s="67"/>
    </row>
    <row r="25022" spans="1:1" x14ac:dyDescent="0.2">
      <c r="A25022" s="67"/>
    </row>
    <row r="25023" spans="1:1" x14ac:dyDescent="0.2">
      <c r="A25023" s="67"/>
    </row>
    <row r="25024" spans="1:1" x14ac:dyDescent="0.2">
      <c r="A25024" s="67"/>
    </row>
    <row r="25025" spans="1:1" x14ac:dyDescent="0.2">
      <c r="A25025" s="67"/>
    </row>
    <row r="25026" spans="1:1" x14ac:dyDescent="0.2">
      <c r="A25026" s="67">
        <v>835</v>
      </c>
    </row>
    <row r="25027" spans="1:1" x14ac:dyDescent="0.2">
      <c r="A25027" s="67"/>
    </row>
    <row r="25028" spans="1:1" x14ac:dyDescent="0.2">
      <c r="A25028" s="67"/>
    </row>
    <row r="25029" spans="1:1" x14ac:dyDescent="0.2">
      <c r="A25029" s="67"/>
    </row>
    <row r="25030" spans="1:1" x14ac:dyDescent="0.2">
      <c r="A25030" s="67"/>
    </row>
    <row r="25031" spans="1:1" x14ac:dyDescent="0.2">
      <c r="A25031" s="67"/>
    </row>
    <row r="25032" spans="1:1" x14ac:dyDescent="0.2">
      <c r="A25032" s="67"/>
    </row>
    <row r="25033" spans="1:1" x14ac:dyDescent="0.2">
      <c r="A25033" s="67"/>
    </row>
    <row r="25034" spans="1:1" x14ac:dyDescent="0.2">
      <c r="A25034" s="67"/>
    </row>
    <row r="25035" spans="1:1" x14ac:dyDescent="0.2">
      <c r="A25035" s="67"/>
    </row>
    <row r="25036" spans="1:1" x14ac:dyDescent="0.2">
      <c r="A25036" s="67"/>
    </row>
    <row r="25037" spans="1:1" x14ac:dyDescent="0.2">
      <c r="A25037" s="67"/>
    </row>
    <row r="25038" spans="1:1" x14ac:dyDescent="0.2">
      <c r="A25038" s="67"/>
    </row>
    <row r="25039" spans="1:1" x14ac:dyDescent="0.2">
      <c r="A25039" s="67"/>
    </row>
    <row r="25040" spans="1:1" x14ac:dyDescent="0.2">
      <c r="A25040" s="67"/>
    </row>
    <row r="25041" spans="1:1" x14ac:dyDescent="0.2">
      <c r="A25041" s="67"/>
    </row>
    <row r="25042" spans="1:1" x14ac:dyDescent="0.2">
      <c r="A25042" s="67"/>
    </row>
    <row r="25043" spans="1:1" x14ac:dyDescent="0.2">
      <c r="A25043" s="67"/>
    </row>
    <row r="25044" spans="1:1" x14ac:dyDescent="0.2">
      <c r="A25044" s="67"/>
    </row>
    <row r="25045" spans="1:1" x14ac:dyDescent="0.2">
      <c r="A25045" s="67"/>
    </row>
    <row r="25046" spans="1:1" x14ac:dyDescent="0.2">
      <c r="A25046" s="67"/>
    </row>
    <row r="25047" spans="1:1" x14ac:dyDescent="0.2">
      <c r="A25047" s="67"/>
    </row>
    <row r="25048" spans="1:1" x14ac:dyDescent="0.2">
      <c r="A25048" s="67"/>
    </row>
    <row r="25049" spans="1:1" x14ac:dyDescent="0.2">
      <c r="A25049" s="67"/>
    </row>
    <row r="25050" spans="1:1" x14ac:dyDescent="0.2">
      <c r="A25050" s="67"/>
    </row>
    <row r="25051" spans="1:1" x14ac:dyDescent="0.2">
      <c r="A25051" s="67"/>
    </row>
    <row r="25052" spans="1:1" x14ac:dyDescent="0.2">
      <c r="A25052" s="67"/>
    </row>
    <row r="25053" spans="1:1" x14ac:dyDescent="0.2">
      <c r="A25053" s="67"/>
    </row>
    <row r="25054" spans="1:1" x14ac:dyDescent="0.2">
      <c r="A25054" s="67"/>
    </row>
    <row r="25055" spans="1:1" x14ac:dyDescent="0.2">
      <c r="A25055" s="67"/>
    </row>
    <row r="25056" spans="1:1" x14ac:dyDescent="0.2">
      <c r="A25056" s="67">
        <v>836</v>
      </c>
    </row>
    <row r="25057" spans="1:1" x14ac:dyDescent="0.2">
      <c r="A25057" s="67"/>
    </row>
    <row r="25058" spans="1:1" x14ac:dyDescent="0.2">
      <c r="A25058" s="67"/>
    </row>
    <row r="25059" spans="1:1" x14ac:dyDescent="0.2">
      <c r="A25059" s="67"/>
    </row>
    <row r="25060" spans="1:1" x14ac:dyDescent="0.2">
      <c r="A25060" s="67"/>
    </row>
    <row r="25061" spans="1:1" x14ac:dyDescent="0.2">
      <c r="A25061" s="67"/>
    </row>
    <row r="25062" spans="1:1" x14ac:dyDescent="0.2">
      <c r="A25062" s="67"/>
    </row>
    <row r="25063" spans="1:1" x14ac:dyDescent="0.2">
      <c r="A25063" s="67"/>
    </row>
    <row r="25064" spans="1:1" x14ac:dyDescent="0.2">
      <c r="A25064" s="67"/>
    </row>
    <row r="25065" spans="1:1" x14ac:dyDescent="0.2">
      <c r="A25065" s="67"/>
    </row>
    <row r="25066" spans="1:1" x14ac:dyDescent="0.2">
      <c r="A25066" s="67"/>
    </row>
    <row r="25067" spans="1:1" x14ac:dyDescent="0.2">
      <c r="A25067" s="67"/>
    </row>
    <row r="25068" spans="1:1" x14ac:dyDescent="0.2">
      <c r="A25068" s="67"/>
    </row>
    <row r="25069" spans="1:1" x14ac:dyDescent="0.2">
      <c r="A25069" s="67"/>
    </row>
    <row r="25070" spans="1:1" x14ac:dyDescent="0.2">
      <c r="A25070" s="67"/>
    </row>
    <row r="25071" spans="1:1" x14ac:dyDescent="0.2">
      <c r="A25071" s="67"/>
    </row>
    <row r="25072" spans="1:1" x14ac:dyDescent="0.2">
      <c r="A25072" s="67"/>
    </row>
    <row r="25073" spans="1:1" x14ac:dyDescent="0.2">
      <c r="A25073" s="67"/>
    </row>
    <row r="25074" spans="1:1" x14ac:dyDescent="0.2">
      <c r="A25074" s="67"/>
    </row>
    <row r="25075" spans="1:1" x14ac:dyDescent="0.2">
      <c r="A25075" s="67"/>
    </row>
    <row r="25076" spans="1:1" x14ac:dyDescent="0.2">
      <c r="A25076" s="67"/>
    </row>
    <row r="25077" spans="1:1" x14ac:dyDescent="0.2">
      <c r="A25077" s="67"/>
    </row>
    <row r="25078" spans="1:1" x14ac:dyDescent="0.2">
      <c r="A25078" s="67"/>
    </row>
    <row r="25079" spans="1:1" x14ac:dyDescent="0.2">
      <c r="A25079" s="67"/>
    </row>
    <row r="25080" spans="1:1" x14ac:dyDescent="0.2">
      <c r="A25080" s="67"/>
    </row>
    <row r="25081" spans="1:1" x14ac:dyDescent="0.2">
      <c r="A25081" s="67"/>
    </row>
    <row r="25082" spans="1:1" x14ac:dyDescent="0.2">
      <c r="A25082" s="67"/>
    </row>
    <row r="25083" spans="1:1" x14ac:dyDescent="0.2">
      <c r="A25083" s="67"/>
    </row>
    <row r="25084" spans="1:1" x14ac:dyDescent="0.2">
      <c r="A25084" s="67"/>
    </row>
    <row r="25085" spans="1:1" x14ac:dyDescent="0.2">
      <c r="A25085" s="67"/>
    </row>
    <row r="25086" spans="1:1" x14ac:dyDescent="0.2">
      <c r="A25086" s="67">
        <v>837</v>
      </c>
    </row>
    <row r="25087" spans="1:1" x14ac:dyDescent="0.2">
      <c r="A25087" s="67"/>
    </row>
    <row r="25088" spans="1:1" x14ac:dyDescent="0.2">
      <c r="A25088" s="67"/>
    </row>
    <row r="25089" spans="1:1" x14ac:dyDescent="0.2">
      <c r="A25089" s="67"/>
    </row>
    <row r="25090" spans="1:1" x14ac:dyDescent="0.2">
      <c r="A25090" s="67"/>
    </row>
    <row r="25091" spans="1:1" x14ac:dyDescent="0.2">
      <c r="A25091" s="67"/>
    </row>
    <row r="25092" spans="1:1" x14ac:dyDescent="0.2">
      <c r="A25092" s="67"/>
    </row>
    <row r="25093" spans="1:1" x14ac:dyDescent="0.2">
      <c r="A25093" s="67"/>
    </row>
    <row r="25094" spans="1:1" x14ac:dyDescent="0.2">
      <c r="A25094" s="67"/>
    </row>
    <row r="25095" spans="1:1" x14ac:dyDescent="0.2">
      <c r="A25095" s="67"/>
    </row>
    <row r="25096" spans="1:1" x14ac:dyDescent="0.2">
      <c r="A25096" s="67"/>
    </row>
    <row r="25097" spans="1:1" x14ac:dyDescent="0.2">
      <c r="A25097" s="67"/>
    </row>
    <row r="25098" spans="1:1" x14ac:dyDescent="0.2">
      <c r="A25098" s="67"/>
    </row>
    <row r="25099" spans="1:1" x14ac:dyDescent="0.2">
      <c r="A25099" s="67"/>
    </row>
    <row r="25100" spans="1:1" x14ac:dyDescent="0.2">
      <c r="A25100" s="67"/>
    </row>
    <row r="25101" spans="1:1" x14ac:dyDescent="0.2">
      <c r="A25101" s="67"/>
    </row>
    <row r="25102" spans="1:1" x14ac:dyDescent="0.2">
      <c r="A25102" s="67"/>
    </row>
    <row r="25103" spans="1:1" x14ac:dyDescent="0.2">
      <c r="A25103" s="67"/>
    </row>
    <row r="25104" spans="1:1" x14ac:dyDescent="0.2">
      <c r="A25104" s="67"/>
    </row>
    <row r="25105" spans="1:1" x14ac:dyDescent="0.2">
      <c r="A25105" s="67"/>
    </row>
    <row r="25106" spans="1:1" x14ac:dyDescent="0.2">
      <c r="A25106" s="67"/>
    </row>
    <row r="25107" spans="1:1" x14ac:dyDescent="0.2">
      <c r="A25107" s="67"/>
    </row>
    <row r="25108" spans="1:1" x14ac:dyDescent="0.2">
      <c r="A25108" s="67"/>
    </row>
    <row r="25109" spans="1:1" x14ac:dyDescent="0.2">
      <c r="A25109" s="67"/>
    </row>
    <row r="25110" spans="1:1" x14ac:dyDescent="0.2">
      <c r="A25110" s="67"/>
    </row>
    <row r="25111" spans="1:1" x14ac:dyDescent="0.2">
      <c r="A25111" s="67"/>
    </row>
    <row r="25112" spans="1:1" x14ac:dyDescent="0.2">
      <c r="A25112" s="67"/>
    </row>
    <row r="25113" spans="1:1" x14ac:dyDescent="0.2">
      <c r="A25113" s="67"/>
    </row>
    <row r="25114" spans="1:1" x14ac:dyDescent="0.2">
      <c r="A25114" s="67"/>
    </row>
    <row r="25115" spans="1:1" x14ac:dyDescent="0.2">
      <c r="A25115" s="67"/>
    </row>
    <row r="25116" spans="1:1" x14ac:dyDescent="0.2">
      <c r="A25116" s="67">
        <v>838</v>
      </c>
    </row>
    <row r="25117" spans="1:1" x14ac:dyDescent="0.2">
      <c r="A25117" s="67"/>
    </row>
    <row r="25118" spans="1:1" x14ac:dyDescent="0.2">
      <c r="A25118" s="67"/>
    </row>
    <row r="25119" spans="1:1" x14ac:dyDescent="0.2">
      <c r="A25119" s="67"/>
    </row>
    <row r="25120" spans="1:1" x14ac:dyDescent="0.2">
      <c r="A25120" s="67"/>
    </row>
    <row r="25121" spans="1:1" x14ac:dyDescent="0.2">
      <c r="A25121" s="67"/>
    </row>
    <row r="25122" spans="1:1" x14ac:dyDescent="0.2">
      <c r="A25122" s="67"/>
    </row>
    <row r="25123" spans="1:1" x14ac:dyDescent="0.2">
      <c r="A25123" s="67"/>
    </row>
    <row r="25124" spans="1:1" x14ac:dyDescent="0.2">
      <c r="A25124" s="67"/>
    </row>
    <row r="25125" spans="1:1" x14ac:dyDescent="0.2">
      <c r="A25125" s="67"/>
    </row>
    <row r="25126" spans="1:1" x14ac:dyDescent="0.2">
      <c r="A25126" s="67"/>
    </row>
    <row r="25127" spans="1:1" x14ac:dyDescent="0.2">
      <c r="A25127" s="67"/>
    </row>
    <row r="25128" spans="1:1" x14ac:dyDescent="0.2">
      <c r="A25128" s="67"/>
    </row>
    <row r="25129" spans="1:1" x14ac:dyDescent="0.2">
      <c r="A25129" s="67"/>
    </row>
    <row r="25130" spans="1:1" x14ac:dyDescent="0.2">
      <c r="A25130" s="67"/>
    </row>
    <row r="25131" spans="1:1" x14ac:dyDescent="0.2">
      <c r="A25131" s="67"/>
    </row>
    <row r="25132" spans="1:1" x14ac:dyDescent="0.2">
      <c r="A25132" s="67"/>
    </row>
    <row r="25133" spans="1:1" x14ac:dyDescent="0.2">
      <c r="A25133" s="67"/>
    </row>
    <row r="25134" spans="1:1" x14ac:dyDescent="0.2">
      <c r="A25134" s="67"/>
    </row>
    <row r="25135" spans="1:1" x14ac:dyDescent="0.2">
      <c r="A25135" s="67"/>
    </row>
    <row r="25136" spans="1:1" x14ac:dyDescent="0.2">
      <c r="A25136" s="67"/>
    </row>
    <row r="25137" spans="1:1" x14ac:dyDescent="0.2">
      <c r="A25137" s="67"/>
    </row>
    <row r="25138" spans="1:1" x14ac:dyDescent="0.2">
      <c r="A25138" s="67"/>
    </row>
    <row r="25139" spans="1:1" x14ac:dyDescent="0.2">
      <c r="A25139" s="67"/>
    </row>
    <row r="25140" spans="1:1" x14ac:dyDescent="0.2">
      <c r="A25140" s="67"/>
    </row>
    <row r="25141" spans="1:1" x14ac:dyDescent="0.2">
      <c r="A25141" s="67"/>
    </row>
    <row r="25142" spans="1:1" x14ac:dyDescent="0.2">
      <c r="A25142" s="67"/>
    </row>
    <row r="25143" spans="1:1" x14ac:dyDescent="0.2">
      <c r="A25143" s="67"/>
    </row>
    <row r="25144" spans="1:1" x14ac:dyDescent="0.2">
      <c r="A25144" s="67"/>
    </row>
    <row r="25145" spans="1:1" x14ac:dyDescent="0.2">
      <c r="A25145" s="67"/>
    </row>
    <row r="25146" spans="1:1" x14ac:dyDescent="0.2">
      <c r="A25146" s="67">
        <v>839</v>
      </c>
    </row>
    <row r="25147" spans="1:1" x14ac:dyDescent="0.2">
      <c r="A25147" s="67"/>
    </row>
    <row r="25148" spans="1:1" x14ac:dyDescent="0.2">
      <c r="A25148" s="67"/>
    </row>
    <row r="25149" spans="1:1" x14ac:dyDescent="0.2">
      <c r="A25149" s="67"/>
    </row>
    <row r="25150" spans="1:1" x14ac:dyDescent="0.2">
      <c r="A25150" s="67"/>
    </row>
    <row r="25151" spans="1:1" x14ac:dyDescent="0.2">
      <c r="A25151" s="67"/>
    </row>
    <row r="25152" spans="1:1" x14ac:dyDescent="0.2">
      <c r="A25152" s="67"/>
    </row>
    <row r="25153" spans="1:1" x14ac:dyDescent="0.2">
      <c r="A25153" s="67"/>
    </row>
    <row r="25154" spans="1:1" x14ac:dyDescent="0.2">
      <c r="A25154" s="67"/>
    </row>
    <row r="25155" spans="1:1" x14ac:dyDescent="0.2">
      <c r="A25155" s="67"/>
    </row>
    <row r="25156" spans="1:1" x14ac:dyDescent="0.2">
      <c r="A25156" s="67"/>
    </row>
    <row r="25157" spans="1:1" x14ac:dyDescent="0.2">
      <c r="A25157" s="67"/>
    </row>
    <row r="25158" spans="1:1" x14ac:dyDescent="0.2">
      <c r="A25158" s="67"/>
    </row>
    <row r="25159" spans="1:1" x14ac:dyDescent="0.2">
      <c r="A25159" s="67"/>
    </row>
    <row r="25160" spans="1:1" x14ac:dyDescent="0.2">
      <c r="A25160" s="67"/>
    </row>
    <row r="25161" spans="1:1" x14ac:dyDescent="0.2">
      <c r="A25161" s="67"/>
    </row>
    <row r="25162" spans="1:1" x14ac:dyDescent="0.2">
      <c r="A25162" s="67"/>
    </row>
    <row r="25163" spans="1:1" x14ac:dyDescent="0.2">
      <c r="A25163" s="67"/>
    </row>
    <row r="25164" spans="1:1" x14ac:dyDescent="0.2">
      <c r="A25164" s="67"/>
    </row>
    <row r="25165" spans="1:1" x14ac:dyDescent="0.2">
      <c r="A25165" s="67"/>
    </row>
    <row r="25166" spans="1:1" x14ac:dyDescent="0.2">
      <c r="A25166" s="67"/>
    </row>
    <row r="25167" spans="1:1" x14ac:dyDescent="0.2">
      <c r="A25167" s="67"/>
    </row>
    <row r="25168" spans="1:1" x14ac:dyDescent="0.2">
      <c r="A25168" s="67"/>
    </row>
    <row r="25169" spans="1:1" x14ac:dyDescent="0.2">
      <c r="A25169" s="67"/>
    </row>
    <row r="25170" spans="1:1" x14ac:dyDescent="0.2">
      <c r="A25170" s="67"/>
    </row>
    <row r="25171" spans="1:1" x14ac:dyDescent="0.2">
      <c r="A25171" s="67"/>
    </row>
    <row r="25172" spans="1:1" x14ac:dyDescent="0.2">
      <c r="A25172" s="67"/>
    </row>
    <row r="25173" spans="1:1" x14ac:dyDescent="0.2">
      <c r="A25173" s="67"/>
    </row>
    <row r="25174" spans="1:1" x14ac:dyDescent="0.2">
      <c r="A25174" s="67"/>
    </row>
    <row r="25175" spans="1:1" x14ac:dyDescent="0.2">
      <c r="A25175" s="67"/>
    </row>
    <row r="25176" spans="1:1" x14ac:dyDescent="0.2">
      <c r="A25176" s="67">
        <v>840</v>
      </c>
    </row>
    <row r="25177" spans="1:1" x14ac:dyDescent="0.2">
      <c r="A25177" s="67"/>
    </row>
    <row r="25178" spans="1:1" x14ac:dyDescent="0.2">
      <c r="A25178" s="67"/>
    </row>
    <row r="25179" spans="1:1" x14ac:dyDescent="0.2">
      <c r="A25179" s="67"/>
    </row>
    <row r="25180" spans="1:1" x14ac:dyDescent="0.2">
      <c r="A25180" s="67"/>
    </row>
    <row r="25181" spans="1:1" x14ac:dyDescent="0.2">
      <c r="A25181" s="67"/>
    </row>
    <row r="25182" spans="1:1" x14ac:dyDescent="0.2">
      <c r="A25182" s="67"/>
    </row>
    <row r="25183" spans="1:1" x14ac:dyDescent="0.2">
      <c r="A25183" s="67"/>
    </row>
    <row r="25184" spans="1:1" x14ac:dyDescent="0.2">
      <c r="A25184" s="67"/>
    </row>
    <row r="25185" spans="1:1" x14ac:dyDescent="0.2">
      <c r="A25185" s="67"/>
    </row>
    <row r="25186" spans="1:1" x14ac:dyDescent="0.2">
      <c r="A25186" s="67"/>
    </row>
    <row r="25187" spans="1:1" x14ac:dyDescent="0.2">
      <c r="A25187" s="67"/>
    </row>
    <row r="25188" spans="1:1" x14ac:dyDescent="0.2">
      <c r="A25188" s="67"/>
    </row>
    <row r="25189" spans="1:1" x14ac:dyDescent="0.2">
      <c r="A25189" s="67"/>
    </row>
    <row r="25190" spans="1:1" x14ac:dyDescent="0.2">
      <c r="A25190" s="67"/>
    </row>
    <row r="25191" spans="1:1" x14ac:dyDescent="0.2">
      <c r="A25191" s="67"/>
    </row>
    <row r="25192" spans="1:1" x14ac:dyDescent="0.2">
      <c r="A25192" s="67"/>
    </row>
    <row r="25193" spans="1:1" x14ac:dyDescent="0.2">
      <c r="A25193" s="67"/>
    </row>
    <row r="25194" spans="1:1" x14ac:dyDescent="0.2">
      <c r="A25194" s="67"/>
    </row>
    <row r="25195" spans="1:1" x14ac:dyDescent="0.2">
      <c r="A25195" s="67"/>
    </row>
    <row r="25196" spans="1:1" x14ac:dyDescent="0.2">
      <c r="A25196" s="67"/>
    </row>
    <row r="25197" spans="1:1" x14ac:dyDescent="0.2">
      <c r="A25197" s="67"/>
    </row>
    <row r="25198" spans="1:1" x14ac:dyDescent="0.2">
      <c r="A25198" s="67"/>
    </row>
    <row r="25199" spans="1:1" x14ac:dyDescent="0.2">
      <c r="A25199" s="67"/>
    </row>
    <row r="25200" spans="1:1" x14ac:dyDescent="0.2">
      <c r="A25200" s="67"/>
    </row>
    <row r="25201" spans="1:1" x14ac:dyDescent="0.2">
      <c r="A25201" s="67"/>
    </row>
    <row r="25202" spans="1:1" x14ac:dyDescent="0.2">
      <c r="A25202" s="67"/>
    </row>
    <row r="25203" spans="1:1" x14ac:dyDescent="0.2">
      <c r="A25203" s="67"/>
    </row>
    <row r="25204" spans="1:1" x14ac:dyDescent="0.2">
      <c r="A25204" s="67"/>
    </row>
    <row r="25205" spans="1:1" x14ac:dyDescent="0.2">
      <c r="A25205" s="67"/>
    </row>
    <row r="25206" spans="1:1" x14ac:dyDescent="0.2">
      <c r="A25206" s="67">
        <v>841</v>
      </c>
    </row>
    <row r="25207" spans="1:1" x14ac:dyDescent="0.2">
      <c r="A25207" s="67"/>
    </row>
    <row r="25208" spans="1:1" x14ac:dyDescent="0.2">
      <c r="A25208" s="67"/>
    </row>
    <row r="25209" spans="1:1" x14ac:dyDescent="0.2">
      <c r="A25209" s="67"/>
    </row>
    <row r="25210" spans="1:1" x14ac:dyDescent="0.2">
      <c r="A25210" s="67"/>
    </row>
    <row r="25211" spans="1:1" x14ac:dyDescent="0.2">
      <c r="A25211" s="67"/>
    </row>
    <row r="25212" spans="1:1" x14ac:dyDescent="0.2">
      <c r="A25212" s="67"/>
    </row>
    <row r="25213" spans="1:1" x14ac:dyDescent="0.2">
      <c r="A25213" s="67"/>
    </row>
    <row r="25214" spans="1:1" x14ac:dyDescent="0.2">
      <c r="A25214" s="67"/>
    </row>
    <row r="25215" spans="1:1" x14ac:dyDescent="0.2">
      <c r="A25215" s="67"/>
    </row>
    <row r="25216" spans="1:1" x14ac:dyDescent="0.2">
      <c r="A25216" s="67"/>
    </row>
    <row r="25217" spans="1:1" x14ac:dyDescent="0.2">
      <c r="A25217" s="67"/>
    </row>
    <row r="25218" spans="1:1" x14ac:dyDescent="0.2">
      <c r="A25218" s="67"/>
    </row>
    <row r="25219" spans="1:1" x14ac:dyDescent="0.2">
      <c r="A25219" s="67"/>
    </row>
    <row r="25220" spans="1:1" x14ac:dyDescent="0.2">
      <c r="A25220" s="67"/>
    </row>
    <row r="25221" spans="1:1" x14ac:dyDescent="0.2">
      <c r="A25221" s="67"/>
    </row>
    <row r="25222" spans="1:1" x14ac:dyDescent="0.2">
      <c r="A25222" s="67"/>
    </row>
    <row r="25223" spans="1:1" x14ac:dyDescent="0.2">
      <c r="A25223" s="67"/>
    </row>
    <row r="25224" spans="1:1" x14ac:dyDescent="0.2">
      <c r="A25224" s="67"/>
    </row>
    <row r="25225" spans="1:1" x14ac:dyDescent="0.2">
      <c r="A25225" s="67"/>
    </row>
    <row r="25226" spans="1:1" x14ac:dyDescent="0.2">
      <c r="A25226" s="67"/>
    </row>
    <row r="25227" spans="1:1" x14ac:dyDescent="0.2">
      <c r="A25227" s="67"/>
    </row>
    <row r="25228" spans="1:1" x14ac:dyDescent="0.2">
      <c r="A25228" s="67"/>
    </row>
    <row r="25229" spans="1:1" x14ac:dyDescent="0.2">
      <c r="A25229" s="67"/>
    </row>
    <row r="25230" spans="1:1" x14ac:dyDescent="0.2">
      <c r="A25230" s="67"/>
    </row>
    <row r="25231" spans="1:1" x14ac:dyDescent="0.2">
      <c r="A25231" s="67"/>
    </row>
    <row r="25232" spans="1:1" x14ac:dyDescent="0.2">
      <c r="A25232" s="67"/>
    </row>
    <row r="25233" spans="1:1" x14ac:dyDescent="0.2">
      <c r="A25233" s="67"/>
    </row>
    <row r="25234" spans="1:1" x14ac:dyDescent="0.2">
      <c r="A25234" s="67"/>
    </row>
    <row r="25235" spans="1:1" x14ac:dyDescent="0.2">
      <c r="A25235" s="67"/>
    </row>
    <row r="25236" spans="1:1" x14ac:dyDescent="0.2">
      <c r="A25236" s="67">
        <v>842</v>
      </c>
    </row>
    <row r="25237" spans="1:1" x14ac:dyDescent="0.2">
      <c r="A25237" s="67"/>
    </row>
    <row r="25238" spans="1:1" x14ac:dyDescent="0.2">
      <c r="A25238" s="67"/>
    </row>
    <row r="25239" spans="1:1" x14ac:dyDescent="0.2">
      <c r="A25239" s="67"/>
    </row>
    <row r="25240" spans="1:1" x14ac:dyDescent="0.2">
      <c r="A25240" s="67"/>
    </row>
    <row r="25241" spans="1:1" x14ac:dyDescent="0.2">
      <c r="A25241" s="67"/>
    </row>
    <row r="25242" spans="1:1" x14ac:dyDescent="0.2">
      <c r="A25242" s="67"/>
    </row>
    <row r="25243" spans="1:1" x14ac:dyDescent="0.2">
      <c r="A25243" s="67"/>
    </row>
    <row r="25244" spans="1:1" x14ac:dyDescent="0.2">
      <c r="A25244" s="67"/>
    </row>
    <row r="25245" spans="1:1" x14ac:dyDescent="0.2">
      <c r="A25245" s="67"/>
    </row>
    <row r="25246" spans="1:1" x14ac:dyDescent="0.2">
      <c r="A25246" s="67"/>
    </row>
    <row r="25247" spans="1:1" x14ac:dyDescent="0.2">
      <c r="A25247" s="67"/>
    </row>
    <row r="25248" spans="1:1" x14ac:dyDescent="0.2">
      <c r="A25248" s="67"/>
    </row>
    <row r="25249" spans="1:1" x14ac:dyDescent="0.2">
      <c r="A25249" s="67"/>
    </row>
    <row r="25250" spans="1:1" x14ac:dyDescent="0.2">
      <c r="A25250" s="67"/>
    </row>
    <row r="25251" spans="1:1" x14ac:dyDescent="0.2">
      <c r="A25251" s="67"/>
    </row>
    <row r="25252" spans="1:1" x14ac:dyDescent="0.2">
      <c r="A25252" s="67"/>
    </row>
    <row r="25253" spans="1:1" x14ac:dyDescent="0.2">
      <c r="A25253" s="67"/>
    </row>
    <row r="25254" spans="1:1" x14ac:dyDescent="0.2">
      <c r="A25254" s="67"/>
    </row>
    <row r="25255" spans="1:1" x14ac:dyDescent="0.2">
      <c r="A25255" s="67"/>
    </row>
    <row r="25256" spans="1:1" x14ac:dyDescent="0.2">
      <c r="A25256" s="67"/>
    </row>
    <row r="25257" spans="1:1" x14ac:dyDescent="0.2">
      <c r="A25257" s="67"/>
    </row>
    <row r="25258" spans="1:1" x14ac:dyDescent="0.2">
      <c r="A25258" s="67"/>
    </row>
    <row r="25259" spans="1:1" x14ac:dyDescent="0.2">
      <c r="A25259" s="67"/>
    </row>
    <row r="25260" spans="1:1" x14ac:dyDescent="0.2">
      <c r="A25260" s="67"/>
    </row>
    <row r="25261" spans="1:1" x14ac:dyDescent="0.2">
      <c r="A25261" s="67"/>
    </row>
    <row r="25262" spans="1:1" x14ac:dyDescent="0.2">
      <c r="A25262" s="67"/>
    </row>
    <row r="25263" spans="1:1" x14ac:dyDescent="0.2">
      <c r="A25263" s="67"/>
    </row>
    <row r="25264" spans="1:1" x14ac:dyDescent="0.2">
      <c r="A25264" s="67"/>
    </row>
    <row r="25265" spans="1:1" x14ac:dyDescent="0.2">
      <c r="A25265" s="67"/>
    </row>
    <row r="25266" spans="1:1" x14ac:dyDescent="0.2">
      <c r="A25266" s="67">
        <v>843</v>
      </c>
    </row>
    <row r="25267" spans="1:1" x14ac:dyDescent="0.2">
      <c r="A25267" s="67"/>
    </row>
    <row r="25268" spans="1:1" x14ac:dyDescent="0.2">
      <c r="A25268" s="67"/>
    </row>
    <row r="25269" spans="1:1" x14ac:dyDescent="0.2">
      <c r="A25269" s="67"/>
    </row>
    <row r="25270" spans="1:1" x14ac:dyDescent="0.2">
      <c r="A25270" s="67"/>
    </row>
    <row r="25271" spans="1:1" x14ac:dyDescent="0.2">
      <c r="A25271" s="67"/>
    </row>
    <row r="25272" spans="1:1" x14ac:dyDescent="0.2">
      <c r="A25272" s="67"/>
    </row>
    <row r="25273" spans="1:1" x14ac:dyDescent="0.2">
      <c r="A25273" s="67"/>
    </row>
    <row r="25274" spans="1:1" x14ac:dyDescent="0.2">
      <c r="A25274" s="67"/>
    </row>
    <row r="25275" spans="1:1" x14ac:dyDescent="0.2">
      <c r="A25275" s="67"/>
    </row>
    <row r="25276" spans="1:1" x14ac:dyDescent="0.2">
      <c r="A25276" s="67"/>
    </row>
    <row r="25277" spans="1:1" x14ac:dyDescent="0.2">
      <c r="A25277" s="67"/>
    </row>
    <row r="25278" spans="1:1" x14ac:dyDescent="0.2">
      <c r="A25278" s="67"/>
    </row>
    <row r="25279" spans="1:1" x14ac:dyDescent="0.2">
      <c r="A25279" s="67"/>
    </row>
    <row r="25280" spans="1:1" x14ac:dyDescent="0.2">
      <c r="A25280" s="67"/>
    </row>
    <row r="25281" spans="1:1" x14ac:dyDescent="0.2">
      <c r="A25281" s="67"/>
    </row>
    <row r="25282" spans="1:1" x14ac:dyDescent="0.2">
      <c r="A25282" s="67"/>
    </row>
    <row r="25283" spans="1:1" x14ac:dyDescent="0.2">
      <c r="A25283" s="67"/>
    </row>
    <row r="25284" spans="1:1" x14ac:dyDescent="0.2">
      <c r="A25284" s="67"/>
    </row>
    <row r="25285" spans="1:1" x14ac:dyDescent="0.2">
      <c r="A25285" s="67"/>
    </row>
    <row r="25286" spans="1:1" x14ac:dyDescent="0.2">
      <c r="A25286" s="67"/>
    </row>
    <row r="25287" spans="1:1" x14ac:dyDescent="0.2">
      <c r="A25287" s="67"/>
    </row>
    <row r="25288" spans="1:1" x14ac:dyDescent="0.2">
      <c r="A25288" s="67"/>
    </row>
    <row r="25289" spans="1:1" x14ac:dyDescent="0.2">
      <c r="A25289" s="67"/>
    </row>
    <row r="25290" spans="1:1" x14ac:dyDescent="0.2">
      <c r="A25290" s="67"/>
    </row>
    <row r="25291" spans="1:1" x14ac:dyDescent="0.2">
      <c r="A25291" s="67"/>
    </row>
    <row r="25292" spans="1:1" x14ac:dyDescent="0.2">
      <c r="A25292" s="67"/>
    </row>
    <row r="25293" spans="1:1" x14ac:dyDescent="0.2">
      <c r="A25293" s="67"/>
    </row>
    <row r="25294" spans="1:1" x14ac:dyDescent="0.2">
      <c r="A25294" s="67"/>
    </row>
    <row r="25295" spans="1:1" x14ac:dyDescent="0.2">
      <c r="A25295" s="67"/>
    </row>
    <row r="25296" spans="1:1" x14ac:dyDescent="0.2">
      <c r="A25296" s="67">
        <v>844</v>
      </c>
    </row>
    <row r="25297" spans="1:1" x14ac:dyDescent="0.2">
      <c r="A25297" s="67"/>
    </row>
    <row r="25298" spans="1:1" x14ac:dyDescent="0.2">
      <c r="A25298" s="67"/>
    </row>
    <row r="25299" spans="1:1" x14ac:dyDescent="0.2">
      <c r="A25299" s="67"/>
    </row>
    <row r="25300" spans="1:1" x14ac:dyDescent="0.2">
      <c r="A25300" s="67"/>
    </row>
    <row r="25301" spans="1:1" x14ac:dyDescent="0.2">
      <c r="A25301" s="67"/>
    </row>
    <row r="25302" spans="1:1" x14ac:dyDescent="0.2">
      <c r="A25302" s="67"/>
    </row>
    <row r="25303" spans="1:1" x14ac:dyDescent="0.2">
      <c r="A25303" s="67"/>
    </row>
    <row r="25304" spans="1:1" x14ac:dyDescent="0.2">
      <c r="A25304" s="67"/>
    </row>
    <row r="25305" spans="1:1" x14ac:dyDescent="0.2">
      <c r="A25305" s="67"/>
    </row>
    <row r="25306" spans="1:1" x14ac:dyDescent="0.2">
      <c r="A25306" s="67"/>
    </row>
    <row r="25307" spans="1:1" x14ac:dyDescent="0.2">
      <c r="A25307" s="67"/>
    </row>
    <row r="25308" spans="1:1" x14ac:dyDescent="0.2">
      <c r="A25308" s="67"/>
    </row>
    <row r="25309" spans="1:1" x14ac:dyDescent="0.2">
      <c r="A25309" s="67"/>
    </row>
    <row r="25310" spans="1:1" x14ac:dyDescent="0.2">
      <c r="A25310" s="67"/>
    </row>
    <row r="25311" spans="1:1" x14ac:dyDescent="0.2">
      <c r="A25311" s="67"/>
    </row>
    <row r="25312" spans="1:1" x14ac:dyDescent="0.2">
      <c r="A25312" s="67"/>
    </row>
    <row r="25313" spans="1:1" x14ac:dyDescent="0.2">
      <c r="A25313" s="67"/>
    </row>
    <row r="25314" spans="1:1" x14ac:dyDescent="0.2">
      <c r="A25314" s="67"/>
    </row>
    <row r="25315" spans="1:1" x14ac:dyDescent="0.2">
      <c r="A25315" s="67"/>
    </row>
    <row r="25316" spans="1:1" x14ac:dyDescent="0.2">
      <c r="A25316" s="67"/>
    </row>
    <row r="25317" spans="1:1" x14ac:dyDescent="0.2">
      <c r="A25317" s="67"/>
    </row>
    <row r="25318" spans="1:1" x14ac:dyDescent="0.2">
      <c r="A25318" s="67"/>
    </row>
    <row r="25319" spans="1:1" x14ac:dyDescent="0.2">
      <c r="A25319" s="67"/>
    </row>
    <row r="25320" spans="1:1" x14ac:dyDescent="0.2">
      <c r="A25320" s="67"/>
    </row>
    <row r="25321" spans="1:1" x14ac:dyDescent="0.2">
      <c r="A25321" s="67"/>
    </row>
    <row r="25322" spans="1:1" x14ac:dyDescent="0.2">
      <c r="A25322" s="67"/>
    </row>
    <row r="25323" spans="1:1" x14ac:dyDescent="0.2">
      <c r="A25323" s="67"/>
    </row>
    <row r="25324" spans="1:1" x14ac:dyDescent="0.2">
      <c r="A25324" s="67"/>
    </row>
    <row r="25325" spans="1:1" x14ac:dyDescent="0.2">
      <c r="A25325" s="67"/>
    </row>
    <row r="25326" spans="1:1" x14ac:dyDescent="0.2">
      <c r="A25326" s="67">
        <v>845</v>
      </c>
    </row>
    <row r="25327" spans="1:1" x14ac:dyDescent="0.2">
      <c r="A25327" s="67"/>
    </row>
    <row r="25328" spans="1:1" x14ac:dyDescent="0.2">
      <c r="A25328" s="67"/>
    </row>
    <row r="25329" spans="1:1" x14ac:dyDescent="0.2">
      <c r="A25329" s="67"/>
    </row>
    <row r="25330" spans="1:1" x14ac:dyDescent="0.2">
      <c r="A25330" s="67"/>
    </row>
    <row r="25331" spans="1:1" x14ac:dyDescent="0.2">
      <c r="A25331" s="67"/>
    </row>
    <row r="25332" spans="1:1" x14ac:dyDescent="0.2">
      <c r="A25332" s="67"/>
    </row>
    <row r="25333" spans="1:1" x14ac:dyDescent="0.2">
      <c r="A25333" s="67"/>
    </row>
    <row r="25334" spans="1:1" x14ac:dyDescent="0.2">
      <c r="A25334" s="67"/>
    </row>
    <row r="25335" spans="1:1" x14ac:dyDescent="0.2">
      <c r="A25335" s="67"/>
    </row>
    <row r="25336" spans="1:1" x14ac:dyDescent="0.2">
      <c r="A25336" s="67"/>
    </row>
    <row r="25337" spans="1:1" x14ac:dyDescent="0.2">
      <c r="A25337" s="67"/>
    </row>
    <row r="25338" spans="1:1" x14ac:dyDescent="0.2">
      <c r="A25338" s="67"/>
    </row>
    <row r="25339" spans="1:1" x14ac:dyDescent="0.2">
      <c r="A25339" s="67"/>
    </row>
    <row r="25340" spans="1:1" x14ac:dyDescent="0.2">
      <c r="A25340" s="67"/>
    </row>
    <row r="25341" spans="1:1" x14ac:dyDescent="0.2">
      <c r="A25341" s="67"/>
    </row>
    <row r="25342" spans="1:1" x14ac:dyDescent="0.2">
      <c r="A25342" s="67"/>
    </row>
    <row r="25343" spans="1:1" x14ac:dyDescent="0.2">
      <c r="A25343" s="67"/>
    </row>
    <row r="25344" spans="1:1" x14ac:dyDescent="0.2">
      <c r="A25344" s="67"/>
    </row>
    <row r="25345" spans="1:1" x14ac:dyDescent="0.2">
      <c r="A25345" s="67"/>
    </row>
    <row r="25346" spans="1:1" x14ac:dyDescent="0.2">
      <c r="A25346" s="67"/>
    </row>
    <row r="25347" spans="1:1" x14ac:dyDescent="0.2">
      <c r="A25347" s="67"/>
    </row>
    <row r="25348" spans="1:1" x14ac:dyDescent="0.2">
      <c r="A25348" s="67"/>
    </row>
    <row r="25349" spans="1:1" x14ac:dyDescent="0.2">
      <c r="A25349" s="67"/>
    </row>
    <row r="25350" spans="1:1" x14ac:dyDescent="0.2">
      <c r="A25350" s="67"/>
    </row>
    <row r="25351" spans="1:1" x14ac:dyDescent="0.2">
      <c r="A25351" s="67"/>
    </row>
    <row r="25352" spans="1:1" x14ac:dyDescent="0.2">
      <c r="A25352" s="67"/>
    </row>
    <row r="25353" spans="1:1" x14ac:dyDescent="0.2">
      <c r="A25353" s="67"/>
    </row>
    <row r="25354" spans="1:1" x14ac:dyDescent="0.2">
      <c r="A25354" s="67"/>
    </row>
    <row r="25355" spans="1:1" x14ac:dyDescent="0.2">
      <c r="A25355" s="67"/>
    </row>
    <row r="25356" spans="1:1" x14ac:dyDescent="0.2">
      <c r="A25356" s="67">
        <v>846</v>
      </c>
    </row>
    <row r="25357" spans="1:1" x14ac:dyDescent="0.2">
      <c r="A25357" s="67"/>
    </row>
    <row r="25358" spans="1:1" x14ac:dyDescent="0.2">
      <c r="A25358" s="67"/>
    </row>
    <row r="25359" spans="1:1" x14ac:dyDescent="0.2">
      <c r="A25359" s="67"/>
    </row>
    <row r="25360" spans="1:1" x14ac:dyDescent="0.2">
      <c r="A25360" s="67"/>
    </row>
    <row r="25361" spans="1:1" x14ac:dyDescent="0.2">
      <c r="A25361" s="67"/>
    </row>
    <row r="25362" spans="1:1" x14ac:dyDescent="0.2">
      <c r="A25362" s="67"/>
    </row>
    <row r="25363" spans="1:1" x14ac:dyDescent="0.2">
      <c r="A25363" s="67"/>
    </row>
    <row r="25364" spans="1:1" x14ac:dyDescent="0.2">
      <c r="A25364" s="67"/>
    </row>
    <row r="25365" spans="1:1" x14ac:dyDescent="0.2">
      <c r="A25365" s="67"/>
    </row>
    <row r="25366" spans="1:1" x14ac:dyDescent="0.2">
      <c r="A25366" s="67"/>
    </row>
    <row r="25367" spans="1:1" x14ac:dyDescent="0.2">
      <c r="A25367" s="67"/>
    </row>
    <row r="25368" spans="1:1" x14ac:dyDescent="0.2">
      <c r="A25368" s="67"/>
    </row>
    <row r="25369" spans="1:1" x14ac:dyDescent="0.2">
      <c r="A25369" s="67"/>
    </row>
    <row r="25370" spans="1:1" x14ac:dyDescent="0.2">
      <c r="A25370" s="67"/>
    </row>
    <row r="25371" spans="1:1" x14ac:dyDescent="0.2">
      <c r="A25371" s="67"/>
    </row>
    <row r="25372" spans="1:1" x14ac:dyDescent="0.2">
      <c r="A25372" s="67"/>
    </row>
    <row r="25373" spans="1:1" x14ac:dyDescent="0.2">
      <c r="A25373" s="67"/>
    </row>
    <row r="25374" spans="1:1" x14ac:dyDescent="0.2">
      <c r="A25374" s="67"/>
    </row>
    <row r="25375" spans="1:1" x14ac:dyDescent="0.2">
      <c r="A25375" s="67"/>
    </row>
    <row r="25376" spans="1:1" x14ac:dyDescent="0.2">
      <c r="A25376" s="67"/>
    </row>
    <row r="25377" spans="1:1" x14ac:dyDescent="0.2">
      <c r="A25377" s="67"/>
    </row>
    <row r="25378" spans="1:1" x14ac:dyDescent="0.2">
      <c r="A25378" s="67"/>
    </row>
    <row r="25379" spans="1:1" x14ac:dyDescent="0.2">
      <c r="A25379" s="67"/>
    </row>
    <row r="25380" spans="1:1" x14ac:dyDescent="0.2">
      <c r="A25380" s="67"/>
    </row>
    <row r="25381" spans="1:1" x14ac:dyDescent="0.2">
      <c r="A25381" s="67"/>
    </row>
    <row r="25382" spans="1:1" x14ac:dyDescent="0.2">
      <c r="A25382" s="67"/>
    </row>
    <row r="25383" spans="1:1" x14ac:dyDescent="0.2">
      <c r="A25383" s="67"/>
    </row>
    <row r="25384" spans="1:1" x14ac:dyDescent="0.2">
      <c r="A25384" s="67"/>
    </row>
    <row r="25385" spans="1:1" x14ac:dyDescent="0.2">
      <c r="A25385" s="67"/>
    </row>
    <row r="25386" spans="1:1" x14ac:dyDescent="0.2">
      <c r="A25386" s="67">
        <v>847</v>
      </c>
    </row>
    <row r="25387" spans="1:1" x14ac:dyDescent="0.2">
      <c r="A25387" s="67"/>
    </row>
    <row r="25388" spans="1:1" x14ac:dyDescent="0.2">
      <c r="A25388" s="67"/>
    </row>
    <row r="25389" spans="1:1" x14ac:dyDescent="0.2">
      <c r="A25389" s="67"/>
    </row>
    <row r="25390" spans="1:1" x14ac:dyDescent="0.2">
      <c r="A25390" s="67"/>
    </row>
    <row r="25391" spans="1:1" x14ac:dyDescent="0.2">
      <c r="A25391" s="67"/>
    </row>
    <row r="25392" spans="1:1" x14ac:dyDescent="0.2">
      <c r="A25392" s="67"/>
    </row>
    <row r="25393" spans="1:1" x14ac:dyDescent="0.2">
      <c r="A25393" s="67"/>
    </row>
    <row r="25394" spans="1:1" x14ac:dyDescent="0.2">
      <c r="A25394" s="67"/>
    </row>
    <row r="25395" spans="1:1" x14ac:dyDescent="0.2">
      <c r="A25395" s="67"/>
    </row>
    <row r="25396" spans="1:1" x14ac:dyDescent="0.2">
      <c r="A25396" s="67"/>
    </row>
    <row r="25397" spans="1:1" x14ac:dyDescent="0.2">
      <c r="A25397" s="67"/>
    </row>
    <row r="25398" spans="1:1" x14ac:dyDescent="0.2">
      <c r="A25398" s="67"/>
    </row>
    <row r="25399" spans="1:1" x14ac:dyDescent="0.2">
      <c r="A25399" s="67"/>
    </row>
    <row r="25400" spans="1:1" x14ac:dyDescent="0.2">
      <c r="A25400" s="67"/>
    </row>
    <row r="25401" spans="1:1" x14ac:dyDescent="0.2">
      <c r="A25401" s="67"/>
    </row>
    <row r="25402" spans="1:1" x14ac:dyDescent="0.2">
      <c r="A25402" s="67"/>
    </row>
    <row r="25403" spans="1:1" x14ac:dyDescent="0.2">
      <c r="A25403" s="67"/>
    </row>
    <row r="25404" spans="1:1" x14ac:dyDescent="0.2">
      <c r="A25404" s="67"/>
    </row>
    <row r="25405" spans="1:1" x14ac:dyDescent="0.2">
      <c r="A25405" s="67"/>
    </row>
    <row r="25406" spans="1:1" x14ac:dyDescent="0.2">
      <c r="A25406" s="67"/>
    </row>
    <row r="25407" spans="1:1" x14ac:dyDescent="0.2">
      <c r="A25407" s="67"/>
    </row>
    <row r="25408" spans="1:1" x14ac:dyDescent="0.2">
      <c r="A25408" s="67"/>
    </row>
    <row r="25409" spans="1:1" x14ac:dyDescent="0.2">
      <c r="A25409" s="67"/>
    </row>
    <row r="25410" spans="1:1" x14ac:dyDescent="0.2">
      <c r="A25410" s="67"/>
    </row>
    <row r="25411" spans="1:1" x14ac:dyDescent="0.2">
      <c r="A25411" s="67"/>
    </row>
    <row r="25412" spans="1:1" x14ac:dyDescent="0.2">
      <c r="A25412" s="67"/>
    </row>
    <row r="25413" spans="1:1" x14ac:dyDescent="0.2">
      <c r="A25413" s="67"/>
    </row>
    <row r="25414" spans="1:1" x14ac:dyDescent="0.2">
      <c r="A25414" s="67"/>
    </row>
    <row r="25415" spans="1:1" x14ac:dyDescent="0.2">
      <c r="A25415" s="67"/>
    </row>
    <row r="25416" spans="1:1" x14ac:dyDescent="0.2">
      <c r="A25416" s="67">
        <v>848</v>
      </c>
    </row>
    <row r="25417" spans="1:1" x14ac:dyDescent="0.2">
      <c r="A25417" s="67"/>
    </row>
    <row r="25418" spans="1:1" x14ac:dyDescent="0.2">
      <c r="A25418" s="67"/>
    </row>
    <row r="25419" spans="1:1" x14ac:dyDescent="0.2">
      <c r="A25419" s="67"/>
    </row>
    <row r="25420" spans="1:1" x14ac:dyDescent="0.2">
      <c r="A25420" s="67"/>
    </row>
    <row r="25421" spans="1:1" x14ac:dyDescent="0.2">
      <c r="A25421" s="67"/>
    </row>
    <row r="25422" spans="1:1" x14ac:dyDescent="0.2">
      <c r="A25422" s="67"/>
    </row>
    <row r="25423" spans="1:1" x14ac:dyDescent="0.2">
      <c r="A25423" s="67"/>
    </row>
    <row r="25424" spans="1:1" x14ac:dyDescent="0.2">
      <c r="A25424" s="67"/>
    </row>
    <row r="25425" spans="1:1" x14ac:dyDescent="0.2">
      <c r="A25425" s="67"/>
    </row>
    <row r="25426" spans="1:1" x14ac:dyDescent="0.2">
      <c r="A25426" s="67"/>
    </row>
    <row r="25427" spans="1:1" x14ac:dyDescent="0.2">
      <c r="A25427" s="67"/>
    </row>
    <row r="25428" spans="1:1" x14ac:dyDescent="0.2">
      <c r="A25428" s="67"/>
    </row>
    <row r="25429" spans="1:1" x14ac:dyDescent="0.2">
      <c r="A25429" s="67"/>
    </row>
    <row r="25430" spans="1:1" x14ac:dyDescent="0.2">
      <c r="A25430" s="67"/>
    </row>
    <row r="25431" spans="1:1" x14ac:dyDescent="0.2">
      <c r="A25431" s="67"/>
    </row>
    <row r="25432" spans="1:1" x14ac:dyDescent="0.2">
      <c r="A25432" s="67"/>
    </row>
    <row r="25433" spans="1:1" x14ac:dyDescent="0.2">
      <c r="A25433" s="67"/>
    </row>
    <row r="25434" spans="1:1" x14ac:dyDescent="0.2">
      <c r="A25434" s="67"/>
    </row>
    <row r="25435" spans="1:1" x14ac:dyDescent="0.2">
      <c r="A25435" s="67"/>
    </row>
    <row r="25436" spans="1:1" x14ac:dyDescent="0.2">
      <c r="A25436" s="67"/>
    </row>
    <row r="25437" spans="1:1" x14ac:dyDescent="0.2">
      <c r="A25437" s="67"/>
    </row>
    <row r="25438" spans="1:1" x14ac:dyDescent="0.2">
      <c r="A25438" s="67"/>
    </row>
    <row r="25439" spans="1:1" x14ac:dyDescent="0.2">
      <c r="A25439" s="67"/>
    </row>
    <row r="25440" spans="1:1" x14ac:dyDescent="0.2">
      <c r="A25440" s="67"/>
    </row>
    <row r="25441" spans="1:1" x14ac:dyDescent="0.2">
      <c r="A25441" s="67"/>
    </row>
    <row r="25442" spans="1:1" x14ac:dyDescent="0.2">
      <c r="A25442" s="67"/>
    </row>
    <row r="25443" spans="1:1" x14ac:dyDescent="0.2">
      <c r="A25443" s="67"/>
    </row>
    <row r="25444" spans="1:1" x14ac:dyDescent="0.2">
      <c r="A25444" s="67"/>
    </row>
    <row r="25445" spans="1:1" x14ac:dyDescent="0.2">
      <c r="A25445" s="67"/>
    </row>
    <row r="25446" spans="1:1" x14ac:dyDescent="0.2">
      <c r="A25446" s="67">
        <v>849</v>
      </c>
    </row>
    <row r="25447" spans="1:1" x14ac:dyDescent="0.2">
      <c r="A25447" s="67"/>
    </row>
    <row r="25448" spans="1:1" x14ac:dyDescent="0.2">
      <c r="A25448" s="67"/>
    </row>
    <row r="25449" spans="1:1" x14ac:dyDescent="0.2">
      <c r="A25449" s="67"/>
    </row>
    <row r="25450" spans="1:1" x14ac:dyDescent="0.2">
      <c r="A25450" s="67"/>
    </row>
    <row r="25451" spans="1:1" x14ac:dyDescent="0.2">
      <c r="A25451" s="67"/>
    </row>
    <row r="25452" spans="1:1" x14ac:dyDescent="0.2">
      <c r="A25452" s="67"/>
    </row>
    <row r="25453" spans="1:1" x14ac:dyDescent="0.2">
      <c r="A25453" s="67"/>
    </row>
    <row r="25454" spans="1:1" x14ac:dyDescent="0.2">
      <c r="A25454" s="67"/>
    </row>
    <row r="25455" spans="1:1" x14ac:dyDescent="0.2">
      <c r="A25455" s="67"/>
    </row>
    <row r="25456" spans="1:1" x14ac:dyDescent="0.2">
      <c r="A25456" s="67"/>
    </row>
    <row r="25457" spans="1:1" x14ac:dyDescent="0.2">
      <c r="A25457" s="67"/>
    </row>
    <row r="25458" spans="1:1" x14ac:dyDescent="0.2">
      <c r="A25458" s="67"/>
    </row>
    <row r="25459" spans="1:1" x14ac:dyDescent="0.2">
      <c r="A25459" s="67"/>
    </row>
    <row r="25460" spans="1:1" x14ac:dyDescent="0.2">
      <c r="A25460" s="67"/>
    </row>
    <row r="25461" spans="1:1" x14ac:dyDescent="0.2">
      <c r="A25461" s="67"/>
    </row>
    <row r="25462" spans="1:1" x14ac:dyDescent="0.2">
      <c r="A25462" s="67"/>
    </row>
    <row r="25463" spans="1:1" x14ac:dyDescent="0.2">
      <c r="A25463" s="67"/>
    </row>
    <row r="25464" spans="1:1" x14ac:dyDescent="0.2">
      <c r="A25464" s="67"/>
    </row>
    <row r="25465" spans="1:1" x14ac:dyDescent="0.2">
      <c r="A25465" s="67"/>
    </row>
    <row r="25466" spans="1:1" x14ac:dyDescent="0.2">
      <c r="A25466" s="67"/>
    </row>
    <row r="25467" spans="1:1" x14ac:dyDescent="0.2">
      <c r="A25467" s="67"/>
    </row>
    <row r="25468" spans="1:1" x14ac:dyDescent="0.2">
      <c r="A25468" s="67"/>
    </row>
    <row r="25469" spans="1:1" x14ac:dyDescent="0.2">
      <c r="A25469" s="67"/>
    </row>
    <row r="25470" spans="1:1" x14ac:dyDescent="0.2">
      <c r="A25470" s="67"/>
    </row>
    <row r="25471" spans="1:1" x14ac:dyDescent="0.2">
      <c r="A25471" s="67"/>
    </row>
    <row r="25472" spans="1:1" x14ac:dyDescent="0.2">
      <c r="A25472" s="67"/>
    </row>
    <row r="25473" spans="1:1" x14ac:dyDescent="0.2">
      <c r="A25473" s="67"/>
    </row>
    <row r="25474" spans="1:1" x14ac:dyDescent="0.2">
      <c r="A25474" s="67"/>
    </row>
    <row r="25475" spans="1:1" x14ac:dyDescent="0.2">
      <c r="A25475" s="67"/>
    </row>
    <row r="25476" spans="1:1" x14ac:dyDescent="0.2">
      <c r="A25476" s="67">
        <v>850</v>
      </c>
    </row>
    <row r="25477" spans="1:1" x14ac:dyDescent="0.2">
      <c r="A25477" s="67"/>
    </row>
    <row r="25478" spans="1:1" x14ac:dyDescent="0.2">
      <c r="A25478" s="67"/>
    </row>
    <row r="25479" spans="1:1" x14ac:dyDescent="0.2">
      <c r="A25479" s="67"/>
    </row>
    <row r="25480" spans="1:1" x14ac:dyDescent="0.2">
      <c r="A25480" s="67"/>
    </row>
    <row r="25481" spans="1:1" x14ac:dyDescent="0.2">
      <c r="A25481" s="67"/>
    </row>
    <row r="25482" spans="1:1" x14ac:dyDescent="0.2">
      <c r="A25482" s="67"/>
    </row>
    <row r="25483" spans="1:1" x14ac:dyDescent="0.2">
      <c r="A25483" s="67"/>
    </row>
    <row r="25484" spans="1:1" x14ac:dyDescent="0.2">
      <c r="A25484" s="67"/>
    </row>
    <row r="25485" spans="1:1" x14ac:dyDescent="0.2">
      <c r="A25485" s="67"/>
    </row>
    <row r="25486" spans="1:1" x14ac:dyDescent="0.2">
      <c r="A25486" s="67"/>
    </row>
    <row r="25487" spans="1:1" x14ac:dyDescent="0.2">
      <c r="A25487" s="67"/>
    </row>
    <row r="25488" spans="1:1" x14ac:dyDescent="0.2">
      <c r="A25488" s="67"/>
    </row>
    <row r="25489" spans="1:1" x14ac:dyDescent="0.2">
      <c r="A25489" s="67"/>
    </row>
    <row r="25490" spans="1:1" x14ac:dyDescent="0.2">
      <c r="A25490" s="67"/>
    </row>
    <row r="25491" spans="1:1" x14ac:dyDescent="0.2">
      <c r="A25491" s="67"/>
    </row>
    <row r="25492" spans="1:1" x14ac:dyDescent="0.2">
      <c r="A25492" s="67"/>
    </row>
    <row r="25493" spans="1:1" x14ac:dyDescent="0.2">
      <c r="A25493" s="67"/>
    </row>
    <row r="25494" spans="1:1" x14ac:dyDescent="0.2">
      <c r="A25494" s="67"/>
    </row>
    <row r="25495" spans="1:1" x14ac:dyDescent="0.2">
      <c r="A25495" s="67"/>
    </row>
    <row r="25496" spans="1:1" x14ac:dyDescent="0.2">
      <c r="A25496" s="67"/>
    </row>
    <row r="25497" spans="1:1" x14ac:dyDescent="0.2">
      <c r="A25497" s="67"/>
    </row>
    <row r="25498" spans="1:1" x14ac:dyDescent="0.2">
      <c r="A25498" s="67"/>
    </row>
    <row r="25499" spans="1:1" x14ac:dyDescent="0.2">
      <c r="A25499" s="67"/>
    </row>
    <row r="25500" spans="1:1" x14ac:dyDescent="0.2">
      <c r="A25500" s="67"/>
    </row>
    <row r="25501" spans="1:1" x14ac:dyDescent="0.2">
      <c r="A25501" s="67"/>
    </row>
    <row r="25502" spans="1:1" x14ac:dyDescent="0.2">
      <c r="A25502" s="67"/>
    </row>
    <row r="25503" spans="1:1" x14ac:dyDescent="0.2">
      <c r="A25503" s="67"/>
    </row>
    <row r="25504" spans="1:1" x14ac:dyDescent="0.2">
      <c r="A25504" s="67"/>
    </row>
    <row r="25505" spans="1:1" x14ac:dyDescent="0.2">
      <c r="A25505" s="67"/>
    </row>
    <row r="25506" spans="1:1" x14ac:dyDescent="0.2">
      <c r="A25506" s="67">
        <v>851</v>
      </c>
    </row>
    <row r="25507" spans="1:1" x14ac:dyDescent="0.2">
      <c r="A25507" s="67"/>
    </row>
    <row r="25508" spans="1:1" x14ac:dyDescent="0.2">
      <c r="A25508" s="67"/>
    </row>
    <row r="25509" spans="1:1" x14ac:dyDescent="0.2">
      <c r="A25509" s="67"/>
    </row>
    <row r="25510" spans="1:1" x14ac:dyDescent="0.2">
      <c r="A25510" s="67"/>
    </row>
    <row r="25511" spans="1:1" x14ac:dyDescent="0.2">
      <c r="A25511" s="67"/>
    </row>
    <row r="25512" spans="1:1" x14ac:dyDescent="0.2">
      <c r="A25512" s="67"/>
    </row>
    <row r="25513" spans="1:1" x14ac:dyDescent="0.2">
      <c r="A25513" s="67"/>
    </row>
    <row r="25514" spans="1:1" x14ac:dyDescent="0.2">
      <c r="A25514" s="67"/>
    </row>
    <row r="25515" spans="1:1" x14ac:dyDescent="0.2">
      <c r="A25515" s="67"/>
    </row>
    <row r="25516" spans="1:1" x14ac:dyDescent="0.2">
      <c r="A25516" s="67"/>
    </row>
    <row r="25517" spans="1:1" x14ac:dyDescent="0.2">
      <c r="A25517" s="67"/>
    </row>
    <row r="25518" spans="1:1" x14ac:dyDescent="0.2">
      <c r="A25518" s="67"/>
    </row>
    <row r="25519" spans="1:1" x14ac:dyDescent="0.2">
      <c r="A25519" s="67"/>
    </row>
    <row r="25520" spans="1:1" x14ac:dyDescent="0.2">
      <c r="A25520" s="67"/>
    </row>
    <row r="25521" spans="1:1" x14ac:dyDescent="0.2">
      <c r="A25521" s="67"/>
    </row>
    <row r="25522" spans="1:1" x14ac:dyDescent="0.2">
      <c r="A25522" s="67"/>
    </row>
    <row r="25523" spans="1:1" x14ac:dyDescent="0.2">
      <c r="A25523" s="67"/>
    </row>
    <row r="25524" spans="1:1" x14ac:dyDescent="0.2">
      <c r="A25524" s="67"/>
    </row>
    <row r="25525" spans="1:1" x14ac:dyDescent="0.2">
      <c r="A25525" s="67"/>
    </row>
    <row r="25526" spans="1:1" x14ac:dyDescent="0.2">
      <c r="A25526" s="67"/>
    </row>
    <row r="25527" spans="1:1" x14ac:dyDescent="0.2">
      <c r="A25527" s="67"/>
    </row>
    <row r="25528" spans="1:1" x14ac:dyDescent="0.2">
      <c r="A25528" s="67"/>
    </row>
    <row r="25529" spans="1:1" x14ac:dyDescent="0.2">
      <c r="A25529" s="67"/>
    </row>
    <row r="25530" spans="1:1" x14ac:dyDescent="0.2">
      <c r="A25530" s="67"/>
    </row>
    <row r="25531" spans="1:1" x14ac:dyDescent="0.2">
      <c r="A25531" s="67"/>
    </row>
    <row r="25532" spans="1:1" x14ac:dyDescent="0.2">
      <c r="A25532" s="67"/>
    </row>
    <row r="25533" spans="1:1" x14ac:dyDescent="0.2">
      <c r="A25533" s="67"/>
    </row>
    <row r="25534" spans="1:1" x14ac:dyDescent="0.2">
      <c r="A25534" s="67"/>
    </row>
    <row r="25535" spans="1:1" x14ac:dyDescent="0.2">
      <c r="A25535" s="67"/>
    </row>
    <row r="25536" spans="1:1" x14ac:dyDescent="0.2">
      <c r="A25536" s="67">
        <v>852</v>
      </c>
    </row>
    <row r="25537" spans="1:1" x14ac:dyDescent="0.2">
      <c r="A25537" s="67"/>
    </row>
    <row r="25538" spans="1:1" x14ac:dyDescent="0.2">
      <c r="A25538" s="67"/>
    </row>
    <row r="25539" spans="1:1" x14ac:dyDescent="0.2">
      <c r="A25539" s="67"/>
    </row>
    <row r="25540" spans="1:1" x14ac:dyDescent="0.2">
      <c r="A25540" s="67"/>
    </row>
    <row r="25541" spans="1:1" x14ac:dyDescent="0.2">
      <c r="A25541" s="67"/>
    </row>
    <row r="25542" spans="1:1" x14ac:dyDescent="0.2">
      <c r="A25542" s="67"/>
    </row>
    <row r="25543" spans="1:1" x14ac:dyDescent="0.2">
      <c r="A25543" s="67"/>
    </row>
    <row r="25544" spans="1:1" x14ac:dyDescent="0.2">
      <c r="A25544" s="67"/>
    </row>
    <row r="25545" spans="1:1" x14ac:dyDescent="0.2">
      <c r="A25545" s="67"/>
    </row>
    <row r="25546" spans="1:1" x14ac:dyDescent="0.2">
      <c r="A25546" s="67"/>
    </row>
    <row r="25547" spans="1:1" x14ac:dyDescent="0.2">
      <c r="A25547" s="67"/>
    </row>
    <row r="25548" spans="1:1" x14ac:dyDescent="0.2">
      <c r="A25548" s="67"/>
    </row>
    <row r="25549" spans="1:1" x14ac:dyDescent="0.2">
      <c r="A25549" s="67"/>
    </row>
    <row r="25550" spans="1:1" x14ac:dyDescent="0.2">
      <c r="A25550" s="67"/>
    </row>
    <row r="25551" spans="1:1" x14ac:dyDescent="0.2">
      <c r="A25551" s="67"/>
    </row>
    <row r="25552" spans="1:1" x14ac:dyDescent="0.2">
      <c r="A25552" s="67"/>
    </row>
    <row r="25553" spans="1:1" x14ac:dyDescent="0.2">
      <c r="A25553" s="67"/>
    </row>
    <row r="25554" spans="1:1" x14ac:dyDescent="0.2">
      <c r="A25554" s="67"/>
    </row>
    <row r="25555" spans="1:1" x14ac:dyDescent="0.2">
      <c r="A25555" s="67"/>
    </row>
    <row r="25556" spans="1:1" x14ac:dyDescent="0.2">
      <c r="A25556" s="67"/>
    </row>
    <row r="25557" spans="1:1" x14ac:dyDescent="0.2">
      <c r="A25557" s="67"/>
    </row>
    <row r="25558" spans="1:1" x14ac:dyDescent="0.2">
      <c r="A25558" s="67"/>
    </row>
    <row r="25559" spans="1:1" x14ac:dyDescent="0.2">
      <c r="A25559" s="67"/>
    </row>
    <row r="25560" spans="1:1" x14ac:dyDescent="0.2">
      <c r="A25560" s="67"/>
    </row>
    <row r="25561" spans="1:1" x14ac:dyDescent="0.2">
      <c r="A25561" s="67"/>
    </row>
    <row r="25562" spans="1:1" x14ac:dyDescent="0.2">
      <c r="A25562" s="67"/>
    </row>
    <row r="25563" spans="1:1" x14ac:dyDescent="0.2">
      <c r="A25563" s="67"/>
    </row>
    <row r="25564" spans="1:1" x14ac:dyDescent="0.2">
      <c r="A25564" s="67"/>
    </row>
    <row r="25565" spans="1:1" x14ac:dyDescent="0.2">
      <c r="A25565" s="67"/>
    </row>
    <row r="25566" spans="1:1" x14ac:dyDescent="0.2">
      <c r="A25566" s="67">
        <v>853</v>
      </c>
    </row>
    <row r="25567" spans="1:1" x14ac:dyDescent="0.2">
      <c r="A25567" s="67"/>
    </row>
    <row r="25568" spans="1:1" x14ac:dyDescent="0.2">
      <c r="A25568" s="67"/>
    </row>
    <row r="25569" spans="1:1" x14ac:dyDescent="0.2">
      <c r="A25569" s="67"/>
    </row>
    <row r="25570" spans="1:1" x14ac:dyDescent="0.2">
      <c r="A25570" s="67"/>
    </row>
    <row r="25571" spans="1:1" x14ac:dyDescent="0.2">
      <c r="A25571" s="67"/>
    </row>
    <row r="25572" spans="1:1" x14ac:dyDescent="0.2">
      <c r="A25572" s="67"/>
    </row>
    <row r="25573" spans="1:1" x14ac:dyDescent="0.2">
      <c r="A25573" s="67"/>
    </row>
    <row r="25574" spans="1:1" x14ac:dyDescent="0.2">
      <c r="A25574" s="67"/>
    </row>
    <row r="25575" spans="1:1" x14ac:dyDescent="0.2">
      <c r="A25575" s="67"/>
    </row>
    <row r="25576" spans="1:1" x14ac:dyDescent="0.2">
      <c r="A25576" s="67"/>
    </row>
    <row r="25577" spans="1:1" x14ac:dyDescent="0.2">
      <c r="A25577" s="67"/>
    </row>
    <row r="25578" spans="1:1" x14ac:dyDescent="0.2">
      <c r="A25578" s="67"/>
    </row>
    <row r="25579" spans="1:1" x14ac:dyDescent="0.2">
      <c r="A25579" s="67"/>
    </row>
    <row r="25580" spans="1:1" x14ac:dyDescent="0.2">
      <c r="A25580" s="67"/>
    </row>
    <row r="25581" spans="1:1" x14ac:dyDescent="0.2">
      <c r="A25581" s="67"/>
    </row>
    <row r="25582" spans="1:1" x14ac:dyDescent="0.2">
      <c r="A25582" s="67"/>
    </row>
    <row r="25583" spans="1:1" x14ac:dyDescent="0.2">
      <c r="A25583" s="67"/>
    </row>
    <row r="25584" spans="1:1" x14ac:dyDescent="0.2">
      <c r="A25584" s="67"/>
    </row>
    <row r="25585" spans="1:1" x14ac:dyDescent="0.2">
      <c r="A25585" s="67"/>
    </row>
    <row r="25586" spans="1:1" x14ac:dyDescent="0.2">
      <c r="A25586" s="67"/>
    </row>
    <row r="25587" spans="1:1" x14ac:dyDescent="0.2">
      <c r="A25587" s="67"/>
    </row>
    <row r="25588" spans="1:1" x14ac:dyDescent="0.2">
      <c r="A25588" s="67"/>
    </row>
    <row r="25589" spans="1:1" x14ac:dyDescent="0.2">
      <c r="A25589" s="67"/>
    </row>
    <row r="25590" spans="1:1" x14ac:dyDescent="0.2">
      <c r="A25590" s="67"/>
    </row>
    <row r="25591" spans="1:1" x14ac:dyDescent="0.2">
      <c r="A25591" s="67"/>
    </row>
    <row r="25592" spans="1:1" x14ac:dyDescent="0.2">
      <c r="A25592" s="67"/>
    </row>
    <row r="25593" spans="1:1" x14ac:dyDescent="0.2">
      <c r="A25593" s="67"/>
    </row>
    <row r="25594" spans="1:1" x14ac:dyDescent="0.2">
      <c r="A25594" s="67"/>
    </row>
    <row r="25595" spans="1:1" x14ac:dyDescent="0.2">
      <c r="A25595" s="67"/>
    </row>
    <row r="25596" spans="1:1" x14ac:dyDescent="0.2">
      <c r="A25596" s="67">
        <v>854</v>
      </c>
    </row>
    <row r="25597" spans="1:1" x14ac:dyDescent="0.2">
      <c r="A25597" s="67"/>
    </row>
    <row r="25598" spans="1:1" x14ac:dyDescent="0.2">
      <c r="A25598" s="67"/>
    </row>
    <row r="25599" spans="1:1" x14ac:dyDescent="0.2">
      <c r="A25599" s="67"/>
    </row>
    <row r="25600" spans="1:1" x14ac:dyDescent="0.2">
      <c r="A25600" s="67"/>
    </row>
    <row r="25601" spans="1:1" x14ac:dyDescent="0.2">
      <c r="A25601" s="67"/>
    </row>
    <row r="25602" spans="1:1" x14ac:dyDescent="0.2">
      <c r="A25602" s="67"/>
    </row>
    <row r="25603" spans="1:1" x14ac:dyDescent="0.2">
      <c r="A25603" s="67"/>
    </row>
    <row r="25604" spans="1:1" x14ac:dyDescent="0.2">
      <c r="A25604" s="67"/>
    </row>
    <row r="25605" spans="1:1" x14ac:dyDescent="0.2">
      <c r="A25605" s="67"/>
    </row>
    <row r="25606" spans="1:1" x14ac:dyDescent="0.2">
      <c r="A25606" s="67"/>
    </row>
    <row r="25607" spans="1:1" x14ac:dyDescent="0.2">
      <c r="A25607" s="67"/>
    </row>
    <row r="25608" spans="1:1" x14ac:dyDescent="0.2">
      <c r="A25608" s="67"/>
    </row>
    <row r="25609" spans="1:1" x14ac:dyDescent="0.2">
      <c r="A25609" s="67"/>
    </row>
    <row r="25610" spans="1:1" x14ac:dyDescent="0.2">
      <c r="A25610" s="67"/>
    </row>
    <row r="25611" spans="1:1" x14ac:dyDescent="0.2">
      <c r="A25611" s="67"/>
    </row>
    <row r="25612" spans="1:1" x14ac:dyDescent="0.2">
      <c r="A25612" s="67"/>
    </row>
    <row r="25613" spans="1:1" x14ac:dyDescent="0.2">
      <c r="A25613" s="67"/>
    </row>
    <row r="25614" spans="1:1" x14ac:dyDescent="0.2">
      <c r="A25614" s="67"/>
    </row>
    <row r="25615" spans="1:1" x14ac:dyDescent="0.2">
      <c r="A25615" s="67"/>
    </row>
    <row r="25616" spans="1:1" x14ac:dyDescent="0.2">
      <c r="A25616" s="67"/>
    </row>
    <row r="25617" spans="1:1" x14ac:dyDescent="0.2">
      <c r="A25617" s="67"/>
    </row>
    <row r="25618" spans="1:1" x14ac:dyDescent="0.2">
      <c r="A25618" s="67"/>
    </row>
    <row r="25619" spans="1:1" x14ac:dyDescent="0.2">
      <c r="A25619" s="67"/>
    </row>
    <row r="25620" spans="1:1" x14ac:dyDescent="0.2">
      <c r="A25620" s="67"/>
    </row>
    <row r="25621" spans="1:1" x14ac:dyDescent="0.2">
      <c r="A25621" s="67"/>
    </row>
    <row r="25622" spans="1:1" x14ac:dyDescent="0.2">
      <c r="A25622" s="67"/>
    </row>
    <row r="25623" spans="1:1" x14ac:dyDescent="0.2">
      <c r="A25623" s="67"/>
    </row>
    <row r="25624" spans="1:1" x14ac:dyDescent="0.2">
      <c r="A25624" s="67"/>
    </row>
    <row r="25625" spans="1:1" x14ac:dyDescent="0.2">
      <c r="A25625" s="67"/>
    </row>
    <row r="25626" spans="1:1" x14ac:dyDescent="0.2">
      <c r="A25626" s="67">
        <v>855</v>
      </c>
    </row>
    <row r="25627" spans="1:1" x14ac:dyDescent="0.2">
      <c r="A25627" s="67"/>
    </row>
    <row r="25628" spans="1:1" x14ac:dyDescent="0.2">
      <c r="A25628" s="67"/>
    </row>
    <row r="25629" spans="1:1" x14ac:dyDescent="0.2">
      <c r="A25629" s="67"/>
    </row>
    <row r="25630" spans="1:1" x14ac:dyDescent="0.2">
      <c r="A25630" s="67"/>
    </row>
    <row r="25631" spans="1:1" x14ac:dyDescent="0.2">
      <c r="A25631" s="67"/>
    </row>
    <row r="25632" spans="1:1" x14ac:dyDescent="0.2">
      <c r="A25632" s="67"/>
    </row>
    <row r="25633" spans="1:1" x14ac:dyDescent="0.2">
      <c r="A25633" s="67"/>
    </row>
    <row r="25634" spans="1:1" x14ac:dyDescent="0.2">
      <c r="A25634" s="67"/>
    </row>
    <row r="25635" spans="1:1" x14ac:dyDescent="0.2">
      <c r="A25635" s="67"/>
    </row>
    <row r="25636" spans="1:1" x14ac:dyDescent="0.2">
      <c r="A25636" s="67"/>
    </row>
    <row r="25637" spans="1:1" x14ac:dyDescent="0.2">
      <c r="A25637" s="67"/>
    </row>
    <row r="25638" spans="1:1" x14ac:dyDescent="0.2">
      <c r="A25638" s="67"/>
    </row>
    <row r="25639" spans="1:1" x14ac:dyDescent="0.2">
      <c r="A25639" s="67"/>
    </row>
    <row r="25640" spans="1:1" x14ac:dyDescent="0.2">
      <c r="A25640" s="67"/>
    </row>
    <row r="25641" spans="1:1" x14ac:dyDescent="0.2">
      <c r="A25641" s="67"/>
    </row>
    <row r="25642" spans="1:1" x14ac:dyDescent="0.2">
      <c r="A25642" s="67"/>
    </row>
    <row r="25643" spans="1:1" x14ac:dyDescent="0.2">
      <c r="A25643" s="67"/>
    </row>
    <row r="25644" spans="1:1" x14ac:dyDescent="0.2">
      <c r="A25644" s="67"/>
    </row>
    <row r="25645" spans="1:1" x14ac:dyDescent="0.2">
      <c r="A25645" s="67"/>
    </row>
    <row r="25646" spans="1:1" x14ac:dyDescent="0.2">
      <c r="A25646" s="67"/>
    </row>
    <row r="25647" spans="1:1" x14ac:dyDescent="0.2">
      <c r="A25647" s="67"/>
    </row>
    <row r="25648" spans="1:1" x14ac:dyDescent="0.2">
      <c r="A25648" s="67"/>
    </row>
    <row r="25649" spans="1:1" x14ac:dyDescent="0.2">
      <c r="A25649" s="67"/>
    </row>
    <row r="25650" spans="1:1" x14ac:dyDescent="0.2">
      <c r="A25650" s="67"/>
    </row>
    <row r="25651" spans="1:1" x14ac:dyDescent="0.2">
      <c r="A25651" s="67"/>
    </row>
    <row r="25652" spans="1:1" x14ac:dyDescent="0.2">
      <c r="A25652" s="67"/>
    </row>
    <row r="25653" spans="1:1" x14ac:dyDescent="0.2">
      <c r="A25653" s="67"/>
    </row>
    <row r="25654" spans="1:1" x14ac:dyDescent="0.2">
      <c r="A25654" s="67"/>
    </row>
    <row r="25655" spans="1:1" x14ac:dyDescent="0.2">
      <c r="A25655" s="67"/>
    </row>
    <row r="25656" spans="1:1" x14ac:dyDescent="0.2">
      <c r="A25656" s="67">
        <v>856</v>
      </c>
    </row>
    <row r="25657" spans="1:1" x14ac:dyDescent="0.2">
      <c r="A25657" s="67"/>
    </row>
    <row r="25658" spans="1:1" x14ac:dyDescent="0.2">
      <c r="A25658" s="67"/>
    </row>
    <row r="25659" spans="1:1" x14ac:dyDescent="0.2">
      <c r="A25659" s="67"/>
    </row>
    <row r="25660" spans="1:1" x14ac:dyDescent="0.2">
      <c r="A25660" s="67"/>
    </row>
    <row r="25661" spans="1:1" x14ac:dyDescent="0.2">
      <c r="A25661" s="67"/>
    </row>
    <row r="25662" spans="1:1" x14ac:dyDescent="0.2">
      <c r="A25662" s="67"/>
    </row>
    <row r="25663" spans="1:1" x14ac:dyDescent="0.2">
      <c r="A25663" s="67"/>
    </row>
    <row r="25664" spans="1:1" x14ac:dyDescent="0.2">
      <c r="A25664" s="67"/>
    </row>
    <row r="25665" spans="1:1" x14ac:dyDescent="0.2">
      <c r="A25665" s="67"/>
    </row>
    <row r="25666" spans="1:1" x14ac:dyDescent="0.2">
      <c r="A25666" s="67"/>
    </row>
    <row r="25667" spans="1:1" x14ac:dyDescent="0.2">
      <c r="A25667" s="67"/>
    </row>
    <row r="25668" spans="1:1" x14ac:dyDescent="0.2">
      <c r="A25668" s="67"/>
    </row>
    <row r="25669" spans="1:1" x14ac:dyDescent="0.2">
      <c r="A25669" s="67"/>
    </row>
    <row r="25670" spans="1:1" x14ac:dyDescent="0.2">
      <c r="A25670" s="67"/>
    </row>
    <row r="25671" spans="1:1" x14ac:dyDescent="0.2">
      <c r="A25671" s="67"/>
    </row>
    <row r="25672" spans="1:1" x14ac:dyDescent="0.2">
      <c r="A25672" s="67"/>
    </row>
    <row r="25673" spans="1:1" x14ac:dyDescent="0.2">
      <c r="A25673" s="67"/>
    </row>
    <row r="25674" spans="1:1" x14ac:dyDescent="0.2">
      <c r="A25674" s="67"/>
    </row>
    <row r="25675" spans="1:1" x14ac:dyDescent="0.2">
      <c r="A25675" s="67"/>
    </row>
    <row r="25676" spans="1:1" x14ac:dyDescent="0.2">
      <c r="A25676" s="67"/>
    </row>
    <row r="25677" spans="1:1" x14ac:dyDescent="0.2">
      <c r="A25677" s="67"/>
    </row>
    <row r="25678" spans="1:1" x14ac:dyDescent="0.2">
      <c r="A25678" s="67"/>
    </row>
    <row r="25679" spans="1:1" x14ac:dyDescent="0.2">
      <c r="A25679" s="67"/>
    </row>
    <row r="25680" spans="1:1" x14ac:dyDescent="0.2">
      <c r="A25680" s="67"/>
    </row>
    <row r="25681" spans="1:1" x14ac:dyDescent="0.2">
      <c r="A25681" s="67"/>
    </row>
    <row r="25682" spans="1:1" x14ac:dyDescent="0.2">
      <c r="A25682" s="67"/>
    </row>
    <row r="25683" spans="1:1" x14ac:dyDescent="0.2">
      <c r="A25683" s="67"/>
    </row>
    <row r="25684" spans="1:1" x14ac:dyDescent="0.2">
      <c r="A25684" s="67"/>
    </row>
    <row r="25685" spans="1:1" x14ac:dyDescent="0.2">
      <c r="A25685" s="67"/>
    </row>
    <row r="25686" spans="1:1" x14ac:dyDescent="0.2">
      <c r="A25686" s="67">
        <v>857</v>
      </c>
    </row>
    <row r="25687" spans="1:1" x14ac:dyDescent="0.2">
      <c r="A25687" s="67"/>
    </row>
    <row r="25688" spans="1:1" x14ac:dyDescent="0.2">
      <c r="A25688" s="67"/>
    </row>
    <row r="25689" spans="1:1" x14ac:dyDescent="0.2">
      <c r="A25689" s="67"/>
    </row>
    <row r="25690" spans="1:1" x14ac:dyDescent="0.2">
      <c r="A25690" s="67"/>
    </row>
    <row r="25691" spans="1:1" x14ac:dyDescent="0.2">
      <c r="A25691" s="67"/>
    </row>
    <row r="25692" spans="1:1" x14ac:dyDescent="0.2">
      <c r="A25692" s="67"/>
    </row>
    <row r="25693" spans="1:1" x14ac:dyDescent="0.2">
      <c r="A25693" s="67"/>
    </row>
    <row r="25694" spans="1:1" x14ac:dyDescent="0.2">
      <c r="A25694" s="67"/>
    </row>
    <row r="25695" spans="1:1" x14ac:dyDescent="0.2">
      <c r="A25695" s="67"/>
    </row>
    <row r="25696" spans="1:1" x14ac:dyDescent="0.2">
      <c r="A25696" s="67"/>
    </row>
    <row r="25697" spans="1:1" x14ac:dyDescent="0.2">
      <c r="A25697" s="67"/>
    </row>
    <row r="25698" spans="1:1" x14ac:dyDescent="0.2">
      <c r="A25698" s="67"/>
    </row>
    <row r="25699" spans="1:1" x14ac:dyDescent="0.2">
      <c r="A25699" s="67"/>
    </row>
    <row r="25700" spans="1:1" x14ac:dyDescent="0.2">
      <c r="A25700" s="67"/>
    </row>
    <row r="25701" spans="1:1" x14ac:dyDescent="0.2">
      <c r="A25701" s="67"/>
    </row>
    <row r="25702" spans="1:1" x14ac:dyDescent="0.2">
      <c r="A25702" s="67"/>
    </row>
    <row r="25703" spans="1:1" x14ac:dyDescent="0.2">
      <c r="A25703" s="67"/>
    </row>
    <row r="25704" spans="1:1" x14ac:dyDescent="0.2">
      <c r="A25704" s="67"/>
    </row>
    <row r="25705" spans="1:1" x14ac:dyDescent="0.2">
      <c r="A25705" s="67"/>
    </row>
    <row r="25706" spans="1:1" x14ac:dyDescent="0.2">
      <c r="A25706" s="67"/>
    </row>
    <row r="25707" spans="1:1" x14ac:dyDescent="0.2">
      <c r="A25707" s="67"/>
    </row>
    <row r="25708" spans="1:1" x14ac:dyDescent="0.2">
      <c r="A25708" s="67"/>
    </row>
    <row r="25709" spans="1:1" x14ac:dyDescent="0.2">
      <c r="A25709" s="67"/>
    </row>
    <row r="25710" spans="1:1" x14ac:dyDescent="0.2">
      <c r="A25710" s="67"/>
    </row>
    <row r="25711" spans="1:1" x14ac:dyDescent="0.2">
      <c r="A25711" s="67"/>
    </row>
    <row r="25712" spans="1:1" x14ac:dyDescent="0.2">
      <c r="A25712" s="67"/>
    </row>
    <row r="25713" spans="1:1" x14ac:dyDescent="0.2">
      <c r="A25713" s="67"/>
    </row>
    <row r="25714" spans="1:1" x14ac:dyDescent="0.2">
      <c r="A25714" s="67"/>
    </row>
    <row r="25715" spans="1:1" x14ac:dyDescent="0.2">
      <c r="A25715" s="67"/>
    </row>
    <row r="25716" spans="1:1" x14ac:dyDescent="0.2">
      <c r="A25716" s="67">
        <v>858</v>
      </c>
    </row>
    <row r="25717" spans="1:1" x14ac:dyDescent="0.2">
      <c r="A25717" s="67"/>
    </row>
    <row r="25718" spans="1:1" x14ac:dyDescent="0.2">
      <c r="A25718" s="67"/>
    </row>
    <row r="25719" spans="1:1" x14ac:dyDescent="0.2">
      <c r="A25719" s="67"/>
    </row>
    <row r="25720" spans="1:1" x14ac:dyDescent="0.2">
      <c r="A25720" s="67"/>
    </row>
    <row r="25721" spans="1:1" x14ac:dyDescent="0.2">
      <c r="A25721" s="67"/>
    </row>
    <row r="25722" spans="1:1" x14ac:dyDescent="0.2">
      <c r="A25722" s="67"/>
    </row>
    <row r="25723" spans="1:1" x14ac:dyDescent="0.2">
      <c r="A25723" s="67"/>
    </row>
    <row r="25724" spans="1:1" x14ac:dyDescent="0.2">
      <c r="A25724" s="67"/>
    </row>
    <row r="25725" spans="1:1" x14ac:dyDescent="0.2">
      <c r="A25725" s="67"/>
    </row>
    <row r="25726" spans="1:1" x14ac:dyDescent="0.2">
      <c r="A25726" s="67"/>
    </row>
    <row r="25727" spans="1:1" x14ac:dyDescent="0.2">
      <c r="A25727" s="67"/>
    </row>
    <row r="25728" spans="1:1" x14ac:dyDescent="0.2">
      <c r="A25728" s="67"/>
    </row>
    <row r="25729" spans="1:1" x14ac:dyDescent="0.2">
      <c r="A25729" s="67"/>
    </row>
    <row r="25730" spans="1:1" x14ac:dyDescent="0.2">
      <c r="A25730" s="67"/>
    </row>
    <row r="25731" spans="1:1" x14ac:dyDescent="0.2">
      <c r="A25731" s="67"/>
    </row>
    <row r="25732" spans="1:1" x14ac:dyDescent="0.2">
      <c r="A25732" s="67"/>
    </row>
    <row r="25733" spans="1:1" x14ac:dyDescent="0.2">
      <c r="A25733" s="67"/>
    </row>
    <row r="25734" spans="1:1" x14ac:dyDescent="0.2">
      <c r="A25734" s="67"/>
    </row>
    <row r="25735" spans="1:1" x14ac:dyDescent="0.2">
      <c r="A25735" s="67"/>
    </row>
    <row r="25736" spans="1:1" x14ac:dyDescent="0.2">
      <c r="A25736" s="67"/>
    </row>
    <row r="25737" spans="1:1" x14ac:dyDescent="0.2">
      <c r="A25737" s="67"/>
    </row>
    <row r="25738" spans="1:1" x14ac:dyDescent="0.2">
      <c r="A25738" s="67"/>
    </row>
    <row r="25739" spans="1:1" x14ac:dyDescent="0.2">
      <c r="A25739" s="67"/>
    </row>
    <row r="25740" spans="1:1" x14ac:dyDescent="0.2">
      <c r="A25740" s="67"/>
    </row>
    <row r="25741" spans="1:1" x14ac:dyDescent="0.2">
      <c r="A25741" s="67"/>
    </row>
    <row r="25742" spans="1:1" x14ac:dyDescent="0.2">
      <c r="A25742" s="67"/>
    </row>
    <row r="25743" spans="1:1" x14ac:dyDescent="0.2">
      <c r="A25743" s="67"/>
    </row>
    <row r="25744" spans="1:1" x14ac:dyDescent="0.2">
      <c r="A25744" s="67"/>
    </row>
    <row r="25745" spans="1:1" x14ac:dyDescent="0.2">
      <c r="A25745" s="67"/>
    </row>
    <row r="25746" spans="1:1" x14ac:dyDescent="0.2">
      <c r="A25746" s="67">
        <v>859</v>
      </c>
    </row>
    <row r="25747" spans="1:1" x14ac:dyDescent="0.2">
      <c r="A25747" s="67"/>
    </row>
    <row r="25748" spans="1:1" x14ac:dyDescent="0.2">
      <c r="A25748" s="67"/>
    </row>
    <row r="25749" spans="1:1" x14ac:dyDescent="0.2">
      <c r="A25749" s="67"/>
    </row>
    <row r="25750" spans="1:1" x14ac:dyDescent="0.2">
      <c r="A25750" s="67"/>
    </row>
    <row r="25751" spans="1:1" x14ac:dyDescent="0.2">
      <c r="A25751" s="67"/>
    </row>
    <row r="25752" spans="1:1" x14ac:dyDescent="0.2">
      <c r="A25752" s="67"/>
    </row>
    <row r="25753" spans="1:1" x14ac:dyDescent="0.2">
      <c r="A25753" s="67"/>
    </row>
    <row r="25754" spans="1:1" x14ac:dyDescent="0.2">
      <c r="A25754" s="67"/>
    </row>
    <row r="25755" spans="1:1" x14ac:dyDescent="0.2">
      <c r="A25755" s="67"/>
    </row>
    <row r="25756" spans="1:1" x14ac:dyDescent="0.2">
      <c r="A25756" s="67"/>
    </row>
    <row r="25757" spans="1:1" x14ac:dyDescent="0.2">
      <c r="A25757" s="67"/>
    </row>
    <row r="25758" spans="1:1" x14ac:dyDescent="0.2">
      <c r="A25758" s="67"/>
    </row>
    <row r="25759" spans="1:1" x14ac:dyDescent="0.2">
      <c r="A25759" s="67"/>
    </row>
    <row r="25760" spans="1:1" x14ac:dyDescent="0.2">
      <c r="A25760" s="67"/>
    </row>
    <row r="25761" spans="1:1" x14ac:dyDescent="0.2">
      <c r="A25761" s="67"/>
    </row>
    <row r="25762" spans="1:1" x14ac:dyDescent="0.2">
      <c r="A25762" s="67"/>
    </row>
    <row r="25763" spans="1:1" x14ac:dyDescent="0.2">
      <c r="A25763" s="67"/>
    </row>
    <row r="25764" spans="1:1" x14ac:dyDescent="0.2">
      <c r="A25764" s="67"/>
    </row>
    <row r="25765" spans="1:1" x14ac:dyDescent="0.2">
      <c r="A25765" s="67"/>
    </row>
    <row r="25766" spans="1:1" x14ac:dyDescent="0.2">
      <c r="A25766" s="67"/>
    </row>
    <row r="25767" spans="1:1" x14ac:dyDescent="0.2">
      <c r="A25767" s="67"/>
    </row>
    <row r="25768" spans="1:1" x14ac:dyDescent="0.2">
      <c r="A25768" s="67"/>
    </row>
    <row r="25769" spans="1:1" x14ac:dyDescent="0.2">
      <c r="A25769" s="67"/>
    </row>
    <row r="25770" spans="1:1" x14ac:dyDescent="0.2">
      <c r="A25770" s="67"/>
    </row>
    <row r="25771" spans="1:1" x14ac:dyDescent="0.2">
      <c r="A25771" s="67"/>
    </row>
    <row r="25772" spans="1:1" x14ac:dyDescent="0.2">
      <c r="A25772" s="67"/>
    </row>
    <row r="25773" spans="1:1" x14ac:dyDescent="0.2">
      <c r="A25773" s="67"/>
    </row>
    <row r="25774" spans="1:1" x14ac:dyDescent="0.2">
      <c r="A25774" s="67"/>
    </row>
    <row r="25775" spans="1:1" x14ac:dyDescent="0.2">
      <c r="A25775" s="67"/>
    </row>
    <row r="25776" spans="1:1" x14ac:dyDescent="0.2">
      <c r="A25776" s="67">
        <v>860</v>
      </c>
    </row>
    <row r="25777" spans="1:1" x14ac:dyDescent="0.2">
      <c r="A25777" s="67"/>
    </row>
    <row r="25778" spans="1:1" x14ac:dyDescent="0.2">
      <c r="A25778" s="67"/>
    </row>
    <row r="25779" spans="1:1" x14ac:dyDescent="0.2">
      <c r="A25779" s="67"/>
    </row>
    <row r="25780" spans="1:1" x14ac:dyDescent="0.2">
      <c r="A25780" s="67"/>
    </row>
    <row r="25781" spans="1:1" x14ac:dyDescent="0.2">
      <c r="A25781" s="67"/>
    </row>
    <row r="25782" spans="1:1" x14ac:dyDescent="0.2">
      <c r="A25782" s="67"/>
    </row>
    <row r="25783" spans="1:1" x14ac:dyDescent="0.2">
      <c r="A25783" s="67"/>
    </row>
    <row r="25784" spans="1:1" x14ac:dyDescent="0.2">
      <c r="A25784" s="67"/>
    </row>
    <row r="25785" spans="1:1" x14ac:dyDescent="0.2">
      <c r="A25785" s="67"/>
    </row>
    <row r="25786" spans="1:1" x14ac:dyDescent="0.2">
      <c r="A25786" s="67"/>
    </row>
    <row r="25787" spans="1:1" x14ac:dyDescent="0.2">
      <c r="A25787" s="67"/>
    </row>
    <row r="25788" spans="1:1" x14ac:dyDescent="0.2">
      <c r="A25788" s="67"/>
    </row>
    <row r="25789" spans="1:1" x14ac:dyDescent="0.2">
      <c r="A25789" s="67"/>
    </row>
    <row r="25790" spans="1:1" x14ac:dyDescent="0.2">
      <c r="A25790" s="67"/>
    </row>
    <row r="25791" spans="1:1" x14ac:dyDescent="0.2">
      <c r="A25791" s="67"/>
    </row>
    <row r="25792" spans="1:1" x14ac:dyDescent="0.2">
      <c r="A25792" s="67"/>
    </row>
    <row r="25793" spans="1:1" x14ac:dyDescent="0.2">
      <c r="A25793" s="67"/>
    </row>
    <row r="25794" spans="1:1" x14ac:dyDescent="0.2">
      <c r="A25794" s="67"/>
    </row>
    <row r="25795" spans="1:1" x14ac:dyDescent="0.2">
      <c r="A25795" s="67"/>
    </row>
    <row r="25796" spans="1:1" x14ac:dyDescent="0.2">
      <c r="A25796" s="67"/>
    </row>
    <row r="25797" spans="1:1" x14ac:dyDescent="0.2">
      <c r="A25797" s="67"/>
    </row>
    <row r="25798" spans="1:1" x14ac:dyDescent="0.2">
      <c r="A25798" s="67"/>
    </row>
    <row r="25799" spans="1:1" x14ac:dyDescent="0.2">
      <c r="A25799" s="67"/>
    </row>
    <row r="25800" spans="1:1" x14ac:dyDescent="0.2">
      <c r="A25800" s="67"/>
    </row>
    <row r="25801" spans="1:1" x14ac:dyDescent="0.2">
      <c r="A25801" s="67"/>
    </row>
    <row r="25802" spans="1:1" x14ac:dyDescent="0.2">
      <c r="A25802" s="67"/>
    </row>
    <row r="25803" spans="1:1" x14ac:dyDescent="0.2">
      <c r="A25803" s="67"/>
    </row>
    <row r="25804" spans="1:1" x14ac:dyDescent="0.2">
      <c r="A25804" s="67"/>
    </row>
    <row r="25805" spans="1:1" x14ac:dyDescent="0.2">
      <c r="A25805" s="67"/>
    </row>
    <row r="25806" spans="1:1" x14ac:dyDescent="0.2">
      <c r="A25806" s="67">
        <v>861</v>
      </c>
    </row>
    <row r="25807" spans="1:1" x14ac:dyDescent="0.2">
      <c r="A25807" s="67"/>
    </row>
    <row r="25808" spans="1:1" x14ac:dyDescent="0.2">
      <c r="A25808" s="67"/>
    </row>
    <row r="25809" spans="1:1" x14ac:dyDescent="0.2">
      <c r="A25809" s="67"/>
    </row>
    <row r="25810" spans="1:1" x14ac:dyDescent="0.2">
      <c r="A25810" s="67"/>
    </row>
    <row r="25811" spans="1:1" x14ac:dyDescent="0.2">
      <c r="A25811" s="67"/>
    </row>
    <row r="25812" spans="1:1" x14ac:dyDescent="0.2">
      <c r="A25812" s="67"/>
    </row>
    <row r="25813" spans="1:1" x14ac:dyDescent="0.2">
      <c r="A25813" s="67"/>
    </row>
    <row r="25814" spans="1:1" x14ac:dyDescent="0.2">
      <c r="A25814" s="67"/>
    </row>
    <row r="25815" spans="1:1" x14ac:dyDescent="0.2">
      <c r="A25815" s="67"/>
    </row>
    <row r="25816" spans="1:1" x14ac:dyDescent="0.2">
      <c r="A25816" s="67"/>
    </row>
    <row r="25817" spans="1:1" x14ac:dyDescent="0.2">
      <c r="A25817" s="67"/>
    </row>
    <row r="25818" spans="1:1" x14ac:dyDescent="0.2">
      <c r="A25818" s="67"/>
    </row>
    <row r="25819" spans="1:1" x14ac:dyDescent="0.2">
      <c r="A25819" s="67"/>
    </row>
    <row r="25820" spans="1:1" x14ac:dyDescent="0.2">
      <c r="A25820" s="67"/>
    </row>
    <row r="25821" spans="1:1" x14ac:dyDescent="0.2">
      <c r="A25821" s="67"/>
    </row>
    <row r="25822" spans="1:1" x14ac:dyDescent="0.2">
      <c r="A25822" s="67"/>
    </row>
    <row r="25823" spans="1:1" x14ac:dyDescent="0.2">
      <c r="A25823" s="67"/>
    </row>
    <row r="25824" spans="1:1" x14ac:dyDescent="0.2">
      <c r="A25824" s="67"/>
    </row>
    <row r="25825" spans="1:1" x14ac:dyDescent="0.2">
      <c r="A25825" s="67"/>
    </row>
    <row r="25826" spans="1:1" x14ac:dyDescent="0.2">
      <c r="A25826" s="67"/>
    </row>
    <row r="25827" spans="1:1" x14ac:dyDescent="0.2">
      <c r="A25827" s="67"/>
    </row>
    <row r="25828" spans="1:1" x14ac:dyDescent="0.2">
      <c r="A25828" s="67"/>
    </row>
    <row r="25829" spans="1:1" x14ac:dyDescent="0.2">
      <c r="A25829" s="67"/>
    </row>
    <row r="25830" spans="1:1" x14ac:dyDescent="0.2">
      <c r="A25830" s="67"/>
    </row>
    <row r="25831" spans="1:1" x14ac:dyDescent="0.2">
      <c r="A25831" s="67"/>
    </row>
    <row r="25832" spans="1:1" x14ac:dyDescent="0.2">
      <c r="A25832" s="67"/>
    </row>
    <row r="25833" spans="1:1" x14ac:dyDescent="0.2">
      <c r="A25833" s="67"/>
    </row>
    <row r="25834" spans="1:1" x14ac:dyDescent="0.2">
      <c r="A25834" s="67"/>
    </row>
    <row r="25835" spans="1:1" x14ac:dyDescent="0.2">
      <c r="A25835" s="67"/>
    </row>
    <row r="25836" spans="1:1" x14ac:dyDescent="0.2">
      <c r="A25836" s="67">
        <v>862</v>
      </c>
    </row>
    <row r="25837" spans="1:1" x14ac:dyDescent="0.2">
      <c r="A25837" s="67"/>
    </row>
    <row r="25838" spans="1:1" x14ac:dyDescent="0.2">
      <c r="A25838" s="67"/>
    </row>
    <row r="25839" spans="1:1" x14ac:dyDescent="0.2">
      <c r="A25839" s="67"/>
    </row>
    <row r="25840" spans="1:1" x14ac:dyDescent="0.2">
      <c r="A25840" s="67"/>
    </row>
    <row r="25841" spans="1:1" x14ac:dyDescent="0.2">
      <c r="A25841" s="67"/>
    </row>
    <row r="25842" spans="1:1" x14ac:dyDescent="0.2">
      <c r="A25842" s="67"/>
    </row>
    <row r="25843" spans="1:1" x14ac:dyDescent="0.2">
      <c r="A25843" s="67"/>
    </row>
    <row r="25844" spans="1:1" x14ac:dyDescent="0.2">
      <c r="A25844" s="67"/>
    </row>
    <row r="25845" spans="1:1" x14ac:dyDescent="0.2">
      <c r="A25845" s="67"/>
    </row>
    <row r="25846" spans="1:1" x14ac:dyDescent="0.2">
      <c r="A25846" s="67"/>
    </row>
    <row r="25847" spans="1:1" x14ac:dyDescent="0.2">
      <c r="A25847" s="67"/>
    </row>
    <row r="25848" spans="1:1" x14ac:dyDescent="0.2">
      <c r="A25848" s="67"/>
    </row>
    <row r="25849" spans="1:1" x14ac:dyDescent="0.2">
      <c r="A25849" s="67"/>
    </row>
    <row r="25850" spans="1:1" x14ac:dyDescent="0.2">
      <c r="A25850" s="67"/>
    </row>
    <row r="25851" spans="1:1" x14ac:dyDescent="0.2">
      <c r="A25851" s="67"/>
    </row>
    <row r="25852" spans="1:1" x14ac:dyDescent="0.2">
      <c r="A25852" s="67"/>
    </row>
    <row r="25853" spans="1:1" x14ac:dyDescent="0.2">
      <c r="A25853" s="67"/>
    </row>
    <row r="25854" spans="1:1" x14ac:dyDescent="0.2">
      <c r="A25854" s="67"/>
    </row>
    <row r="25855" spans="1:1" x14ac:dyDescent="0.2">
      <c r="A25855" s="67"/>
    </row>
    <row r="25856" spans="1:1" x14ac:dyDescent="0.2">
      <c r="A25856" s="67"/>
    </row>
    <row r="25857" spans="1:1" x14ac:dyDescent="0.2">
      <c r="A25857" s="67"/>
    </row>
    <row r="25858" spans="1:1" x14ac:dyDescent="0.2">
      <c r="A25858" s="67"/>
    </row>
    <row r="25859" spans="1:1" x14ac:dyDescent="0.2">
      <c r="A25859" s="67"/>
    </row>
    <row r="25860" spans="1:1" x14ac:dyDescent="0.2">
      <c r="A25860" s="67"/>
    </row>
    <row r="25861" spans="1:1" x14ac:dyDescent="0.2">
      <c r="A25861" s="67"/>
    </row>
    <row r="25862" spans="1:1" x14ac:dyDescent="0.2">
      <c r="A25862" s="67"/>
    </row>
    <row r="25863" spans="1:1" x14ac:dyDescent="0.2">
      <c r="A25863" s="67"/>
    </row>
    <row r="25864" spans="1:1" x14ac:dyDescent="0.2">
      <c r="A25864" s="67"/>
    </row>
    <row r="25865" spans="1:1" x14ac:dyDescent="0.2">
      <c r="A25865" s="67"/>
    </row>
    <row r="25866" spans="1:1" x14ac:dyDescent="0.2">
      <c r="A25866" s="67">
        <v>863</v>
      </c>
    </row>
    <row r="25867" spans="1:1" x14ac:dyDescent="0.2">
      <c r="A25867" s="67"/>
    </row>
    <row r="25868" spans="1:1" x14ac:dyDescent="0.2">
      <c r="A25868" s="67"/>
    </row>
    <row r="25869" spans="1:1" x14ac:dyDescent="0.2">
      <c r="A25869" s="67"/>
    </row>
    <row r="25870" spans="1:1" x14ac:dyDescent="0.2">
      <c r="A25870" s="67"/>
    </row>
    <row r="25871" spans="1:1" x14ac:dyDescent="0.2">
      <c r="A25871" s="67"/>
    </row>
    <row r="25872" spans="1:1" x14ac:dyDescent="0.2">
      <c r="A25872" s="67"/>
    </row>
    <row r="25873" spans="1:1" x14ac:dyDescent="0.2">
      <c r="A25873" s="67"/>
    </row>
    <row r="25874" spans="1:1" x14ac:dyDescent="0.2">
      <c r="A25874" s="67"/>
    </row>
    <row r="25875" spans="1:1" x14ac:dyDescent="0.2">
      <c r="A25875" s="67"/>
    </row>
    <row r="25876" spans="1:1" x14ac:dyDescent="0.2">
      <c r="A25876" s="67"/>
    </row>
    <row r="25877" spans="1:1" x14ac:dyDescent="0.2">
      <c r="A25877" s="67"/>
    </row>
    <row r="25878" spans="1:1" x14ac:dyDescent="0.2">
      <c r="A25878" s="67"/>
    </row>
    <row r="25879" spans="1:1" x14ac:dyDescent="0.2">
      <c r="A25879" s="67"/>
    </row>
    <row r="25880" spans="1:1" x14ac:dyDescent="0.2">
      <c r="A25880" s="67"/>
    </row>
    <row r="25881" spans="1:1" x14ac:dyDescent="0.2">
      <c r="A25881" s="67"/>
    </row>
    <row r="25882" spans="1:1" x14ac:dyDescent="0.2">
      <c r="A25882" s="67"/>
    </row>
    <row r="25883" spans="1:1" x14ac:dyDescent="0.2">
      <c r="A25883" s="67"/>
    </row>
    <row r="25884" spans="1:1" x14ac:dyDescent="0.2">
      <c r="A25884" s="67"/>
    </row>
    <row r="25885" spans="1:1" x14ac:dyDescent="0.2">
      <c r="A25885" s="67"/>
    </row>
    <row r="25886" spans="1:1" x14ac:dyDescent="0.2">
      <c r="A25886" s="67"/>
    </row>
    <row r="25887" spans="1:1" x14ac:dyDescent="0.2">
      <c r="A25887" s="67"/>
    </row>
    <row r="25888" spans="1:1" x14ac:dyDescent="0.2">
      <c r="A25888" s="67"/>
    </row>
    <row r="25889" spans="1:1" x14ac:dyDescent="0.2">
      <c r="A25889" s="67"/>
    </row>
    <row r="25890" spans="1:1" x14ac:dyDescent="0.2">
      <c r="A25890" s="67"/>
    </row>
    <row r="25891" spans="1:1" x14ac:dyDescent="0.2">
      <c r="A25891" s="67"/>
    </row>
    <row r="25892" spans="1:1" x14ac:dyDescent="0.2">
      <c r="A25892" s="67"/>
    </row>
    <row r="25893" spans="1:1" x14ac:dyDescent="0.2">
      <c r="A25893" s="67"/>
    </row>
    <row r="25894" spans="1:1" x14ac:dyDescent="0.2">
      <c r="A25894" s="67"/>
    </row>
    <row r="25895" spans="1:1" x14ac:dyDescent="0.2">
      <c r="A25895" s="67"/>
    </row>
    <row r="25896" spans="1:1" x14ac:dyDescent="0.2">
      <c r="A25896" s="67">
        <v>864</v>
      </c>
    </row>
    <row r="25897" spans="1:1" x14ac:dyDescent="0.2">
      <c r="A25897" s="67"/>
    </row>
    <row r="25898" spans="1:1" x14ac:dyDescent="0.2">
      <c r="A25898" s="67"/>
    </row>
    <row r="25899" spans="1:1" x14ac:dyDescent="0.2">
      <c r="A25899" s="67"/>
    </row>
    <row r="25900" spans="1:1" x14ac:dyDescent="0.2">
      <c r="A25900" s="67"/>
    </row>
    <row r="25901" spans="1:1" x14ac:dyDescent="0.2">
      <c r="A25901" s="67"/>
    </row>
    <row r="25902" spans="1:1" x14ac:dyDescent="0.2">
      <c r="A25902" s="67"/>
    </row>
    <row r="25903" spans="1:1" x14ac:dyDescent="0.2">
      <c r="A25903" s="67"/>
    </row>
    <row r="25904" spans="1:1" x14ac:dyDescent="0.2">
      <c r="A25904" s="67"/>
    </row>
    <row r="25905" spans="1:1" x14ac:dyDescent="0.2">
      <c r="A25905" s="67"/>
    </row>
    <row r="25906" spans="1:1" x14ac:dyDescent="0.2">
      <c r="A25906" s="67"/>
    </row>
    <row r="25907" spans="1:1" x14ac:dyDescent="0.2">
      <c r="A25907" s="67"/>
    </row>
    <row r="25908" spans="1:1" x14ac:dyDescent="0.2">
      <c r="A25908" s="67"/>
    </row>
    <row r="25909" spans="1:1" x14ac:dyDescent="0.2">
      <c r="A25909" s="67"/>
    </row>
    <row r="25910" spans="1:1" x14ac:dyDescent="0.2">
      <c r="A25910" s="67"/>
    </row>
    <row r="25911" spans="1:1" x14ac:dyDescent="0.2">
      <c r="A25911" s="67"/>
    </row>
    <row r="25912" spans="1:1" x14ac:dyDescent="0.2">
      <c r="A25912" s="67"/>
    </row>
    <row r="25913" spans="1:1" x14ac:dyDescent="0.2">
      <c r="A25913" s="67"/>
    </row>
    <row r="25914" spans="1:1" x14ac:dyDescent="0.2">
      <c r="A25914" s="67"/>
    </row>
    <row r="25915" spans="1:1" x14ac:dyDescent="0.2">
      <c r="A25915" s="67"/>
    </row>
    <row r="25916" spans="1:1" x14ac:dyDescent="0.2">
      <c r="A25916" s="67"/>
    </row>
    <row r="25917" spans="1:1" x14ac:dyDescent="0.2">
      <c r="A25917" s="67"/>
    </row>
    <row r="25918" spans="1:1" x14ac:dyDescent="0.2">
      <c r="A25918" s="67"/>
    </row>
    <row r="25919" spans="1:1" x14ac:dyDescent="0.2">
      <c r="A25919" s="67"/>
    </row>
    <row r="25920" spans="1:1" x14ac:dyDescent="0.2">
      <c r="A25920" s="67"/>
    </row>
    <row r="25921" spans="1:1" x14ac:dyDescent="0.2">
      <c r="A25921" s="67"/>
    </row>
    <row r="25922" spans="1:1" x14ac:dyDescent="0.2">
      <c r="A25922" s="67"/>
    </row>
    <row r="25923" spans="1:1" x14ac:dyDescent="0.2">
      <c r="A25923" s="67"/>
    </row>
    <row r="25924" spans="1:1" x14ac:dyDescent="0.2">
      <c r="A25924" s="67"/>
    </row>
    <row r="25925" spans="1:1" x14ac:dyDescent="0.2">
      <c r="A25925" s="67"/>
    </row>
    <row r="25926" spans="1:1" x14ac:dyDescent="0.2">
      <c r="A25926" s="67">
        <v>865</v>
      </c>
    </row>
    <row r="25927" spans="1:1" x14ac:dyDescent="0.2">
      <c r="A25927" s="67"/>
    </row>
    <row r="25928" spans="1:1" x14ac:dyDescent="0.2">
      <c r="A25928" s="67"/>
    </row>
    <row r="25929" spans="1:1" x14ac:dyDescent="0.2">
      <c r="A25929" s="67"/>
    </row>
    <row r="25930" spans="1:1" x14ac:dyDescent="0.2">
      <c r="A25930" s="67"/>
    </row>
    <row r="25931" spans="1:1" x14ac:dyDescent="0.2">
      <c r="A25931" s="67"/>
    </row>
    <row r="25932" spans="1:1" x14ac:dyDescent="0.2">
      <c r="A25932" s="67"/>
    </row>
    <row r="25933" spans="1:1" x14ac:dyDescent="0.2">
      <c r="A25933" s="67"/>
    </row>
    <row r="25934" spans="1:1" x14ac:dyDescent="0.2">
      <c r="A25934" s="67"/>
    </row>
    <row r="25935" spans="1:1" x14ac:dyDescent="0.2">
      <c r="A25935" s="67"/>
    </row>
    <row r="25936" spans="1:1" x14ac:dyDescent="0.2">
      <c r="A25936" s="67"/>
    </row>
    <row r="25937" spans="1:1" x14ac:dyDescent="0.2">
      <c r="A25937" s="67"/>
    </row>
    <row r="25938" spans="1:1" x14ac:dyDescent="0.2">
      <c r="A25938" s="67"/>
    </row>
    <row r="25939" spans="1:1" x14ac:dyDescent="0.2">
      <c r="A25939" s="67"/>
    </row>
    <row r="25940" spans="1:1" x14ac:dyDescent="0.2">
      <c r="A25940" s="67"/>
    </row>
    <row r="25941" spans="1:1" x14ac:dyDescent="0.2">
      <c r="A25941" s="67"/>
    </row>
    <row r="25942" spans="1:1" x14ac:dyDescent="0.2">
      <c r="A25942" s="67"/>
    </row>
    <row r="25943" spans="1:1" x14ac:dyDescent="0.2">
      <c r="A25943" s="67"/>
    </row>
    <row r="25944" spans="1:1" x14ac:dyDescent="0.2">
      <c r="A25944" s="67"/>
    </row>
    <row r="25945" spans="1:1" x14ac:dyDescent="0.2">
      <c r="A25945" s="67"/>
    </row>
    <row r="25946" spans="1:1" x14ac:dyDescent="0.2">
      <c r="A25946" s="67"/>
    </row>
    <row r="25947" spans="1:1" x14ac:dyDescent="0.2">
      <c r="A25947" s="67"/>
    </row>
    <row r="25948" spans="1:1" x14ac:dyDescent="0.2">
      <c r="A25948" s="67"/>
    </row>
    <row r="25949" spans="1:1" x14ac:dyDescent="0.2">
      <c r="A25949" s="67"/>
    </row>
    <row r="25950" spans="1:1" x14ac:dyDescent="0.2">
      <c r="A25950" s="67"/>
    </row>
    <row r="25951" spans="1:1" x14ac:dyDescent="0.2">
      <c r="A25951" s="67"/>
    </row>
    <row r="25952" spans="1:1" x14ac:dyDescent="0.2">
      <c r="A25952" s="67"/>
    </row>
    <row r="25953" spans="1:1" x14ac:dyDescent="0.2">
      <c r="A25953" s="67"/>
    </row>
    <row r="25954" spans="1:1" x14ac:dyDescent="0.2">
      <c r="A25954" s="67"/>
    </row>
    <row r="25955" spans="1:1" x14ac:dyDescent="0.2">
      <c r="A25955" s="67"/>
    </row>
    <row r="25956" spans="1:1" x14ac:dyDescent="0.2">
      <c r="A25956" s="67">
        <v>866</v>
      </c>
    </row>
    <row r="25957" spans="1:1" x14ac:dyDescent="0.2">
      <c r="A25957" s="67"/>
    </row>
    <row r="25958" spans="1:1" x14ac:dyDescent="0.2">
      <c r="A25958" s="67"/>
    </row>
    <row r="25959" spans="1:1" x14ac:dyDescent="0.2">
      <c r="A25959" s="67"/>
    </row>
    <row r="25960" spans="1:1" x14ac:dyDescent="0.2">
      <c r="A25960" s="67"/>
    </row>
    <row r="25961" spans="1:1" x14ac:dyDescent="0.2">
      <c r="A25961" s="67"/>
    </row>
    <row r="25962" spans="1:1" x14ac:dyDescent="0.2">
      <c r="A25962" s="67"/>
    </row>
    <row r="25963" spans="1:1" x14ac:dyDescent="0.2">
      <c r="A25963" s="67"/>
    </row>
    <row r="25964" spans="1:1" x14ac:dyDescent="0.2">
      <c r="A25964" s="67"/>
    </row>
    <row r="25965" spans="1:1" x14ac:dyDescent="0.2">
      <c r="A25965" s="67"/>
    </row>
    <row r="25966" spans="1:1" x14ac:dyDescent="0.2">
      <c r="A25966" s="67"/>
    </row>
    <row r="25967" spans="1:1" x14ac:dyDescent="0.2">
      <c r="A25967" s="67"/>
    </row>
    <row r="25968" spans="1:1" x14ac:dyDescent="0.2">
      <c r="A25968" s="67"/>
    </row>
    <row r="25969" spans="1:1" x14ac:dyDescent="0.2">
      <c r="A25969" s="67"/>
    </row>
    <row r="25970" spans="1:1" x14ac:dyDescent="0.2">
      <c r="A25970" s="67"/>
    </row>
    <row r="25971" spans="1:1" x14ac:dyDescent="0.2">
      <c r="A25971" s="67"/>
    </row>
    <row r="25972" spans="1:1" x14ac:dyDescent="0.2">
      <c r="A25972" s="67"/>
    </row>
    <row r="25973" spans="1:1" x14ac:dyDescent="0.2">
      <c r="A25973" s="67"/>
    </row>
    <row r="25974" spans="1:1" x14ac:dyDescent="0.2">
      <c r="A25974" s="67"/>
    </row>
    <row r="25975" spans="1:1" x14ac:dyDescent="0.2">
      <c r="A25975" s="67"/>
    </row>
    <row r="25976" spans="1:1" x14ac:dyDescent="0.2">
      <c r="A25976" s="67"/>
    </row>
    <row r="25977" spans="1:1" x14ac:dyDescent="0.2">
      <c r="A25977" s="67"/>
    </row>
    <row r="25978" spans="1:1" x14ac:dyDescent="0.2">
      <c r="A25978" s="67"/>
    </row>
    <row r="25979" spans="1:1" x14ac:dyDescent="0.2">
      <c r="A25979" s="67"/>
    </row>
    <row r="25980" spans="1:1" x14ac:dyDescent="0.2">
      <c r="A25980" s="67"/>
    </row>
    <row r="25981" spans="1:1" x14ac:dyDescent="0.2">
      <c r="A25981" s="67"/>
    </row>
    <row r="25982" spans="1:1" x14ac:dyDescent="0.2">
      <c r="A25982" s="67"/>
    </row>
    <row r="25983" spans="1:1" x14ac:dyDescent="0.2">
      <c r="A25983" s="67"/>
    </row>
    <row r="25984" spans="1:1" x14ac:dyDescent="0.2">
      <c r="A25984" s="67"/>
    </row>
    <row r="25985" spans="1:1" x14ac:dyDescent="0.2">
      <c r="A25985" s="67"/>
    </row>
    <row r="25986" spans="1:1" x14ac:dyDescent="0.2">
      <c r="A25986" s="67">
        <v>867</v>
      </c>
    </row>
    <row r="25987" spans="1:1" x14ac:dyDescent="0.2">
      <c r="A25987" s="67"/>
    </row>
    <row r="25988" spans="1:1" x14ac:dyDescent="0.2">
      <c r="A25988" s="67"/>
    </row>
    <row r="25989" spans="1:1" x14ac:dyDescent="0.2">
      <c r="A25989" s="67"/>
    </row>
    <row r="25990" spans="1:1" x14ac:dyDescent="0.2">
      <c r="A25990" s="67"/>
    </row>
    <row r="25991" spans="1:1" x14ac:dyDescent="0.2">
      <c r="A25991" s="67"/>
    </row>
    <row r="25992" spans="1:1" x14ac:dyDescent="0.2">
      <c r="A25992" s="67"/>
    </row>
    <row r="25993" spans="1:1" x14ac:dyDescent="0.2">
      <c r="A25993" s="67"/>
    </row>
    <row r="25994" spans="1:1" x14ac:dyDescent="0.2">
      <c r="A25994" s="67"/>
    </row>
    <row r="25995" spans="1:1" x14ac:dyDescent="0.2">
      <c r="A25995" s="67"/>
    </row>
    <row r="25996" spans="1:1" x14ac:dyDescent="0.2">
      <c r="A25996" s="67"/>
    </row>
    <row r="25997" spans="1:1" x14ac:dyDescent="0.2">
      <c r="A25997" s="67"/>
    </row>
    <row r="25998" spans="1:1" x14ac:dyDescent="0.2">
      <c r="A25998" s="67"/>
    </row>
    <row r="25999" spans="1:1" x14ac:dyDescent="0.2">
      <c r="A25999" s="67"/>
    </row>
    <row r="26000" spans="1:1" x14ac:dyDescent="0.2">
      <c r="A26000" s="67"/>
    </row>
    <row r="26001" spans="1:1" x14ac:dyDescent="0.2">
      <c r="A26001" s="67"/>
    </row>
    <row r="26002" spans="1:1" x14ac:dyDescent="0.2">
      <c r="A26002" s="67"/>
    </row>
    <row r="26003" spans="1:1" x14ac:dyDescent="0.2">
      <c r="A26003" s="67"/>
    </row>
    <row r="26004" spans="1:1" x14ac:dyDescent="0.2">
      <c r="A26004" s="67"/>
    </row>
    <row r="26005" spans="1:1" x14ac:dyDescent="0.2">
      <c r="A26005" s="67"/>
    </row>
    <row r="26006" spans="1:1" x14ac:dyDescent="0.2">
      <c r="A26006" s="67"/>
    </row>
    <row r="26007" spans="1:1" x14ac:dyDescent="0.2">
      <c r="A26007" s="67"/>
    </row>
    <row r="26008" spans="1:1" x14ac:dyDescent="0.2">
      <c r="A26008" s="67"/>
    </row>
    <row r="26009" spans="1:1" x14ac:dyDescent="0.2">
      <c r="A26009" s="67"/>
    </row>
    <row r="26010" spans="1:1" x14ac:dyDescent="0.2">
      <c r="A26010" s="67"/>
    </row>
    <row r="26011" spans="1:1" x14ac:dyDescent="0.2">
      <c r="A26011" s="67"/>
    </row>
    <row r="26012" spans="1:1" x14ac:dyDescent="0.2">
      <c r="A26012" s="67"/>
    </row>
    <row r="26013" spans="1:1" x14ac:dyDescent="0.2">
      <c r="A26013" s="67"/>
    </row>
    <row r="26014" spans="1:1" x14ac:dyDescent="0.2">
      <c r="A26014" s="67"/>
    </row>
    <row r="26015" spans="1:1" x14ac:dyDescent="0.2">
      <c r="A26015" s="67"/>
    </row>
    <row r="26016" spans="1:1" x14ac:dyDescent="0.2">
      <c r="A26016" s="67">
        <v>868</v>
      </c>
    </row>
    <row r="26017" spans="1:1" x14ac:dyDescent="0.2">
      <c r="A26017" s="67"/>
    </row>
    <row r="26018" spans="1:1" x14ac:dyDescent="0.2">
      <c r="A26018" s="67"/>
    </row>
    <row r="26019" spans="1:1" x14ac:dyDescent="0.2">
      <c r="A26019" s="67"/>
    </row>
    <row r="26020" spans="1:1" x14ac:dyDescent="0.2">
      <c r="A26020" s="67"/>
    </row>
    <row r="26021" spans="1:1" x14ac:dyDescent="0.2">
      <c r="A26021" s="67"/>
    </row>
    <row r="26022" spans="1:1" x14ac:dyDescent="0.2">
      <c r="A26022" s="67"/>
    </row>
    <row r="26023" spans="1:1" x14ac:dyDescent="0.2">
      <c r="A26023" s="67"/>
    </row>
    <row r="26024" spans="1:1" x14ac:dyDescent="0.2">
      <c r="A26024" s="67"/>
    </row>
    <row r="26025" spans="1:1" x14ac:dyDescent="0.2">
      <c r="A26025" s="67"/>
    </row>
    <row r="26026" spans="1:1" x14ac:dyDescent="0.2">
      <c r="A26026" s="67"/>
    </row>
    <row r="26027" spans="1:1" x14ac:dyDescent="0.2">
      <c r="A26027" s="67"/>
    </row>
    <row r="26028" spans="1:1" x14ac:dyDescent="0.2">
      <c r="A26028" s="67"/>
    </row>
    <row r="26029" spans="1:1" x14ac:dyDescent="0.2">
      <c r="A26029" s="67"/>
    </row>
    <row r="26030" spans="1:1" x14ac:dyDescent="0.2">
      <c r="A26030" s="67"/>
    </row>
    <row r="26031" spans="1:1" x14ac:dyDescent="0.2">
      <c r="A26031" s="67"/>
    </row>
    <row r="26032" spans="1:1" x14ac:dyDescent="0.2">
      <c r="A26032" s="67"/>
    </row>
    <row r="26033" spans="1:1" x14ac:dyDescent="0.2">
      <c r="A26033" s="67"/>
    </row>
    <row r="26034" spans="1:1" x14ac:dyDescent="0.2">
      <c r="A26034" s="67"/>
    </row>
    <row r="26035" spans="1:1" x14ac:dyDescent="0.2">
      <c r="A26035" s="67"/>
    </row>
    <row r="26036" spans="1:1" x14ac:dyDescent="0.2">
      <c r="A26036" s="67"/>
    </row>
    <row r="26037" spans="1:1" x14ac:dyDescent="0.2">
      <c r="A26037" s="67"/>
    </row>
    <row r="26038" spans="1:1" x14ac:dyDescent="0.2">
      <c r="A26038" s="67"/>
    </row>
    <row r="26039" spans="1:1" x14ac:dyDescent="0.2">
      <c r="A26039" s="67"/>
    </row>
    <row r="26040" spans="1:1" x14ac:dyDescent="0.2">
      <c r="A26040" s="67"/>
    </row>
    <row r="26041" spans="1:1" x14ac:dyDescent="0.2">
      <c r="A26041" s="67"/>
    </row>
    <row r="26042" spans="1:1" x14ac:dyDescent="0.2">
      <c r="A26042" s="67"/>
    </row>
    <row r="26043" spans="1:1" x14ac:dyDescent="0.2">
      <c r="A26043" s="67"/>
    </row>
    <row r="26044" spans="1:1" x14ac:dyDescent="0.2">
      <c r="A26044" s="67"/>
    </row>
    <row r="26045" spans="1:1" x14ac:dyDescent="0.2">
      <c r="A26045" s="67"/>
    </row>
    <row r="26046" spans="1:1" x14ac:dyDescent="0.2">
      <c r="A26046" s="67">
        <v>869</v>
      </c>
    </row>
    <row r="26047" spans="1:1" x14ac:dyDescent="0.2">
      <c r="A26047" s="67"/>
    </row>
    <row r="26048" spans="1:1" x14ac:dyDescent="0.2">
      <c r="A26048" s="67"/>
    </row>
    <row r="26049" spans="1:1" x14ac:dyDescent="0.2">
      <c r="A26049" s="67"/>
    </row>
    <row r="26050" spans="1:1" x14ac:dyDescent="0.2">
      <c r="A26050" s="67"/>
    </row>
    <row r="26051" spans="1:1" x14ac:dyDescent="0.2">
      <c r="A26051" s="67"/>
    </row>
    <row r="26052" spans="1:1" x14ac:dyDescent="0.2">
      <c r="A26052" s="67"/>
    </row>
    <row r="26053" spans="1:1" x14ac:dyDescent="0.2">
      <c r="A26053" s="67"/>
    </row>
    <row r="26054" spans="1:1" x14ac:dyDescent="0.2">
      <c r="A26054" s="67"/>
    </row>
    <row r="26055" spans="1:1" x14ac:dyDescent="0.2">
      <c r="A26055" s="67"/>
    </row>
    <row r="26056" spans="1:1" x14ac:dyDescent="0.2">
      <c r="A26056" s="67"/>
    </row>
    <row r="26057" spans="1:1" x14ac:dyDescent="0.2">
      <c r="A26057" s="67"/>
    </row>
    <row r="26058" spans="1:1" x14ac:dyDescent="0.2">
      <c r="A26058" s="67"/>
    </row>
    <row r="26059" spans="1:1" x14ac:dyDescent="0.2">
      <c r="A26059" s="67"/>
    </row>
    <row r="26060" spans="1:1" x14ac:dyDescent="0.2">
      <c r="A26060" s="67"/>
    </row>
    <row r="26061" spans="1:1" x14ac:dyDescent="0.2">
      <c r="A26061" s="67"/>
    </row>
    <row r="26062" spans="1:1" x14ac:dyDescent="0.2">
      <c r="A26062" s="67"/>
    </row>
    <row r="26063" spans="1:1" x14ac:dyDescent="0.2">
      <c r="A26063" s="67"/>
    </row>
    <row r="26064" spans="1:1" x14ac:dyDescent="0.2">
      <c r="A26064" s="67"/>
    </row>
    <row r="26065" spans="1:1" x14ac:dyDescent="0.2">
      <c r="A26065" s="67"/>
    </row>
    <row r="26066" spans="1:1" x14ac:dyDescent="0.2">
      <c r="A26066" s="67"/>
    </row>
    <row r="26067" spans="1:1" x14ac:dyDescent="0.2">
      <c r="A26067" s="67"/>
    </row>
    <row r="26068" spans="1:1" x14ac:dyDescent="0.2">
      <c r="A26068" s="67"/>
    </row>
    <row r="26069" spans="1:1" x14ac:dyDescent="0.2">
      <c r="A26069" s="67"/>
    </row>
    <row r="26070" spans="1:1" x14ac:dyDescent="0.2">
      <c r="A26070" s="67"/>
    </row>
    <row r="26071" spans="1:1" x14ac:dyDescent="0.2">
      <c r="A26071" s="67"/>
    </row>
    <row r="26072" spans="1:1" x14ac:dyDescent="0.2">
      <c r="A26072" s="67"/>
    </row>
    <row r="26073" spans="1:1" x14ac:dyDescent="0.2">
      <c r="A26073" s="67"/>
    </row>
    <row r="26074" spans="1:1" x14ac:dyDescent="0.2">
      <c r="A26074" s="67"/>
    </row>
    <row r="26075" spans="1:1" x14ac:dyDescent="0.2">
      <c r="A26075" s="67"/>
    </row>
    <row r="26076" spans="1:1" x14ac:dyDescent="0.2">
      <c r="A26076" s="67">
        <v>870</v>
      </c>
    </row>
    <row r="26077" spans="1:1" x14ac:dyDescent="0.2">
      <c r="A26077" s="67"/>
    </row>
    <row r="26078" spans="1:1" x14ac:dyDescent="0.2">
      <c r="A26078" s="67"/>
    </row>
    <row r="26079" spans="1:1" x14ac:dyDescent="0.2">
      <c r="A26079" s="67"/>
    </row>
    <row r="26080" spans="1:1" x14ac:dyDescent="0.2">
      <c r="A26080" s="67"/>
    </row>
    <row r="26081" spans="1:1" x14ac:dyDescent="0.2">
      <c r="A26081" s="67"/>
    </row>
    <row r="26082" spans="1:1" x14ac:dyDescent="0.2">
      <c r="A26082" s="67"/>
    </row>
    <row r="26083" spans="1:1" x14ac:dyDescent="0.2">
      <c r="A26083" s="67"/>
    </row>
    <row r="26084" spans="1:1" x14ac:dyDescent="0.2">
      <c r="A26084" s="67"/>
    </row>
    <row r="26085" spans="1:1" x14ac:dyDescent="0.2">
      <c r="A26085" s="67"/>
    </row>
    <row r="26086" spans="1:1" x14ac:dyDescent="0.2">
      <c r="A26086" s="67"/>
    </row>
    <row r="26087" spans="1:1" x14ac:dyDescent="0.2">
      <c r="A26087" s="67"/>
    </row>
    <row r="26088" spans="1:1" x14ac:dyDescent="0.2">
      <c r="A26088" s="67"/>
    </row>
    <row r="26089" spans="1:1" x14ac:dyDescent="0.2">
      <c r="A26089" s="67"/>
    </row>
    <row r="26090" spans="1:1" x14ac:dyDescent="0.2">
      <c r="A26090" s="67"/>
    </row>
    <row r="26091" spans="1:1" x14ac:dyDescent="0.2">
      <c r="A26091" s="67"/>
    </row>
    <row r="26092" spans="1:1" x14ac:dyDescent="0.2">
      <c r="A26092" s="67"/>
    </row>
    <row r="26093" spans="1:1" x14ac:dyDescent="0.2">
      <c r="A26093" s="67"/>
    </row>
    <row r="26094" spans="1:1" x14ac:dyDescent="0.2">
      <c r="A26094" s="67"/>
    </row>
    <row r="26095" spans="1:1" x14ac:dyDescent="0.2">
      <c r="A26095" s="67"/>
    </row>
    <row r="26096" spans="1:1" x14ac:dyDescent="0.2">
      <c r="A26096" s="67"/>
    </row>
    <row r="26097" spans="1:1" x14ac:dyDescent="0.2">
      <c r="A26097" s="67"/>
    </row>
    <row r="26098" spans="1:1" x14ac:dyDescent="0.2">
      <c r="A26098" s="67"/>
    </row>
    <row r="26099" spans="1:1" x14ac:dyDescent="0.2">
      <c r="A26099" s="67"/>
    </row>
    <row r="26100" spans="1:1" x14ac:dyDescent="0.2">
      <c r="A26100" s="67"/>
    </row>
    <row r="26101" spans="1:1" x14ac:dyDescent="0.2">
      <c r="A26101" s="67"/>
    </row>
    <row r="26102" spans="1:1" x14ac:dyDescent="0.2">
      <c r="A26102" s="67"/>
    </row>
    <row r="26103" spans="1:1" x14ac:dyDescent="0.2">
      <c r="A26103" s="67"/>
    </row>
    <row r="26104" spans="1:1" x14ac:dyDescent="0.2">
      <c r="A26104" s="67"/>
    </row>
    <row r="26105" spans="1:1" x14ac:dyDescent="0.2">
      <c r="A26105" s="67"/>
    </row>
    <row r="26106" spans="1:1" x14ac:dyDescent="0.2">
      <c r="A26106" s="67">
        <v>871</v>
      </c>
    </row>
    <row r="26107" spans="1:1" x14ac:dyDescent="0.2">
      <c r="A26107" s="67"/>
    </row>
    <row r="26108" spans="1:1" x14ac:dyDescent="0.2">
      <c r="A26108" s="67"/>
    </row>
    <row r="26109" spans="1:1" x14ac:dyDescent="0.2">
      <c r="A26109" s="67"/>
    </row>
    <row r="26110" spans="1:1" x14ac:dyDescent="0.2">
      <c r="A26110" s="67"/>
    </row>
    <row r="26111" spans="1:1" x14ac:dyDescent="0.2">
      <c r="A26111" s="67"/>
    </row>
    <row r="26112" spans="1:1" x14ac:dyDescent="0.2">
      <c r="A26112" s="67"/>
    </row>
    <row r="26113" spans="1:1" x14ac:dyDescent="0.2">
      <c r="A26113" s="67"/>
    </row>
    <row r="26114" spans="1:1" x14ac:dyDescent="0.2">
      <c r="A26114" s="67"/>
    </row>
    <row r="26115" spans="1:1" x14ac:dyDescent="0.2">
      <c r="A26115" s="67"/>
    </row>
    <row r="26116" spans="1:1" x14ac:dyDescent="0.2">
      <c r="A26116" s="67"/>
    </row>
    <row r="26117" spans="1:1" x14ac:dyDescent="0.2">
      <c r="A26117" s="67"/>
    </row>
    <row r="26118" spans="1:1" x14ac:dyDescent="0.2">
      <c r="A26118" s="67"/>
    </row>
    <row r="26119" spans="1:1" x14ac:dyDescent="0.2">
      <c r="A26119" s="67"/>
    </row>
    <row r="26120" spans="1:1" x14ac:dyDescent="0.2">
      <c r="A26120" s="67"/>
    </row>
    <row r="26121" spans="1:1" x14ac:dyDescent="0.2">
      <c r="A26121" s="67"/>
    </row>
    <row r="26122" spans="1:1" x14ac:dyDescent="0.2">
      <c r="A26122" s="67"/>
    </row>
    <row r="26123" spans="1:1" x14ac:dyDescent="0.2">
      <c r="A26123" s="67"/>
    </row>
    <row r="26124" spans="1:1" x14ac:dyDescent="0.2">
      <c r="A26124" s="67"/>
    </row>
    <row r="26125" spans="1:1" x14ac:dyDescent="0.2">
      <c r="A26125" s="67"/>
    </row>
    <row r="26126" spans="1:1" x14ac:dyDescent="0.2">
      <c r="A26126" s="67"/>
    </row>
    <row r="26127" spans="1:1" x14ac:dyDescent="0.2">
      <c r="A26127" s="67"/>
    </row>
    <row r="26128" spans="1:1" x14ac:dyDescent="0.2">
      <c r="A26128" s="67"/>
    </row>
    <row r="26129" spans="1:1" x14ac:dyDescent="0.2">
      <c r="A26129" s="67"/>
    </row>
    <row r="26130" spans="1:1" x14ac:dyDescent="0.2">
      <c r="A26130" s="67"/>
    </row>
    <row r="26131" spans="1:1" x14ac:dyDescent="0.2">
      <c r="A26131" s="67"/>
    </row>
    <row r="26132" spans="1:1" x14ac:dyDescent="0.2">
      <c r="A26132" s="67"/>
    </row>
    <row r="26133" spans="1:1" x14ac:dyDescent="0.2">
      <c r="A26133" s="67"/>
    </row>
    <row r="26134" spans="1:1" x14ac:dyDescent="0.2">
      <c r="A26134" s="67"/>
    </row>
    <row r="26135" spans="1:1" x14ac:dyDescent="0.2">
      <c r="A26135" s="67"/>
    </row>
    <row r="26136" spans="1:1" x14ac:dyDescent="0.2">
      <c r="A26136" s="67">
        <v>872</v>
      </c>
    </row>
    <row r="26137" spans="1:1" x14ac:dyDescent="0.2">
      <c r="A26137" s="67"/>
    </row>
    <row r="26138" spans="1:1" x14ac:dyDescent="0.2">
      <c r="A26138" s="67"/>
    </row>
    <row r="26139" spans="1:1" x14ac:dyDescent="0.2">
      <c r="A26139" s="67"/>
    </row>
    <row r="26140" spans="1:1" x14ac:dyDescent="0.2">
      <c r="A26140" s="67"/>
    </row>
    <row r="26141" spans="1:1" x14ac:dyDescent="0.2">
      <c r="A26141" s="67"/>
    </row>
    <row r="26142" spans="1:1" x14ac:dyDescent="0.2">
      <c r="A26142" s="67"/>
    </row>
    <row r="26143" spans="1:1" x14ac:dyDescent="0.2">
      <c r="A26143" s="67"/>
    </row>
    <row r="26144" spans="1:1" x14ac:dyDescent="0.2">
      <c r="A26144" s="67"/>
    </row>
    <row r="26145" spans="1:1" x14ac:dyDescent="0.2">
      <c r="A26145" s="67"/>
    </row>
    <row r="26146" spans="1:1" x14ac:dyDescent="0.2">
      <c r="A26146" s="67"/>
    </row>
    <row r="26147" spans="1:1" x14ac:dyDescent="0.2">
      <c r="A26147" s="67"/>
    </row>
    <row r="26148" spans="1:1" x14ac:dyDescent="0.2">
      <c r="A26148" s="67"/>
    </row>
    <row r="26149" spans="1:1" x14ac:dyDescent="0.2">
      <c r="A26149" s="67"/>
    </row>
    <row r="26150" spans="1:1" x14ac:dyDescent="0.2">
      <c r="A26150" s="67"/>
    </row>
    <row r="26151" spans="1:1" x14ac:dyDescent="0.2">
      <c r="A26151" s="67"/>
    </row>
    <row r="26152" spans="1:1" x14ac:dyDescent="0.2">
      <c r="A26152" s="67"/>
    </row>
    <row r="26153" spans="1:1" x14ac:dyDescent="0.2">
      <c r="A26153" s="67"/>
    </row>
    <row r="26154" spans="1:1" x14ac:dyDescent="0.2">
      <c r="A26154" s="67"/>
    </row>
    <row r="26155" spans="1:1" x14ac:dyDescent="0.2">
      <c r="A26155" s="67"/>
    </row>
    <row r="26156" spans="1:1" x14ac:dyDescent="0.2">
      <c r="A26156" s="67"/>
    </row>
    <row r="26157" spans="1:1" x14ac:dyDescent="0.2">
      <c r="A26157" s="67"/>
    </row>
    <row r="26158" spans="1:1" x14ac:dyDescent="0.2">
      <c r="A26158" s="67"/>
    </row>
    <row r="26159" spans="1:1" x14ac:dyDescent="0.2">
      <c r="A26159" s="67"/>
    </row>
    <row r="26160" spans="1:1" x14ac:dyDescent="0.2">
      <c r="A26160" s="67"/>
    </row>
    <row r="26161" spans="1:1" x14ac:dyDescent="0.2">
      <c r="A26161" s="67"/>
    </row>
    <row r="26162" spans="1:1" x14ac:dyDescent="0.2">
      <c r="A26162" s="67"/>
    </row>
    <row r="26163" spans="1:1" x14ac:dyDescent="0.2">
      <c r="A26163" s="67"/>
    </row>
    <row r="26164" spans="1:1" x14ac:dyDescent="0.2">
      <c r="A26164" s="67"/>
    </row>
    <row r="26165" spans="1:1" x14ac:dyDescent="0.2">
      <c r="A26165" s="67"/>
    </row>
    <row r="26166" spans="1:1" x14ac:dyDescent="0.2">
      <c r="A26166" s="67">
        <v>873</v>
      </c>
    </row>
    <row r="26167" spans="1:1" x14ac:dyDescent="0.2">
      <c r="A26167" s="67"/>
    </row>
    <row r="26168" spans="1:1" x14ac:dyDescent="0.2">
      <c r="A26168" s="67"/>
    </row>
    <row r="26169" spans="1:1" x14ac:dyDescent="0.2">
      <c r="A26169" s="67"/>
    </row>
    <row r="26170" spans="1:1" x14ac:dyDescent="0.2">
      <c r="A26170" s="67"/>
    </row>
    <row r="26171" spans="1:1" x14ac:dyDescent="0.2">
      <c r="A26171" s="67"/>
    </row>
    <row r="26172" spans="1:1" x14ac:dyDescent="0.2">
      <c r="A26172" s="67"/>
    </row>
    <row r="26173" spans="1:1" x14ac:dyDescent="0.2">
      <c r="A26173" s="67"/>
    </row>
    <row r="26174" spans="1:1" x14ac:dyDescent="0.2">
      <c r="A26174" s="67"/>
    </row>
    <row r="26175" spans="1:1" x14ac:dyDescent="0.2">
      <c r="A26175" s="67"/>
    </row>
    <row r="26176" spans="1:1" x14ac:dyDescent="0.2">
      <c r="A26176" s="67"/>
    </row>
    <row r="26177" spans="1:1" x14ac:dyDescent="0.2">
      <c r="A26177" s="67"/>
    </row>
    <row r="26178" spans="1:1" x14ac:dyDescent="0.2">
      <c r="A26178" s="67"/>
    </row>
    <row r="26179" spans="1:1" x14ac:dyDescent="0.2">
      <c r="A26179" s="67"/>
    </row>
    <row r="26180" spans="1:1" x14ac:dyDescent="0.2">
      <c r="A26180" s="67"/>
    </row>
    <row r="26181" spans="1:1" x14ac:dyDescent="0.2">
      <c r="A26181" s="67"/>
    </row>
    <row r="26182" spans="1:1" x14ac:dyDescent="0.2">
      <c r="A26182" s="67"/>
    </row>
    <row r="26183" spans="1:1" x14ac:dyDescent="0.2">
      <c r="A26183" s="67"/>
    </row>
    <row r="26184" spans="1:1" x14ac:dyDescent="0.2">
      <c r="A26184" s="67"/>
    </row>
    <row r="26185" spans="1:1" x14ac:dyDescent="0.2">
      <c r="A26185" s="67"/>
    </row>
    <row r="26186" spans="1:1" x14ac:dyDescent="0.2">
      <c r="A26186" s="67"/>
    </row>
    <row r="26187" spans="1:1" x14ac:dyDescent="0.2">
      <c r="A26187" s="67"/>
    </row>
    <row r="26188" spans="1:1" x14ac:dyDescent="0.2">
      <c r="A26188" s="67"/>
    </row>
    <row r="26189" spans="1:1" x14ac:dyDescent="0.2">
      <c r="A26189" s="67"/>
    </row>
    <row r="26190" spans="1:1" x14ac:dyDescent="0.2">
      <c r="A26190" s="67"/>
    </row>
    <row r="26191" spans="1:1" x14ac:dyDescent="0.2">
      <c r="A26191" s="67"/>
    </row>
    <row r="26192" spans="1:1" x14ac:dyDescent="0.2">
      <c r="A26192" s="67"/>
    </row>
    <row r="26193" spans="1:1" x14ac:dyDescent="0.2">
      <c r="A26193" s="67"/>
    </row>
    <row r="26194" spans="1:1" x14ac:dyDescent="0.2">
      <c r="A26194" s="67"/>
    </row>
    <row r="26195" spans="1:1" x14ac:dyDescent="0.2">
      <c r="A26195" s="67"/>
    </row>
    <row r="26196" spans="1:1" x14ac:dyDescent="0.2">
      <c r="A26196" s="67">
        <v>874</v>
      </c>
    </row>
    <row r="26197" spans="1:1" x14ac:dyDescent="0.2">
      <c r="A26197" s="67"/>
    </row>
    <row r="26198" spans="1:1" x14ac:dyDescent="0.2">
      <c r="A26198" s="67"/>
    </row>
    <row r="26199" spans="1:1" x14ac:dyDescent="0.2">
      <c r="A26199" s="67"/>
    </row>
    <row r="26200" spans="1:1" x14ac:dyDescent="0.2">
      <c r="A26200" s="67"/>
    </row>
    <row r="26201" spans="1:1" x14ac:dyDescent="0.2">
      <c r="A26201" s="67"/>
    </row>
    <row r="26202" spans="1:1" x14ac:dyDescent="0.2">
      <c r="A26202" s="67"/>
    </row>
    <row r="26203" spans="1:1" x14ac:dyDescent="0.2">
      <c r="A26203" s="67"/>
    </row>
    <row r="26204" spans="1:1" x14ac:dyDescent="0.2">
      <c r="A26204" s="67"/>
    </row>
    <row r="26205" spans="1:1" x14ac:dyDescent="0.2">
      <c r="A26205" s="67"/>
    </row>
    <row r="26206" spans="1:1" x14ac:dyDescent="0.2">
      <c r="A26206" s="67"/>
    </row>
    <row r="26207" spans="1:1" x14ac:dyDescent="0.2">
      <c r="A26207" s="67"/>
    </row>
    <row r="26208" spans="1:1" x14ac:dyDescent="0.2">
      <c r="A26208" s="67"/>
    </row>
    <row r="26209" spans="1:1" x14ac:dyDescent="0.2">
      <c r="A26209" s="67"/>
    </row>
    <row r="26210" spans="1:1" x14ac:dyDescent="0.2">
      <c r="A26210" s="67"/>
    </row>
    <row r="26211" spans="1:1" x14ac:dyDescent="0.2">
      <c r="A26211" s="67"/>
    </row>
    <row r="26212" spans="1:1" x14ac:dyDescent="0.2">
      <c r="A26212" s="67"/>
    </row>
    <row r="26213" spans="1:1" x14ac:dyDescent="0.2">
      <c r="A26213" s="67"/>
    </row>
    <row r="26214" spans="1:1" x14ac:dyDescent="0.2">
      <c r="A26214" s="67"/>
    </row>
    <row r="26215" spans="1:1" x14ac:dyDescent="0.2">
      <c r="A26215" s="67"/>
    </row>
    <row r="26216" spans="1:1" x14ac:dyDescent="0.2">
      <c r="A26216" s="67"/>
    </row>
    <row r="26217" spans="1:1" x14ac:dyDescent="0.2">
      <c r="A26217" s="67"/>
    </row>
    <row r="26218" spans="1:1" x14ac:dyDescent="0.2">
      <c r="A26218" s="67"/>
    </row>
    <row r="26219" spans="1:1" x14ac:dyDescent="0.2">
      <c r="A26219" s="67"/>
    </row>
    <row r="26220" spans="1:1" x14ac:dyDescent="0.2">
      <c r="A26220" s="67"/>
    </row>
    <row r="26221" spans="1:1" x14ac:dyDescent="0.2">
      <c r="A26221" s="67"/>
    </row>
    <row r="26222" spans="1:1" x14ac:dyDescent="0.2">
      <c r="A26222" s="67"/>
    </row>
    <row r="26223" spans="1:1" x14ac:dyDescent="0.2">
      <c r="A26223" s="67"/>
    </row>
    <row r="26224" spans="1:1" x14ac:dyDescent="0.2">
      <c r="A26224" s="67"/>
    </row>
    <row r="26225" spans="1:1" x14ac:dyDescent="0.2">
      <c r="A26225" s="67"/>
    </row>
    <row r="26226" spans="1:1" x14ac:dyDescent="0.2">
      <c r="A26226" s="67">
        <v>875</v>
      </c>
    </row>
    <row r="26227" spans="1:1" x14ac:dyDescent="0.2">
      <c r="A26227" s="67"/>
    </row>
    <row r="26228" spans="1:1" x14ac:dyDescent="0.2">
      <c r="A26228" s="67"/>
    </row>
    <row r="26229" spans="1:1" x14ac:dyDescent="0.2">
      <c r="A26229" s="67"/>
    </row>
    <row r="26230" spans="1:1" x14ac:dyDescent="0.2">
      <c r="A26230" s="67"/>
    </row>
    <row r="26231" spans="1:1" x14ac:dyDescent="0.2">
      <c r="A26231" s="67"/>
    </row>
    <row r="26232" spans="1:1" x14ac:dyDescent="0.2">
      <c r="A26232" s="67"/>
    </row>
    <row r="26233" spans="1:1" x14ac:dyDescent="0.2">
      <c r="A26233" s="67"/>
    </row>
    <row r="26234" spans="1:1" x14ac:dyDescent="0.2">
      <c r="A26234" s="67"/>
    </row>
    <row r="26235" spans="1:1" x14ac:dyDescent="0.2">
      <c r="A26235" s="67"/>
    </row>
    <row r="26236" spans="1:1" x14ac:dyDescent="0.2">
      <c r="A26236" s="67"/>
    </row>
    <row r="26237" spans="1:1" x14ac:dyDescent="0.2">
      <c r="A26237" s="67"/>
    </row>
    <row r="26238" spans="1:1" x14ac:dyDescent="0.2">
      <c r="A26238" s="67"/>
    </row>
    <row r="26239" spans="1:1" x14ac:dyDescent="0.2">
      <c r="A26239" s="67"/>
    </row>
    <row r="26240" spans="1:1" x14ac:dyDescent="0.2">
      <c r="A26240" s="67"/>
    </row>
    <row r="26241" spans="1:1" x14ac:dyDescent="0.2">
      <c r="A26241" s="67"/>
    </row>
    <row r="26242" spans="1:1" x14ac:dyDescent="0.2">
      <c r="A26242" s="67"/>
    </row>
    <row r="26243" spans="1:1" x14ac:dyDescent="0.2">
      <c r="A26243" s="67"/>
    </row>
    <row r="26244" spans="1:1" x14ac:dyDescent="0.2">
      <c r="A26244" s="67"/>
    </row>
    <row r="26245" spans="1:1" x14ac:dyDescent="0.2">
      <c r="A26245" s="67"/>
    </row>
    <row r="26246" spans="1:1" x14ac:dyDescent="0.2">
      <c r="A26246" s="67"/>
    </row>
    <row r="26247" spans="1:1" x14ac:dyDescent="0.2">
      <c r="A26247" s="67"/>
    </row>
    <row r="26248" spans="1:1" x14ac:dyDescent="0.2">
      <c r="A26248" s="67"/>
    </row>
    <row r="26249" spans="1:1" x14ac:dyDescent="0.2">
      <c r="A26249" s="67"/>
    </row>
    <row r="26250" spans="1:1" x14ac:dyDescent="0.2">
      <c r="A26250" s="67"/>
    </row>
    <row r="26251" spans="1:1" x14ac:dyDescent="0.2">
      <c r="A26251" s="67"/>
    </row>
    <row r="26252" spans="1:1" x14ac:dyDescent="0.2">
      <c r="A26252" s="67"/>
    </row>
    <row r="26253" spans="1:1" x14ac:dyDescent="0.2">
      <c r="A26253" s="67"/>
    </row>
    <row r="26254" spans="1:1" x14ac:dyDescent="0.2">
      <c r="A26254" s="67"/>
    </row>
    <row r="26255" spans="1:1" x14ac:dyDescent="0.2">
      <c r="A26255" s="67"/>
    </row>
    <row r="26256" spans="1:1" x14ac:dyDescent="0.2">
      <c r="A26256" s="67">
        <v>876</v>
      </c>
    </row>
    <row r="26257" spans="1:1" x14ac:dyDescent="0.2">
      <c r="A26257" s="67"/>
    </row>
    <row r="26258" spans="1:1" x14ac:dyDescent="0.2">
      <c r="A26258" s="67"/>
    </row>
    <row r="26259" spans="1:1" x14ac:dyDescent="0.2">
      <c r="A26259" s="67"/>
    </row>
    <row r="26260" spans="1:1" x14ac:dyDescent="0.2">
      <c r="A26260" s="67"/>
    </row>
    <row r="26261" spans="1:1" x14ac:dyDescent="0.2">
      <c r="A26261" s="67"/>
    </row>
    <row r="26262" spans="1:1" x14ac:dyDescent="0.2">
      <c r="A26262" s="67"/>
    </row>
    <row r="26263" spans="1:1" x14ac:dyDescent="0.2">
      <c r="A26263" s="67"/>
    </row>
    <row r="26264" spans="1:1" x14ac:dyDescent="0.2">
      <c r="A26264" s="67"/>
    </row>
    <row r="26265" spans="1:1" x14ac:dyDescent="0.2">
      <c r="A26265" s="67"/>
    </row>
    <row r="26266" spans="1:1" x14ac:dyDescent="0.2">
      <c r="A26266" s="67"/>
    </row>
    <row r="26267" spans="1:1" x14ac:dyDescent="0.2">
      <c r="A26267" s="67"/>
    </row>
    <row r="26268" spans="1:1" x14ac:dyDescent="0.2">
      <c r="A26268" s="67"/>
    </row>
    <row r="26269" spans="1:1" x14ac:dyDescent="0.2">
      <c r="A26269" s="67"/>
    </row>
    <row r="26270" spans="1:1" x14ac:dyDescent="0.2">
      <c r="A26270" s="67"/>
    </row>
    <row r="26271" spans="1:1" x14ac:dyDescent="0.2">
      <c r="A26271" s="67"/>
    </row>
    <row r="26272" spans="1:1" x14ac:dyDescent="0.2">
      <c r="A26272" s="67"/>
    </row>
    <row r="26273" spans="1:1" x14ac:dyDescent="0.2">
      <c r="A26273" s="67"/>
    </row>
    <row r="26274" spans="1:1" x14ac:dyDescent="0.2">
      <c r="A26274" s="67"/>
    </row>
    <row r="26275" spans="1:1" x14ac:dyDescent="0.2">
      <c r="A26275" s="67"/>
    </row>
    <row r="26276" spans="1:1" x14ac:dyDescent="0.2">
      <c r="A26276" s="67"/>
    </row>
    <row r="26277" spans="1:1" x14ac:dyDescent="0.2">
      <c r="A26277" s="67"/>
    </row>
    <row r="26278" spans="1:1" x14ac:dyDescent="0.2">
      <c r="A26278" s="67"/>
    </row>
    <row r="26279" spans="1:1" x14ac:dyDescent="0.2">
      <c r="A26279" s="67"/>
    </row>
    <row r="26280" spans="1:1" x14ac:dyDescent="0.2">
      <c r="A26280" s="67"/>
    </row>
    <row r="26281" spans="1:1" x14ac:dyDescent="0.2">
      <c r="A26281" s="67"/>
    </row>
    <row r="26282" spans="1:1" x14ac:dyDescent="0.2">
      <c r="A26282" s="67"/>
    </row>
    <row r="26283" spans="1:1" x14ac:dyDescent="0.2">
      <c r="A26283" s="67"/>
    </row>
    <row r="26284" spans="1:1" x14ac:dyDescent="0.2">
      <c r="A26284" s="67"/>
    </row>
    <row r="26285" spans="1:1" x14ac:dyDescent="0.2">
      <c r="A26285" s="67"/>
    </row>
    <row r="26286" spans="1:1" x14ac:dyDescent="0.2">
      <c r="A26286" s="67">
        <v>877</v>
      </c>
    </row>
    <row r="26287" spans="1:1" x14ac:dyDescent="0.2">
      <c r="A26287" s="67"/>
    </row>
    <row r="26288" spans="1:1" x14ac:dyDescent="0.2">
      <c r="A26288" s="67"/>
    </row>
    <row r="26289" spans="1:1" x14ac:dyDescent="0.2">
      <c r="A26289" s="67"/>
    </row>
    <row r="26290" spans="1:1" x14ac:dyDescent="0.2">
      <c r="A26290" s="67"/>
    </row>
    <row r="26291" spans="1:1" x14ac:dyDescent="0.2">
      <c r="A26291" s="67"/>
    </row>
    <row r="26292" spans="1:1" x14ac:dyDescent="0.2">
      <c r="A26292" s="67"/>
    </row>
    <row r="26293" spans="1:1" x14ac:dyDescent="0.2">
      <c r="A26293" s="67"/>
    </row>
    <row r="26294" spans="1:1" x14ac:dyDescent="0.2">
      <c r="A26294" s="67"/>
    </row>
    <row r="26295" spans="1:1" x14ac:dyDescent="0.2">
      <c r="A26295" s="67"/>
    </row>
    <row r="26296" spans="1:1" x14ac:dyDescent="0.2">
      <c r="A26296" s="67"/>
    </row>
    <row r="26297" spans="1:1" x14ac:dyDescent="0.2">
      <c r="A26297" s="67"/>
    </row>
    <row r="26298" spans="1:1" x14ac:dyDescent="0.2">
      <c r="A26298" s="67"/>
    </row>
    <row r="26299" spans="1:1" x14ac:dyDescent="0.2">
      <c r="A26299" s="67"/>
    </row>
    <row r="26300" spans="1:1" x14ac:dyDescent="0.2">
      <c r="A26300" s="67"/>
    </row>
    <row r="26301" spans="1:1" x14ac:dyDescent="0.2">
      <c r="A26301" s="67"/>
    </row>
    <row r="26302" spans="1:1" x14ac:dyDescent="0.2">
      <c r="A26302" s="67"/>
    </row>
    <row r="26303" spans="1:1" x14ac:dyDescent="0.2">
      <c r="A26303" s="67"/>
    </row>
    <row r="26304" spans="1:1" x14ac:dyDescent="0.2">
      <c r="A26304" s="67"/>
    </row>
    <row r="26305" spans="1:1" x14ac:dyDescent="0.2">
      <c r="A26305" s="67"/>
    </row>
    <row r="26306" spans="1:1" x14ac:dyDescent="0.2">
      <c r="A26306" s="67"/>
    </row>
    <row r="26307" spans="1:1" x14ac:dyDescent="0.2">
      <c r="A26307" s="67"/>
    </row>
    <row r="26308" spans="1:1" x14ac:dyDescent="0.2">
      <c r="A26308" s="67"/>
    </row>
    <row r="26309" spans="1:1" x14ac:dyDescent="0.2">
      <c r="A26309" s="67"/>
    </row>
    <row r="26310" spans="1:1" x14ac:dyDescent="0.2">
      <c r="A26310" s="67"/>
    </row>
    <row r="26311" spans="1:1" x14ac:dyDescent="0.2">
      <c r="A26311" s="67"/>
    </row>
    <row r="26312" spans="1:1" x14ac:dyDescent="0.2">
      <c r="A26312" s="67"/>
    </row>
    <row r="26313" spans="1:1" x14ac:dyDescent="0.2">
      <c r="A26313" s="67"/>
    </row>
    <row r="26314" spans="1:1" x14ac:dyDescent="0.2">
      <c r="A26314" s="67"/>
    </row>
    <row r="26315" spans="1:1" x14ac:dyDescent="0.2">
      <c r="A26315" s="67"/>
    </row>
    <row r="26316" spans="1:1" x14ac:dyDescent="0.2">
      <c r="A26316" s="67">
        <v>878</v>
      </c>
    </row>
    <row r="26317" spans="1:1" x14ac:dyDescent="0.2">
      <c r="A26317" s="67"/>
    </row>
    <row r="26318" spans="1:1" x14ac:dyDescent="0.2">
      <c r="A26318" s="67"/>
    </row>
    <row r="26319" spans="1:1" x14ac:dyDescent="0.2">
      <c r="A26319" s="67"/>
    </row>
    <row r="26320" spans="1:1" x14ac:dyDescent="0.2">
      <c r="A26320" s="67"/>
    </row>
    <row r="26321" spans="1:1" x14ac:dyDescent="0.2">
      <c r="A26321" s="67"/>
    </row>
    <row r="26322" spans="1:1" x14ac:dyDescent="0.2">
      <c r="A26322" s="67"/>
    </row>
    <row r="26323" spans="1:1" x14ac:dyDescent="0.2">
      <c r="A26323" s="67"/>
    </row>
    <row r="26324" spans="1:1" x14ac:dyDescent="0.2">
      <c r="A26324" s="67"/>
    </row>
    <row r="26325" spans="1:1" x14ac:dyDescent="0.2">
      <c r="A26325" s="67"/>
    </row>
    <row r="26326" spans="1:1" x14ac:dyDescent="0.2">
      <c r="A26326" s="67"/>
    </row>
    <row r="26327" spans="1:1" x14ac:dyDescent="0.2">
      <c r="A26327" s="67"/>
    </row>
    <row r="26328" spans="1:1" x14ac:dyDescent="0.2">
      <c r="A26328" s="67"/>
    </row>
    <row r="26329" spans="1:1" x14ac:dyDescent="0.2">
      <c r="A26329" s="67"/>
    </row>
    <row r="26330" spans="1:1" x14ac:dyDescent="0.2">
      <c r="A26330" s="67"/>
    </row>
    <row r="26331" spans="1:1" x14ac:dyDescent="0.2">
      <c r="A26331" s="67"/>
    </row>
    <row r="26332" spans="1:1" x14ac:dyDescent="0.2">
      <c r="A26332" s="67"/>
    </row>
    <row r="26333" spans="1:1" x14ac:dyDescent="0.2">
      <c r="A26333" s="67"/>
    </row>
    <row r="26334" spans="1:1" x14ac:dyDescent="0.2">
      <c r="A26334" s="67"/>
    </row>
    <row r="26335" spans="1:1" x14ac:dyDescent="0.2">
      <c r="A26335" s="67"/>
    </row>
    <row r="26336" spans="1:1" x14ac:dyDescent="0.2">
      <c r="A26336" s="67"/>
    </row>
    <row r="26337" spans="1:1" x14ac:dyDescent="0.2">
      <c r="A26337" s="67"/>
    </row>
    <row r="26338" spans="1:1" x14ac:dyDescent="0.2">
      <c r="A26338" s="67"/>
    </row>
    <row r="26339" spans="1:1" x14ac:dyDescent="0.2">
      <c r="A26339" s="67"/>
    </row>
    <row r="26340" spans="1:1" x14ac:dyDescent="0.2">
      <c r="A26340" s="67"/>
    </row>
    <row r="26341" spans="1:1" x14ac:dyDescent="0.2">
      <c r="A26341" s="67"/>
    </row>
    <row r="26342" spans="1:1" x14ac:dyDescent="0.2">
      <c r="A26342" s="67"/>
    </row>
    <row r="26343" spans="1:1" x14ac:dyDescent="0.2">
      <c r="A26343" s="67"/>
    </row>
    <row r="26344" spans="1:1" x14ac:dyDescent="0.2">
      <c r="A26344" s="67"/>
    </row>
    <row r="26345" spans="1:1" x14ac:dyDescent="0.2">
      <c r="A26345" s="67"/>
    </row>
    <row r="26346" spans="1:1" x14ac:dyDescent="0.2">
      <c r="A26346" s="67">
        <v>879</v>
      </c>
    </row>
    <row r="26347" spans="1:1" x14ac:dyDescent="0.2">
      <c r="A26347" s="67"/>
    </row>
    <row r="26348" spans="1:1" x14ac:dyDescent="0.2">
      <c r="A26348" s="67"/>
    </row>
    <row r="26349" spans="1:1" x14ac:dyDescent="0.2">
      <c r="A26349" s="67"/>
    </row>
    <row r="26350" spans="1:1" x14ac:dyDescent="0.2">
      <c r="A26350" s="67"/>
    </row>
    <row r="26351" spans="1:1" x14ac:dyDescent="0.2">
      <c r="A26351" s="67"/>
    </row>
    <row r="26352" spans="1:1" x14ac:dyDescent="0.2">
      <c r="A26352" s="67"/>
    </row>
    <row r="26353" spans="1:1" x14ac:dyDescent="0.2">
      <c r="A26353" s="67"/>
    </row>
    <row r="26354" spans="1:1" x14ac:dyDescent="0.2">
      <c r="A26354" s="67"/>
    </row>
    <row r="26355" spans="1:1" x14ac:dyDescent="0.2">
      <c r="A26355" s="67"/>
    </row>
    <row r="26356" spans="1:1" x14ac:dyDescent="0.2">
      <c r="A26356" s="67"/>
    </row>
    <row r="26357" spans="1:1" x14ac:dyDescent="0.2">
      <c r="A26357" s="67"/>
    </row>
    <row r="26358" spans="1:1" x14ac:dyDescent="0.2">
      <c r="A26358" s="67"/>
    </row>
    <row r="26359" spans="1:1" x14ac:dyDescent="0.2">
      <c r="A26359" s="67"/>
    </row>
    <row r="26360" spans="1:1" x14ac:dyDescent="0.2">
      <c r="A26360" s="67"/>
    </row>
    <row r="26361" spans="1:1" x14ac:dyDescent="0.2">
      <c r="A26361" s="67"/>
    </row>
    <row r="26362" spans="1:1" x14ac:dyDescent="0.2">
      <c r="A26362" s="67"/>
    </row>
    <row r="26363" spans="1:1" x14ac:dyDescent="0.2">
      <c r="A26363" s="67"/>
    </row>
    <row r="26364" spans="1:1" x14ac:dyDescent="0.2">
      <c r="A26364" s="67"/>
    </row>
    <row r="26365" spans="1:1" x14ac:dyDescent="0.2">
      <c r="A26365" s="67"/>
    </row>
    <row r="26366" spans="1:1" x14ac:dyDescent="0.2">
      <c r="A26366" s="67"/>
    </row>
    <row r="26367" spans="1:1" x14ac:dyDescent="0.2">
      <c r="A26367" s="67"/>
    </row>
    <row r="26368" spans="1:1" x14ac:dyDescent="0.2">
      <c r="A26368" s="67"/>
    </row>
    <row r="26369" spans="1:1" x14ac:dyDescent="0.2">
      <c r="A26369" s="67"/>
    </row>
    <row r="26370" spans="1:1" x14ac:dyDescent="0.2">
      <c r="A26370" s="67"/>
    </row>
    <row r="26371" spans="1:1" x14ac:dyDescent="0.2">
      <c r="A26371" s="67"/>
    </row>
    <row r="26372" spans="1:1" x14ac:dyDescent="0.2">
      <c r="A26372" s="67"/>
    </row>
    <row r="26373" spans="1:1" x14ac:dyDescent="0.2">
      <c r="A26373" s="67"/>
    </row>
    <row r="26374" spans="1:1" x14ac:dyDescent="0.2">
      <c r="A26374" s="67"/>
    </row>
    <row r="26375" spans="1:1" x14ac:dyDescent="0.2">
      <c r="A26375" s="67"/>
    </row>
    <row r="26376" spans="1:1" x14ac:dyDescent="0.2">
      <c r="A26376" s="67">
        <v>880</v>
      </c>
    </row>
    <row r="26377" spans="1:1" x14ac:dyDescent="0.2">
      <c r="A26377" s="67"/>
    </row>
    <row r="26378" spans="1:1" x14ac:dyDescent="0.2">
      <c r="A26378" s="67"/>
    </row>
    <row r="26379" spans="1:1" x14ac:dyDescent="0.2">
      <c r="A26379" s="67"/>
    </row>
    <row r="26380" spans="1:1" x14ac:dyDescent="0.2">
      <c r="A26380" s="67"/>
    </row>
    <row r="26381" spans="1:1" x14ac:dyDescent="0.2">
      <c r="A26381" s="67"/>
    </row>
    <row r="26382" spans="1:1" x14ac:dyDescent="0.2">
      <c r="A26382" s="67"/>
    </row>
    <row r="26383" spans="1:1" x14ac:dyDescent="0.2">
      <c r="A26383" s="67"/>
    </row>
    <row r="26384" spans="1:1" x14ac:dyDescent="0.2">
      <c r="A26384" s="67"/>
    </row>
    <row r="26385" spans="1:1" x14ac:dyDescent="0.2">
      <c r="A26385" s="67"/>
    </row>
    <row r="26386" spans="1:1" x14ac:dyDescent="0.2">
      <c r="A26386" s="67"/>
    </row>
    <row r="26387" spans="1:1" x14ac:dyDescent="0.2">
      <c r="A26387" s="67"/>
    </row>
    <row r="26388" spans="1:1" x14ac:dyDescent="0.2">
      <c r="A26388" s="67"/>
    </row>
    <row r="26389" spans="1:1" x14ac:dyDescent="0.2">
      <c r="A26389" s="67"/>
    </row>
    <row r="26390" spans="1:1" x14ac:dyDescent="0.2">
      <c r="A26390" s="67"/>
    </row>
    <row r="26391" spans="1:1" x14ac:dyDescent="0.2">
      <c r="A26391" s="67"/>
    </row>
    <row r="26392" spans="1:1" x14ac:dyDescent="0.2">
      <c r="A26392" s="67"/>
    </row>
    <row r="26393" spans="1:1" x14ac:dyDescent="0.2">
      <c r="A26393" s="67"/>
    </row>
    <row r="26394" spans="1:1" x14ac:dyDescent="0.2">
      <c r="A26394" s="67"/>
    </row>
    <row r="26395" spans="1:1" x14ac:dyDescent="0.2">
      <c r="A26395" s="67"/>
    </row>
    <row r="26396" spans="1:1" x14ac:dyDescent="0.2">
      <c r="A26396" s="67"/>
    </row>
    <row r="26397" spans="1:1" x14ac:dyDescent="0.2">
      <c r="A26397" s="67"/>
    </row>
    <row r="26398" spans="1:1" x14ac:dyDescent="0.2">
      <c r="A26398" s="67"/>
    </row>
    <row r="26399" spans="1:1" x14ac:dyDescent="0.2">
      <c r="A26399" s="67"/>
    </row>
    <row r="26400" spans="1:1" x14ac:dyDescent="0.2">
      <c r="A26400" s="67"/>
    </row>
    <row r="26401" spans="1:1" x14ac:dyDescent="0.2">
      <c r="A26401" s="67"/>
    </row>
    <row r="26402" spans="1:1" x14ac:dyDescent="0.2">
      <c r="A26402" s="67"/>
    </row>
    <row r="26403" spans="1:1" x14ac:dyDescent="0.2">
      <c r="A26403" s="67"/>
    </row>
    <row r="26404" spans="1:1" x14ac:dyDescent="0.2">
      <c r="A26404" s="67"/>
    </row>
    <row r="26405" spans="1:1" x14ac:dyDescent="0.2">
      <c r="A26405" s="67"/>
    </row>
    <row r="26406" spans="1:1" x14ac:dyDescent="0.2">
      <c r="A26406" s="67">
        <v>881</v>
      </c>
    </row>
    <row r="26407" spans="1:1" x14ac:dyDescent="0.2">
      <c r="A26407" s="67"/>
    </row>
    <row r="26408" spans="1:1" x14ac:dyDescent="0.2">
      <c r="A26408" s="67"/>
    </row>
    <row r="26409" spans="1:1" x14ac:dyDescent="0.2">
      <c r="A26409" s="67"/>
    </row>
    <row r="26410" spans="1:1" x14ac:dyDescent="0.2">
      <c r="A26410" s="67"/>
    </row>
    <row r="26411" spans="1:1" x14ac:dyDescent="0.2">
      <c r="A26411" s="67"/>
    </row>
    <row r="26412" spans="1:1" x14ac:dyDescent="0.2">
      <c r="A26412" s="67"/>
    </row>
    <row r="26413" spans="1:1" x14ac:dyDescent="0.2">
      <c r="A26413" s="67"/>
    </row>
    <row r="26414" spans="1:1" x14ac:dyDescent="0.2">
      <c r="A26414" s="67"/>
    </row>
    <row r="26415" spans="1:1" x14ac:dyDescent="0.2">
      <c r="A26415" s="67"/>
    </row>
    <row r="26416" spans="1:1" x14ac:dyDescent="0.2">
      <c r="A26416" s="67"/>
    </row>
    <row r="26417" spans="1:1" x14ac:dyDescent="0.2">
      <c r="A26417" s="67"/>
    </row>
    <row r="26418" spans="1:1" x14ac:dyDescent="0.2">
      <c r="A26418" s="67"/>
    </row>
    <row r="26419" spans="1:1" x14ac:dyDescent="0.2">
      <c r="A26419" s="67"/>
    </row>
    <row r="26420" spans="1:1" x14ac:dyDescent="0.2">
      <c r="A26420" s="67"/>
    </row>
    <row r="26421" spans="1:1" x14ac:dyDescent="0.2">
      <c r="A26421" s="67"/>
    </row>
    <row r="26422" spans="1:1" x14ac:dyDescent="0.2">
      <c r="A26422" s="67"/>
    </row>
    <row r="26423" spans="1:1" x14ac:dyDescent="0.2">
      <c r="A26423" s="67"/>
    </row>
    <row r="26424" spans="1:1" x14ac:dyDescent="0.2">
      <c r="A26424" s="67"/>
    </row>
    <row r="26425" spans="1:1" x14ac:dyDescent="0.2">
      <c r="A26425" s="67"/>
    </row>
    <row r="26426" spans="1:1" x14ac:dyDescent="0.2">
      <c r="A26426" s="67"/>
    </row>
    <row r="26427" spans="1:1" x14ac:dyDescent="0.2">
      <c r="A26427" s="67"/>
    </row>
    <row r="26428" spans="1:1" x14ac:dyDescent="0.2">
      <c r="A26428" s="67"/>
    </row>
    <row r="26429" spans="1:1" x14ac:dyDescent="0.2">
      <c r="A26429" s="67"/>
    </row>
    <row r="26430" spans="1:1" x14ac:dyDescent="0.2">
      <c r="A26430" s="67"/>
    </row>
    <row r="26431" spans="1:1" x14ac:dyDescent="0.2">
      <c r="A26431" s="67"/>
    </row>
    <row r="26432" spans="1:1" x14ac:dyDescent="0.2">
      <c r="A26432" s="67"/>
    </row>
    <row r="26433" spans="1:1" x14ac:dyDescent="0.2">
      <c r="A26433" s="67"/>
    </row>
    <row r="26434" spans="1:1" x14ac:dyDescent="0.2">
      <c r="A26434" s="67"/>
    </row>
    <row r="26435" spans="1:1" x14ac:dyDescent="0.2">
      <c r="A26435" s="67"/>
    </row>
    <row r="26436" spans="1:1" x14ac:dyDescent="0.2">
      <c r="A26436" s="67">
        <v>882</v>
      </c>
    </row>
    <row r="26437" spans="1:1" x14ac:dyDescent="0.2">
      <c r="A26437" s="67"/>
    </row>
    <row r="26438" spans="1:1" x14ac:dyDescent="0.2">
      <c r="A26438" s="67"/>
    </row>
    <row r="26439" spans="1:1" x14ac:dyDescent="0.2">
      <c r="A26439" s="67"/>
    </row>
    <row r="26440" spans="1:1" x14ac:dyDescent="0.2">
      <c r="A26440" s="67"/>
    </row>
    <row r="26441" spans="1:1" x14ac:dyDescent="0.2">
      <c r="A26441" s="67"/>
    </row>
    <row r="26442" spans="1:1" x14ac:dyDescent="0.2">
      <c r="A26442" s="67"/>
    </row>
    <row r="26443" spans="1:1" x14ac:dyDescent="0.2">
      <c r="A26443" s="67"/>
    </row>
    <row r="26444" spans="1:1" x14ac:dyDescent="0.2">
      <c r="A26444" s="67"/>
    </row>
    <row r="26445" spans="1:1" x14ac:dyDescent="0.2">
      <c r="A26445" s="67"/>
    </row>
    <row r="26446" spans="1:1" x14ac:dyDescent="0.2">
      <c r="A26446" s="67"/>
    </row>
    <row r="26447" spans="1:1" x14ac:dyDescent="0.2">
      <c r="A26447" s="67"/>
    </row>
    <row r="26448" spans="1:1" x14ac:dyDescent="0.2">
      <c r="A26448" s="67"/>
    </row>
    <row r="26449" spans="1:1" x14ac:dyDescent="0.2">
      <c r="A26449" s="67"/>
    </row>
    <row r="26450" spans="1:1" x14ac:dyDescent="0.2">
      <c r="A26450" s="67"/>
    </row>
    <row r="26451" spans="1:1" x14ac:dyDescent="0.2">
      <c r="A26451" s="67"/>
    </row>
    <row r="26452" spans="1:1" x14ac:dyDescent="0.2">
      <c r="A26452" s="67"/>
    </row>
    <row r="26453" spans="1:1" x14ac:dyDescent="0.2">
      <c r="A26453" s="67"/>
    </row>
    <row r="26454" spans="1:1" x14ac:dyDescent="0.2">
      <c r="A26454" s="67"/>
    </row>
    <row r="26455" spans="1:1" x14ac:dyDescent="0.2">
      <c r="A26455" s="67"/>
    </row>
    <row r="26456" spans="1:1" x14ac:dyDescent="0.2">
      <c r="A26456" s="67"/>
    </row>
    <row r="26457" spans="1:1" x14ac:dyDescent="0.2">
      <c r="A26457" s="67"/>
    </row>
    <row r="26458" spans="1:1" x14ac:dyDescent="0.2">
      <c r="A26458" s="67"/>
    </row>
    <row r="26459" spans="1:1" x14ac:dyDescent="0.2">
      <c r="A26459" s="67"/>
    </row>
    <row r="26460" spans="1:1" x14ac:dyDescent="0.2">
      <c r="A26460" s="67"/>
    </row>
    <row r="26461" spans="1:1" x14ac:dyDescent="0.2">
      <c r="A26461" s="67"/>
    </row>
    <row r="26462" spans="1:1" x14ac:dyDescent="0.2">
      <c r="A26462" s="67"/>
    </row>
    <row r="26463" spans="1:1" x14ac:dyDescent="0.2">
      <c r="A26463" s="67"/>
    </row>
    <row r="26464" spans="1:1" x14ac:dyDescent="0.2">
      <c r="A26464" s="67"/>
    </row>
    <row r="26465" spans="1:1" x14ac:dyDescent="0.2">
      <c r="A26465" s="67"/>
    </row>
    <row r="26466" spans="1:1" x14ac:dyDescent="0.2">
      <c r="A26466" s="67">
        <v>883</v>
      </c>
    </row>
    <row r="26467" spans="1:1" x14ac:dyDescent="0.2">
      <c r="A26467" s="67"/>
    </row>
    <row r="26468" spans="1:1" x14ac:dyDescent="0.2">
      <c r="A26468" s="67"/>
    </row>
    <row r="26469" spans="1:1" x14ac:dyDescent="0.2">
      <c r="A26469" s="67"/>
    </row>
    <row r="26470" spans="1:1" x14ac:dyDescent="0.2">
      <c r="A26470" s="67"/>
    </row>
    <row r="26471" spans="1:1" x14ac:dyDescent="0.2">
      <c r="A26471" s="67"/>
    </row>
    <row r="26472" spans="1:1" x14ac:dyDescent="0.2">
      <c r="A26472" s="67"/>
    </row>
    <row r="26473" spans="1:1" x14ac:dyDescent="0.2">
      <c r="A26473" s="67"/>
    </row>
    <row r="26474" spans="1:1" x14ac:dyDescent="0.2">
      <c r="A26474" s="67"/>
    </row>
    <row r="26475" spans="1:1" x14ac:dyDescent="0.2">
      <c r="A26475" s="67"/>
    </row>
    <row r="26476" spans="1:1" x14ac:dyDescent="0.2">
      <c r="A26476" s="67"/>
    </row>
    <row r="26477" spans="1:1" x14ac:dyDescent="0.2">
      <c r="A26477" s="67"/>
    </row>
    <row r="26478" spans="1:1" x14ac:dyDescent="0.2">
      <c r="A26478" s="67"/>
    </row>
    <row r="26479" spans="1:1" x14ac:dyDescent="0.2">
      <c r="A26479" s="67"/>
    </row>
    <row r="26480" spans="1:1" x14ac:dyDescent="0.2">
      <c r="A26480" s="67"/>
    </row>
    <row r="26481" spans="1:1" x14ac:dyDescent="0.2">
      <c r="A26481" s="67"/>
    </row>
    <row r="26482" spans="1:1" x14ac:dyDescent="0.2">
      <c r="A26482" s="67"/>
    </row>
    <row r="26483" spans="1:1" x14ac:dyDescent="0.2">
      <c r="A26483" s="67"/>
    </row>
    <row r="26484" spans="1:1" x14ac:dyDescent="0.2">
      <c r="A26484" s="67"/>
    </row>
    <row r="26485" spans="1:1" x14ac:dyDescent="0.2">
      <c r="A26485" s="67"/>
    </row>
    <row r="26486" spans="1:1" x14ac:dyDescent="0.2">
      <c r="A26486" s="67"/>
    </row>
    <row r="26487" spans="1:1" x14ac:dyDescent="0.2">
      <c r="A26487" s="67"/>
    </row>
    <row r="26488" spans="1:1" x14ac:dyDescent="0.2">
      <c r="A26488" s="67"/>
    </row>
    <row r="26489" spans="1:1" x14ac:dyDescent="0.2">
      <c r="A26489" s="67"/>
    </row>
    <row r="26490" spans="1:1" x14ac:dyDescent="0.2">
      <c r="A26490" s="67"/>
    </row>
    <row r="26491" spans="1:1" x14ac:dyDescent="0.2">
      <c r="A26491" s="67"/>
    </row>
    <row r="26492" spans="1:1" x14ac:dyDescent="0.2">
      <c r="A26492" s="67"/>
    </row>
    <row r="26493" spans="1:1" x14ac:dyDescent="0.2">
      <c r="A26493" s="67"/>
    </row>
    <row r="26494" spans="1:1" x14ac:dyDescent="0.2">
      <c r="A26494" s="67"/>
    </row>
    <row r="26495" spans="1:1" x14ac:dyDescent="0.2">
      <c r="A26495" s="67"/>
    </row>
    <row r="26496" spans="1:1" x14ac:dyDescent="0.2">
      <c r="A26496" s="67">
        <v>884</v>
      </c>
    </row>
    <row r="26497" spans="1:1" x14ac:dyDescent="0.2">
      <c r="A26497" s="67"/>
    </row>
    <row r="26498" spans="1:1" x14ac:dyDescent="0.2">
      <c r="A26498" s="67"/>
    </row>
    <row r="26499" spans="1:1" x14ac:dyDescent="0.2">
      <c r="A26499" s="67"/>
    </row>
    <row r="26500" spans="1:1" x14ac:dyDescent="0.2">
      <c r="A26500" s="67"/>
    </row>
    <row r="26501" spans="1:1" x14ac:dyDescent="0.2">
      <c r="A26501" s="67"/>
    </row>
    <row r="26502" spans="1:1" x14ac:dyDescent="0.2">
      <c r="A26502" s="67"/>
    </row>
    <row r="26503" spans="1:1" x14ac:dyDescent="0.2">
      <c r="A26503" s="67"/>
    </row>
    <row r="26504" spans="1:1" x14ac:dyDescent="0.2">
      <c r="A26504" s="67"/>
    </row>
    <row r="26505" spans="1:1" x14ac:dyDescent="0.2">
      <c r="A26505" s="67"/>
    </row>
    <row r="26506" spans="1:1" x14ac:dyDescent="0.2">
      <c r="A26506" s="67"/>
    </row>
    <row r="26507" spans="1:1" x14ac:dyDescent="0.2">
      <c r="A26507" s="67"/>
    </row>
    <row r="26508" spans="1:1" x14ac:dyDescent="0.2">
      <c r="A26508" s="67"/>
    </row>
    <row r="26509" spans="1:1" x14ac:dyDescent="0.2">
      <c r="A26509" s="67"/>
    </row>
    <row r="26510" spans="1:1" x14ac:dyDescent="0.2">
      <c r="A26510" s="67"/>
    </row>
    <row r="26511" spans="1:1" x14ac:dyDescent="0.2">
      <c r="A26511" s="67"/>
    </row>
    <row r="26512" spans="1:1" x14ac:dyDescent="0.2">
      <c r="A26512" s="67"/>
    </row>
    <row r="26513" spans="1:1" x14ac:dyDescent="0.2">
      <c r="A26513" s="67"/>
    </row>
    <row r="26514" spans="1:1" x14ac:dyDescent="0.2">
      <c r="A26514" s="67"/>
    </row>
    <row r="26515" spans="1:1" x14ac:dyDescent="0.2">
      <c r="A26515" s="67"/>
    </row>
    <row r="26516" spans="1:1" x14ac:dyDescent="0.2">
      <c r="A26516" s="67"/>
    </row>
    <row r="26517" spans="1:1" x14ac:dyDescent="0.2">
      <c r="A26517" s="67"/>
    </row>
    <row r="26518" spans="1:1" x14ac:dyDescent="0.2">
      <c r="A26518" s="67"/>
    </row>
    <row r="26519" spans="1:1" x14ac:dyDescent="0.2">
      <c r="A26519" s="67"/>
    </row>
    <row r="26520" spans="1:1" x14ac:dyDescent="0.2">
      <c r="A26520" s="67"/>
    </row>
    <row r="26521" spans="1:1" x14ac:dyDescent="0.2">
      <c r="A26521" s="67"/>
    </row>
    <row r="26522" spans="1:1" x14ac:dyDescent="0.2">
      <c r="A26522" s="67"/>
    </row>
    <row r="26523" spans="1:1" x14ac:dyDescent="0.2">
      <c r="A26523" s="67"/>
    </row>
    <row r="26524" spans="1:1" x14ac:dyDescent="0.2">
      <c r="A26524" s="67"/>
    </row>
    <row r="26525" spans="1:1" x14ac:dyDescent="0.2">
      <c r="A26525" s="67"/>
    </row>
    <row r="26526" spans="1:1" x14ac:dyDescent="0.2">
      <c r="A26526" s="67">
        <v>885</v>
      </c>
    </row>
    <row r="26527" spans="1:1" x14ac:dyDescent="0.2">
      <c r="A26527" s="67"/>
    </row>
    <row r="26528" spans="1:1" x14ac:dyDescent="0.2">
      <c r="A26528" s="67"/>
    </row>
    <row r="26529" spans="1:1" x14ac:dyDescent="0.2">
      <c r="A26529" s="67"/>
    </row>
    <row r="26530" spans="1:1" x14ac:dyDescent="0.2">
      <c r="A26530" s="67"/>
    </row>
    <row r="26531" spans="1:1" x14ac:dyDescent="0.2">
      <c r="A26531" s="67"/>
    </row>
    <row r="26532" spans="1:1" x14ac:dyDescent="0.2">
      <c r="A26532" s="67"/>
    </row>
    <row r="26533" spans="1:1" x14ac:dyDescent="0.2">
      <c r="A26533" s="67"/>
    </row>
    <row r="26534" spans="1:1" x14ac:dyDescent="0.2">
      <c r="A26534" s="67"/>
    </row>
    <row r="26535" spans="1:1" x14ac:dyDescent="0.2">
      <c r="A26535" s="67"/>
    </row>
    <row r="26536" spans="1:1" x14ac:dyDescent="0.2">
      <c r="A26536" s="67"/>
    </row>
    <row r="26537" spans="1:1" x14ac:dyDescent="0.2">
      <c r="A26537" s="67"/>
    </row>
    <row r="26538" spans="1:1" x14ac:dyDescent="0.2">
      <c r="A26538" s="67"/>
    </row>
    <row r="26539" spans="1:1" x14ac:dyDescent="0.2">
      <c r="A26539" s="67"/>
    </row>
    <row r="26540" spans="1:1" x14ac:dyDescent="0.2">
      <c r="A26540" s="67"/>
    </row>
    <row r="26541" spans="1:1" x14ac:dyDescent="0.2">
      <c r="A26541" s="67"/>
    </row>
    <row r="26542" spans="1:1" x14ac:dyDescent="0.2">
      <c r="A26542" s="67"/>
    </row>
    <row r="26543" spans="1:1" x14ac:dyDescent="0.2">
      <c r="A26543" s="67"/>
    </row>
    <row r="26544" spans="1:1" x14ac:dyDescent="0.2">
      <c r="A26544" s="67"/>
    </row>
    <row r="26545" spans="1:1" x14ac:dyDescent="0.2">
      <c r="A26545" s="67"/>
    </row>
    <row r="26546" spans="1:1" x14ac:dyDescent="0.2">
      <c r="A26546" s="67"/>
    </row>
    <row r="26547" spans="1:1" x14ac:dyDescent="0.2">
      <c r="A26547" s="67"/>
    </row>
    <row r="26548" spans="1:1" x14ac:dyDescent="0.2">
      <c r="A26548" s="67"/>
    </row>
    <row r="26549" spans="1:1" x14ac:dyDescent="0.2">
      <c r="A26549" s="67"/>
    </row>
    <row r="26550" spans="1:1" x14ac:dyDescent="0.2">
      <c r="A26550" s="67"/>
    </row>
    <row r="26551" spans="1:1" x14ac:dyDescent="0.2">
      <c r="A26551" s="67"/>
    </row>
    <row r="26552" spans="1:1" x14ac:dyDescent="0.2">
      <c r="A26552" s="67"/>
    </row>
    <row r="26553" spans="1:1" x14ac:dyDescent="0.2">
      <c r="A26553" s="67"/>
    </row>
    <row r="26554" spans="1:1" x14ac:dyDescent="0.2">
      <c r="A26554" s="67"/>
    </row>
    <row r="26555" spans="1:1" x14ac:dyDescent="0.2">
      <c r="A26555" s="67"/>
    </row>
    <row r="26556" spans="1:1" x14ac:dyDescent="0.2">
      <c r="A26556" s="67">
        <v>886</v>
      </c>
    </row>
    <row r="26557" spans="1:1" x14ac:dyDescent="0.2">
      <c r="A26557" s="67"/>
    </row>
    <row r="26558" spans="1:1" x14ac:dyDescent="0.2">
      <c r="A26558" s="67"/>
    </row>
    <row r="26559" spans="1:1" x14ac:dyDescent="0.2">
      <c r="A26559" s="67"/>
    </row>
    <row r="26560" spans="1:1" x14ac:dyDescent="0.2">
      <c r="A26560" s="67"/>
    </row>
    <row r="26561" spans="1:1" x14ac:dyDescent="0.2">
      <c r="A26561" s="67"/>
    </row>
    <row r="26562" spans="1:1" x14ac:dyDescent="0.2">
      <c r="A26562" s="67"/>
    </row>
    <row r="26563" spans="1:1" x14ac:dyDescent="0.2">
      <c r="A26563" s="67"/>
    </row>
    <row r="26564" spans="1:1" x14ac:dyDescent="0.2">
      <c r="A26564" s="67"/>
    </row>
    <row r="26565" spans="1:1" x14ac:dyDescent="0.2">
      <c r="A26565" s="67"/>
    </row>
    <row r="26566" spans="1:1" x14ac:dyDescent="0.2">
      <c r="A26566" s="67"/>
    </row>
    <row r="26567" spans="1:1" x14ac:dyDescent="0.2">
      <c r="A26567" s="67"/>
    </row>
    <row r="26568" spans="1:1" x14ac:dyDescent="0.2">
      <c r="A26568" s="67"/>
    </row>
    <row r="26569" spans="1:1" x14ac:dyDescent="0.2">
      <c r="A26569" s="67"/>
    </row>
    <row r="26570" spans="1:1" x14ac:dyDescent="0.2">
      <c r="A26570" s="67"/>
    </row>
    <row r="26571" spans="1:1" x14ac:dyDescent="0.2">
      <c r="A26571" s="67"/>
    </row>
    <row r="26572" spans="1:1" x14ac:dyDescent="0.2">
      <c r="A26572" s="67"/>
    </row>
    <row r="26573" spans="1:1" x14ac:dyDescent="0.2">
      <c r="A26573" s="67"/>
    </row>
    <row r="26574" spans="1:1" x14ac:dyDescent="0.2">
      <c r="A26574" s="67"/>
    </row>
    <row r="26575" spans="1:1" x14ac:dyDescent="0.2">
      <c r="A26575" s="67"/>
    </row>
    <row r="26576" spans="1:1" x14ac:dyDescent="0.2">
      <c r="A26576" s="67"/>
    </row>
    <row r="26577" spans="1:1" x14ac:dyDescent="0.2">
      <c r="A26577" s="67"/>
    </row>
    <row r="26578" spans="1:1" x14ac:dyDescent="0.2">
      <c r="A26578" s="67"/>
    </row>
    <row r="26579" spans="1:1" x14ac:dyDescent="0.2">
      <c r="A26579" s="67"/>
    </row>
    <row r="26580" spans="1:1" x14ac:dyDescent="0.2">
      <c r="A26580" s="67"/>
    </row>
    <row r="26581" spans="1:1" x14ac:dyDescent="0.2">
      <c r="A26581" s="67"/>
    </row>
    <row r="26582" spans="1:1" x14ac:dyDescent="0.2">
      <c r="A26582" s="67"/>
    </row>
    <row r="26583" spans="1:1" x14ac:dyDescent="0.2">
      <c r="A26583" s="67"/>
    </row>
    <row r="26584" spans="1:1" x14ac:dyDescent="0.2">
      <c r="A26584" s="67"/>
    </row>
    <row r="26585" spans="1:1" x14ac:dyDescent="0.2">
      <c r="A26585" s="67"/>
    </row>
    <row r="26586" spans="1:1" x14ac:dyDescent="0.2">
      <c r="A26586" s="67">
        <v>887</v>
      </c>
    </row>
    <row r="26587" spans="1:1" x14ac:dyDescent="0.2">
      <c r="A26587" s="67"/>
    </row>
    <row r="26588" spans="1:1" x14ac:dyDescent="0.2">
      <c r="A26588" s="67"/>
    </row>
    <row r="26589" spans="1:1" x14ac:dyDescent="0.2">
      <c r="A26589" s="67"/>
    </row>
    <row r="26590" spans="1:1" x14ac:dyDescent="0.2">
      <c r="A26590" s="67"/>
    </row>
    <row r="26591" spans="1:1" x14ac:dyDescent="0.2">
      <c r="A26591" s="67"/>
    </row>
    <row r="26592" spans="1:1" x14ac:dyDescent="0.2">
      <c r="A26592" s="67"/>
    </row>
    <row r="26593" spans="1:1" x14ac:dyDescent="0.2">
      <c r="A26593" s="67"/>
    </row>
    <row r="26594" spans="1:1" x14ac:dyDescent="0.2">
      <c r="A26594" s="67"/>
    </row>
    <row r="26595" spans="1:1" x14ac:dyDescent="0.2">
      <c r="A26595" s="67"/>
    </row>
    <row r="26596" spans="1:1" x14ac:dyDescent="0.2">
      <c r="A26596" s="67"/>
    </row>
    <row r="26597" spans="1:1" x14ac:dyDescent="0.2">
      <c r="A26597" s="67"/>
    </row>
    <row r="26598" spans="1:1" x14ac:dyDescent="0.2">
      <c r="A26598" s="67"/>
    </row>
    <row r="26599" spans="1:1" x14ac:dyDescent="0.2">
      <c r="A26599" s="67"/>
    </row>
    <row r="26600" spans="1:1" x14ac:dyDescent="0.2">
      <c r="A26600" s="67"/>
    </row>
    <row r="26601" spans="1:1" x14ac:dyDescent="0.2">
      <c r="A26601" s="67"/>
    </row>
    <row r="26602" spans="1:1" x14ac:dyDescent="0.2">
      <c r="A26602" s="67"/>
    </row>
    <row r="26603" spans="1:1" x14ac:dyDescent="0.2">
      <c r="A26603" s="67"/>
    </row>
    <row r="26604" spans="1:1" x14ac:dyDescent="0.2">
      <c r="A26604" s="67"/>
    </row>
    <row r="26605" spans="1:1" x14ac:dyDescent="0.2">
      <c r="A26605" s="67"/>
    </row>
    <row r="26606" spans="1:1" x14ac:dyDescent="0.2">
      <c r="A26606" s="67"/>
    </row>
    <row r="26607" spans="1:1" x14ac:dyDescent="0.2">
      <c r="A26607" s="67"/>
    </row>
    <row r="26608" spans="1:1" x14ac:dyDescent="0.2">
      <c r="A26608" s="67"/>
    </row>
    <row r="26609" spans="1:1" x14ac:dyDescent="0.2">
      <c r="A26609" s="67"/>
    </row>
    <row r="26610" spans="1:1" x14ac:dyDescent="0.2">
      <c r="A26610" s="67"/>
    </row>
    <row r="26611" spans="1:1" x14ac:dyDescent="0.2">
      <c r="A26611" s="67"/>
    </row>
    <row r="26612" spans="1:1" x14ac:dyDescent="0.2">
      <c r="A26612" s="67"/>
    </row>
    <row r="26613" spans="1:1" x14ac:dyDescent="0.2">
      <c r="A26613" s="67"/>
    </row>
    <row r="26614" spans="1:1" x14ac:dyDescent="0.2">
      <c r="A26614" s="67"/>
    </row>
    <row r="26615" spans="1:1" x14ac:dyDescent="0.2">
      <c r="A26615" s="67"/>
    </row>
    <row r="26616" spans="1:1" x14ac:dyDescent="0.2">
      <c r="A26616" s="67">
        <v>888</v>
      </c>
    </row>
    <row r="26617" spans="1:1" x14ac:dyDescent="0.2">
      <c r="A26617" s="67"/>
    </row>
    <row r="26618" spans="1:1" x14ac:dyDescent="0.2">
      <c r="A26618" s="67"/>
    </row>
    <row r="26619" spans="1:1" x14ac:dyDescent="0.2">
      <c r="A26619" s="67"/>
    </row>
    <row r="26620" spans="1:1" x14ac:dyDescent="0.2">
      <c r="A26620" s="67"/>
    </row>
    <row r="26621" spans="1:1" x14ac:dyDescent="0.2">
      <c r="A26621" s="67"/>
    </row>
    <row r="26622" spans="1:1" x14ac:dyDescent="0.2">
      <c r="A26622" s="67"/>
    </row>
    <row r="26623" spans="1:1" x14ac:dyDescent="0.2">
      <c r="A26623" s="67"/>
    </row>
    <row r="26624" spans="1:1" x14ac:dyDescent="0.2">
      <c r="A26624" s="67"/>
    </row>
    <row r="26625" spans="1:1" x14ac:dyDescent="0.2">
      <c r="A26625" s="67"/>
    </row>
    <row r="26626" spans="1:1" x14ac:dyDescent="0.2">
      <c r="A26626" s="67"/>
    </row>
    <row r="26627" spans="1:1" x14ac:dyDescent="0.2">
      <c r="A26627" s="67"/>
    </row>
    <row r="26628" spans="1:1" x14ac:dyDescent="0.2">
      <c r="A26628" s="67"/>
    </row>
    <row r="26629" spans="1:1" x14ac:dyDescent="0.2">
      <c r="A26629" s="67"/>
    </row>
    <row r="26630" spans="1:1" x14ac:dyDescent="0.2">
      <c r="A26630" s="67"/>
    </row>
    <row r="26631" spans="1:1" x14ac:dyDescent="0.2">
      <c r="A26631" s="67"/>
    </row>
    <row r="26632" spans="1:1" x14ac:dyDescent="0.2">
      <c r="A26632" s="67"/>
    </row>
    <row r="26633" spans="1:1" x14ac:dyDescent="0.2">
      <c r="A26633" s="67"/>
    </row>
    <row r="26634" spans="1:1" x14ac:dyDescent="0.2">
      <c r="A26634" s="67"/>
    </row>
    <row r="26635" spans="1:1" x14ac:dyDescent="0.2">
      <c r="A26635" s="67"/>
    </row>
    <row r="26636" spans="1:1" x14ac:dyDescent="0.2">
      <c r="A26636" s="67"/>
    </row>
    <row r="26637" spans="1:1" x14ac:dyDescent="0.2">
      <c r="A26637" s="67"/>
    </row>
    <row r="26638" spans="1:1" x14ac:dyDescent="0.2">
      <c r="A26638" s="67"/>
    </row>
    <row r="26639" spans="1:1" x14ac:dyDescent="0.2">
      <c r="A26639" s="67"/>
    </row>
    <row r="26640" spans="1:1" x14ac:dyDescent="0.2">
      <c r="A26640" s="67"/>
    </row>
    <row r="26641" spans="1:1" x14ac:dyDescent="0.2">
      <c r="A26641" s="67"/>
    </row>
    <row r="26642" spans="1:1" x14ac:dyDescent="0.2">
      <c r="A26642" s="67"/>
    </row>
    <row r="26643" spans="1:1" x14ac:dyDescent="0.2">
      <c r="A26643" s="67"/>
    </row>
    <row r="26644" spans="1:1" x14ac:dyDescent="0.2">
      <c r="A26644" s="67"/>
    </row>
    <row r="26645" spans="1:1" x14ac:dyDescent="0.2">
      <c r="A26645" s="67"/>
    </row>
    <row r="26646" spans="1:1" x14ac:dyDescent="0.2">
      <c r="A26646" s="67">
        <v>889</v>
      </c>
    </row>
    <row r="26647" spans="1:1" x14ac:dyDescent="0.2">
      <c r="A26647" s="67"/>
    </row>
    <row r="26648" spans="1:1" x14ac:dyDescent="0.2">
      <c r="A26648" s="67"/>
    </row>
    <row r="26649" spans="1:1" x14ac:dyDescent="0.2">
      <c r="A26649" s="67"/>
    </row>
    <row r="26650" spans="1:1" x14ac:dyDescent="0.2">
      <c r="A26650" s="67"/>
    </row>
    <row r="26651" spans="1:1" x14ac:dyDescent="0.2">
      <c r="A26651" s="67"/>
    </row>
    <row r="26652" spans="1:1" x14ac:dyDescent="0.2">
      <c r="A26652" s="67"/>
    </row>
    <row r="26653" spans="1:1" x14ac:dyDescent="0.2">
      <c r="A26653" s="67"/>
    </row>
    <row r="26654" spans="1:1" x14ac:dyDescent="0.2">
      <c r="A26654" s="67"/>
    </row>
    <row r="26655" spans="1:1" x14ac:dyDescent="0.2">
      <c r="A26655" s="67"/>
    </row>
    <row r="26656" spans="1:1" x14ac:dyDescent="0.2">
      <c r="A26656" s="67"/>
    </row>
    <row r="26657" spans="1:1" x14ac:dyDescent="0.2">
      <c r="A26657" s="67"/>
    </row>
    <row r="26658" spans="1:1" x14ac:dyDescent="0.2">
      <c r="A26658" s="67"/>
    </row>
    <row r="26659" spans="1:1" x14ac:dyDescent="0.2">
      <c r="A26659" s="67"/>
    </row>
    <row r="26660" spans="1:1" x14ac:dyDescent="0.2">
      <c r="A26660" s="67"/>
    </row>
    <row r="26661" spans="1:1" x14ac:dyDescent="0.2">
      <c r="A26661" s="67"/>
    </row>
    <row r="26662" spans="1:1" x14ac:dyDescent="0.2">
      <c r="A26662" s="67"/>
    </row>
    <row r="26663" spans="1:1" x14ac:dyDescent="0.2">
      <c r="A26663" s="67"/>
    </row>
    <row r="26664" spans="1:1" x14ac:dyDescent="0.2">
      <c r="A26664" s="67"/>
    </row>
    <row r="26665" spans="1:1" x14ac:dyDescent="0.2">
      <c r="A26665" s="67"/>
    </row>
    <row r="26666" spans="1:1" x14ac:dyDescent="0.2">
      <c r="A26666" s="67"/>
    </row>
    <row r="26667" spans="1:1" x14ac:dyDescent="0.2">
      <c r="A26667" s="67"/>
    </row>
    <row r="26668" spans="1:1" x14ac:dyDescent="0.2">
      <c r="A26668" s="67"/>
    </row>
    <row r="26669" spans="1:1" x14ac:dyDescent="0.2">
      <c r="A26669" s="67"/>
    </row>
    <row r="26670" spans="1:1" x14ac:dyDescent="0.2">
      <c r="A26670" s="67"/>
    </row>
    <row r="26671" spans="1:1" x14ac:dyDescent="0.2">
      <c r="A26671" s="67"/>
    </row>
    <row r="26672" spans="1:1" x14ac:dyDescent="0.2">
      <c r="A26672" s="67"/>
    </row>
    <row r="26673" spans="1:1" x14ac:dyDescent="0.2">
      <c r="A26673" s="67"/>
    </row>
    <row r="26674" spans="1:1" x14ac:dyDescent="0.2">
      <c r="A26674" s="67"/>
    </row>
    <row r="26675" spans="1:1" x14ac:dyDescent="0.2">
      <c r="A26675" s="67"/>
    </row>
    <row r="26676" spans="1:1" x14ac:dyDescent="0.2">
      <c r="A26676" s="67">
        <v>890</v>
      </c>
    </row>
    <row r="26677" spans="1:1" x14ac:dyDescent="0.2">
      <c r="A26677" s="67"/>
    </row>
    <row r="26678" spans="1:1" x14ac:dyDescent="0.2">
      <c r="A26678" s="67"/>
    </row>
    <row r="26679" spans="1:1" x14ac:dyDescent="0.2">
      <c r="A26679" s="67"/>
    </row>
    <row r="26680" spans="1:1" x14ac:dyDescent="0.2">
      <c r="A26680" s="67"/>
    </row>
    <row r="26681" spans="1:1" x14ac:dyDescent="0.2">
      <c r="A26681" s="67"/>
    </row>
    <row r="26682" spans="1:1" x14ac:dyDescent="0.2">
      <c r="A26682" s="67"/>
    </row>
    <row r="26683" spans="1:1" x14ac:dyDescent="0.2">
      <c r="A26683" s="67"/>
    </row>
    <row r="26684" spans="1:1" x14ac:dyDescent="0.2">
      <c r="A26684" s="67"/>
    </row>
    <row r="26685" spans="1:1" x14ac:dyDescent="0.2">
      <c r="A26685" s="67"/>
    </row>
    <row r="26686" spans="1:1" x14ac:dyDescent="0.2">
      <c r="A26686" s="67"/>
    </row>
    <row r="26687" spans="1:1" x14ac:dyDescent="0.2">
      <c r="A26687" s="67"/>
    </row>
    <row r="26688" spans="1:1" x14ac:dyDescent="0.2">
      <c r="A26688" s="67"/>
    </row>
    <row r="26689" spans="1:1" x14ac:dyDescent="0.2">
      <c r="A26689" s="67"/>
    </row>
    <row r="26690" spans="1:1" x14ac:dyDescent="0.2">
      <c r="A26690" s="67"/>
    </row>
    <row r="26691" spans="1:1" x14ac:dyDescent="0.2">
      <c r="A26691" s="67"/>
    </row>
    <row r="26692" spans="1:1" x14ac:dyDescent="0.2">
      <c r="A26692" s="67"/>
    </row>
    <row r="26693" spans="1:1" x14ac:dyDescent="0.2">
      <c r="A26693" s="67"/>
    </row>
    <row r="26694" spans="1:1" x14ac:dyDescent="0.2">
      <c r="A26694" s="67"/>
    </row>
    <row r="26695" spans="1:1" x14ac:dyDescent="0.2">
      <c r="A26695" s="67"/>
    </row>
    <row r="26696" spans="1:1" x14ac:dyDescent="0.2">
      <c r="A26696" s="67"/>
    </row>
    <row r="26697" spans="1:1" x14ac:dyDescent="0.2">
      <c r="A26697" s="67"/>
    </row>
    <row r="26698" spans="1:1" x14ac:dyDescent="0.2">
      <c r="A26698" s="67"/>
    </row>
    <row r="26699" spans="1:1" x14ac:dyDescent="0.2">
      <c r="A26699" s="67"/>
    </row>
    <row r="26700" spans="1:1" x14ac:dyDescent="0.2">
      <c r="A26700" s="67"/>
    </row>
    <row r="26701" spans="1:1" x14ac:dyDescent="0.2">
      <c r="A26701" s="67"/>
    </row>
    <row r="26702" spans="1:1" x14ac:dyDescent="0.2">
      <c r="A26702" s="67"/>
    </row>
    <row r="26703" spans="1:1" x14ac:dyDescent="0.2">
      <c r="A26703" s="67"/>
    </row>
    <row r="26704" spans="1:1" x14ac:dyDescent="0.2">
      <c r="A26704" s="67"/>
    </row>
    <row r="26705" spans="1:1" x14ac:dyDescent="0.2">
      <c r="A26705" s="67"/>
    </row>
    <row r="26706" spans="1:1" x14ac:dyDescent="0.2">
      <c r="A26706" s="67">
        <v>891</v>
      </c>
    </row>
    <row r="26707" spans="1:1" x14ac:dyDescent="0.2">
      <c r="A26707" s="67"/>
    </row>
    <row r="26708" spans="1:1" x14ac:dyDescent="0.2">
      <c r="A26708" s="67"/>
    </row>
    <row r="26709" spans="1:1" x14ac:dyDescent="0.2">
      <c r="A26709" s="67"/>
    </row>
    <row r="26710" spans="1:1" x14ac:dyDescent="0.2">
      <c r="A26710" s="67"/>
    </row>
    <row r="26711" spans="1:1" x14ac:dyDescent="0.2">
      <c r="A26711" s="67"/>
    </row>
    <row r="26712" spans="1:1" x14ac:dyDescent="0.2">
      <c r="A26712" s="67"/>
    </row>
    <row r="26713" spans="1:1" x14ac:dyDescent="0.2">
      <c r="A26713" s="67"/>
    </row>
    <row r="26714" spans="1:1" x14ac:dyDescent="0.2">
      <c r="A26714" s="67"/>
    </row>
    <row r="26715" spans="1:1" x14ac:dyDescent="0.2">
      <c r="A26715" s="67"/>
    </row>
    <row r="26716" spans="1:1" x14ac:dyDescent="0.2">
      <c r="A26716" s="67"/>
    </row>
    <row r="26717" spans="1:1" x14ac:dyDescent="0.2">
      <c r="A26717" s="67"/>
    </row>
    <row r="26718" spans="1:1" x14ac:dyDescent="0.2">
      <c r="A26718" s="67"/>
    </row>
    <row r="26719" spans="1:1" x14ac:dyDescent="0.2">
      <c r="A26719" s="67"/>
    </row>
    <row r="26720" spans="1:1" x14ac:dyDescent="0.2">
      <c r="A26720" s="67"/>
    </row>
    <row r="26721" spans="1:1" x14ac:dyDescent="0.2">
      <c r="A26721" s="67"/>
    </row>
    <row r="26722" spans="1:1" x14ac:dyDescent="0.2">
      <c r="A26722" s="67"/>
    </row>
    <row r="26723" spans="1:1" x14ac:dyDescent="0.2">
      <c r="A26723" s="67"/>
    </row>
    <row r="26724" spans="1:1" x14ac:dyDescent="0.2">
      <c r="A26724" s="67"/>
    </row>
    <row r="26725" spans="1:1" x14ac:dyDescent="0.2">
      <c r="A26725" s="67"/>
    </row>
    <row r="26726" spans="1:1" x14ac:dyDescent="0.2">
      <c r="A26726" s="67"/>
    </row>
    <row r="26727" spans="1:1" x14ac:dyDescent="0.2">
      <c r="A26727" s="67"/>
    </row>
    <row r="26728" spans="1:1" x14ac:dyDescent="0.2">
      <c r="A26728" s="67"/>
    </row>
    <row r="26729" spans="1:1" x14ac:dyDescent="0.2">
      <c r="A26729" s="67"/>
    </row>
    <row r="26730" spans="1:1" x14ac:dyDescent="0.2">
      <c r="A26730" s="67"/>
    </row>
    <row r="26731" spans="1:1" x14ac:dyDescent="0.2">
      <c r="A26731" s="67"/>
    </row>
    <row r="26732" spans="1:1" x14ac:dyDescent="0.2">
      <c r="A26732" s="67"/>
    </row>
    <row r="26733" spans="1:1" x14ac:dyDescent="0.2">
      <c r="A26733" s="67"/>
    </row>
    <row r="26734" spans="1:1" x14ac:dyDescent="0.2">
      <c r="A26734" s="67"/>
    </row>
    <row r="26735" spans="1:1" x14ac:dyDescent="0.2">
      <c r="A26735" s="67"/>
    </row>
    <row r="26736" spans="1:1" x14ac:dyDescent="0.2">
      <c r="A26736" s="67">
        <v>892</v>
      </c>
    </row>
    <row r="26737" spans="1:1" x14ac:dyDescent="0.2">
      <c r="A26737" s="67"/>
    </row>
    <row r="26738" spans="1:1" x14ac:dyDescent="0.2">
      <c r="A26738" s="67"/>
    </row>
    <row r="26739" spans="1:1" x14ac:dyDescent="0.2">
      <c r="A26739" s="67"/>
    </row>
    <row r="26740" spans="1:1" x14ac:dyDescent="0.2">
      <c r="A26740" s="67"/>
    </row>
    <row r="26741" spans="1:1" x14ac:dyDescent="0.2">
      <c r="A26741" s="67"/>
    </row>
    <row r="26742" spans="1:1" x14ac:dyDescent="0.2">
      <c r="A26742" s="67"/>
    </row>
    <row r="26743" spans="1:1" x14ac:dyDescent="0.2">
      <c r="A26743" s="67"/>
    </row>
    <row r="26744" spans="1:1" x14ac:dyDescent="0.2">
      <c r="A26744" s="67"/>
    </row>
    <row r="26745" spans="1:1" x14ac:dyDescent="0.2">
      <c r="A26745" s="67"/>
    </row>
    <row r="26746" spans="1:1" x14ac:dyDescent="0.2">
      <c r="A26746" s="67"/>
    </row>
    <row r="26747" spans="1:1" x14ac:dyDescent="0.2">
      <c r="A26747" s="67"/>
    </row>
    <row r="26748" spans="1:1" x14ac:dyDescent="0.2">
      <c r="A26748" s="67"/>
    </row>
    <row r="26749" spans="1:1" x14ac:dyDescent="0.2">
      <c r="A26749" s="67"/>
    </row>
    <row r="26750" spans="1:1" x14ac:dyDescent="0.2">
      <c r="A26750" s="67"/>
    </row>
    <row r="26751" spans="1:1" x14ac:dyDescent="0.2">
      <c r="A26751" s="67"/>
    </row>
    <row r="26752" spans="1:1" x14ac:dyDescent="0.2">
      <c r="A26752" s="67"/>
    </row>
    <row r="26753" spans="1:1" x14ac:dyDescent="0.2">
      <c r="A26753" s="67"/>
    </row>
    <row r="26754" spans="1:1" x14ac:dyDescent="0.2">
      <c r="A26754" s="67"/>
    </row>
    <row r="26755" spans="1:1" x14ac:dyDescent="0.2">
      <c r="A26755" s="67"/>
    </row>
    <row r="26756" spans="1:1" x14ac:dyDescent="0.2">
      <c r="A26756" s="67"/>
    </row>
    <row r="26757" spans="1:1" x14ac:dyDescent="0.2">
      <c r="A26757" s="67"/>
    </row>
    <row r="26758" spans="1:1" x14ac:dyDescent="0.2">
      <c r="A26758" s="67"/>
    </row>
    <row r="26759" spans="1:1" x14ac:dyDescent="0.2">
      <c r="A26759" s="67"/>
    </row>
    <row r="26760" spans="1:1" x14ac:dyDescent="0.2">
      <c r="A26760" s="67"/>
    </row>
    <row r="26761" spans="1:1" x14ac:dyDescent="0.2">
      <c r="A26761" s="67"/>
    </row>
    <row r="26762" spans="1:1" x14ac:dyDescent="0.2">
      <c r="A26762" s="67"/>
    </row>
    <row r="26763" spans="1:1" x14ac:dyDescent="0.2">
      <c r="A26763" s="67"/>
    </row>
    <row r="26764" spans="1:1" x14ac:dyDescent="0.2">
      <c r="A26764" s="67"/>
    </row>
    <row r="26765" spans="1:1" x14ac:dyDescent="0.2">
      <c r="A26765" s="67"/>
    </row>
    <row r="26766" spans="1:1" x14ac:dyDescent="0.2">
      <c r="A26766" s="67">
        <v>893</v>
      </c>
    </row>
    <row r="26767" spans="1:1" x14ac:dyDescent="0.2">
      <c r="A26767" s="67"/>
    </row>
    <row r="26768" spans="1:1" x14ac:dyDescent="0.2">
      <c r="A26768" s="67"/>
    </row>
    <row r="26769" spans="1:1" x14ac:dyDescent="0.2">
      <c r="A26769" s="67"/>
    </row>
    <row r="26770" spans="1:1" x14ac:dyDescent="0.2">
      <c r="A26770" s="67"/>
    </row>
    <row r="26771" spans="1:1" x14ac:dyDescent="0.2">
      <c r="A26771" s="67"/>
    </row>
    <row r="26772" spans="1:1" x14ac:dyDescent="0.2">
      <c r="A26772" s="67"/>
    </row>
    <row r="26773" spans="1:1" x14ac:dyDescent="0.2">
      <c r="A26773" s="67"/>
    </row>
    <row r="26774" spans="1:1" x14ac:dyDescent="0.2">
      <c r="A26774" s="67"/>
    </row>
    <row r="26775" spans="1:1" x14ac:dyDescent="0.2">
      <c r="A26775" s="67"/>
    </row>
    <row r="26776" spans="1:1" x14ac:dyDescent="0.2">
      <c r="A26776" s="67"/>
    </row>
    <row r="26777" spans="1:1" x14ac:dyDescent="0.2">
      <c r="A26777" s="67"/>
    </row>
    <row r="26778" spans="1:1" x14ac:dyDescent="0.2">
      <c r="A26778" s="67"/>
    </row>
    <row r="26779" spans="1:1" x14ac:dyDescent="0.2">
      <c r="A26779" s="67"/>
    </row>
    <row r="26780" spans="1:1" x14ac:dyDescent="0.2">
      <c r="A26780" s="67"/>
    </row>
    <row r="26781" spans="1:1" x14ac:dyDescent="0.2">
      <c r="A26781" s="67"/>
    </row>
    <row r="26782" spans="1:1" x14ac:dyDescent="0.2">
      <c r="A26782" s="67"/>
    </row>
    <row r="26783" spans="1:1" x14ac:dyDescent="0.2">
      <c r="A26783" s="67"/>
    </row>
    <row r="26784" spans="1:1" x14ac:dyDescent="0.2">
      <c r="A26784" s="67"/>
    </row>
    <row r="26785" spans="1:1" x14ac:dyDescent="0.2">
      <c r="A26785" s="67"/>
    </row>
    <row r="26786" spans="1:1" x14ac:dyDescent="0.2">
      <c r="A26786" s="67"/>
    </row>
    <row r="26787" spans="1:1" x14ac:dyDescent="0.2">
      <c r="A26787" s="67"/>
    </row>
    <row r="26788" spans="1:1" x14ac:dyDescent="0.2">
      <c r="A26788" s="67"/>
    </row>
    <row r="26789" spans="1:1" x14ac:dyDescent="0.2">
      <c r="A26789" s="67"/>
    </row>
    <row r="26790" spans="1:1" x14ac:dyDescent="0.2">
      <c r="A26790" s="67"/>
    </row>
    <row r="26791" spans="1:1" x14ac:dyDescent="0.2">
      <c r="A26791" s="67"/>
    </row>
    <row r="26792" spans="1:1" x14ac:dyDescent="0.2">
      <c r="A26792" s="67"/>
    </row>
    <row r="26793" spans="1:1" x14ac:dyDescent="0.2">
      <c r="A26793" s="67"/>
    </row>
    <row r="26794" spans="1:1" x14ac:dyDescent="0.2">
      <c r="A26794" s="67"/>
    </row>
    <row r="26795" spans="1:1" x14ac:dyDescent="0.2">
      <c r="A26795" s="67"/>
    </row>
    <row r="26796" spans="1:1" x14ac:dyDescent="0.2">
      <c r="A26796" s="67">
        <v>894</v>
      </c>
    </row>
    <row r="26797" spans="1:1" x14ac:dyDescent="0.2">
      <c r="A26797" s="67"/>
    </row>
    <row r="26798" spans="1:1" x14ac:dyDescent="0.2">
      <c r="A26798" s="67"/>
    </row>
    <row r="26799" spans="1:1" x14ac:dyDescent="0.2">
      <c r="A26799" s="67"/>
    </row>
    <row r="26800" spans="1:1" x14ac:dyDescent="0.2">
      <c r="A26800" s="67"/>
    </row>
    <row r="26801" spans="1:1" x14ac:dyDescent="0.2">
      <c r="A26801" s="67"/>
    </row>
    <row r="26802" spans="1:1" x14ac:dyDescent="0.2">
      <c r="A26802" s="67"/>
    </row>
    <row r="26803" spans="1:1" x14ac:dyDescent="0.2">
      <c r="A26803" s="67"/>
    </row>
    <row r="26804" spans="1:1" x14ac:dyDescent="0.2">
      <c r="A26804" s="67"/>
    </row>
    <row r="26805" spans="1:1" x14ac:dyDescent="0.2">
      <c r="A26805" s="67"/>
    </row>
    <row r="26806" spans="1:1" x14ac:dyDescent="0.2">
      <c r="A26806" s="67"/>
    </row>
    <row r="26807" spans="1:1" x14ac:dyDescent="0.2">
      <c r="A26807" s="67"/>
    </row>
    <row r="26808" spans="1:1" x14ac:dyDescent="0.2">
      <c r="A26808" s="67"/>
    </row>
    <row r="26809" spans="1:1" x14ac:dyDescent="0.2">
      <c r="A26809" s="67"/>
    </row>
    <row r="26810" spans="1:1" x14ac:dyDescent="0.2">
      <c r="A26810" s="67"/>
    </row>
    <row r="26811" spans="1:1" x14ac:dyDescent="0.2">
      <c r="A26811" s="67"/>
    </row>
    <row r="26812" spans="1:1" x14ac:dyDescent="0.2">
      <c r="A26812" s="67"/>
    </row>
    <row r="26813" spans="1:1" x14ac:dyDescent="0.2">
      <c r="A26813" s="67"/>
    </row>
    <row r="26814" spans="1:1" x14ac:dyDescent="0.2">
      <c r="A26814" s="67"/>
    </row>
    <row r="26815" spans="1:1" x14ac:dyDescent="0.2">
      <c r="A26815" s="67"/>
    </row>
    <row r="26816" spans="1:1" x14ac:dyDescent="0.2">
      <c r="A26816" s="67"/>
    </row>
    <row r="26817" spans="1:1" x14ac:dyDescent="0.2">
      <c r="A26817" s="67"/>
    </row>
    <row r="26818" spans="1:1" x14ac:dyDescent="0.2">
      <c r="A26818" s="67"/>
    </row>
    <row r="26819" spans="1:1" x14ac:dyDescent="0.2">
      <c r="A26819" s="67"/>
    </row>
    <row r="26820" spans="1:1" x14ac:dyDescent="0.2">
      <c r="A26820" s="67"/>
    </row>
    <row r="26821" spans="1:1" x14ac:dyDescent="0.2">
      <c r="A26821" s="67"/>
    </row>
    <row r="26822" spans="1:1" x14ac:dyDescent="0.2">
      <c r="A26822" s="67"/>
    </row>
    <row r="26823" spans="1:1" x14ac:dyDescent="0.2">
      <c r="A26823" s="67"/>
    </row>
    <row r="26824" spans="1:1" x14ac:dyDescent="0.2">
      <c r="A26824" s="67"/>
    </row>
    <row r="26825" spans="1:1" x14ac:dyDescent="0.2">
      <c r="A26825" s="67"/>
    </row>
    <row r="26826" spans="1:1" x14ac:dyDescent="0.2">
      <c r="A26826" s="67">
        <v>895</v>
      </c>
    </row>
    <row r="26827" spans="1:1" x14ac:dyDescent="0.2">
      <c r="A26827" s="67"/>
    </row>
    <row r="26828" spans="1:1" x14ac:dyDescent="0.2">
      <c r="A26828" s="67"/>
    </row>
    <row r="26829" spans="1:1" x14ac:dyDescent="0.2">
      <c r="A26829" s="67"/>
    </row>
    <row r="26830" spans="1:1" x14ac:dyDescent="0.2">
      <c r="A26830" s="67"/>
    </row>
    <row r="26831" spans="1:1" x14ac:dyDescent="0.2">
      <c r="A26831" s="67"/>
    </row>
    <row r="26832" spans="1:1" x14ac:dyDescent="0.2">
      <c r="A26832" s="67"/>
    </row>
    <row r="26833" spans="1:1" x14ac:dyDescent="0.2">
      <c r="A26833" s="67"/>
    </row>
    <row r="26834" spans="1:1" x14ac:dyDescent="0.2">
      <c r="A26834" s="67"/>
    </row>
    <row r="26835" spans="1:1" x14ac:dyDescent="0.2">
      <c r="A26835" s="67"/>
    </row>
    <row r="26836" spans="1:1" x14ac:dyDescent="0.2">
      <c r="A26836" s="67"/>
    </row>
    <row r="26837" spans="1:1" x14ac:dyDescent="0.2">
      <c r="A26837" s="67"/>
    </row>
    <row r="26838" spans="1:1" x14ac:dyDescent="0.2">
      <c r="A26838" s="67"/>
    </row>
    <row r="26839" spans="1:1" x14ac:dyDescent="0.2">
      <c r="A26839" s="67"/>
    </row>
    <row r="26840" spans="1:1" x14ac:dyDescent="0.2">
      <c r="A26840" s="67"/>
    </row>
    <row r="26841" spans="1:1" x14ac:dyDescent="0.2">
      <c r="A26841" s="67"/>
    </row>
    <row r="26842" spans="1:1" x14ac:dyDescent="0.2">
      <c r="A26842" s="67"/>
    </row>
    <row r="26843" spans="1:1" x14ac:dyDescent="0.2">
      <c r="A26843" s="67"/>
    </row>
    <row r="26844" spans="1:1" x14ac:dyDescent="0.2">
      <c r="A26844" s="67"/>
    </row>
    <row r="26845" spans="1:1" x14ac:dyDescent="0.2">
      <c r="A26845" s="67"/>
    </row>
    <row r="26846" spans="1:1" x14ac:dyDescent="0.2">
      <c r="A26846" s="67"/>
    </row>
    <row r="26847" spans="1:1" x14ac:dyDescent="0.2">
      <c r="A26847" s="67"/>
    </row>
    <row r="26848" spans="1:1" x14ac:dyDescent="0.2">
      <c r="A26848" s="67"/>
    </row>
    <row r="26849" spans="1:1" x14ac:dyDescent="0.2">
      <c r="A26849" s="67"/>
    </row>
    <row r="26850" spans="1:1" x14ac:dyDescent="0.2">
      <c r="A26850" s="67"/>
    </row>
    <row r="26851" spans="1:1" x14ac:dyDescent="0.2">
      <c r="A26851" s="67"/>
    </row>
    <row r="26852" spans="1:1" x14ac:dyDescent="0.2">
      <c r="A26852" s="67"/>
    </row>
    <row r="26853" spans="1:1" x14ac:dyDescent="0.2">
      <c r="A26853" s="67"/>
    </row>
    <row r="26854" spans="1:1" x14ac:dyDescent="0.2">
      <c r="A26854" s="67"/>
    </row>
    <row r="26855" spans="1:1" x14ac:dyDescent="0.2">
      <c r="A26855" s="67"/>
    </row>
    <row r="26856" spans="1:1" x14ac:dyDescent="0.2">
      <c r="A26856" s="67">
        <v>896</v>
      </c>
    </row>
    <row r="26857" spans="1:1" x14ac:dyDescent="0.2">
      <c r="A26857" s="67"/>
    </row>
    <row r="26858" spans="1:1" x14ac:dyDescent="0.2">
      <c r="A26858" s="67"/>
    </row>
    <row r="26859" spans="1:1" x14ac:dyDescent="0.2">
      <c r="A26859" s="67"/>
    </row>
    <row r="26860" spans="1:1" x14ac:dyDescent="0.2">
      <c r="A26860" s="67"/>
    </row>
    <row r="26861" spans="1:1" x14ac:dyDescent="0.2">
      <c r="A26861" s="67"/>
    </row>
    <row r="26862" spans="1:1" x14ac:dyDescent="0.2">
      <c r="A26862" s="67"/>
    </row>
    <row r="26863" spans="1:1" x14ac:dyDescent="0.2">
      <c r="A26863" s="67"/>
    </row>
    <row r="26864" spans="1:1" x14ac:dyDescent="0.2">
      <c r="A26864" s="67"/>
    </row>
    <row r="26865" spans="1:1" x14ac:dyDescent="0.2">
      <c r="A26865" s="67"/>
    </row>
    <row r="26866" spans="1:1" x14ac:dyDescent="0.2">
      <c r="A26866" s="67"/>
    </row>
    <row r="26867" spans="1:1" x14ac:dyDescent="0.2">
      <c r="A26867" s="67"/>
    </row>
    <row r="26868" spans="1:1" x14ac:dyDescent="0.2">
      <c r="A26868" s="67"/>
    </row>
    <row r="26869" spans="1:1" x14ac:dyDescent="0.2">
      <c r="A26869" s="67"/>
    </row>
    <row r="26870" spans="1:1" x14ac:dyDescent="0.2">
      <c r="A26870" s="67"/>
    </row>
    <row r="26871" spans="1:1" x14ac:dyDescent="0.2">
      <c r="A26871" s="67"/>
    </row>
    <row r="26872" spans="1:1" x14ac:dyDescent="0.2">
      <c r="A26872" s="67"/>
    </row>
    <row r="26873" spans="1:1" x14ac:dyDescent="0.2">
      <c r="A26873" s="67"/>
    </row>
    <row r="26874" spans="1:1" x14ac:dyDescent="0.2">
      <c r="A26874" s="67"/>
    </row>
    <row r="26875" spans="1:1" x14ac:dyDescent="0.2">
      <c r="A26875" s="67"/>
    </row>
    <row r="26876" spans="1:1" x14ac:dyDescent="0.2">
      <c r="A26876" s="67"/>
    </row>
    <row r="26877" spans="1:1" x14ac:dyDescent="0.2">
      <c r="A26877" s="67"/>
    </row>
    <row r="26878" spans="1:1" x14ac:dyDescent="0.2">
      <c r="A26878" s="67"/>
    </row>
    <row r="26879" spans="1:1" x14ac:dyDescent="0.2">
      <c r="A26879" s="67"/>
    </row>
    <row r="26880" spans="1:1" x14ac:dyDescent="0.2">
      <c r="A26880" s="67"/>
    </row>
    <row r="26881" spans="1:1" x14ac:dyDescent="0.2">
      <c r="A26881" s="67"/>
    </row>
    <row r="26882" spans="1:1" x14ac:dyDescent="0.2">
      <c r="A26882" s="67"/>
    </row>
    <row r="26883" spans="1:1" x14ac:dyDescent="0.2">
      <c r="A26883" s="67"/>
    </row>
    <row r="26884" spans="1:1" x14ac:dyDescent="0.2">
      <c r="A26884" s="67"/>
    </row>
    <row r="26885" spans="1:1" x14ac:dyDescent="0.2">
      <c r="A26885" s="67"/>
    </row>
    <row r="26886" spans="1:1" x14ac:dyDescent="0.2">
      <c r="A26886" s="67">
        <v>897</v>
      </c>
    </row>
    <row r="26887" spans="1:1" x14ac:dyDescent="0.2">
      <c r="A26887" s="67"/>
    </row>
    <row r="26888" spans="1:1" x14ac:dyDescent="0.2">
      <c r="A26888" s="67"/>
    </row>
    <row r="26889" spans="1:1" x14ac:dyDescent="0.2">
      <c r="A26889" s="67"/>
    </row>
    <row r="26890" spans="1:1" x14ac:dyDescent="0.2">
      <c r="A26890" s="67"/>
    </row>
    <row r="26891" spans="1:1" x14ac:dyDescent="0.2">
      <c r="A26891" s="67"/>
    </row>
    <row r="26892" spans="1:1" x14ac:dyDescent="0.2">
      <c r="A26892" s="67"/>
    </row>
    <row r="26893" spans="1:1" x14ac:dyDescent="0.2">
      <c r="A26893" s="67"/>
    </row>
    <row r="26894" spans="1:1" x14ac:dyDescent="0.2">
      <c r="A26894" s="67"/>
    </row>
    <row r="26895" spans="1:1" x14ac:dyDescent="0.2">
      <c r="A26895" s="67"/>
    </row>
    <row r="26896" spans="1:1" x14ac:dyDescent="0.2">
      <c r="A26896" s="67"/>
    </row>
    <row r="26897" spans="1:1" x14ac:dyDescent="0.2">
      <c r="A26897" s="67"/>
    </row>
    <row r="26898" spans="1:1" x14ac:dyDescent="0.2">
      <c r="A26898" s="67"/>
    </row>
    <row r="26899" spans="1:1" x14ac:dyDescent="0.2">
      <c r="A26899" s="67"/>
    </row>
    <row r="26900" spans="1:1" x14ac:dyDescent="0.2">
      <c r="A26900" s="67"/>
    </row>
    <row r="26901" spans="1:1" x14ac:dyDescent="0.2">
      <c r="A26901" s="67"/>
    </row>
    <row r="26902" spans="1:1" x14ac:dyDescent="0.2">
      <c r="A26902" s="67"/>
    </row>
    <row r="26903" spans="1:1" x14ac:dyDescent="0.2">
      <c r="A26903" s="67"/>
    </row>
    <row r="26904" spans="1:1" x14ac:dyDescent="0.2">
      <c r="A26904" s="67"/>
    </row>
    <row r="26905" spans="1:1" x14ac:dyDescent="0.2">
      <c r="A26905" s="67"/>
    </row>
    <row r="26906" spans="1:1" x14ac:dyDescent="0.2">
      <c r="A26906" s="67"/>
    </row>
    <row r="26907" spans="1:1" x14ac:dyDescent="0.2">
      <c r="A26907" s="67"/>
    </row>
    <row r="26908" spans="1:1" x14ac:dyDescent="0.2">
      <c r="A26908" s="67"/>
    </row>
    <row r="26909" spans="1:1" x14ac:dyDescent="0.2">
      <c r="A26909" s="67"/>
    </row>
    <row r="26910" spans="1:1" x14ac:dyDescent="0.2">
      <c r="A26910" s="67"/>
    </row>
    <row r="26911" spans="1:1" x14ac:dyDescent="0.2">
      <c r="A26911" s="67"/>
    </row>
    <row r="26912" spans="1:1" x14ac:dyDescent="0.2">
      <c r="A26912" s="67"/>
    </row>
    <row r="26913" spans="1:1" x14ac:dyDescent="0.2">
      <c r="A26913" s="67"/>
    </row>
    <row r="26914" spans="1:1" x14ac:dyDescent="0.2">
      <c r="A26914" s="67"/>
    </row>
    <row r="26915" spans="1:1" x14ac:dyDescent="0.2">
      <c r="A26915" s="67"/>
    </row>
    <row r="26916" spans="1:1" x14ac:dyDescent="0.2">
      <c r="A26916" s="67">
        <v>898</v>
      </c>
    </row>
    <row r="26917" spans="1:1" x14ac:dyDescent="0.2">
      <c r="A26917" s="67"/>
    </row>
    <row r="26918" spans="1:1" x14ac:dyDescent="0.2">
      <c r="A26918" s="67"/>
    </row>
    <row r="26919" spans="1:1" x14ac:dyDescent="0.2">
      <c r="A26919" s="67"/>
    </row>
    <row r="26920" spans="1:1" x14ac:dyDescent="0.2">
      <c r="A26920" s="67"/>
    </row>
    <row r="26921" spans="1:1" x14ac:dyDescent="0.2">
      <c r="A26921" s="67"/>
    </row>
    <row r="26922" spans="1:1" x14ac:dyDescent="0.2">
      <c r="A26922" s="67"/>
    </row>
    <row r="26923" spans="1:1" x14ac:dyDescent="0.2">
      <c r="A26923" s="67"/>
    </row>
    <row r="26924" spans="1:1" x14ac:dyDescent="0.2">
      <c r="A26924" s="67"/>
    </row>
    <row r="26925" spans="1:1" x14ac:dyDescent="0.2">
      <c r="A26925" s="67"/>
    </row>
    <row r="26926" spans="1:1" x14ac:dyDescent="0.2">
      <c r="A26926" s="67"/>
    </row>
    <row r="26927" spans="1:1" x14ac:dyDescent="0.2">
      <c r="A26927" s="67"/>
    </row>
    <row r="26928" spans="1:1" x14ac:dyDescent="0.2">
      <c r="A26928" s="67"/>
    </row>
    <row r="26929" spans="1:1" x14ac:dyDescent="0.2">
      <c r="A26929" s="67"/>
    </row>
    <row r="26930" spans="1:1" x14ac:dyDescent="0.2">
      <c r="A26930" s="67"/>
    </row>
    <row r="26931" spans="1:1" x14ac:dyDescent="0.2">
      <c r="A26931" s="67"/>
    </row>
    <row r="26932" spans="1:1" x14ac:dyDescent="0.2">
      <c r="A26932" s="67"/>
    </row>
    <row r="26933" spans="1:1" x14ac:dyDescent="0.2">
      <c r="A26933" s="67"/>
    </row>
    <row r="26934" spans="1:1" x14ac:dyDescent="0.2">
      <c r="A26934" s="67"/>
    </row>
    <row r="26935" spans="1:1" x14ac:dyDescent="0.2">
      <c r="A26935" s="67"/>
    </row>
    <row r="26936" spans="1:1" x14ac:dyDescent="0.2">
      <c r="A26936" s="67"/>
    </row>
    <row r="26937" spans="1:1" x14ac:dyDescent="0.2">
      <c r="A26937" s="67"/>
    </row>
    <row r="26938" spans="1:1" x14ac:dyDescent="0.2">
      <c r="A26938" s="67"/>
    </row>
    <row r="26939" spans="1:1" x14ac:dyDescent="0.2">
      <c r="A26939" s="67"/>
    </row>
    <row r="26940" spans="1:1" x14ac:dyDescent="0.2">
      <c r="A26940" s="67"/>
    </row>
    <row r="26941" spans="1:1" x14ac:dyDescent="0.2">
      <c r="A26941" s="67"/>
    </row>
    <row r="26942" spans="1:1" x14ac:dyDescent="0.2">
      <c r="A26942" s="67"/>
    </row>
    <row r="26943" spans="1:1" x14ac:dyDescent="0.2">
      <c r="A26943" s="67"/>
    </row>
    <row r="26944" spans="1:1" x14ac:dyDescent="0.2">
      <c r="A26944" s="67"/>
    </row>
    <row r="26945" spans="1:1" x14ac:dyDescent="0.2">
      <c r="A26945" s="67"/>
    </row>
    <row r="26946" spans="1:1" x14ac:dyDescent="0.2">
      <c r="A26946" s="67">
        <v>899</v>
      </c>
    </row>
    <row r="26947" spans="1:1" x14ac:dyDescent="0.2">
      <c r="A26947" s="67"/>
    </row>
    <row r="26948" spans="1:1" x14ac:dyDescent="0.2">
      <c r="A26948" s="67"/>
    </row>
    <row r="26949" spans="1:1" x14ac:dyDescent="0.2">
      <c r="A26949" s="67"/>
    </row>
    <row r="26950" spans="1:1" x14ac:dyDescent="0.2">
      <c r="A26950" s="67"/>
    </row>
    <row r="26951" spans="1:1" x14ac:dyDescent="0.2">
      <c r="A26951" s="67"/>
    </row>
    <row r="26952" spans="1:1" x14ac:dyDescent="0.2">
      <c r="A26952" s="67"/>
    </row>
    <row r="26953" spans="1:1" x14ac:dyDescent="0.2">
      <c r="A26953" s="67"/>
    </row>
    <row r="26954" spans="1:1" x14ac:dyDescent="0.2">
      <c r="A26954" s="67"/>
    </row>
    <row r="26955" spans="1:1" x14ac:dyDescent="0.2">
      <c r="A26955" s="67"/>
    </row>
    <row r="26956" spans="1:1" x14ac:dyDescent="0.2">
      <c r="A26956" s="67"/>
    </row>
    <row r="26957" spans="1:1" x14ac:dyDescent="0.2">
      <c r="A26957" s="67"/>
    </row>
    <row r="26958" spans="1:1" x14ac:dyDescent="0.2">
      <c r="A26958" s="67"/>
    </row>
    <row r="26959" spans="1:1" x14ac:dyDescent="0.2">
      <c r="A26959" s="67"/>
    </row>
    <row r="26960" spans="1:1" x14ac:dyDescent="0.2">
      <c r="A26960" s="67"/>
    </row>
    <row r="26961" spans="1:1" x14ac:dyDescent="0.2">
      <c r="A26961" s="67"/>
    </row>
    <row r="26962" spans="1:1" x14ac:dyDescent="0.2">
      <c r="A26962" s="67"/>
    </row>
    <row r="26963" spans="1:1" x14ac:dyDescent="0.2">
      <c r="A26963" s="67"/>
    </row>
    <row r="26964" spans="1:1" x14ac:dyDescent="0.2">
      <c r="A26964" s="67"/>
    </row>
    <row r="26965" spans="1:1" x14ac:dyDescent="0.2">
      <c r="A26965" s="67"/>
    </row>
    <row r="26966" spans="1:1" x14ac:dyDescent="0.2">
      <c r="A26966" s="67"/>
    </row>
    <row r="26967" spans="1:1" x14ac:dyDescent="0.2">
      <c r="A26967" s="67"/>
    </row>
    <row r="26968" spans="1:1" x14ac:dyDescent="0.2">
      <c r="A26968" s="67"/>
    </row>
    <row r="26969" spans="1:1" x14ac:dyDescent="0.2">
      <c r="A26969" s="67"/>
    </row>
    <row r="26970" spans="1:1" x14ac:dyDescent="0.2">
      <c r="A26970" s="67"/>
    </row>
    <row r="26971" spans="1:1" x14ac:dyDescent="0.2">
      <c r="A26971" s="67"/>
    </row>
    <row r="26972" spans="1:1" x14ac:dyDescent="0.2">
      <c r="A26972" s="67"/>
    </row>
    <row r="26973" spans="1:1" x14ac:dyDescent="0.2">
      <c r="A26973" s="67"/>
    </row>
    <row r="26974" spans="1:1" x14ac:dyDescent="0.2">
      <c r="A26974" s="67"/>
    </row>
    <row r="26975" spans="1:1" x14ac:dyDescent="0.2">
      <c r="A26975" s="67"/>
    </row>
    <row r="26976" spans="1:1" x14ac:dyDescent="0.2">
      <c r="A26976" s="67">
        <v>900</v>
      </c>
    </row>
    <row r="26977" spans="1:1" x14ac:dyDescent="0.2">
      <c r="A26977" s="67"/>
    </row>
    <row r="26978" spans="1:1" x14ac:dyDescent="0.2">
      <c r="A26978" s="67"/>
    </row>
    <row r="26979" spans="1:1" x14ac:dyDescent="0.2">
      <c r="A26979" s="67"/>
    </row>
    <row r="26980" spans="1:1" x14ac:dyDescent="0.2">
      <c r="A26980" s="67"/>
    </row>
    <row r="26981" spans="1:1" x14ac:dyDescent="0.2">
      <c r="A26981" s="67"/>
    </row>
    <row r="26982" spans="1:1" x14ac:dyDescent="0.2">
      <c r="A26982" s="67"/>
    </row>
    <row r="26983" spans="1:1" x14ac:dyDescent="0.2">
      <c r="A26983" s="67"/>
    </row>
    <row r="26984" spans="1:1" x14ac:dyDescent="0.2">
      <c r="A26984" s="67"/>
    </row>
    <row r="26985" spans="1:1" x14ac:dyDescent="0.2">
      <c r="A26985" s="67"/>
    </row>
    <row r="26986" spans="1:1" x14ac:dyDescent="0.2">
      <c r="A26986" s="67"/>
    </row>
    <row r="26987" spans="1:1" x14ac:dyDescent="0.2">
      <c r="A26987" s="67"/>
    </row>
    <row r="26988" spans="1:1" x14ac:dyDescent="0.2">
      <c r="A26988" s="67"/>
    </row>
    <row r="26989" spans="1:1" x14ac:dyDescent="0.2">
      <c r="A26989" s="67"/>
    </row>
    <row r="26990" spans="1:1" x14ac:dyDescent="0.2">
      <c r="A26990" s="67"/>
    </row>
    <row r="26991" spans="1:1" x14ac:dyDescent="0.2">
      <c r="A26991" s="67"/>
    </row>
    <row r="26992" spans="1:1" x14ac:dyDescent="0.2">
      <c r="A26992" s="67"/>
    </row>
    <row r="26993" spans="1:1" x14ac:dyDescent="0.2">
      <c r="A26993" s="67"/>
    </row>
    <row r="26994" spans="1:1" x14ac:dyDescent="0.2">
      <c r="A26994" s="67"/>
    </row>
    <row r="26995" spans="1:1" x14ac:dyDescent="0.2">
      <c r="A26995" s="67"/>
    </row>
    <row r="26996" spans="1:1" x14ac:dyDescent="0.2">
      <c r="A26996" s="67"/>
    </row>
    <row r="26997" spans="1:1" x14ac:dyDescent="0.2">
      <c r="A26997" s="67"/>
    </row>
    <row r="26998" spans="1:1" x14ac:dyDescent="0.2">
      <c r="A26998" s="67"/>
    </row>
    <row r="26999" spans="1:1" x14ac:dyDescent="0.2">
      <c r="A26999" s="67"/>
    </row>
    <row r="27000" spans="1:1" x14ac:dyDescent="0.2">
      <c r="A27000" s="67"/>
    </row>
    <row r="27001" spans="1:1" x14ac:dyDescent="0.2">
      <c r="A27001" s="67"/>
    </row>
    <row r="27002" spans="1:1" x14ac:dyDescent="0.2">
      <c r="A27002" s="67"/>
    </row>
    <row r="27003" spans="1:1" x14ac:dyDescent="0.2">
      <c r="A27003" s="67"/>
    </row>
    <row r="27004" spans="1:1" x14ac:dyDescent="0.2">
      <c r="A27004" s="67"/>
    </row>
    <row r="27005" spans="1:1" x14ac:dyDescent="0.2">
      <c r="A27005" s="67"/>
    </row>
    <row r="27006" spans="1:1" x14ac:dyDescent="0.2">
      <c r="A27006" s="67">
        <v>901</v>
      </c>
    </row>
    <row r="27007" spans="1:1" x14ac:dyDescent="0.2">
      <c r="A27007" s="67"/>
    </row>
    <row r="27008" spans="1:1" x14ac:dyDescent="0.2">
      <c r="A27008" s="67"/>
    </row>
    <row r="27009" spans="1:1" x14ac:dyDescent="0.2">
      <c r="A27009" s="67"/>
    </row>
    <row r="27010" spans="1:1" x14ac:dyDescent="0.2">
      <c r="A27010" s="67"/>
    </row>
    <row r="27011" spans="1:1" x14ac:dyDescent="0.2">
      <c r="A27011" s="67"/>
    </row>
    <row r="27012" spans="1:1" x14ac:dyDescent="0.2">
      <c r="A27012" s="67"/>
    </row>
    <row r="27013" spans="1:1" x14ac:dyDescent="0.2">
      <c r="A27013" s="67"/>
    </row>
    <row r="27014" spans="1:1" x14ac:dyDescent="0.2">
      <c r="A27014" s="67"/>
    </row>
    <row r="27015" spans="1:1" x14ac:dyDescent="0.2">
      <c r="A27015" s="67"/>
    </row>
    <row r="27016" spans="1:1" x14ac:dyDescent="0.2">
      <c r="A27016" s="67"/>
    </row>
    <row r="27017" spans="1:1" x14ac:dyDescent="0.2">
      <c r="A27017" s="67"/>
    </row>
    <row r="27018" spans="1:1" x14ac:dyDescent="0.2">
      <c r="A27018" s="67"/>
    </row>
    <row r="27019" spans="1:1" x14ac:dyDescent="0.2">
      <c r="A27019" s="67"/>
    </row>
    <row r="27020" spans="1:1" x14ac:dyDescent="0.2">
      <c r="A27020" s="67"/>
    </row>
    <row r="27021" spans="1:1" x14ac:dyDescent="0.2">
      <c r="A27021" s="67"/>
    </row>
    <row r="27022" spans="1:1" x14ac:dyDescent="0.2">
      <c r="A27022" s="67"/>
    </row>
    <row r="27023" spans="1:1" x14ac:dyDescent="0.2">
      <c r="A27023" s="67"/>
    </row>
    <row r="27024" spans="1:1" x14ac:dyDescent="0.2">
      <c r="A27024" s="67"/>
    </row>
    <row r="27025" spans="1:1" x14ac:dyDescent="0.2">
      <c r="A27025" s="67"/>
    </row>
    <row r="27026" spans="1:1" x14ac:dyDescent="0.2">
      <c r="A27026" s="67"/>
    </row>
    <row r="27027" spans="1:1" x14ac:dyDescent="0.2">
      <c r="A27027" s="67"/>
    </row>
    <row r="27028" spans="1:1" x14ac:dyDescent="0.2">
      <c r="A27028" s="67"/>
    </row>
    <row r="27029" spans="1:1" x14ac:dyDescent="0.2">
      <c r="A27029" s="67"/>
    </row>
    <row r="27030" spans="1:1" x14ac:dyDescent="0.2">
      <c r="A27030" s="67"/>
    </row>
    <row r="27031" spans="1:1" x14ac:dyDescent="0.2">
      <c r="A27031" s="67"/>
    </row>
    <row r="27032" spans="1:1" x14ac:dyDescent="0.2">
      <c r="A27032" s="67"/>
    </row>
    <row r="27033" spans="1:1" x14ac:dyDescent="0.2">
      <c r="A27033" s="67"/>
    </row>
    <row r="27034" spans="1:1" x14ac:dyDescent="0.2">
      <c r="A27034" s="67"/>
    </row>
    <row r="27035" spans="1:1" x14ac:dyDescent="0.2">
      <c r="A27035" s="67"/>
    </row>
    <row r="27036" spans="1:1" x14ac:dyDescent="0.2">
      <c r="A27036" s="67">
        <v>902</v>
      </c>
    </row>
    <row r="27037" spans="1:1" x14ac:dyDescent="0.2">
      <c r="A27037" s="67"/>
    </row>
    <row r="27038" spans="1:1" x14ac:dyDescent="0.2">
      <c r="A27038" s="67"/>
    </row>
    <row r="27039" spans="1:1" x14ac:dyDescent="0.2">
      <c r="A27039" s="67"/>
    </row>
    <row r="27040" spans="1:1" x14ac:dyDescent="0.2">
      <c r="A27040" s="67"/>
    </row>
    <row r="27041" spans="1:1" x14ac:dyDescent="0.2">
      <c r="A27041" s="67"/>
    </row>
    <row r="27042" spans="1:1" x14ac:dyDescent="0.2">
      <c r="A27042" s="67"/>
    </row>
    <row r="27043" spans="1:1" x14ac:dyDescent="0.2">
      <c r="A27043" s="67"/>
    </row>
    <row r="27044" spans="1:1" x14ac:dyDescent="0.2">
      <c r="A27044" s="67"/>
    </row>
    <row r="27045" spans="1:1" x14ac:dyDescent="0.2">
      <c r="A27045" s="67"/>
    </row>
    <row r="27046" spans="1:1" x14ac:dyDescent="0.2">
      <c r="A27046" s="67"/>
    </row>
    <row r="27047" spans="1:1" x14ac:dyDescent="0.2">
      <c r="A27047" s="67"/>
    </row>
    <row r="27048" spans="1:1" x14ac:dyDescent="0.2">
      <c r="A27048" s="67"/>
    </row>
    <row r="27049" spans="1:1" x14ac:dyDescent="0.2">
      <c r="A27049" s="67"/>
    </row>
    <row r="27050" spans="1:1" x14ac:dyDescent="0.2">
      <c r="A27050" s="67"/>
    </row>
    <row r="27051" spans="1:1" x14ac:dyDescent="0.2">
      <c r="A27051" s="67"/>
    </row>
    <row r="27052" spans="1:1" x14ac:dyDescent="0.2">
      <c r="A27052" s="67"/>
    </row>
    <row r="27053" spans="1:1" x14ac:dyDescent="0.2">
      <c r="A27053" s="67"/>
    </row>
    <row r="27054" spans="1:1" x14ac:dyDescent="0.2">
      <c r="A27054" s="67"/>
    </row>
    <row r="27055" spans="1:1" x14ac:dyDescent="0.2">
      <c r="A27055" s="67"/>
    </row>
    <row r="27056" spans="1:1" x14ac:dyDescent="0.2">
      <c r="A27056" s="67"/>
    </row>
    <row r="27057" spans="1:1" x14ac:dyDescent="0.2">
      <c r="A27057" s="67"/>
    </row>
    <row r="27058" spans="1:1" x14ac:dyDescent="0.2">
      <c r="A27058" s="67"/>
    </row>
    <row r="27059" spans="1:1" x14ac:dyDescent="0.2">
      <c r="A27059" s="67"/>
    </row>
    <row r="27060" spans="1:1" x14ac:dyDescent="0.2">
      <c r="A27060" s="67"/>
    </row>
    <row r="27061" spans="1:1" x14ac:dyDescent="0.2">
      <c r="A27061" s="67"/>
    </row>
    <row r="27062" spans="1:1" x14ac:dyDescent="0.2">
      <c r="A27062" s="67"/>
    </row>
    <row r="27063" spans="1:1" x14ac:dyDescent="0.2">
      <c r="A27063" s="67"/>
    </row>
    <row r="27064" spans="1:1" x14ac:dyDescent="0.2">
      <c r="A27064" s="67"/>
    </row>
    <row r="27065" spans="1:1" x14ac:dyDescent="0.2">
      <c r="A27065" s="67"/>
    </row>
    <row r="27066" spans="1:1" x14ac:dyDescent="0.2">
      <c r="A27066" s="67">
        <v>903</v>
      </c>
    </row>
    <row r="27067" spans="1:1" x14ac:dyDescent="0.2">
      <c r="A27067" s="67"/>
    </row>
    <row r="27068" spans="1:1" x14ac:dyDescent="0.2">
      <c r="A27068" s="67"/>
    </row>
    <row r="27069" spans="1:1" x14ac:dyDescent="0.2">
      <c r="A27069" s="67"/>
    </row>
    <row r="27070" spans="1:1" x14ac:dyDescent="0.2">
      <c r="A27070" s="67"/>
    </row>
    <row r="27071" spans="1:1" x14ac:dyDescent="0.2">
      <c r="A27071" s="67"/>
    </row>
    <row r="27072" spans="1:1" x14ac:dyDescent="0.2">
      <c r="A27072" s="67"/>
    </row>
    <row r="27073" spans="1:1" x14ac:dyDescent="0.2">
      <c r="A27073" s="67"/>
    </row>
    <row r="27074" spans="1:1" x14ac:dyDescent="0.2">
      <c r="A27074" s="67"/>
    </row>
    <row r="27075" spans="1:1" x14ac:dyDescent="0.2">
      <c r="A27075" s="67"/>
    </row>
    <row r="27076" spans="1:1" x14ac:dyDescent="0.2">
      <c r="A27076" s="67"/>
    </row>
    <row r="27077" spans="1:1" x14ac:dyDescent="0.2">
      <c r="A27077" s="67"/>
    </row>
    <row r="27078" spans="1:1" x14ac:dyDescent="0.2">
      <c r="A27078" s="67"/>
    </row>
    <row r="27079" spans="1:1" x14ac:dyDescent="0.2">
      <c r="A27079" s="67"/>
    </row>
    <row r="27080" spans="1:1" x14ac:dyDescent="0.2">
      <c r="A27080" s="67"/>
    </row>
    <row r="27081" spans="1:1" x14ac:dyDescent="0.2">
      <c r="A27081" s="67"/>
    </row>
    <row r="27082" spans="1:1" x14ac:dyDescent="0.2">
      <c r="A27082" s="67"/>
    </row>
    <row r="27083" spans="1:1" x14ac:dyDescent="0.2">
      <c r="A27083" s="67"/>
    </row>
    <row r="27084" spans="1:1" x14ac:dyDescent="0.2">
      <c r="A27084" s="67"/>
    </row>
    <row r="27085" spans="1:1" x14ac:dyDescent="0.2">
      <c r="A27085" s="67"/>
    </row>
    <row r="27086" spans="1:1" x14ac:dyDescent="0.2">
      <c r="A27086" s="67"/>
    </row>
    <row r="27087" spans="1:1" x14ac:dyDescent="0.2">
      <c r="A27087" s="67"/>
    </row>
    <row r="27088" spans="1:1" x14ac:dyDescent="0.2">
      <c r="A27088" s="67"/>
    </row>
    <row r="27089" spans="1:1" x14ac:dyDescent="0.2">
      <c r="A27089" s="67"/>
    </row>
    <row r="27090" spans="1:1" x14ac:dyDescent="0.2">
      <c r="A27090" s="67"/>
    </row>
    <row r="27091" spans="1:1" x14ac:dyDescent="0.2">
      <c r="A27091" s="67"/>
    </row>
    <row r="27092" spans="1:1" x14ac:dyDescent="0.2">
      <c r="A27092" s="67"/>
    </row>
    <row r="27093" spans="1:1" x14ac:dyDescent="0.2">
      <c r="A27093" s="67"/>
    </row>
    <row r="27094" spans="1:1" x14ac:dyDescent="0.2">
      <c r="A27094" s="67"/>
    </row>
    <row r="27095" spans="1:1" x14ac:dyDescent="0.2">
      <c r="A27095" s="67"/>
    </row>
    <row r="27096" spans="1:1" x14ac:dyDescent="0.2">
      <c r="A27096" s="67">
        <v>904</v>
      </c>
    </row>
    <row r="27097" spans="1:1" x14ac:dyDescent="0.2">
      <c r="A27097" s="67"/>
    </row>
    <row r="27098" spans="1:1" x14ac:dyDescent="0.2">
      <c r="A27098" s="67"/>
    </row>
    <row r="27099" spans="1:1" x14ac:dyDescent="0.2">
      <c r="A27099" s="67"/>
    </row>
    <row r="27100" spans="1:1" x14ac:dyDescent="0.2">
      <c r="A27100" s="67"/>
    </row>
    <row r="27101" spans="1:1" x14ac:dyDescent="0.2">
      <c r="A27101" s="67"/>
    </row>
    <row r="27102" spans="1:1" x14ac:dyDescent="0.2">
      <c r="A27102" s="67"/>
    </row>
    <row r="27103" spans="1:1" x14ac:dyDescent="0.2">
      <c r="A27103" s="67"/>
    </row>
    <row r="27104" spans="1:1" x14ac:dyDescent="0.2">
      <c r="A27104" s="67"/>
    </row>
    <row r="27105" spans="1:1" x14ac:dyDescent="0.2">
      <c r="A27105" s="67"/>
    </row>
    <row r="27106" spans="1:1" x14ac:dyDescent="0.2">
      <c r="A27106" s="67"/>
    </row>
    <row r="27107" spans="1:1" x14ac:dyDescent="0.2">
      <c r="A27107" s="67"/>
    </row>
    <row r="27108" spans="1:1" x14ac:dyDescent="0.2">
      <c r="A27108" s="67"/>
    </row>
    <row r="27109" spans="1:1" x14ac:dyDescent="0.2">
      <c r="A27109" s="67"/>
    </row>
    <row r="27110" spans="1:1" x14ac:dyDescent="0.2">
      <c r="A27110" s="67"/>
    </row>
    <row r="27111" spans="1:1" x14ac:dyDescent="0.2">
      <c r="A27111" s="67"/>
    </row>
    <row r="27112" spans="1:1" x14ac:dyDescent="0.2">
      <c r="A27112" s="67"/>
    </row>
    <row r="27113" spans="1:1" x14ac:dyDescent="0.2">
      <c r="A27113" s="67"/>
    </row>
    <row r="27114" spans="1:1" x14ac:dyDescent="0.2">
      <c r="A27114" s="67"/>
    </row>
    <row r="27115" spans="1:1" x14ac:dyDescent="0.2">
      <c r="A27115" s="67"/>
    </row>
    <row r="27116" spans="1:1" x14ac:dyDescent="0.2">
      <c r="A27116" s="67"/>
    </row>
    <row r="27117" spans="1:1" x14ac:dyDescent="0.2">
      <c r="A27117" s="67"/>
    </row>
    <row r="27118" spans="1:1" x14ac:dyDescent="0.2">
      <c r="A27118" s="67"/>
    </row>
    <row r="27119" spans="1:1" x14ac:dyDescent="0.2">
      <c r="A27119" s="67"/>
    </row>
    <row r="27120" spans="1:1" x14ac:dyDescent="0.2">
      <c r="A27120" s="67"/>
    </row>
    <row r="27121" spans="1:1" x14ac:dyDescent="0.2">
      <c r="A27121" s="67"/>
    </row>
    <row r="27122" spans="1:1" x14ac:dyDescent="0.2">
      <c r="A27122" s="67"/>
    </row>
    <row r="27123" spans="1:1" x14ac:dyDescent="0.2">
      <c r="A27123" s="67"/>
    </row>
    <row r="27124" spans="1:1" x14ac:dyDescent="0.2">
      <c r="A27124" s="67"/>
    </row>
    <row r="27125" spans="1:1" x14ac:dyDescent="0.2">
      <c r="A27125" s="67"/>
    </row>
    <row r="27126" spans="1:1" x14ac:dyDescent="0.2">
      <c r="A27126" s="67">
        <v>905</v>
      </c>
    </row>
    <row r="27127" spans="1:1" x14ac:dyDescent="0.2">
      <c r="A27127" s="67"/>
    </row>
    <row r="27128" spans="1:1" x14ac:dyDescent="0.2">
      <c r="A27128" s="67"/>
    </row>
    <row r="27129" spans="1:1" x14ac:dyDescent="0.2">
      <c r="A27129" s="67"/>
    </row>
    <row r="27130" spans="1:1" x14ac:dyDescent="0.2">
      <c r="A27130" s="67"/>
    </row>
    <row r="27131" spans="1:1" x14ac:dyDescent="0.2">
      <c r="A27131" s="67"/>
    </row>
    <row r="27132" spans="1:1" x14ac:dyDescent="0.2">
      <c r="A27132" s="67"/>
    </row>
    <row r="27133" spans="1:1" x14ac:dyDescent="0.2">
      <c r="A27133" s="67"/>
    </row>
    <row r="27134" spans="1:1" x14ac:dyDescent="0.2">
      <c r="A27134" s="67"/>
    </row>
    <row r="27135" spans="1:1" x14ac:dyDescent="0.2">
      <c r="A27135" s="67"/>
    </row>
    <row r="27136" spans="1:1" x14ac:dyDescent="0.2">
      <c r="A27136" s="67"/>
    </row>
    <row r="27137" spans="1:1" x14ac:dyDescent="0.2">
      <c r="A27137" s="67"/>
    </row>
    <row r="27138" spans="1:1" x14ac:dyDescent="0.2">
      <c r="A27138" s="67"/>
    </row>
    <row r="27139" spans="1:1" x14ac:dyDescent="0.2">
      <c r="A27139" s="67"/>
    </row>
    <row r="27140" spans="1:1" x14ac:dyDescent="0.2">
      <c r="A27140" s="67"/>
    </row>
    <row r="27141" spans="1:1" x14ac:dyDescent="0.2">
      <c r="A27141" s="67"/>
    </row>
    <row r="27142" spans="1:1" x14ac:dyDescent="0.2">
      <c r="A27142" s="67"/>
    </row>
    <row r="27143" spans="1:1" x14ac:dyDescent="0.2">
      <c r="A27143" s="67"/>
    </row>
    <row r="27144" spans="1:1" x14ac:dyDescent="0.2">
      <c r="A27144" s="67"/>
    </row>
    <row r="27145" spans="1:1" x14ac:dyDescent="0.2">
      <c r="A27145" s="67"/>
    </row>
    <row r="27146" spans="1:1" x14ac:dyDescent="0.2">
      <c r="A27146" s="67"/>
    </row>
    <row r="27147" spans="1:1" x14ac:dyDescent="0.2">
      <c r="A27147" s="67"/>
    </row>
    <row r="27148" spans="1:1" x14ac:dyDescent="0.2">
      <c r="A27148" s="67"/>
    </row>
    <row r="27149" spans="1:1" x14ac:dyDescent="0.2">
      <c r="A27149" s="67"/>
    </row>
    <row r="27150" spans="1:1" x14ac:dyDescent="0.2">
      <c r="A27150" s="67"/>
    </row>
    <row r="27151" spans="1:1" x14ac:dyDescent="0.2">
      <c r="A27151" s="67"/>
    </row>
    <row r="27152" spans="1:1" x14ac:dyDescent="0.2">
      <c r="A27152" s="67"/>
    </row>
    <row r="27153" spans="1:1" x14ac:dyDescent="0.2">
      <c r="A27153" s="67"/>
    </row>
    <row r="27154" spans="1:1" x14ac:dyDescent="0.2">
      <c r="A27154" s="67"/>
    </row>
    <row r="27155" spans="1:1" x14ac:dyDescent="0.2">
      <c r="A27155" s="67"/>
    </row>
    <row r="27156" spans="1:1" x14ac:dyDescent="0.2">
      <c r="A27156" s="67">
        <v>906</v>
      </c>
    </row>
    <row r="27157" spans="1:1" x14ac:dyDescent="0.2">
      <c r="A27157" s="67"/>
    </row>
    <row r="27158" spans="1:1" x14ac:dyDescent="0.2">
      <c r="A27158" s="67"/>
    </row>
    <row r="27159" spans="1:1" x14ac:dyDescent="0.2">
      <c r="A27159" s="67"/>
    </row>
    <row r="27160" spans="1:1" x14ac:dyDescent="0.2">
      <c r="A27160" s="67"/>
    </row>
    <row r="27161" spans="1:1" x14ac:dyDescent="0.2">
      <c r="A27161" s="67"/>
    </row>
    <row r="27162" spans="1:1" x14ac:dyDescent="0.2">
      <c r="A27162" s="67"/>
    </row>
    <row r="27163" spans="1:1" x14ac:dyDescent="0.2">
      <c r="A27163" s="67"/>
    </row>
    <row r="27164" spans="1:1" x14ac:dyDescent="0.2">
      <c r="A27164" s="67"/>
    </row>
    <row r="27165" spans="1:1" x14ac:dyDescent="0.2">
      <c r="A27165" s="67"/>
    </row>
    <row r="27166" spans="1:1" x14ac:dyDescent="0.2">
      <c r="A27166" s="67"/>
    </row>
    <row r="27167" spans="1:1" x14ac:dyDescent="0.2">
      <c r="A27167" s="67"/>
    </row>
    <row r="27168" spans="1:1" x14ac:dyDescent="0.2">
      <c r="A27168" s="67"/>
    </row>
    <row r="27169" spans="1:1" x14ac:dyDescent="0.2">
      <c r="A27169" s="67"/>
    </row>
    <row r="27170" spans="1:1" x14ac:dyDescent="0.2">
      <c r="A27170" s="67"/>
    </row>
    <row r="27171" spans="1:1" x14ac:dyDescent="0.2">
      <c r="A27171" s="67"/>
    </row>
    <row r="27172" spans="1:1" x14ac:dyDescent="0.2">
      <c r="A27172" s="67"/>
    </row>
    <row r="27173" spans="1:1" x14ac:dyDescent="0.2">
      <c r="A27173" s="67"/>
    </row>
    <row r="27174" spans="1:1" x14ac:dyDescent="0.2">
      <c r="A27174" s="67"/>
    </row>
    <row r="27175" spans="1:1" x14ac:dyDescent="0.2">
      <c r="A27175" s="67"/>
    </row>
    <row r="27176" spans="1:1" x14ac:dyDescent="0.2">
      <c r="A27176" s="67"/>
    </row>
    <row r="27177" spans="1:1" x14ac:dyDescent="0.2">
      <c r="A27177" s="67"/>
    </row>
    <row r="27178" spans="1:1" x14ac:dyDescent="0.2">
      <c r="A27178" s="67"/>
    </row>
    <row r="27179" spans="1:1" x14ac:dyDescent="0.2">
      <c r="A27179" s="67"/>
    </row>
    <row r="27180" spans="1:1" x14ac:dyDescent="0.2">
      <c r="A27180" s="67"/>
    </row>
    <row r="27181" spans="1:1" x14ac:dyDescent="0.2">
      <c r="A27181" s="67"/>
    </row>
    <row r="27182" spans="1:1" x14ac:dyDescent="0.2">
      <c r="A27182" s="67"/>
    </row>
    <row r="27183" spans="1:1" x14ac:dyDescent="0.2">
      <c r="A27183" s="67"/>
    </row>
    <row r="27184" spans="1:1" x14ac:dyDescent="0.2">
      <c r="A27184" s="67"/>
    </row>
    <row r="27185" spans="1:1" x14ac:dyDescent="0.2">
      <c r="A27185" s="67"/>
    </row>
    <row r="27186" spans="1:1" x14ac:dyDescent="0.2">
      <c r="A27186" s="67">
        <v>907</v>
      </c>
    </row>
    <row r="27187" spans="1:1" x14ac:dyDescent="0.2">
      <c r="A27187" s="67"/>
    </row>
    <row r="27188" spans="1:1" x14ac:dyDescent="0.2">
      <c r="A27188" s="67"/>
    </row>
    <row r="27189" spans="1:1" x14ac:dyDescent="0.2">
      <c r="A27189" s="67"/>
    </row>
    <row r="27190" spans="1:1" x14ac:dyDescent="0.2">
      <c r="A27190" s="67"/>
    </row>
    <row r="27191" spans="1:1" x14ac:dyDescent="0.2">
      <c r="A27191" s="67"/>
    </row>
    <row r="27192" spans="1:1" x14ac:dyDescent="0.2">
      <c r="A27192" s="67"/>
    </row>
    <row r="27193" spans="1:1" x14ac:dyDescent="0.2">
      <c r="A27193" s="67"/>
    </row>
    <row r="27194" spans="1:1" x14ac:dyDescent="0.2">
      <c r="A27194" s="67"/>
    </row>
    <row r="27195" spans="1:1" x14ac:dyDescent="0.2">
      <c r="A27195" s="67"/>
    </row>
    <row r="27196" spans="1:1" x14ac:dyDescent="0.2">
      <c r="A27196" s="67"/>
    </row>
    <row r="27197" spans="1:1" x14ac:dyDescent="0.2">
      <c r="A27197" s="67"/>
    </row>
    <row r="27198" spans="1:1" x14ac:dyDescent="0.2">
      <c r="A27198" s="67"/>
    </row>
    <row r="27199" spans="1:1" x14ac:dyDescent="0.2">
      <c r="A27199" s="67"/>
    </row>
    <row r="27200" spans="1:1" x14ac:dyDescent="0.2">
      <c r="A27200" s="67"/>
    </row>
    <row r="27201" spans="1:1" x14ac:dyDescent="0.2">
      <c r="A27201" s="67"/>
    </row>
    <row r="27202" spans="1:1" x14ac:dyDescent="0.2">
      <c r="A27202" s="67"/>
    </row>
    <row r="27203" spans="1:1" x14ac:dyDescent="0.2">
      <c r="A27203" s="67"/>
    </row>
    <row r="27204" spans="1:1" x14ac:dyDescent="0.2">
      <c r="A27204" s="67"/>
    </row>
    <row r="27205" spans="1:1" x14ac:dyDescent="0.2">
      <c r="A27205" s="67"/>
    </row>
    <row r="27206" spans="1:1" x14ac:dyDescent="0.2">
      <c r="A27206" s="67"/>
    </row>
    <row r="27207" spans="1:1" x14ac:dyDescent="0.2">
      <c r="A27207" s="67"/>
    </row>
    <row r="27208" spans="1:1" x14ac:dyDescent="0.2">
      <c r="A27208" s="67"/>
    </row>
    <row r="27209" spans="1:1" x14ac:dyDescent="0.2">
      <c r="A27209" s="67"/>
    </row>
    <row r="27210" spans="1:1" x14ac:dyDescent="0.2">
      <c r="A27210" s="67"/>
    </row>
    <row r="27211" spans="1:1" x14ac:dyDescent="0.2">
      <c r="A27211" s="67"/>
    </row>
    <row r="27212" spans="1:1" x14ac:dyDescent="0.2">
      <c r="A27212" s="67"/>
    </row>
    <row r="27213" spans="1:1" x14ac:dyDescent="0.2">
      <c r="A27213" s="67"/>
    </row>
    <row r="27214" spans="1:1" x14ac:dyDescent="0.2">
      <c r="A27214" s="67"/>
    </row>
    <row r="27215" spans="1:1" x14ac:dyDescent="0.2">
      <c r="A27215" s="67"/>
    </row>
    <row r="27216" spans="1:1" x14ac:dyDescent="0.2">
      <c r="A27216" s="67">
        <v>908</v>
      </c>
    </row>
    <row r="27217" spans="1:1" x14ac:dyDescent="0.2">
      <c r="A27217" s="67"/>
    </row>
    <row r="27218" spans="1:1" x14ac:dyDescent="0.2">
      <c r="A27218" s="67"/>
    </row>
    <row r="27219" spans="1:1" x14ac:dyDescent="0.2">
      <c r="A27219" s="67"/>
    </row>
    <row r="27220" spans="1:1" x14ac:dyDescent="0.2">
      <c r="A27220" s="67"/>
    </row>
    <row r="27221" spans="1:1" x14ac:dyDescent="0.2">
      <c r="A27221" s="67"/>
    </row>
    <row r="27222" spans="1:1" x14ac:dyDescent="0.2">
      <c r="A27222" s="67"/>
    </row>
    <row r="27223" spans="1:1" x14ac:dyDescent="0.2">
      <c r="A27223" s="67"/>
    </row>
    <row r="27224" spans="1:1" x14ac:dyDescent="0.2">
      <c r="A27224" s="67"/>
    </row>
    <row r="27225" spans="1:1" x14ac:dyDescent="0.2">
      <c r="A27225" s="67"/>
    </row>
    <row r="27226" spans="1:1" x14ac:dyDescent="0.2">
      <c r="A27226" s="67"/>
    </row>
    <row r="27227" spans="1:1" x14ac:dyDescent="0.2">
      <c r="A27227" s="67"/>
    </row>
    <row r="27228" spans="1:1" x14ac:dyDescent="0.2">
      <c r="A27228" s="67"/>
    </row>
    <row r="27229" spans="1:1" x14ac:dyDescent="0.2">
      <c r="A27229" s="67"/>
    </row>
    <row r="27230" spans="1:1" x14ac:dyDescent="0.2">
      <c r="A27230" s="67"/>
    </row>
    <row r="27231" spans="1:1" x14ac:dyDescent="0.2">
      <c r="A27231" s="67"/>
    </row>
    <row r="27232" spans="1:1" x14ac:dyDescent="0.2">
      <c r="A27232" s="67"/>
    </row>
    <row r="27233" spans="1:1" x14ac:dyDescent="0.2">
      <c r="A27233" s="67"/>
    </row>
    <row r="27234" spans="1:1" x14ac:dyDescent="0.2">
      <c r="A27234" s="67"/>
    </row>
    <row r="27235" spans="1:1" x14ac:dyDescent="0.2">
      <c r="A27235" s="67"/>
    </row>
    <row r="27236" spans="1:1" x14ac:dyDescent="0.2">
      <c r="A27236" s="67"/>
    </row>
    <row r="27237" spans="1:1" x14ac:dyDescent="0.2">
      <c r="A27237" s="67"/>
    </row>
    <row r="27238" spans="1:1" x14ac:dyDescent="0.2">
      <c r="A27238" s="67"/>
    </row>
    <row r="27239" spans="1:1" x14ac:dyDescent="0.2">
      <c r="A27239" s="67"/>
    </row>
    <row r="27240" spans="1:1" x14ac:dyDescent="0.2">
      <c r="A27240" s="67"/>
    </row>
    <row r="27241" spans="1:1" x14ac:dyDescent="0.2">
      <c r="A27241" s="67"/>
    </row>
    <row r="27242" spans="1:1" x14ac:dyDescent="0.2">
      <c r="A27242" s="67"/>
    </row>
    <row r="27243" spans="1:1" x14ac:dyDescent="0.2">
      <c r="A27243" s="67"/>
    </row>
    <row r="27244" spans="1:1" x14ac:dyDescent="0.2">
      <c r="A27244" s="67"/>
    </row>
    <row r="27245" spans="1:1" x14ac:dyDescent="0.2">
      <c r="A27245" s="67"/>
    </row>
    <row r="27246" spans="1:1" x14ac:dyDescent="0.2">
      <c r="A27246" s="67">
        <v>909</v>
      </c>
    </row>
    <row r="27247" spans="1:1" x14ac:dyDescent="0.2">
      <c r="A27247" s="67"/>
    </row>
    <row r="27248" spans="1:1" x14ac:dyDescent="0.2">
      <c r="A27248" s="67"/>
    </row>
    <row r="27249" spans="1:1" x14ac:dyDescent="0.2">
      <c r="A27249" s="67"/>
    </row>
    <row r="27250" spans="1:1" x14ac:dyDescent="0.2">
      <c r="A27250" s="67"/>
    </row>
    <row r="27251" spans="1:1" x14ac:dyDescent="0.2">
      <c r="A27251" s="67"/>
    </row>
    <row r="27252" spans="1:1" x14ac:dyDescent="0.2">
      <c r="A27252" s="67"/>
    </row>
    <row r="27253" spans="1:1" x14ac:dyDescent="0.2">
      <c r="A27253" s="67"/>
    </row>
    <row r="27254" spans="1:1" x14ac:dyDescent="0.2">
      <c r="A27254" s="67"/>
    </row>
    <row r="27255" spans="1:1" x14ac:dyDescent="0.2">
      <c r="A27255" s="67"/>
    </row>
    <row r="27256" spans="1:1" x14ac:dyDescent="0.2">
      <c r="A27256" s="67"/>
    </row>
    <row r="27257" spans="1:1" x14ac:dyDescent="0.2">
      <c r="A27257" s="67"/>
    </row>
    <row r="27258" spans="1:1" x14ac:dyDescent="0.2">
      <c r="A27258" s="67"/>
    </row>
    <row r="27259" spans="1:1" x14ac:dyDescent="0.2">
      <c r="A27259" s="67"/>
    </row>
    <row r="27260" spans="1:1" x14ac:dyDescent="0.2">
      <c r="A27260" s="67"/>
    </row>
    <row r="27261" spans="1:1" x14ac:dyDescent="0.2">
      <c r="A27261" s="67"/>
    </row>
    <row r="27262" spans="1:1" x14ac:dyDescent="0.2">
      <c r="A27262" s="67"/>
    </row>
    <row r="27263" spans="1:1" x14ac:dyDescent="0.2">
      <c r="A27263" s="67"/>
    </row>
    <row r="27264" spans="1:1" x14ac:dyDescent="0.2">
      <c r="A27264" s="67"/>
    </row>
    <row r="27265" spans="1:1" x14ac:dyDescent="0.2">
      <c r="A27265" s="67"/>
    </row>
    <row r="27266" spans="1:1" x14ac:dyDescent="0.2">
      <c r="A27266" s="67"/>
    </row>
    <row r="27267" spans="1:1" x14ac:dyDescent="0.2">
      <c r="A27267" s="67"/>
    </row>
    <row r="27268" spans="1:1" x14ac:dyDescent="0.2">
      <c r="A27268" s="67"/>
    </row>
    <row r="27269" spans="1:1" x14ac:dyDescent="0.2">
      <c r="A27269" s="67"/>
    </row>
    <row r="27270" spans="1:1" x14ac:dyDescent="0.2">
      <c r="A27270" s="67"/>
    </row>
    <row r="27271" spans="1:1" x14ac:dyDescent="0.2">
      <c r="A27271" s="67"/>
    </row>
    <row r="27272" spans="1:1" x14ac:dyDescent="0.2">
      <c r="A27272" s="67"/>
    </row>
    <row r="27273" spans="1:1" x14ac:dyDescent="0.2">
      <c r="A27273" s="67"/>
    </row>
    <row r="27274" spans="1:1" x14ac:dyDescent="0.2">
      <c r="A27274" s="67"/>
    </row>
    <row r="27275" spans="1:1" x14ac:dyDescent="0.2">
      <c r="A27275" s="67"/>
    </row>
    <row r="27276" spans="1:1" x14ac:dyDescent="0.2">
      <c r="A27276" s="67">
        <v>910</v>
      </c>
    </row>
    <row r="27277" spans="1:1" x14ac:dyDescent="0.2">
      <c r="A27277" s="67"/>
    </row>
    <row r="27278" spans="1:1" x14ac:dyDescent="0.2">
      <c r="A27278" s="67"/>
    </row>
    <row r="27279" spans="1:1" x14ac:dyDescent="0.2">
      <c r="A27279" s="67"/>
    </row>
    <row r="27280" spans="1:1" x14ac:dyDescent="0.2">
      <c r="A27280" s="67"/>
    </row>
    <row r="27281" spans="1:1" x14ac:dyDescent="0.2">
      <c r="A27281" s="67"/>
    </row>
    <row r="27282" spans="1:1" x14ac:dyDescent="0.2">
      <c r="A27282" s="67"/>
    </row>
    <row r="27283" spans="1:1" x14ac:dyDescent="0.2">
      <c r="A27283" s="67"/>
    </row>
    <row r="27284" spans="1:1" x14ac:dyDescent="0.2">
      <c r="A27284" s="67"/>
    </row>
    <row r="27285" spans="1:1" x14ac:dyDescent="0.2">
      <c r="A27285" s="67"/>
    </row>
    <row r="27286" spans="1:1" x14ac:dyDescent="0.2">
      <c r="A27286" s="67"/>
    </row>
    <row r="27287" spans="1:1" x14ac:dyDescent="0.2">
      <c r="A27287" s="67"/>
    </row>
    <row r="27288" spans="1:1" x14ac:dyDescent="0.2">
      <c r="A27288" s="67"/>
    </row>
    <row r="27289" spans="1:1" x14ac:dyDescent="0.2">
      <c r="A27289" s="67"/>
    </row>
    <row r="27290" spans="1:1" x14ac:dyDescent="0.2">
      <c r="A27290" s="67"/>
    </row>
    <row r="27291" spans="1:1" x14ac:dyDescent="0.2">
      <c r="A27291" s="67"/>
    </row>
    <row r="27292" spans="1:1" x14ac:dyDescent="0.2">
      <c r="A27292" s="67"/>
    </row>
    <row r="27293" spans="1:1" x14ac:dyDescent="0.2">
      <c r="A27293" s="67"/>
    </row>
    <row r="27294" spans="1:1" x14ac:dyDescent="0.2">
      <c r="A27294" s="67"/>
    </row>
    <row r="27295" spans="1:1" x14ac:dyDescent="0.2">
      <c r="A27295" s="67"/>
    </row>
    <row r="27296" spans="1:1" x14ac:dyDescent="0.2">
      <c r="A27296" s="67"/>
    </row>
    <row r="27297" spans="1:1" x14ac:dyDescent="0.2">
      <c r="A27297" s="67"/>
    </row>
    <row r="27298" spans="1:1" x14ac:dyDescent="0.2">
      <c r="A27298" s="67"/>
    </row>
    <row r="27299" spans="1:1" x14ac:dyDescent="0.2">
      <c r="A27299" s="67"/>
    </row>
    <row r="27300" spans="1:1" x14ac:dyDescent="0.2">
      <c r="A27300" s="67"/>
    </row>
    <row r="27301" spans="1:1" x14ac:dyDescent="0.2">
      <c r="A27301" s="67"/>
    </row>
    <row r="27302" spans="1:1" x14ac:dyDescent="0.2">
      <c r="A27302" s="67"/>
    </row>
    <row r="27303" spans="1:1" x14ac:dyDescent="0.2">
      <c r="A27303" s="67"/>
    </row>
    <row r="27304" spans="1:1" x14ac:dyDescent="0.2">
      <c r="A27304" s="67"/>
    </row>
    <row r="27305" spans="1:1" x14ac:dyDescent="0.2">
      <c r="A27305" s="67"/>
    </row>
    <row r="27306" spans="1:1" x14ac:dyDescent="0.2">
      <c r="A27306" s="67">
        <v>911</v>
      </c>
    </row>
    <row r="27307" spans="1:1" x14ac:dyDescent="0.2">
      <c r="A27307" s="67"/>
    </row>
    <row r="27308" spans="1:1" x14ac:dyDescent="0.2">
      <c r="A27308" s="67"/>
    </row>
    <row r="27309" spans="1:1" x14ac:dyDescent="0.2">
      <c r="A27309" s="67"/>
    </row>
    <row r="27310" spans="1:1" x14ac:dyDescent="0.2">
      <c r="A27310" s="67"/>
    </row>
    <row r="27311" spans="1:1" x14ac:dyDescent="0.2">
      <c r="A27311" s="67"/>
    </row>
    <row r="27312" spans="1:1" x14ac:dyDescent="0.2">
      <c r="A27312" s="67"/>
    </row>
    <row r="27313" spans="1:1" x14ac:dyDescent="0.2">
      <c r="A27313" s="67"/>
    </row>
    <row r="27314" spans="1:1" x14ac:dyDescent="0.2">
      <c r="A27314" s="67"/>
    </row>
    <row r="27315" spans="1:1" x14ac:dyDescent="0.2">
      <c r="A27315" s="67"/>
    </row>
    <row r="27316" spans="1:1" x14ac:dyDescent="0.2">
      <c r="A27316" s="67"/>
    </row>
    <row r="27317" spans="1:1" x14ac:dyDescent="0.2">
      <c r="A27317" s="67"/>
    </row>
    <row r="27318" spans="1:1" x14ac:dyDescent="0.2">
      <c r="A27318" s="67"/>
    </row>
    <row r="27319" spans="1:1" x14ac:dyDescent="0.2">
      <c r="A27319" s="67"/>
    </row>
    <row r="27320" spans="1:1" x14ac:dyDescent="0.2">
      <c r="A27320" s="67"/>
    </row>
    <row r="27321" spans="1:1" x14ac:dyDescent="0.2">
      <c r="A27321" s="67"/>
    </row>
    <row r="27322" spans="1:1" x14ac:dyDescent="0.2">
      <c r="A27322" s="67"/>
    </row>
    <row r="27323" spans="1:1" x14ac:dyDescent="0.2">
      <c r="A27323" s="67"/>
    </row>
    <row r="27324" spans="1:1" x14ac:dyDescent="0.2">
      <c r="A27324" s="67"/>
    </row>
    <row r="27325" spans="1:1" x14ac:dyDescent="0.2">
      <c r="A27325" s="67"/>
    </row>
    <row r="27326" spans="1:1" x14ac:dyDescent="0.2">
      <c r="A27326" s="67"/>
    </row>
    <row r="27327" spans="1:1" x14ac:dyDescent="0.2">
      <c r="A27327" s="67"/>
    </row>
    <row r="27328" spans="1:1" x14ac:dyDescent="0.2">
      <c r="A27328" s="67"/>
    </row>
    <row r="27329" spans="1:1" x14ac:dyDescent="0.2">
      <c r="A27329" s="67"/>
    </row>
    <row r="27330" spans="1:1" x14ac:dyDescent="0.2">
      <c r="A27330" s="67"/>
    </row>
    <row r="27331" spans="1:1" x14ac:dyDescent="0.2">
      <c r="A27331" s="67"/>
    </row>
    <row r="27332" spans="1:1" x14ac:dyDescent="0.2">
      <c r="A27332" s="67"/>
    </row>
    <row r="27333" spans="1:1" x14ac:dyDescent="0.2">
      <c r="A27333" s="67"/>
    </row>
    <row r="27334" spans="1:1" x14ac:dyDescent="0.2">
      <c r="A27334" s="67"/>
    </row>
    <row r="27335" spans="1:1" x14ac:dyDescent="0.2">
      <c r="A27335" s="67"/>
    </row>
    <row r="27336" spans="1:1" x14ac:dyDescent="0.2">
      <c r="A27336" s="67">
        <v>912</v>
      </c>
    </row>
    <row r="27337" spans="1:1" x14ac:dyDescent="0.2">
      <c r="A27337" s="67"/>
    </row>
    <row r="27338" spans="1:1" x14ac:dyDescent="0.2">
      <c r="A27338" s="67"/>
    </row>
    <row r="27339" spans="1:1" x14ac:dyDescent="0.2">
      <c r="A27339" s="67"/>
    </row>
    <row r="27340" spans="1:1" x14ac:dyDescent="0.2">
      <c r="A27340" s="67"/>
    </row>
    <row r="27341" spans="1:1" x14ac:dyDescent="0.2">
      <c r="A27341" s="67"/>
    </row>
    <row r="27342" spans="1:1" x14ac:dyDescent="0.2">
      <c r="A27342" s="67"/>
    </row>
    <row r="27343" spans="1:1" x14ac:dyDescent="0.2">
      <c r="A27343" s="67"/>
    </row>
    <row r="27344" spans="1:1" x14ac:dyDescent="0.2">
      <c r="A27344" s="67"/>
    </row>
    <row r="27345" spans="1:1" x14ac:dyDescent="0.2">
      <c r="A27345" s="67"/>
    </row>
    <row r="27346" spans="1:1" x14ac:dyDescent="0.2">
      <c r="A27346" s="67"/>
    </row>
    <row r="27347" spans="1:1" x14ac:dyDescent="0.2">
      <c r="A27347" s="67"/>
    </row>
    <row r="27348" spans="1:1" x14ac:dyDescent="0.2">
      <c r="A27348" s="67"/>
    </row>
    <row r="27349" spans="1:1" x14ac:dyDescent="0.2">
      <c r="A27349" s="67"/>
    </row>
    <row r="27350" spans="1:1" x14ac:dyDescent="0.2">
      <c r="A27350" s="67"/>
    </row>
    <row r="27351" spans="1:1" x14ac:dyDescent="0.2">
      <c r="A27351" s="67"/>
    </row>
    <row r="27352" spans="1:1" x14ac:dyDescent="0.2">
      <c r="A27352" s="67"/>
    </row>
    <row r="27353" spans="1:1" x14ac:dyDescent="0.2">
      <c r="A27353" s="67"/>
    </row>
    <row r="27354" spans="1:1" x14ac:dyDescent="0.2">
      <c r="A27354" s="67"/>
    </row>
    <row r="27355" spans="1:1" x14ac:dyDescent="0.2">
      <c r="A27355" s="67"/>
    </row>
    <row r="27356" spans="1:1" x14ac:dyDescent="0.2">
      <c r="A27356" s="67"/>
    </row>
    <row r="27357" spans="1:1" x14ac:dyDescent="0.2">
      <c r="A27357" s="67"/>
    </row>
    <row r="27358" spans="1:1" x14ac:dyDescent="0.2">
      <c r="A27358" s="67"/>
    </row>
    <row r="27359" spans="1:1" x14ac:dyDescent="0.2">
      <c r="A27359" s="67"/>
    </row>
    <row r="27360" spans="1:1" x14ac:dyDescent="0.2">
      <c r="A27360" s="67"/>
    </row>
    <row r="27361" spans="1:1" x14ac:dyDescent="0.2">
      <c r="A27361" s="67"/>
    </row>
    <row r="27362" spans="1:1" x14ac:dyDescent="0.2">
      <c r="A27362" s="67"/>
    </row>
    <row r="27363" spans="1:1" x14ac:dyDescent="0.2">
      <c r="A27363" s="67"/>
    </row>
    <row r="27364" spans="1:1" x14ac:dyDescent="0.2">
      <c r="A27364" s="67"/>
    </row>
    <row r="27365" spans="1:1" x14ac:dyDescent="0.2">
      <c r="A27365" s="67"/>
    </row>
    <row r="27366" spans="1:1" x14ac:dyDescent="0.2">
      <c r="A27366" s="67">
        <v>913</v>
      </c>
    </row>
    <row r="27367" spans="1:1" x14ac:dyDescent="0.2">
      <c r="A27367" s="67"/>
    </row>
    <row r="27368" spans="1:1" x14ac:dyDescent="0.2">
      <c r="A27368" s="67"/>
    </row>
    <row r="27369" spans="1:1" x14ac:dyDescent="0.2">
      <c r="A27369" s="67"/>
    </row>
    <row r="27370" spans="1:1" x14ac:dyDescent="0.2">
      <c r="A27370" s="67"/>
    </row>
    <row r="27371" spans="1:1" x14ac:dyDescent="0.2">
      <c r="A27371" s="67"/>
    </row>
    <row r="27372" spans="1:1" x14ac:dyDescent="0.2">
      <c r="A27372" s="67"/>
    </row>
    <row r="27373" spans="1:1" x14ac:dyDescent="0.2">
      <c r="A27373" s="67"/>
    </row>
    <row r="27374" spans="1:1" x14ac:dyDescent="0.2">
      <c r="A27374" s="67"/>
    </row>
    <row r="27375" spans="1:1" x14ac:dyDescent="0.2">
      <c r="A27375" s="67"/>
    </row>
    <row r="27376" spans="1:1" x14ac:dyDescent="0.2">
      <c r="A27376" s="67"/>
    </row>
    <row r="27377" spans="1:1" x14ac:dyDescent="0.2">
      <c r="A27377" s="67"/>
    </row>
    <row r="27378" spans="1:1" x14ac:dyDescent="0.2">
      <c r="A27378" s="67"/>
    </row>
    <row r="27379" spans="1:1" x14ac:dyDescent="0.2">
      <c r="A27379" s="67"/>
    </row>
    <row r="27380" spans="1:1" x14ac:dyDescent="0.2">
      <c r="A27380" s="67"/>
    </row>
    <row r="27381" spans="1:1" x14ac:dyDescent="0.2">
      <c r="A27381" s="67"/>
    </row>
    <row r="27382" spans="1:1" x14ac:dyDescent="0.2">
      <c r="A27382" s="67"/>
    </row>
    <row r="27383" spans="1:1" x14ac:dyDescent="0.2">
      <c r="A27383" s="67"/>
    </row>
    <row r="27384" spans="1:1" x14ac:dyDescent="0.2">
      <c r="A27384" s="67"/>
    </row>
    <row r="27385" spans="1:1" x14ac:dyDescent="0.2">
      <c r="A27385" s="67"/>
    </row>
    <row r="27386" spans="1:1" x14ac:dyDescent="0.2">
      <c r="A27386" s="67"/>
    </row>
    <row r="27387" spans="1:1" x14ac:dyDescent="0.2">
      <c r="A27387" s="67"/>
    </row>
    <row r="27388" spans="1:1" x14ac:dyDescent="0.2">
      <c r="A27388" s="67"/>
    </row>
    <row r="27389" spans="1:1" x14ac:dyDescent="0.2">
      <c r="A27389" s="67"/>
    </row>
    <row r="27390" spans="1:1" x14ac:dyDescent="0.2">
      <c r="A27390" s="67"/>
    </row>
    <row r="27391" spans="1:1" x14ac:dyDescent="0.2">
      <c r="A27391" s="67"/>
    </row>
    <row r="27392" spans="1:1" x14ac:dyDescent="0.2">
      <c r="A27392" s="67"/>
    </row>
    <row r="27393" spans="1:1" x14ac:dyDescent="0.2">
      <c r="A27393" s="67"/>
    </row>
    <row r="27394" spans="1:1" x14ac:dyDescent="0.2">
      <c r="A27394" s="67"/>
    </row>
    <row r="27395" spans="1:1" x14ac:dyDescent="0.2">
      <c r="A27395" s="67"/>
    </row>
    <row r="27396" spans="1:1" x14ac:dyDescent="0.2">
      <c r="A27396" s="67">
        <v>914</v>
      </c>
    </row>
    <row r="27397" spans="1:1" x14ac:dyDescent="0.2">
      <c r="A27397" s="67"/>
    </row>
    <row r="27398" spans="1:1" x14ac:dyDescent="0.2">
      <c r="A27398" s="67"/>
    </row>
    <row r="27399" spans="1:1" x14ac:dyDescent="0.2">
      <c r="A27399" s="67"/>
    </row>
    <row r="27400" spans="1:1" x14ac:dyDescent="0.2">
      <c r="A27400" s="67"/>
    </row>
    <row r="27401" spans="1:1" x14ac:dyDescent="0.2">
      <c r="A27401" s="67"/>
    </row>
    <row r="27402" spans="1:1" x14ac:dyDescent="0.2">
      <c r="A27402" s="67"/>
    </row>
    <row r="27403" spans="1:1" x14ac:dyDescent="0.2">
      <c r="A27403" s="67"/>
    </row>
    <row r="27404" spans="1:1" x14ac:dyDescent="0.2">
      <c r="A27404" s="67"/>
    </row>
    <row r="27405" spans="1:1" x14ac:dyDescent="0.2">
      <c r="A27405" s="67"/>
    </row>
    <row r="27406" spans="1:1" x14ac:dyDescent="0.2">
      <c r="A27406" s="67"/>
    </row>
    <row r="27407" spans="1:1" x14ac:dyDescent="0.2">
      <c r="A27407" s="67"/>
    </row>
    <row r="27408" spans="1:1" x14ac:dyDescent="0.2">
      <c r="A27408" s="67"/>
    </row>
    <row r="27409" spans="1:1" x14ac:dyDescent="0.2">
      <c r="A27409" s="67"/>
    </row>
    <row r="27410" spans="1:1" x14ac:dyDescent="0.2">
      <c r="A27410" s="67"/>
    </row>
    <row r="27411" spans="1:1" x14ac:dyDescent="0.2">
      <c r="A27411" s="67"/>
    </row>
    <row r="27412" spans="1:1" x14ac:dyDescent="0.2">
      <c r="A27412" s="67"/>
    </row>
    <row r="27413" spans="1:1" x14ac:dyDescent="0.2">
      <c r="A27413" s="67"/>
    </row>
    <row r="27414" spans="1:1" x14ac:dyDescent="0.2">
      <c r="A27414" s="67"/>
    </row>
    <row r="27415" spans="1:1" x14ac:dyDescent="0.2">
      <c r="A27415" s="67"/>
    </row>
    <row r="27416" spans="1:1" x14ac:dyDescent="0.2">
      <c r="A27416" s="67"/>
    </row>
    <row r="27417" spans="1:1" x14ac:dyDescent="0.2">
      <c r="A27417" s="67"/>
    </row>
    <row r="27418" spans="1:1" x14ac:dyDescent="0.2">
      <c r="A27418" s="67"/>
    </row>
    <row r="27419" spans="1:1" x14ac:dyDescent="0.2">
      <c r="A27419" s="67"/>
    </row>
    <row r="27420" spans="1:1" x14ac:dyDescent="0.2">
      <c r="A27420" s="67"/>
    </row>
    <row r="27421" spans="1:1" x14ac:dyDescent="0.2">
      <c r="A27421" s="67"/>
    </row>
    <row r="27422" spans="1:1" x14ac:dyDescent="0.2">
      <c r="A27422" s="67"/>
    </row>
    <row r="27423" spans="1:1" x14ac:dyDescent="0.2">
      <c r="A27423" s="67"/>
    </row>
    <row r="27424" spans="1:1" x14ac:dyDescent="0.2">
      <c r="A27424" s="67"/>
    </row>
    <row r="27425" spans="1:1" x14ac:dyDescent="0.2">
      <c r="A27425" s="67"/>
    </row>
    <row r="27426" spans="1:1" x14ac:dyDescent="0.2">
      <c r="A27426" s="67">
        <v>915</v>
      </c>
    </row>
    <row r="27427" spans="1:1" x14ac:dyDescent="0.2">
      <c r="A27427" s="67"/>
    </row>
    <row r="27428" spans="1:1" x14ac:dyDescent="0.2">
      <c r="A27428" s="67"/>
    </row>
    <row r="27429" spans="1:1" x14ac:dyDescent="0.2">
      <c r="A27429" s="67"/>
    </row>
    <row r="27430" spans="1:1" x14ac:dyDescent="0.2">
      <c r="A27430" s="67"/>
    </row>
    <row r="27431" spans="1:1" x14ac:dyDescent="0.2">
      <c r="A27431" s="67"/>
    </row>
    <row r="27432" spans="1:1" x14ac:dyDescent="0.2">
      <c r="A27432" s="67"/>
    </row>
    <row r="27433" spans="1:1" x14ac:dyDescent="0.2">
      <c r="A27433" s="67"/>
    </row>
    <row r="27434" spans="1:1" x14ac:dyDescent="0.2">
      <c r="A27434" s="67"/>
    </row>
    <row r="27435" spans="1:1" x14ac:dyDescent="0.2">
      <c r="A27435" s="67"/>
    </row>
    <row r="27436" spans="1:1" x14ac:dyDescent="0.2">
      <c r="A27436" s="67"/>
    </row>
    <row r="27437" spans="1:1" x14ac:dyDescent="0.2">
      <c r="A27437" s="67"/>
    </row>
    <row r="27438" spans="1:1" x14ac:dyDescent="0.2">
      <c r="A27438" s="67"/>
    </row>
    <row r="27439" spans="1:1" x14ac:dyDescent="0.2">
      <c r="A27439" s="67"/>
    </row>
    <row r="27440" spans="1:1" x14ac:dyDescent="0.2">
      <c r="A27440" s="67"/>
    </row>
    <row r="27441" spans="1:1" x14ac:dyDescent="0.2">
      <c r="A27441" s="67"/>
    </row>
    <row r="27442" spans="1:1" x14ac:dyDescent="0.2">
      <c r="A27442" s="67"/>
    </row>
    <row r="27443" spans="1:1" x14ac:dyDescent="0.2">
      <c r="A27443" s="67"/>
    </row>
    <row r="27444" spans="1:1" x14ac:dyDescent="0.2">
      <c r="A27444" s="67"/>
    </row>
    <row r="27445" spans="1:1" x14ac:dyDescent="0.2">
      <c r="A27445" s="67"/>
    </row>
    <row r="27446" spans="1:1" x14ac:dyDescent="0.2">
      <c r="A27446" s="67"/>
    </row>
    <row r="27447" spans="1:1" x14ac:dyDescent="0.2">
      <c r="A27447" s="67"/>
    </row>
    <row r="27448" spans="1:1" x14ac:dyDescent="0.2">
      <c r="A27448" s="67"/>
    </row>
    <row r="27449" spans="1:1" x14ac:dyDescent="0.2">
      <c r="A27449" s="67"/>
    </row>
    <row r="27450" spans="1:1" x14ac:dyDescent="0.2">
      <c r="A27450" s="67"/>
    </row>
    <row r="27451" spans="1:1" x14ac:dyDescent="0.2">
      <c r="A27451" s="67"/>
    </row>
    <row r="27452" spans="1:1" x14ac:dyDescent="0.2">
      <c r="A27452" s="67"/>
    </row>
    <row r="27453" spans="1:1" x14ac:dyDescent="0.2">
      <c r="A27453" s="67"/>
    </row>
    <row r="27454" spans="1:1" x14ac:dyDescent="0.2">
      <c r="A27454" s="67"/>
    </row>
    <row r="27455" spans="1:1" x14ac:dyDescent="0.2">
      <c r="A27455" s="67"/>
    </row>
    <row r="27456" spans="1:1" x14ac:dyDescent="0.2">
      <c r="A27456" s="67">
        <v>916</v>
      </c>
    </row>
    <row r="27457" spans="1:1" x14ac:dyDescent="0.2">
      <c r="A27457" s="67"/>
    </row>
    <row r="27458" spans="1:1" x14ac:dyDescent="0.2">
      <c r="A27458" s="67"/>
    </row>
    <row r="27459" spans="1:1" x14ac:dyDescent="0.2">
      <c r="A27459" s="67"/>
    </row>
    <row r="27460" spans="1:1" x14ac:dyDescent="0.2">
      <c r="A27460" s="67"/>
    </row>
    <row r="27461" spans="1:1" x14ac:dyDescent="0.2">
      <c r="A27461" s="67"/>
    </row>
    <row r="27462" spans="1:1" x14ac:dyDescent="0.2">
      <c r="A27462" s="67"/>
    </row>
    <row r="27463" spans="1:1" x14ac:dyDescent="0.2">
      <c r="A27463" s="67"/>
    </row>
    <row r="27464" spans="1:1" x14ac:dyDescent="0.2">
      <c r="A27464" s="67"/>
    </row>
    <row r="27465" spans="1:1" x14ac:dyDescent="0.2">
      <c r="A27465" s="67"/>
    </row>
    <row r="27466" spans="1:1" x14ac:dyDescent="0.2">
      <c r="A27466" s="67"/>
    </row>
    <row r="27467" spans="1:1" x14ac:dyDescent="0.2">
      <c r="A27467" s="67"/>
    </row>
    <row r="27468" spans="1:1" x14ac:dyDescent="0.2">
      <c r="A27468" s="67"/>
    </row>
    <row r="27469" spans="1:1" x14ac:dyDescent="0.2">
      <c r="A27469" s="67"/>
    </row>
    <row r="27470" spans="1:1" x14ac:dyDescent="0.2">
      <c r="A27470" s="67"/>
    </row>
    <row r="27471" spans="1:1" x14ac:dyDescent="0.2">
      <c r="A27471" s="67"/>
    </row>
    <row r="27472" spans="1:1" x14ac:dyDescent="0.2">
      <c r="A27472" s="67"/>
    </row>
    <row r="27473" spans="1:1" x14ac:dyDescent="0.2">
      <c r="A27473" s="67"/>
    </row>
    <row r="27474" spans="1:1" x14ac:dyDescent="0.2">
      <c r="A27474" s="67"/>
    </row>
    <row r="27475" spans="1:1" x14ac:dyDescent="0.2">
      <c r="A27475" s="67"/>
    </row>
    <row r="27476" spans="1:1" x14ac:dyDescent="0.2">
      <c r="A27476" s="67"/>
    </row>
    <row r="27477" spans="1:1" x14ac:dyDescent="0.2">
      <c r="A27477" s="67"/>
    </row>
    <row r="27478" spans="1:1" x14ac:dyDescent="0.2">
      <c r="A27478" s="67"/>
    </row>
    <row r="27479" spans="1:1" x14ac:dyDescent="0.2">
      <c r="A27479" s="67"/>
    </row>
    <row r="27480" spans="1:1" x14ac:dyDescent="0.2">
      <c r="A27480" s="67"/>
    </row>
    <row r="27481" spans="1:1" x14ac:dyDescent="0.2">
      <c r="A27481" s="67"/>
    </row>
    <row r="27482" spans="1:1" x14ac:dyDescent="0.2">
      <c r="A27482" s="67"/>
    </row>
    <row r="27483" spans="1:1" x14ac:dyDescent="0.2">
      <c r="A27483" s="67"/>
    </row>
    <row r="27484" spans="1:1" x14ac:dyDescent="0.2">
      <c r="A27484" s="67"/>
    </row>
    <row r="27485" spans="1:1" x14ac:dyDescent="0.2">
      <c r="A27485" s="67"/>
    </row>
    <row r="27486" spans="1:1" x14ac:dyDescent="0.2">
      <c r="A27486" s="67">
        <v>917</v>
      </c>
    </row>
    <row r="27487" spans="1:1" x14ac:dyDescent="0.2">
      <c r="A27487" s="67"/>
    </row>
    <row r="27488" spans="1:1" x14ac:dyDescent="0.2">
      <c r="A27488" s="67"/>
    </row>
    <row r="27489" spans="1:1" x14ac:dyDescent="0.2">
      <c r="A27489" s="67"/>
    </row>
    <row r="27490" spans="1:1" x14ac:dyDescent="0.2">
      <c r="A27490" s="67"/>
    </row>
    <row r="27491" spans="1:1" x14ac:dyDescent="0.2">
      <c r="A27491" s="67"/>
    </row>
    <row r="27492" spans="1:1" x14ac:dyDescent="0.2">
      <c r="A27492" s="67"/>
    </row>
    <row r="27493" spans="1:1" x14ac:dyDescent="0.2">
      <c r="A27493" s="67"/>
    </row>
    <row r="27494" spans="1:1" x14ac:dyDescent="0.2">
      <c r="A27494" s="67"/>
    </row>
    <row r="27495" spans="1:1" x14ac:dyDescent="0.2">
      <c r="A27495" s="67"/>
    </row>
    <row r="27496" spans="1:1" x14ac:dyDescent="0.2">
      <c r="A27496" s="67"/>
    </row>
    <row r="27497" spans="1:1" x14ac:dyDescent="0.2">
      <c r="A27497" s="67"/>
    </row>
    <row r="27498" spans="1:1" x14ac:dyDescent="0.2">
      <c r="A27498" s="67"/>
    </row>
    <row r="27499" spans="1:1" x14ac:dyDescent="0.2">
      <c r="A27499" s="67"/>
    </row>
    <row r="27500" spans="1:1" x14ac:dyDescent="0.2">
      <c r="A27500" s="67"/>
    </row>
    <row r="27501" spans="1:1" x14ac:dyDescent="0.2">
      <c r="A27501" s="67"/>
    </row>
    <row r="27502" spans="1:1" x14ac:dyDescent="0.2">
      <c r="A27502" s="67"/>
    </row>
    <row r="27503" spans="1:1" x14ac:dyDescent="0.2">
      <c r="A27503" s="67"/>
    </row>
    <row r="27504" spans="1:1" x14ac:dyDescent="0.2">
      <c r="A27504" s="67"/>
    </row>
    <row r="27505" spans="1:1" x14ac:dyDescent="0.2">
      <c r="A27505" s="67"/>
    </row>
    <row r="27506" spans="1:1" x14ac:dyDescent="0.2">
      <c r="A27506" s="67"/>
    </row>
    <row r="27507" spans="1:1" x14ac:dyDescent="0.2">
      <c r="A27507" s="67"/>
    </row>
    <row r="27508" spans="1:1" x14ac:dyDescent="0.2">
      <c r="A27508" s="67"/>
    </row>
    <row r="27509" spans="1:1" x14ac:dyDescent="0.2">
      <c r="A27509" s="67"/>
    </row>
    <row r="27510" spans="1:1" x14ac:dyDescent="0.2">
      <c r="A27510" s="67"/>
    </row>
    <row r="27511" spans="1:1" x14ac:dyDescent="0.2">
      <c r="A27511" s="67"/>
    </row>
    <row r="27512" spans="1:1" x14ac:dyDescent="0.2">
      <c r="A27512" s="67"/>
    </row>
    <row r="27513" spans="1:1" x14ac:dyDescent="0.2">
      <c r="A27513" s="67"/>
    </row>
    <row r="27514" spans="1:1" x14ac:dyDescent="0.2">
      <c r="A27514" s="67"/>
    </row>
    <row r="27515" spans="1:1" x14ac:dyDescent="0.2">
      <c r="A27515" s="67"/>
    </row>
    <row r="27516" spans="1:1" x14ac:dyDescent="0.2">
      <c r="A27516" s="67">
        <v>918</v>
      </c>
    </row>
    <row r="27517" spans="1:1" x14ac:dyDescent="0.2">
      <c r="A27517" s="67"/>
    </row>
    <row r="27518" spans="1:1" x14ac:dyDescent="0.2">
      <c r="A27518" s="67"/>
    </row>
    <row r="27519" spans="1:1" x14ac:dyDescent="0.2">
      <c r="A27519" s="67"/>
    </row>
    <row r="27520" spans="1:1" x14ac:dyDescent="0.2">
      <c r="A27520" s="67"/>
    </row>
    <row r="27521" spans="1:1" x14ac:dyDescent="0.2">
      <c r="A27521" s="67"/>
    </row>
    <row r="27522" spans="1:1" x14ac:dyDescent="0.2">
      <c r="A27522" s="67"/>
    </row>
    <row r="27523" spans="1:1" x14ac:dyDescent="0.2">
      <c r="A27523" s="67"/>
    </row>
    <row r="27524" spans="1:1" x14ac:dyDescent="0.2">
      <c r="A27524" s="67"/>
    </row>
    <row r="27525" spans="1:1" x14ac:dyDescent="0.2">
      <c r="A27525" s="67"/>
    </row>
    <row r="27526" spans="1:1" x14ac:dyDescent="0.2">
      <c r="A27526" s="67"/>
    </row>
    <row r="27527" spans="1:1" x14ac:dyDescent="0.2">
      <c r="A27527" s="67"/>
    </row>
    <row r="27528" spans="1:1" x14ac:dyDescent="0.2">
      <c r="A27528" s="67"/>
    </row>
    <row r="27529" spans="1:1" x14ac:dyDescent="0.2">
      <c r="A27529" s="67"/>
    </row>
    <row r="27530" spans="1:1" x14ac:dyDescent="0.2">
      <c r="A27530" s="67"/>
    </row>
    <row r="27531" spans="1:1" x14ac:dyDescent="0.2">
      <c r="A27531" s="67"/>
    </row>
    <row r="27532" spans="1:1" x14ac:dyDescent="0.2">
      <c r="A27532" s="67"/>
    </row>
    <row r="27533" spans="1:1" x14ac:dyDescent="0.2">
      <c r="A27533" s="67"/>
    </row>
    <row r="27534" spans="1:1" x14ac:dyDescent="0.2">
      <c r="A27534" s="67"/>
    </row>
    <row r="27535" spans="1:1" x14ac:dyDescent="0.2">
      <c r="A27535" s="67"/>
    </row>
    <row r="27536" spans="1:1" x14ac:dyDescent="0.2">
      <c r="A27536" s="67"/>
    </row>
    <row r="27537" spans="1:1" x14ac:dyDescent="0.2">
      <c r="A27537" s="67"/>
    </row>
    <row r="27538" spans="1:1" x14ac:dyDescent="0.2">
      <c r="A27538" s="67"/>
    </row>
    <row r="27539" spans="1:1" x14ac:dyDescent="0.2">
      <c r="A27539" s="67"/>
    </row>
    <row r="27540" spans="1:1" x14ac:dyDescent="0.2">
      <c r="A27540" s="67"/>
    </row>
    <row r="27541" spans="1:1" x14ac:dyDescent="0.2">
      <c r="A27541" s="67"/>
    </row>
    <row r="27542" spans="1:1" x14ac:dyDescent="0.2">
      <c r="A27542" s="67"/>
    </row>
    <row r="27543" spans="1:1" x14ac:dyDescent="0.2">
      <c r="A27543" s="67"/>
    </row>
    <row r="27544" spans="1:1" x14ac:dyDescent="0.2">
      <c r="A27544" s="67"/>
    </row>
    <row r="27545" spans="1:1" x14ac:dyDescent="0.2">
      <c r="A27545" s="67"/>
    </row>
    <row r="27546" spans="1:1" x14ac:dyDescent="0.2">
      <c r="A27546" s="67">
        <v>919</v>
      </c>
    </row>
    <row r="27547" spans="1:1" x14ac:dyDescent="0.2">
      <c r="A27547" s="67"/>
    </row>
    <row r="27548" spans="1:1" x14ac:dyDescent="0.2">
      <c r="A27548" s="67"/>
    </row>
    <row r="27549" spans="1:1" x14ac:dyDescent="0.2">
      <c r="A27549" s="67"/>
    </row>
    <row r="27550" spans="1:1" x14ac:dyDescent="0.2">
      <c r="A27550" s="67"/>
    </row>
    <row r="27551" spans="1:1" x14ac:dyDescent="0.2">
      <c r="A27551" s="67"/>
    </row>
    <row r="27552" spans="1:1" x14ac:dyDescent="0.2">
      <c r="A27552" s="67"/>
    </row>
    <row r="27553" spans="1:1" x14ac:dyDescent="0.2">
      <c r="A27553" s="67"/>
    </row>
    <row r="27554" spans="1:1" x14ac:dyDescent="0.2">
      <c r="A27554" s="67"/>
    </row>
    <row r="27555" spans="1:1" x14ac:dyDescent="0.2">
      <c r="A27555" s="67"/>
    </row>
    <row r="27556" spans="1:1" x14ac:dyDescent="0.2">
      <c r="A27556" s="67"/>
    </row>
    <row r="27557" spans="1:1" x14ac:dyDescent="0.2">
      <c r="A27557" s="67"/>
    </row>
    <row r="27558" spans="1:1" x14ac:dyDescent="0.2">
      <c r="A27558" s="67"/>
    </row>
    <row r="27559" spans="1:1" x14ac:dyDescent="0.2">
      <c r="A27559" s="67"/>
    </row>
    <row r="27560" spans="1:1" x14ac:dyDescent="0.2">
      <c r="A27560" s="67"/>
    </row>
    <row r="27561" spans="1:1" x14ac:dyDescent="0.2">
      <c r="A27561" s="67"/>
    </row>
    <row r="27562" spans="1:1" x14ac:dyDescent="0.2">
      <c r="A27562" s="67"/>
    </row>
    <row r="27563" spans="1:1" x14ac:dyDescent="0.2">
      <c r="A27563" s="67"/>
    </row>
    <row r="27564" spans="1:1" x14ac:dyDescent="0.2">
      <c r="A27564" s="67"/>
    </row>
    <row r="27565" spans="1:1" x14ac:dyDescent="0.2">
      <c r="A27565" s="67"/>
    </row>
    <row r="27566" spans="1:1" x14ac:dyDescent="0.2">
      <c r="A27566" s="67"/>
    </row>
    <row r="27567" spans="1:1" x14ac:dyDescent="0.2">
      <c r="A27567" s="67"/>
    </row>
    <row r="27568" spans="1:1" x14ac:dyDescent="0.2">
      <c r="A27568" s="67"/>
    </row>
    <row r="27569" spans="1:1" x14ac:dyDescent="0.2">
      <c r="A27569" s="67"/>
    </row>
    <row r="27570" spans="1:1" x14ac:dyDescent="0.2">
      <c r="A27570" s="67"/>
    </row>
    <row r="27571" spans="1:1" x14ac:dyDescent="0.2">
      <c r="A27571" s="67"/>
    </row>
    <row r="27572" spans="1:1" x14ac:dyDescent="0.2">
      <c r="A27572" s="67"/>
    </row>
    <row r="27573" spans="1:1" x14ac:dyDescent="0.2">
      <c r="A27573" s="67"/>
    </row>
    <row r="27574" spans="1:1" x14ac:dyDescent="0.2">
      <c r="A27574" s="67"/>
    </row>
    <row r="27575" spans="1:1" x14ac:dyDescent="0.2">
      <c r="A27575" s="67"/>
    </row>
    <row r="27576" spans="1:1" x14ac:dyDescent="0.2">
      <c r="A27576" s="67">
        <v>920</v>
      </c>
    </row>
    <row r="27577" spans="1:1" x14ac:dyDescent="0.2">
      <c r="A27577" s="67"/>
    </row>
    <row r="27578" spans="1:1" x14ac:dyDescent="0.2">
      <c r="A27578" s="67"/>
    </row>
    <row r="27579" spans="1:1" x14ac:dyDescent="0.2">
      <c r="A27579" s="67"/>
    </row>
    <row r="27580" spans="1:1" x14ac:dyDescent="0.2">
      <c r="A27580" s="67"/>
    </row>
    <row r="27581" spans="1:1" x14ac:dyDescent="0.2">
      <c r="A27581" s="67"/>
    </row>
    <row r="27582" spans="1:1" x14ac:dyDescent="0.2">
      <c r="A27582" s="67"/>
    </row>
    <row r="27583" spans="1:1" x14ac:dyDescent="0.2">
      <c r="A27583" s="67"/>
    </row>
    <row r="27584" spans="1:1" x14ac:dyDescent="0.2">
      <c r="A27584" s="67"/>
    </row>
    <row r="27585" spans="1:1" x14ac:dyDescent="0.2">
      <c r="A27585" s="67"/>
    </row>
    <row r="27586" spans="1:1" x14ac:dyDescent="0.2">
      <c r="A27586" s="67"/>
    </row>
    <row r="27587" spans="1:1" x14ac:dyDescent="0.2">
      <c r="A27587" s="67"/>
    </row>
    <row r="27588" spans="1:1" x14ac:dyDescent="0.2">
      <c r="A27588" s="67"/>
    </row>
    <row r="27589" spans="1:1" x14ac:dyDescent="0.2">
      <c r="A27589" s="67"/>
    </row>
    <row r="27590" spans="1:1" x14ac:dyDescent="0.2">
      <c r="A27590" s="67"/>
    </row>
    <row r="27591" spans="1:1" x14ac:dyDescent="0.2">
      <c r="A27591" s="67"/>
    </row>
    <row r="27592" spans="1:1" x14ac:dyDescent="0.2">
      <c r="A27592" s="67"/>
    </row>
    <row r="27593" spans="1:1" x14ac:dyDescent="0.2">
      <c r="A27593" s="67"/>
    </row>
    <row r="27594" spans="1:1" x14ac:dyDescent="0.2">
      <c r="A27594" s="67"/>
    </row>
    <row r="27595" spans="1:1" x14ac:dyDescent="0.2">
      <c r="A27595" s="67"/>
    </row>
    <row r="27596" spans="1:1" x14ac:dyDescent="0.2">
      <c r="A27596" s="67"/>
    </row>
    <row r="27597" spans="1:1" x14ac:dyDescent="0.2">
      <c r="A27597" s="67"/>
    </row>
    <row r="27598" spans="1:1" x14ac:dyDescent="0.2">
      <c r="A27598" s="67"/>
    </row>
    <row r="27599" spans="1:1" x14ac:dyDescent="0.2">
      <c r="A27599" s="67"/>
    </row>
    <row r="27600" spans="1:1" x14ac:dyDescent="0.2">
      <c r="A27600" s="67"/>
    </row>
    <row r="27601" spans="1:1" x14ac:dyDescent="0.2">
      <c r="A27601" s="67"/>
    </row>
    <row r="27602" spans="1:1" x14ac:dyDescent="0.2">
      <c r="A27602" s="67"/>
    </row>
    <row r="27603" spans="1:1" x14ac:dyDescent="0.2">
      <c r="A27603" s="67"/>
    </row>
    <row r="27604" spans="1:1" x14ac:dyDescent="0.2">
      <c r="A27604" s="67"/>
    </row>
    <row r="27605" spans="1:1" x14ac:dyDescent="0.2">
      <c r="A27605" s="67"/>
    </row>
    <row r="27606" spans="1:1" x14ac:dyDescent="0.2">
      <c r="A27606" s="67">
        <v>921</v>
      </c>
    </row>
    <row r="27607" spans="1:1" x14ac:dyDescent="0.2">
      <c r="A27607" s="67"/>
    </row>
    <row r="27608" spans="1:1" x14ac:dyDescent="0.2">
      <c r="A27608" s="67"/>
    </row>
    <row r="27609" spans="1:1" x14ac:dyDescent="0.2">
      <c r="A27609" s="67"/>
    </row>
    <row r="27610" spans="1:1" x14ac:dyDescent="0.2">
      <c r="A27610" s="67"/>
    </row>
    <row r="27611" spans="1:1" x14ac:dyDescent="0.2">
      <c r="A27611" s="67"/>
    </row>
    <row r="27612" spans="1:1" x14ac:dyDescent="0.2">
      <c r="A27612" s="67"/>
    </row>
    <row r="27613" spans="1:1" x14ac:dyDescent="0.2">
      <c r="A27613" s="67"/>
    </row>
    <row r="27614" spans="1:1" x14ac:dyDescent="0.2">
      <c r="A27614" s="67"/>
    </row>
    <row r="27615" spans="1:1" x14ac:dyDescent="0.2">
      <c r="A27615" s="67"/>
    </row>
    <row r="27616" spans="1:1" x14ac:dyDescent="0.2">
      <c r="A27616" s="67"/>
    </row>
    <row r="27617" spans="1:1" x14ac:dyDescent="0.2">
      <c r="A27617" s="67"/>
    </row>
    <row r="27618" spans="1:1" x14ac:dyDescent="0.2">
      <c r="A27618" s="67"/>
    </row>
    <row r="27619" spans="1:1" x14ac:dyDescent="0.2">
      <c r="A27619" s="67"/>
    </row>
    <row r="27620" spans="1:1" x14ac:dyDescent="0.2">
      <c r="A27620" s="67"/>
    </row>
    <row r="27621" spans="1:1" x14ac:dyDescent="0.2">
      <c r="A27621" s="67"/>
    </row>
    <row r="27622" spans="1:1" x14ac:dyDescent="0.2">
      <c r="A27622" s="67"/>
    </row>
    <row r="27623" spans="1:1" x14ac:dyDescent="0.2">
      <c r="A27623" s="67"/>
    </row>
    <row r="27624" spans="1:1" x14ac:dyDescent="0.2">
      <c r="A27624" s="67"/>
    </row>
    <row r="27625" spans="1:1" x14ac:dyDescent="0.2">
      <c r="A27625" s="67"/>
    </row>
    <row r="27626" spans="1:1" x14ac:dyDescent="0.2">
      <c r="A27626" s="67"/>
    </row>
    <row r="27627" spans="1:1" x14ac:dyDescent="0.2">
      <c r="A27627" s="67"/>
    </row>
    <row r="27628" spans="1:1" x14ac:dyDescent="0.2">
      <c r="A27628" s="67"/>
    </row>
    <row r="27629" spans="1:1" x14ac:dyDescent="0.2">
      <c r="A27629" s="67"/>
    </row>
    <row r="27630" spans="1:1" x14ac:dyDescent="0.2">
      <c r="A27630" s="67"/>
    </row>
    <row r="27631" spans="1:1" x14ac:dyDescent="0.2">
      <c r="A27631" s="67"/>
    </row>
    <row r="27632" spans="1:1" x14ac:dyDescent="0.2">
      <c r="A27632" s="67"/>
    </row>
    <row r="27633" spans="1:1" x14ac:dyDescent="0.2">
      <c r="A27633" s="67"/>
    </row>
    <row r="27634" spans="1:1" x14ac:dyDescent="0.2">
      <c r="A27634" s="67"/>
    </row>
    <row r="27635" spans="1:1" x14ac:dyDescent="0.2">
      <c r="A27635" s="67"/>
    </row>
    <row r="27636" spans="1:1" x14ac:dyDescent="0.2">
      <c r="A27636" s="67">
        <v>922</v>
      </c>
    </row>
    <row r="27637" spans="1:1" x14ac:dyDescent="0.2">
      <c r="A27637" s="67"/>
    </row>
    <row r="27638" spans="1:1" x14ac:dyDescent="0.2">
      <c r="A27638" s="67"/>
    </row>
    <row r="27639" spans="1:1" x14ac:dyDescent="0.2">
      <c r="A27639" s="67"/>
    </row>
    <row r="27640" spans="1:1" x14ac:dyDescent="0.2">
      <c r="A27640" s="67"/>
    </row>
    <row r="27641" spans="1:1" x14ac:dyDescent="0.2">
      <c r="A27641" s="67"/>
    </row>
    <row r="27642" spans="1:1" x14ac:dyDescent="0.2">
      <c r="A27642" s="67"/>
    </row>
    <row r="27643" spans="1:1" x14ac:dyDescent="0.2">
      <c r="A27643" s="67"/>
    </row>
    <row r="27644" spans="1:1" x14ac:dyDescent="0.2">
      <c r="A27644" s="67"/>
    </row>
    <row r="27645" spans="1:1" x14ac:dyDescent="0.2">
      <c r="A27645" s="67"/>
    </row>
    <row r="27646" spans="1:1" x14ac:dyDescent="0.2">
      <c r="A27646" s="67"/>
    </row>
    <row r="27647" spans="1:1" x14ac:dyDescent="0.2">
      <c r="A27647" s="67"/>
    </row>
    <row r="27648" spans="1:1" x14ac:dyDescent="0.2">
      <c r="A27648" s="67"/>
    </row>
    <row r="27649" spans="1:1" x14ac:dyDescent="0.2">
      <c r="A27649" s="67"/>
    </row>
    <row r="27650" spans="1:1" x14ac:dyDescent="0.2">
      <c r="A27650" s="67"/>
    </row>
    <row r="27651" spans="1:1" x14ac:dyDescent="0.2">
      <c r="A27651" s="67"/>
    </row>
    <row r="27652" spans="1:1" x14ac:dyDescent="0.2">
      <c r="A27652" s="67"/>
    </row>
    <row r="27653" spans="1:1" x14ac:dyDescent="0.2">
      <c r="A27653" s="67"/>
    </row>
    <row r="27654" spans="1:1" x14ac:dyDescent="0.2">
      <c r="A27654" s="67"/>
    </row>
    <row r="27655" spans="1:1" x14ac:dyDescent="0.2">
      <c r="A27655" s="67"/>
    </row>
    <row r="27656" spans="1:1" x14ac:dyDescent="0.2">
      <c r="A27656" s="67"/>
    </row>
    <row r="27657" spans="1:1" x14ac:dyDescent="0.2">
      <c r="A27657" s="67"/>
    </row>
    <row r="27658" spans="1:1" x14ac:dyDescent="0.2">
      <c r="A27658" s="67"/>
    </row>
    <row r="27659" spans="1:1" x14ac:dyDescent="0.2">
      <c r="A27659" s="67"/>
    </row>
    <row r="27660" spans="1:1" x14ac:dyDescent="0.2">
      <c r="A27660" s="67"/>
    </row>
    <row r="27661" spans="1:1" x14ac:dyDescent="0.2">
      <c r="A27661" s="67"/>
    </row>
    <row r="27662" spans="1:1" x14ac:dyDescent="0.2">
      <c r="A27662" s="67"/>
    </row>
    <row r="27663" spans="1:1" x14ac:dyDescent="0.2">
      <c r="A27663" s="67"/>
    </row>
    <row r="27664" spans="1:1" x14ac:dyDescent="0.2">
      <c r="A27664" s="67"/>
    </row>
    <row r="27665" spans="1:1" x14ac:dyDescent="0.2">
      <c r="A27665" s="67"/>
    </row>
    <row r="27666" spans="1:1" x14ac:dyDescent="0.2">
      <c r="A27666" s="67">
        <v>923</v>
      </c>
    </row>
    <row r="27667" spans="1:1" x14ac:dyDescent="0.2">
      <c r="A27667" s="67"/>
    </row>
    <row r="27668" spans="1:1" x14ac:dyDescent="0.2">
      <c r="A27668" s="67"/>
    </row>
    <row r="27669" spans="1:1" x14ac:dyDescent="0.2">
      <c r="A27669" s="67"/>
    </row>
    <row r="27670" spans="1:1" x14ac:dyDescent="0.2">
      <c r="A27670" s="67"/>
    </row>
    <row r="27671" spans="1:1" x14ac:dyDescent="0.2">
      <c r="A27671" s="67"/>
    </row>
    <row r="27672" spans="1:1" x14ac:dyDescent="0.2">
      <c r="A27672" s="67"/>
    </row>
    <row r="27673" spans="1:1" x14ac:dyDescent="0.2">
      <c r="A27673" s="67"/>
    </row>
    <row r="27674" spans="1:1" x14ac:dyDescent="0.2">
      <c r="A27674" s="67"/>
    </row>
    <row r="27675" spans="1:1" x14ac:dyDescent="0.2">
      <c r="A27675" s="67"/>
    </row>
    <row r="27676" spans="1:1" x14ac:dyDescent="0.2">
      <c r="A27676" s="67"/>
    </row>
    <row r="27677" spans="1:1" x14ac:dyDescent="0.2">
      <c r="A27677" s="67"/>
    </row>
    <row r="27678" spans="1:1" x14ac:dyDescent="0.2">
      <c r="A27678" s="67"/>
    </row>
    <row r="27679" spans="1:1" x14ac:dyDescent="0.2">
      <c r="A27679" s="67"/>
    </row>
    <row r="27680" spans="1:1" x14ac:dyDescent="0.2">
      <c r="A27680" s="67"/>
    </row>
    <row r="27681" spans="1:1" x14ac:dyDescent="0.2">
      <c r="A27681" s="67"/>
    </row>
    <row r="27682" spans="1:1" x14ac:dyDescent="0.2">
      <c r="A27682" s="67"/>
    </row>
    <row r="27683" spans="1:1" x14ac:dyDescent="0.2">
      <c r="A27683" s="67"/>
    </row>
    <row r="27684" spans="1:1" x14ac:dyDescent="0.2">
      <c r="A27684" s="67"/>
    </row>
    <row r="27685" spans="1:1" x14ac:dyDescent="0.2">
      <c r="A27685" s="67"/>
    </row>
    <row r="27686" spans="1:1" x14ac:dyDescent="0.2">
      <c r="A27686" s="67"/>
    </row>
    <row r="27687" spans="1:1" x14ac:dyDescent="0.2">
      <c r="A27687" s="67"/>
    </row>
    <row r="27688" spans="1:1" x14ac:dyDescent="0.2">
      <c r="A27688" s="67"/>
    </row>
    <row r="27689" spans="1:1" x14ac:dyDescent="0.2">
      <c r="A27689" s="67"/>
    </row>
    <row r="27690" spans="1:1" x14ac:dyDescent="0.2">
      <c r="A27690" s="67"/>
    </row>
    <row r="27691" spans="1:1" x14ac:dyDescent="0.2">
      <c r="A27691" s="67"/>
    </row>
    <row r="27692" spans="1:1" x14ac:dyDescent="0.2">
      <c r="A27692" s="67"/>
    </row>
    <row r="27693" spans="1:1" x14ac:dyDescent="0.2">
      <c r="A27693" s="67"/>
    </row>
    <row r="27694" spans="1:1" x14ac:dyDescent="0.2">
      <c r="A27694" s="67"/>
    </row>
    <row r="27695" spans="1:1" x14ac:dyDescent="0.2">
      <c r="A27695" s="67"/>
    </row>
    <row r="27696" spans="1:1" x14ac:dyDescent="0.2">
      <c r="A27696" s="67">
        <v>924</v>
      </c>
    </row>
    <row r="27697" spans="1:1" x14ac:dyDescent="0.2">
      <c r="A27697" s="67"/>
    </row>
    <row r="27698" spans="1:1" x14ac:dyDescent="0.2">
      <c r="A27698" s="67"/>
    </row>
    <row r="27699" spans="1:1" x14ac:dyDescent="0.2">
      <c r="A27699" s="67"/>
    </row>
    <row r="27700" spans="1:1" x14ac:dyDescent="0.2">
      <c r="A27700" s="67"/>
    </row>
    <row r="27701" spans="1:1" x14ac:dyDescent="0.2">
      <c r="A27701" s="67"/>
    </row>
    <row r="27702" spans="1:1" x14ac:dyDescent="0.2">
      <c r="A27702" s="67"/>
    </row>
    <row r="27703" spans="1:1" x14ac:dyDescent="0.2">
      <c r="A27703" s="67"/>
    </row>
    <row r="27704" spans="1:1" x14ac:dyDescent="0.2">
      <c r="A27704" s="67"/>
    </row>
    <row r="27705" spans="1:1" x14ac:dyDescent="0.2">
      <c r="A27705" s="67"/>
    </row>
    <row r="27706" spans="1:1" x14ac:dyDescent="0.2">
      <c r="A27706" s="67"/>
    </row>
    <row r="27707" spans="1:1" x14ac:dyDescent="0.2">
      <c r="A27707" s="67"/>
    </row>
    <row r="27708" spans="1:1" x14ac:dyDescent="0.2">
      <c r="A27708" s="67"/>
    </row>
    <row r="27709" spans="1:1" x14ac:dyDescent="0.2">
      <c r="A27709" s="67"/>
    </row>
    <row r="27710" spans="1:1" x14ac:dyDescent="0.2">
      <c r="A27710" s="67"/>
    </row>
    <row r="27711" spans="1:1" x14ac:dyDescent="0.2">
      <c r="A27711" s="67"/>
    </row>
    <row r="27712" spans="1:1" x14ac:dyDescent="0.2">
      <c r="A27712" s="67"/>
    </row>
    <row r="27713" spans="1:1" x14ac:dyDescent="0.2">
      <c r="A27713" s="67"/>
    </row>
    <row r="27714" spans="1:1" x14ac:dyDescent="0.2">
      <c r="A27714" s="67"/>
    </row>
    <row r="27715" spans="1:1" x14ac:dyDescent="0.2">
      <c r="A27715" s="67"/>
    </row>
    <row r="27716" spans="1:1" x14ac:dyDescent="0.2">
      <c r="A27716" s="67"/>
    </row>
    <row r="27717" spans="1:1" x14ac:dyDescent="0.2">
      <c r="A27717" s="67"/>
    </row>
    <row r="27718" spans="1:1" x14ac:dyDescent="0.2">
      <c r="A27718" s="67"/>
    </row>
    <row r="27719" spans="1:1" x14ac:dyDescent="0.2">
      <c r="A27719" s="67"/>
    </row>
    <row r="27720" spans="1:1" x14ac:dyDescent="0.2">
      <c r="A27720" s="67"/>
    </row>
    <row r="27721" spans="1:1" x14ac:dyDescent="0.2">
      <c r="A27721" s="67"/>
    </row>
    <row r="27722" spans="1:1" x14ac:dyDescent="0.2">
      <c r="A27722" s="67"/>
    </row>
    <row r="27723" spans="1:1" x14ac:dyDescent="0.2">
      <c r="A27723" s="67"/>
    </row>
    <row r="27724" spans="1:1" x14ac:dyDescent="0.2">
      <c r="A27724" s="67"/>
    </row>
    <row r="27725" spans="1:1" x14ac:dyDescent="0.2">
      <c r="A27725" s="67"/>
    </row>
    <row r="27726" spans="1:1" x14ac:dyDescent="0.2">
      <c r="A27726" s="67">
        <v>925</v>
      </c>
    </row>
    <row r="27727" spans="1:1" x14ac:dyDescent="0.2">
      <c r="A27727" s="67"/>
    </row>
    <row r="27728" spans="1:1" x14ac:dyDescent="0.2">
      <c r="A27728" s="67"/>
    </row>
    <row r="27729" spans="1:1" x14ac:dyDescent="0.2">
      <c r="A27729" s="67"/>
    </row>
    <row r="27730" spans="1:1" x14ac:dyDescent="0.2">
      <c r="A27730" s="67"/>
    </row>
    <row r="27731" spans="1:1" x14ac:dyDescent="0.2">
      <c r="A27731" s="67"/>
    </row>
    <row r="27732" spans="1:1" x14ac:dyDescent="0.2">
      <c r="A27732" s="67"/>
    </row>
    <row r="27733" spans="1:1" x14ac:dyDescent="0.2">
      <c r="A27733" s="67"/>
    </row>
    <row r="27734" spans="1:1" x14ac:dyDescent="0.2">
      <c r="A27734" s="67"/>
    </row>
    <row r="27735" spans="1:1" x14ac:dyDescent="0.2">
      <c r="A27735" s="67"/>
    </row>
    <row r="27736" spans="1:1" x14ac:dyDescent="0.2">
      <c r="A27736" s="67"/>
    </row>
    <row r="27737" spans="1:1" x14ac:dyDescent="0.2">
      <c r="A27737" s="67"/>
    </row>
    <row r="27738" spans="1:1" x14ac:dyDescent="0.2">
      <c r="A27738" s="67"/>
    </row>
    <row r="27739" spans="1:1" x14ac:dyDescent="0.2">
      <c r="A27739" s="67"/>
    </row>
    <row r="27740" spans="1:1" x14ac:dyDescent="0.2">
      <c r="A27740" s="67"/>
    </row>
    <row r="27741" spans="1:1" x14ac:dyDescent="0.2">
      <c r="A27741" s="67"/>
    </row>
    <row r="27742" spans="1:1" x14ac:dyDescent="0.2">
      <c r="A27742" s="67"/>
    </row>
    <row r="27743" spans="1:1" x14ac:dyDescent="0.2">
      <c r="A27743" s="67"/>
    </row>
    <row r="27744" spans="1:1" x14ac:dyDescent="0.2">
      <c r="A27744" s="67"/>
    </row>
    <row r="27745" spans="1:1" x14ac:dyDescent="0.2">
      <c r="A27745" s="67"/>
    </row>
    <row r="27746" spans="1:1" x14ac:dyDescent="0.2">
      <c r="A27746" s="67"/>
    </row>
    <row r="27747" spans="1:1" x14ac:dyDescent="0.2">
      <c r="A27747" s="67"/>
    </row>
    <row r="27748" spans="1:1" x14ac:dyDescent="0.2">
      <c r="A27748" s="67"/>
    </row>
    <row r="27749" spans="1:1" x14ac:dyDescent="0.2">
      <c r="A27749" s="67"/>
    </row>
    <row r="27750" spans="1:1" x14ac:dyDescent="0.2">
      <c r="A27750" s="67"/>
    </row>
    <row r="27751" spans="1:1" x14ac:dyDescent="0.2">
      <c r="A27751" s="67"/>
    </row>
    <row r="27752" spans="1:1" x14ac:dyDescent="0.2">
      <c r="A27752" s="67"/>
    </row>
    <row r="27753" spans="1:1" x14ac:dyDescent="0.2">
      <c r="A27753" s="67"/>
    </row>
    <row r="27754" spans="1:1" x14ac:dyDescent="0.2">
      <c r="A27754" s="67"/>
    </row>
    <row r="27755" spans="1:1" x14ac:dyDescent="0.2">
      <c r="A27755" s="67"/>
    </row>
    <row r="27756" spans="1:1" x14ac:dyDescent="0.2">
      <c r="A27756" s="67">
        <v>926</v>
      </c>
    </row>
    <row r="27757" spans="1:1" x14ac:dyDescent="0.2">
      <c r="A27757" s="67"/>
    </row>
    <row r="27758" spans="1:1" x14ac:dyDescent="0.2">
      <c r="A27758" s="67"/>
    </row>
    <row r="27759" spans="1:1" x14ac:dyDescent="0.2">
      <c r="A27759" s="67"/>
    </row>
    <row r="27760" spans="1:1" x14ac:dyDescent="0.2">
      <c r="A27760" s="67"/>
    </row>
    <row r="27761" spans="1:1" x14ac:dyDescent="0.2">
      <c r="A27761" s="67"/>
    </row>
    <row r="27762" spans="1:1" x14ac:dyDescent="0.2">
      <c r="A27762" s="67"/>
    </row>
    <row r="27763" spans="1:1" x14ac:dyDescent="0.2">
      <c r="A27763" s="67"/>
    </row>
    <row r="27764" spans="1:1" x14ac:dyDescent="0.2">
      <c r="A27764" s="67"/>
    </row>
    <row r="27765" spans="1:1" x14ac:dyDescent="0.2">
      <c r="A27765" s="67"/>
    </row>
    <row r="27766" spans="1:1" x14ac:dyDescent="0.2">
      <c r="A27766" s="67"/>
    </row>
    <row r="27767" spans="1:1" x14ac:dyDescent="0.2">
      <c r="A27767" s="67"/>
    </row>
    <row r="27768" spans="1:1" x14ac:dyDescent="0.2">
      <c r="A27768" s="67"/>
    </row>
    <row r="27769" spans="1:1" x14ac:dyDescent="0.2">
      <c r="A27769" s="67"/>
    </row>
    <row r="27770" spans="1:1" x14ac:dyDescent="0.2">
      <c r="A27770" s="67"/>
    </row>
    <row r="27771" spans="1:1" x14ac:dyDescent="0.2">
      <c r="A27771" s="67"/>
    </row>
    <row r="27772" spans="1:1" x14ac:dyDescent="0.2">
      <c r="A27772" s="67"/>
    </row>
    <row r="27773" spans="1:1" x14ac:dyDescent="0.2">
      <c r="A27773" s="67"/>
    </row>
    <row r="27774" spans="1:1" x14ac:dyDescent="0.2">
      <c r="A27774" s="67"/>
    </row>
    <row r="27775" spans="1:1" x14ac:dyDescent="0.2">
      <c r="A27775" s="67"/>
    </row>
    <row r="27776" spans="1:1" x14ac:dyDescent="0.2">
      <c r="A27776" s="67"/>
    </row>
    <row r="27777" spans="1:1" x14ac:dyDescent="0.2">
      <c r="A27777" s="67"/>
    </row>
    <row r="27778" spans="1:1" x14ac:dyDescent="0.2">
      <c r="A27778" s="67"/>
    </row>
    <row r="27779" spans="1:1" x14ac:dyDescent="0.2">
      <c r="A27779" s="67"/>
    </row>
    <row r="27780" spans="1:1" x14ac:dyDescent="0.2">
      <c r="A27780" s="67"/>
    </row>
    <row r="27781" spans="1:1" x14ac:dyDescent="0.2">
      <c r="A27781" s="67"/>
    </row>
    <row r="27782" spans="1:1" x14ac:dyDescent="0.2">
      <c r="A27782" s="67"/>
    </row>
    <row r="27783" spans="1:1" x14ac:dyDescent="0.2">
      <c r="A27783" s="67"/>
    </row>
    <row r="27784" spans="1:1" x14ac:dyDescent="0.2">
      <c r="A27784" s="67"/>
    </row>
    <row r="27785" spans="1:1" x14ac:dyDescent="0.2">
      <c r="A27785" s="67"/>
    </row>
    <row r="27786" spans="1:1" x14ac:dyDescent="0.2">
      <c r="A27786" s="67">
        <v>927</v>
      </c>
    </row>
    <row r="27787" spans="1:1" x14ac:dyDescent="0.2">
      <c r="A27787" s="67"/>
    </row>
    <row r="27788" spans="1:1" x14ac:dyDescent="0.2">
      <c r="A27788" s="67"/>
    </row>
    <row r="27789" spans="1:1" x14ac:dyDescent="0.2">
      <c r="A27789" s="67"/>
    </row>
    <row r="27790" spans="1:1" x14ac:dyDescent="0.2">
      <c r="A27790" s="67"/>
    </row>
    <row r="27791" spans="1:1" x14ac:dyDescent="0.2">
      <c r="A27791" s="67"/>
    </row>
    <row r="27792" spans="1:1" x14ac:dyDescent="0.2">
      <c r="A27792" s="67"/>
    </row>
    <row r="27793" spans="1:1" x14ac:dyDescent="0.2">
      <c r="A27793" s="67"/>
    </row>
    <row r="27794" spans="1:1" x14ac:dyDescent="0.2">
      <c r="A27794" s="67"/>
    </row>
    <row r="27795" spans="1:1" x14ac:dyDescent="0.2">
      <c r="A27795" s="67"/>
    </row>
    <row r="27796" spans="1:1" x14ac:dyDescent="0.2">
      <c r="A27796" s="67"/>
    </row>
    <row r="27797" spans="1:1" x14ac:dyDescent="0.2">
      <c r="A27797" s="67"/>
    </row>
    <row r="27798" spans="1:1" x14ac:dyDescent="0.2">
      <c r="A27798" s="67"/>
    </row>
    <row r="27799" spans="1:1" x14ac:dyDescent="0.2">
      <c r="A27799" s="67"/>
    </row>
    <row r="27800" spans="1:1" x14ac:dyDescent="0.2">
      <c r="A27800" s="67"/>
    </row>
    <row r="27801" spans="1:1" x14ac:dyDescent="0.2">
      <c r="A27801" s="67"/>
    </row>
    <row r="27802" spans="1:1" x14ac:dyDescent="0.2">
      <c r="A27802" s="67"/>
    </row>
    <row r="27803" spans="1:1" x14ac:dyDescent="0.2">
      <c r="A27803" s="67"/>
    </row>
    <row r="27804" spans="1:1" x14ac:dyDescent="0.2">
      <c r="A27804" s="67"/>
    </row>
    <row r="27805" spans="1:1" x14ac:dyDescent="0.2">
      <c r="A27805" s="67"/>
    </row>
    <row r="27806" spans="1:1" x14ac:dyDescent="0.2">
      <c r="A27806" s="67"/>
    </row>
    <row r="27807" spans="1:1" x14ac:dyDescent="0.2">
      <c r="A27807" s="67"/>
    </row>
    <row r="27808" spans="1:1" x14ac:dyDescent="0.2">
      <c r="A27808" s="67"/>
    </row>
    <row r="27809" spans="1:1" x14ac:dyDescent="0.2">
      <c r="A27809" s="67"/>
    </row>
    <row r="27810" spans="1:1" x14ac:dyDescent="0.2">
      <c r="A27810" s="67"/>
    </row>
    <row r="27811" spans="1:1" x14ac:dyDescent="0.2">
      <c r="A27811" s="67"/>
    </row>
    <row r="27812" spans="1:1" x14ac:dyDescent="0.2">
      <c r="A27812" s="67"/>
    </row>
    <row r="27813" spans="1:1" x14ac:dyDescent="0.2">
      <c r="A27813" s="67"/>
    </row>
    <row r="27814" spans="1:1" x14ac:dyDescent="0.2">
      <c r="A27814" s="67"/>
    </row>
    <row r="27815" spans="1:1" x14ac:dyDescent="0.2">
      <c r="A27815" s="67"/>
    </row>
    <row r="27816" spans="1:1" x14ac:dyDescent="0.2">
      <c r="A27816" s="67">
        <v>928</v>
      </c>
    </row>
    <row r="27817" spans="1:1" x14ac:dyDescent="0.2">
      <c r="A27817" s="67"/>
    </row>
    <row r="27818" spans="1:1" x14ac:dyDescent="0.2">
      <c r="A27818" s="67"/>
    </row>
    <row r="27819" spans="1:1" x14ac:dyDescent="0.2">
      <c r="A27819" s="67"/>
    </row>
    <row r="27820" spans="1:1" x14ac:dyDescent="0.2">
      <c r="A27820" s="67"/>
    </row>
    <row r="27821" spans="1:1" x14ac:dyDescent="0.2">
      <c r="A27821" s="67"/>
    </row>
    <row r="27822" spans="1:1" x14ac:dyDescent="0.2">
      <c r="A27822" s="67"/>
    </row>
    <row r="27823" spans="1:1" x14ac:dyDescent="0.2">
      <c r="A27823" s="67"/>
    </row>
    <row r="27824" spans="1:1" x14ac:dyDescent="0.2">
      <c r="A27824" s="67"/>
    </row>
    <row r="27825" spans="1:1" x14ac:dyDescent="0.2">
      <c r="A27825" s="67"/>
    </row>
    <row r="27826" spans="1:1" x14ac:dyDescent="0.2">
      <c r="A27826" s="67"/>
    </row>
    <row r="27827" spans="1:1" x14ac:dyDescent="0.2">
      <c r="A27827" s="67"/>
    </row>
    <row r="27828" spans="1:1" x14ac:dyDescent="0.2">
      <c r="A27828" s="67"/>
    </row>
    <row r="27829" spans="1:1" x14ac:dyDescent="0.2">
      <c r="A27829" s="67"/>
    </row>
    <row r="27830" spans="1:1" x14ac:dyDescent="0.2">
      <c r="A27830" s="67"/>
    </row>
    <row r="27831" spans="1:1" x14ac:dyDescent="0.2">
      <c r="A27831" s="67"/>
    </row>
    <row r="27832" spans="1:1" x14ac:dyDescent="0.2">
      <c r="A27832" s="67"/>
    </row>
    <row r="27833" spans="1:1" x14ac:dyDescent="0.2">
      <c r="A27833" s="67"/>
    </row>
    <row r="27834" spans="1:1" x14ac:dyDescent="0.2">
      <c r="A27834" s="67"/>
    </row>
    <row r="27835" spans="1:1" x14ac:dyDescent="0.2">
      <c r="A27835" s="67"/>
    </row>
    <row r="27836" spans="1:1" x14ac:dyDescent="0.2">
      <c r="A27836" s="67"/>
    </row>
    <row r="27837" spans="1:1" x14ac:dyDescent="0.2">
      <c r="A27837" s="67"/>
    </row>
    <row r="27838" spans="1:1" x14ac:dyDescent="0.2">
      <c r="A27838" s="67"/>
    </row>
    <row r="27839" spans="1:1" x14ac:dyDescent="0.2">
      <c r="A27839" s="67"/>
    </row>
    <row r="27840" spans="1:1" x14ac:dyDescent="0.2">
      <c r="A27840" s="67"/>
    </row>
    <row r="27841" spans="1:1" x14ac:dyDescent="0.2">
      <c r="A27841" s="67"/>
    </row>
    <row r="27842" spans="1:1" x14ac:dyDescent="0.2">
      <c r="A27842" s="67"/>
    </row>
    <row r="27843" spans="1:1" x14ac:dyDescent="0.2">
      <c r="A27843" s="67"/>
    </row>
    <row r="27844" spans="1:1" x14ac:dyDescent="0.2">
      <c r="A27844" s="67"/>
    </row>
    <row r="27845" spans="1:1" x14ac:dyDescent="0.2">
      <c r="A27845" s="67"/>
    </row>
    <row r="27846" spans="1:1" x14ac:dyDescent="0.2">
      <c r="A27846" s="67">
        <v>929</v>
      </c>
    </row>
    <row r="27847" spans="1:1" x14ac:dyDescent="0.2">
      <c r="A27847" s="67"/>
    </row>
    <row r="27848" spans="1:1" x14ac:dyDescent="0.2">
      <c r="A27848" s="67"/>
    </row>
    <row r="27849" spans="1:1" x14ac:dyDescent="0.2">
      <c r="A27849" s="67"/>
    </row>
    <row r="27850" spans="1:1" x14ac:dyDescent="0.2">
      <c r="A27850" s="67"/>
    </row>
    <row r="27851" spans="1:1" x14ac:dyDescent="0.2">
      <c r="A27851" s="67"/>
    </row>
    <row r="27852" spans="1:1" x14ac:dyDescent="0.2">
      <c r="A27852" s="67"/>
    </row>
    <row r="27853" spans="1:1" x14ac:dyDescent="0.2">
      <c r="A27853" s="67"/>
    </row>
    <row r="27854" spans="1:1" x14ac:dyDescent="0.2">
      <c r="A27854" s="67"/>
    </row>
    <row r="27855" spans="1:1" x14ac:dyDescent="0.2">
      <c r="A27855" s="67"/>
    </row>
    <row r="27856" spans="1:1" x14ac:dyDescent="0.2">
      <c r="A27856" s="67"/>
    </row>
    <row r="27857" spans="1:1" x14ac:dyDescent="0.2">
      <c r="A27857" s="67"/>
    </row>
    <row r="27858" spans="1:1" x14ac:dyDescent="0.2">
      <c r="A27858" s="67"/>
    </row>
    <row r="27859" spans="1:1" x14ac:dyDescent="0.2">
      <c r="A27859" s="67"/>
    </row>
    <row r="27860" spans="1:1" x14ac:dyDescent="0.2">
      <c r="A27860" s="67"/>
    </row>
    <row r="27861" spans="1:1" x14ac:dyDescent="0.2">
      <c r="A27861" s="67"/>
    </row>
    <row r="27862" spans="1:1" x14ac:dyDescent="0.2">
      <c r="A27862" s="67"/>
    </row>
    <row r="27863" spans="1:1" x14ac:dyDescent="0.2">
      <c r="A27863" s="67"/>
    </row>
    <row r="27864" spans="1:1" x14ac:dyDescent="0.2">
      <c r="A27864" s="67"/>
    </row>
    <row r="27865" spans="1:1" x14ac:dyDescent="0.2">
      <c r="A27865" s="67"/>
    </row>
    <row r="27866" spans="1:1" x14ac:dyDescent="0.2">
      <c r="A27866" s="67"/>
    </row>
    <row r="27867" spans="1:1" x14ac:dyDescent="0.2">
      <c r="A27867" s="67"/>
    </row>
    <row r="27868" spans="1:1" x14ac:dyDescent="0.2">
      <c r="A27868" s="67"/>
    </row>
    <row r="27869" spans="1:1" x14ac:dyDescent="0.2">
      <c r="A27869" s="67"/>
    </row>
    <row r="27870" spans="1:1" x14ac:dyDescent="0.2">
      <c r="A27870" s="67"/>
    </row>
    <row r="27871" spans="1:1" x14ac:dyDescent="0.2">
      <c r="A27871" s="67"/>
    </row>
    <row r="27872" spans="1:1" x14ac:dyDescent="0.2">
      <c r="A27872" s="67"/>
    </row>
    <row r="27873" spans="1:1" x14ac:dyDescent="0.2">
      <c r="A27873" s="67"/>
    </row>
    <row r="27874" spans="1:1" x14ac:dyDescent="0.2">
      <c r="A27874" s="67"/>
    </row>
    <row r="27875" spans="1:1" x14ac:dyDescent="0.2">
      <c r="A27875" s="67"/>
    </row>
    <row r="27876" spans="1:1" x14ac:dyDescent="0.2">
      <c r="A27876" s="67">
        <v>930</v>
      </c>
    </row>
    <row r="27877" spans="1:1" x14ac:dyDescent="0.2">
      <c r="A27877" s="67"/>
    </row>
    <row r="27878" spans="1:1" x14ac:dyDescent="0.2">
      <c r="A27878" s="67"/>
    </row>
    <row r="27879" spans="1:1" x14ac:dyDescent="0.2">
      <c r="A27879" s="67"/>
    </row>
    <row r="27880" spans="1:1" x14ac:dyDescent="0.2">
      <c r="A27880" s="67"/>
    </row>
    <row r="27881" spans="1:1" x14ac:dyDescent="0.2">
      <c r="A27881" s="67"/>
    </row>
    <row r="27882" spans="1:1" x14ac:dyDescent="0.2">
      <c r="A27882" s="67"/>
    </row>
    <row r="27883" spans="1:1" x14ac:dyDescent="0.2">
      <c r="A27883" s="67"/>
    </row>
    <row r="27884" spans="1:1" x14ac:dyDescent="0.2">
      <c r="A27884" s="67"/>
    </row>
    <row r="27885" spans="1:1" x14ac:dyDescent="0.2">
      <c r="A27885" s="67"/>
    </row>
    <row r="27886" spans="1:1" x14ac:dyDescent="0.2">
      <c r="A27886" s="67"/>
    </row>
    <row r="27887" spans="1:1" x14ac:dyDescent="0.2">
      <c r="A27887" s="67"/>
    </row>
    <row r="27888" spans="1:1" x14ac:dyDescent="0.2">
      <c r="A27888" s="67"/>
    </row>
    <row r="27889" spans="1:1" x14ac:dyDescent="0.2">
      <c r="A27889" s="67"/>
    </row>
    <row r="27890" spans="1:1" x14ac:dyDescent="0.2">
      <c r="A27890" s="67"/>
    </row>
    <row r="27891" spans="1:1" x14ac:dyDescent="0.2">
      <c r="A27891" s="67"/>
    </row>
    <row r="27892" spans="1:1" x14ac:dyDescent="0.2">
      <c r="A27892" s="67"/>
    </row>
    <row r="27893" spans="1:1" x14ac:dyDescent="0.2">
      <c r="A27893" s="67"/>
    </row>
    <row r="27894" spans="1:1" x14ac:dyDescent="0.2">
      <c r="A27894" s="67"/>
    </row>
    <row r="27895" spans="1:1" x14ac:dyDescent="0.2">
      <c r="A27895" s="67"/>
    </row>
    <row r="27896" spans="1:1" x14ac:dyDescent="0.2">
      <c r="A27896" s="67"/>
    </row>
    <row r="27897" spans="1:1" x14ac:dyDescent="0.2">
      <c r="A27897" s="67"/>
    </row>
    <row r="27898" spans="1:1" x14ac:dyDescent="0.2">
      <c r="A27898" s="67"/>
    </row>
    <row r="27899" spans="1:1" x14ac:dyDescent="0.2">
      <c r="A27899" s="67"/>
    </row>
    <row r="27900" spans="1:1" x14ac:dyDescent="0.2">
      <c r="A27900" s="67"/>
    </row>
    <row r="27901" spans="1:1" x14ac:dyDescent="0.2">
      <c r="A27901" s="67"/>
    </row>
    <row r="27902" spans="1:1" x14ac:dyDescent="0.2">
      <c r="A27902" s="67"/>
    </row>
    <row r="27903" spans="1:1" x14ac:dyDescent="0.2">
      <c r="A27903" s="67"/>
    </row>
    <row r="27904" spans="1:1" x14ac:dyDescent="0.2">
      <c r="A27904" s="67"/>
    </row>
    <row r="27905" spans="1:1" x14ac:dyDescent="0.2">
      <c r="A27905" s="67"/>
    </row>
    <row r="27906" spans="1:1" x14ac:dyDescent="0.2">
      <c r="A27906" s="67">
        <v>931</v>
      </c>
    </row>
    <row r="27907" spans="1:1" x14ac:dyDescent="0.2">
      <c r="A27907" s="67"/>
    </row>
    <row r="27908" spans="1:1" x14ac:dyDescent="0.2">
      <c r="A27908" s="67"/>
    </row>
    <row r="27909" spans="1:1" x14ac:dyDescent="0.2">
      <c r="A27909" s="67"/>
    </row>
    <row r="27910" spans="1:1" x14ac:dyDescent="0.2">
      <c r="A27910" s="67"/>
    </row>
    <row r="27911" spans="1:1" x14ac:dyDescent="0.2">
      <c r="A27911" s="67"/>
    </row>
    <row r="27912" spans="1:1" x14ac:dyDescent="0.2">
      <c r="A27912" s="67"/>
    </row>
    <row r="27913" spans="1:1" x14ac:dyDescent="0.2">
      <c r="A27913" s="67"/>
    </row>
    <row r="27914" spans="1:1" x14ac:dyDescent="0.2">
      <c r="A27914" s="67"/>
    </row>
    <row r="27915" spans="1:1" x14ac:dyDescent="0.2">
      <c r="A27915" s="67"/>
    </row>
    <row r="27916" spans="1:1" x14ac:dyDescent="0.2">
      <c r="A27916" s="67"/>
    </row>
    <row r="27917" spans="1:1" x14ac:dyDescent="0.2">
      <c r="A27917" s="67"/>
    </row>
    <row r="27918" spans="1:1" x14ac:dyDescent="0.2">
      <c r="A27918" s="67"/>
    </row>
    <row r="27919" spans="1:1" x14ac:dyDescent="0.2">
      <c r="A27919" s="67"/>
    </row>
    <row r="27920" spans="1:1" x14ac:dyDescent="0.2">
      <c r="A27920" s="67"/>
    </row>
    <row r="27921" spans="1:1" x14ac:dyDescent="0.2">
      <c r="A27921" s="67"/>
    </row>
    <row r="27922" spans="1:1" x14ac:dyDescent="0.2">
      <c r="A27922" s="67"/>
    </row>
    <row r="27923" spans="1:1" x14ac:dyDescent="0.2">
      <c r="A27923" s="67"/>
    </row>
    <row r="27924" spans="1:1" x14ac:dyDescent="0.2">
      <c r="A27924" s="67"/>
    </row>
    <row r="27925" spans="1:1" x14ac:dyDescent="0.2">
      <c r="A27925" s="67"/>
    </row>
    <row r="27926" spans="1:1" x14ac:dyDescent="0.2">
      <c r="A27926" s="67"/>
    </row>
    <row r="27927" spans="1:1" x14ac:dyDescent="0.2">
      <c r="A27927" s="67"/>
    </row>
    <row r="27928" spans="1:1" x14ac:dyDescent="0.2">
      <c r="A27928" s="67"/>
    </row>
    <row r="27929" spans="1:1" x14ac:dyDescent="0.2">
      <c r="A27929" s="67"/>
    </row>
    <row r="27930" spans="1:1" x14ac:dyDescent="0.2">
      <c r="A27930" s="67"/>
    </row>
    <row r="27931" spans="1:1" x14ac:dyDescent="0.2">
      <c r="A27931" s="67"/>
    </row>
    <row r="27932" spans="1:1" x14ac:dyDescent="0.2">
      <c r="A27932" s="67"/>
    </row>
    <row r="27933" spans="1:1" x14ac:dyDescent="0.2">
      <c r="A27933" s="67"/>
    </row>
    <row r="27934" spans="1:1" x14ac:dyDescent="0.2">
      <c r="A27934" s="67"/>
    </row>
    <row r="27935" spans="1:1" x14ac:dyDescent="0.2">
      <c r="A27935" s="67"/>
    </row>
    <row r="27936" spans="1:1" x14ac:dyDescent="0.2">
      <c r="A27936" s="67">
        <v>932</v>
      </c>
    </row>
    <row r="27937" spans="1:1" x14ac:dyDescent="0.2">
      <c r="A27937" s="67"/>
    </row>
    <row r="27938" spans="1:1" x14ac:dyDescent="0.2">
      <c r="A27938" s="67"/>
    </row>
    <row r="27939" spans="1:1" x14ac:dyDescent="0.2">
      <c r="A27939" s="67"/>
    </row>
    <row r="27940" spans="1:1" x14ac:dyDescent="0.2">
      <c r="A27940" s="67"/>
    </row>
    <row r="27941" spans="1:1" x14ac:dyDescent="0.2">
      <c r="A27941" s="67"/>
    </row>
    <row r="27942" spans="1:1" x14ac:dyDescent="0.2">
      <c r="A27942" s="67"/>
    </row>
    <row r="27943" spans="1:1" x14ac:dyDescent="0.2">
      <c r="A27943" s="67"/>
    </row>
    <row r="27944" spans="1:1" x14ac:dyDescent="0.2">
      <c r="A27944" s="67"/>
    </row>
    <row r="27945" spans="1:1" x14ac:dyDescent="0.2">
      <c r="A27945" s="67"/>
    </row>
    <row r="27946" spans="1:1" x14ac:dyDescent="0.2">
      <c r="A27946" s="67"/>
    </row>
    <row r="27947" spans="1:1" x14ac:dyDescent="0.2">
      <c r="A27947" s="67"/>
    </row>
    <row r="27948" spans="1:1" x14ac:dyDescent="0.2">
      <c r="A27948" s="67"/>
    </row>
    <row r="27949" spans="1:1" x14ac:dyDescent="0.2">
      <c r="A27949" s="67"/>
    </row>
    <row r="27950" spans="1:1" x14ac:dyDescent="0.2">
      <c r="A27950" s="67"/>
    </row>
    <row r="27951" spans="1:1" x14ac:dyDescent="0.2">
      <c r="A27951" s="67"/>
    </row>
    <row r="27952" spans="1:1" x14ac:dyDescent="0.2">
      <c r="A27952" s="67"/>
    </row>
    <row r="27953" spans="1:1" x14ac:dyDescent="0.2">
      <c r="A27953" s="67"/>
    </row>
    <row r="27954" spans="1:1" x14ac:dyDescent="0.2">
      <c r="A27954" s="67"/>
    </row>
    <row r="27955" spans="1:1" x14ac:dyDescent="0.2">
      <c r="A27955" s="67"/>
    </row>
    <row r="27956" spans="1:1" x14ac:dyDescent="0.2">
      <c r="A27956" s="67"/>
    </row>
    <row r="27957" spans="1:1" x14ac:dyDescent="0.2">
      <c r="A27957" s="67"/>
    </row>
    <row r="27958" spans="1:1" x14ac:dyDescent="0.2">
      <c r="A27958" s="67"/>
    </row>
    <row r="27959" spans="1:1" x14ac:dyDescent="0.2">
      <c r="A27959" s="67"/>
    </row>
    <row r="27960" spans="1:1" x14ac:dyDescent="0.2">
      <c r="A27960" s="67"/>
    </row>
    <row r="27961" spans="1:1" x14ac:dyDescent="0.2">
      <c r="A27961" s="67"/>
    </row>
    <row r="27962" spans="1:1" x14ac:dyDescent="0.2">
      <c r="A27962" s="67"/>
    </row>
    <row r="27963" spans="1:1" x14ac:dyDescent="0.2">
      <c r="A27963" s="67"/>
    </row>
    <row r="27964" spans="1:1" x14ac:dyDescent="0.2">
      <c r="A27964" s="67"/>
    </row>
    <row r="27965" spans="1:1" x14ac:dyDescent="0.2">
      <c r="A27965" s="67"/>
    </row>
    <row r="27966" spans="1:1" x14ac:dyDescent="0.2">
      <c r="A27966" s="67">
        <v>933</v>
      </c>
    </row>
    <row r="27967" spans="1:1" x14ac:dyDescent="0.2">
      <c r="A27967" s="67"/>
    </row>
    <row r="27968" spans="1:1" x14ac:dyDescent="0.2">
      <c r="A27968" s="67"/>
    </row>
    <row r="27969" spans="1:1" x14ac:dyDescent="0.2">
      <c r="A27969" s="67"/>
    </row>
    <row r="27970" spans="1:1" x14ac:dyDescent="0.2">
      <c r="A27970" s="67"/>
    </row>
    <row r="27971" spans="1:1" x14ac:dyDescent="0.2">
      <c r="A27971" s="67"/>
    </row>
    <row r="27972" spans="1:1" x14ac:dyDescent="0.2">
      <c r="A27972" s="67"/>
    </row>
    <row r="27973" spans="1:1" x14ac:dyDescent="0.2">
      <c r="A27973" s="67"/>
    </row>
    <row r="27974" spans="1:1" x14ac:dyDescent="0.2">
      <c r="A27974" s="67"/>
    </row>
    <row r="27975" spans="1:1" x14ac:dyDescent="0.2">
      <c r="A27975" s="67"/>
    </row>
    <row r="27976" spans="1:1" x14ac:dyDescent="0.2">
      <c r="A27976" s="67"/>
    </row>
    <row r="27977" spans="1:1" x14ac:dyDescent="0.2">
      <c r="A27977" s="67"/>
    </row>
    <row r="27978" spans="1:1" x14ac:dyDescent="0.2">
      <c r="A27978" s="67"/>
    </row>
    <row r="27979" spans="1:1" x14ac:dyDescent="0.2">
      <c r="A27979" s="67"/>
    </row>
    <row r="27980" spans="1:1" x14ac:dyDescent="0.2">
      <c r="A27980" s="67"/>
    </row>
    <row r="27981" spans="1:1" x14ac:dyDescent="0.2">
      <c r="A27981" s="67"/>
    </row>
    <row r="27982" spans="1:1" x14ac:dyDescent="0.2">
      <c r="A27982" s="67"/>
    </row>
    <row r="27983" spans="1:1" x14ac:dyDescent="0.2">
      <c r="A27983" s="67"/>
    </row>
    <row r="27984" spans="1:1" x14ac:dyDescent="0.2">
      <c r="A27984" s="67"/>
    </row>
    <row r="27985" spans="1:1" x14ac:dyDescent="0.2">
      <c r="A27985" s="67"/>
    </row>
    <row r="27986" spans="1:1" x14ac:dyDescent="0.2">
      <c r="A27986" s="67"/>
    </row>
    <row r="27987" spans="1:1" x14ac:dyDescent="0.2">
      <c r="A27987" s="67"/>
    </row>
    <row r="27988" spans="1:1" x14ac:dyDescent="0.2">
      <c r="A27988" s="67"/>
    </row>
    <row r="27989" spans="1:1" x14ac:dyDescent="0.2">
      <c r="A27989" s="67"/>
    </row>
    <row r="27990" spans="1:1" x14ac:dyDescent="0.2">
      <c r="A27990" s="67"/>
    </row>
    <row r="27991" spans="1:1" x14ac:dyDescent="0.2">
      <c r="A27991" s="67"/>
    </row>
    <row r="27992" spans="1:1" x14ac:dyDescent="0.2">
      <c r="A27992" s="67"/>
    </row>
    <row r="27993" spans="1:1" x14ac:dyDescent="0.2">
      <c r="A27993" s="67"/>
    </row>
    <row r="27994" spans="1:1" x14ac:dyDescent="0.2">
      <c r="A27994" s="67"/>
    </row>
    <row r="27995" spans="1:1" x14ac:dyDescent="0.2">
      <c r="A27995" s="67"/>
    </row>
    <row r="27996" spans="1:1" x14ac:dyDescent="0.2">
      <c r="A27996" s="67">
        <v>934</v>
      </c>
    </row>
    <row r="27997" spans="1:1" x14ac:dyDescent="0.2">
      <c r="A27997" s="67"/>
    </row>
    <row r="27998" spans="1:1" x14ac:dyDescent="0.2">
      <c r="A27998" s="67"/>
    </row>
    <row r="27999" spans="1:1" x14ac:dyDescent="0.2">
      <c r="A27999" s="67"/>
    </row>
    <row r="28000" spans="1:1" x14ac:dyDescent="0.2">
      <c r="A28000" s="67"/>
    </row>
    <row r="28001" spans="1:1" x14ac:dyDescent="0.2">
      <c r="A28001" s="67"/>
    </row>
    <row r="28002" spans="1:1" x14ac:dyDescent="0.2">
      <c r="A28002" s="67"/>
    </row>
    <row r="28003" spans="1:1" x14ac:dyDescent="0.2">
      <c r="A28003" s="67"/>
    </row>
    <row r="28004" spans="1:1" x14ac:dyDescent="0.2">
      <c r="A28004" s="67"/>
    </row>
    <row r="28005" spans="1:1" x14ac:dyDescent="0.2">
      <c r="A28005" s="67"/>
    </row>
    <row r="28006" spans="1:1" x14ac:dyDescent="0.2">
      <c r="A28006" s="67"/>
    </row>
    <row r="28007" spans="1:1" x14ac:dyDescent="0.2">
      <c r="A28007" s="67"/>
    </row>
    <row r="28008" spans="1:1" x14ac:dyDescent="0.2">
      <c r="A28008" s="67"/>
    </row>
    <row r="28009" spans="1:1" x14ac:dyDescent="0.2">
      <c r="A28009" s="67"/>
    </row>
    <row r="28010" spans="1:1" x14ac:dyDescent="0.2">
      <c r="A28010" s="67"/>
    </row>
    <row r="28011" spans="1:1" x14ac:dyDescent="0.2">
      <c r="A28011" s="67"/>
    </row>
    <row r="28012" spans="1:1" x14ac:dyDescent="0.2">
      <c r="A28012" s="67"/>
    </row>
    <row r="28013" spans="1:1" x14ac:dyDescent="0.2">
      <c r="A28013" s="67"/>
    </row>
    <row r="28014" spans="1:1" x14ac:dyDescent="0.2">
      <c r="A28014" s="67"/>
    </row>
    <row r="28015" spans="1:1" x14ac:dyDescent="0.2">
      <c r="A28015" s="67"/>
    </row>
    <row r="28016" spans="1:1" x14ac:dyDescent="0.2">
      <c r="A28016" s="67"/>
    </row>
    <row r="28017" spans="1:1" x14ac:dyDescent="0.2">
      <c r="A28017" s="67"/>
    </row>
    <row r="28018" spans="1:1" x14ac:dyDescent="0.2">
      <c r="A28018" s="67"/>
    </row>
    <row r="28019" spans="1:1" x14ac:dyDescent="0.2">
      <c r="A28019" s="67"/>
    </row>
    <row r="28020" spans="1:1" x14ac:dyDescent="0.2">
      <c r="A28020" s="67"/>
    </row>
    <row r="28021" spans="1:1" x14ac:dyDescent="0.2">
      <c r="A28021" s="67"/>
    </row>
    <row r="28022" spans="1:1" x14ac:dyDescent="0.2">
      <c r="A28022" s="67"/>
    </row>
    <row r="28023" spans="1:1" x14ac:dyDescent="0.2">
      <c r="A28023" s="67"/>
    </row>
    <row r="28024" spans="1:1" x14ac:dyDescent="0.2">
      <c r="A28024" s="67"/>
    </row>
    <row r="28025" spans="1:1" x14ac:dyDescent="0.2">
      <c r="A28025" s="67"/>
    </row>
    <row r="28026" spans="1:1" x14ac:dyDescent="0.2">
      <c r="A28026" s="67">
        <v>935</v>
      </c>
    </row>
    <row r="28027" spans="1:1" x14ac:dyDescent="0.2">
      <c r="A28027" s="67"/>
    </row>
    <row r="28028" spans="1:1" x14ac:dyDescent="0.2">
      <c r="A28028" s="67"/>
    </row>
    <row r="28029" spans="1:1" x14ac:dyDescent="0.2">
      <c r="A28029" s="67"/>
    </row>
    <row r="28030" spans="1:1" x14ac:dyDescent="0.2">
      <c r="A28030" s="67"/>
    </row>
    <row r="28031" spans="1:1" x14ac:dyDescent="0.2">
      <c r="A28031" s="67"/>
    </row>
    <row r="28032" spans="1:1" x14ac:dyDescent="0.2">
      <c r="A28032" s="67"/>
    </row>
    <row r="28033" spans="1:1" x14ac:dyDescent="0.2">
      <c r="A28033" s="67"/>
    </row>
    <row r="28034" spans="1:1" x14ac:dyDescent="0.2">
      <c r="A28034" s="67"/>
    </row>
    <row r="28035" spans="1:1" x14ac:dyDescent="0.2">
      <c r="A28035" s="67"/>
    </row>
    <row r="28036" spans="1:1" x14ac:dyDescent="0.2">
      <c r="A28036" s="67"/>
    </row>
    <row r="28037" spans="1:1" x14ac:dyDescent="0.2">
      <c r="A28037" s="67"/>
    </row>
    <row r="28038" spans="1:1" x14ac:dyDescent="0.2">
      <c r="A28038" s="67"/>
    </row>
    <row r="28039" spans="1:1" x14ac:dyDescent="0.2">
      <c r="A28039" s="67"/>
    </row>
    <row r="28040" spans="1:1" x14ac:dyDescent="0.2">
      <c r="A28040" s="67"/>
    </row>
    <row r="28041" spans="1:1" x14ac:dyDescent="0.2">
      <c r="A28041" s="67"/>
    </row>
    <row r="28042" spans="1:1" x14ac:dyDescent="0.2">
      <c r="A28042" s="67"/>
    </row>
    <row r="28043" spans="1:1" x14ac:dyDescent="0.2">
      <c r="A28043" s="67"/>
    </row>
    <row r="28044" spans="1:1" x14ac:dyDescent="0.2">
      <c r="A28044" s="67"/>
    </row>
    <row r="28045" spans="1:1" x14ac:dyDescent="0.2">
      <c r="A28045" s="67"/>
    </row>
    <row r="28046" spans="1:1" x14ac:dyDescent="0.2">
      <c r="A28046" s="67"/>
    </row>
    <row r="28047" spans="1:1" x14ac:dyDescent="0.2">
      <c r="A28047" s="67"/>
    </row>
    <row r="28048" spans="1:1" x14ac:dyDescent="0.2">
      <c r="A28048" s="67"/>
    </row>
    <row r="28049" spans="1:1" x14ac:dyDescent="0.2">
      <c r="A28049" s="67"/>
    </row>
    <row r="28050" spans="1:1" x14ac:dyDescent="0.2">
      <c r="A28050" s="67"/>
    </row>
    <row r="28051" spans="1:1" x14ac:dyDescent="0.2">
      <c r="A28051" s="67"/>
    </row>
    <row r="28052" spans="1:1" x14ac:dyDescent="0.2">
      <c r="A28052" s="67"/>
    </row>
    <row r="28053" spans="1:1" x14ac:dyDescent="0.2">
      <c r="A28053" s="67"/>
    </row>
    <row r="28054" spans="1:1" x14ac:dyDescent="0.2">
      <c r="A28054" s="67"/>
    </row>
    <row r="28055" spans="1:1" x14ac:dyDescent="0.2">
      <c r="A28055" s="67"/>
    </row>
    <row r="28056" spans="1:1" x14ac:dyDescent="0.2">
      <c r="A28056" s="67">
        <v>936</v>
      </c>
    </row>
    <row r="28057" spans="1:1" x14ac:dyDescent="0.2">
      <c r="A28057" s="67"/>
    </row>
    <row r="28058" spans="1:1" x14ac:dyDescent="0.2">
      <c r="A28058" s="67"/>
    </row>
    <row r="28059" spans="1:1" x14ac:dyDescent="0.2">
      <c r="A28059" s="67"/>
    </row>
    <row r="28060" spans="1:1" x14ac:dyDescent="0.2">
      <c r="A28060" s="67"/>
    </row>
    <row r="28061" spans="1:1" x14ac:dyDescent="0.2">
      <c r="A28061" s="67"/>
    </row>
    <row r="28062" spans="1:1" x14ac:dyDescent="0.2">
      <c r="A28062" s="67"/>
    </row>
    <row r="28063" spans="1:1" x14ac:dyDescent="0.2">
      <c r="A28063" s="67"/>
    </row>
    <row r="28064" spans="1:1" x14ac:dyDescent="0.2">
      <c r="A28064" s="67"/>
    </row>
    <row r="28065" spans="1:1" x14ac:dyDescent="0.2">
      <c r="A28065" s="67"/>
    </row>
    <row r="28066" spans="1:1" x14ac:dyDescent="0.2">
      <c r="A28066" s="67"/>
    </row>
    <row r="28067" spans="1:1" x14ac:dyDescent="0.2">
      <c r="A28067" s="67"/>
    </row>
    <row r="28068" spans="1:1" x14ac:dyDescent="0.2">
      <c r="A28068" s="67"/>
    </row>
    <row r="28069" spans="1:1" x14ac:dyDescent="0.2">
      <c r="A28069" s="67"/>
    </row>
    <row r="28070" spans="1:1" x14ac:dyDescent="0.2">
      <c r="A28070" s="67"/>
    </row>
    <row r="28071" spans="1:1" x14ac:dyDescent="0.2">
      <c r="A28071" s="67"/>
    </row>
    <row r="28072" spans="1:1" x14ac:dyDescent="0.2">
      <c r="A28072" s="67"/>
    </row>
    <row r="28073" spans="1:1" x14ac:dyDescent="0.2">
      <c r="A28073" s="67"/>
    </row>
    <row r="28074" spans="1:1" x14ac:dyDescent="0.2">
      <c r="A28074" s="67"/>
    </row>
    <row r="28075" spans="1:1" x14ac:dyDescent="0.2">
      <c r="A28075" s="67"/>
    </row>
    <row r="28076" spans="1:1" x14ac:dyDescent="0.2">
      <c r="A28076" s="67"/>
    </row>
    <row r="28077" spans="1:1" x14ac:dyDescent="0.2">
      <c r="A28077" s="67"/>
    </row>
    <row r="28078" spans="1:1" x14ac:dyDescent="0.2">
      <c r="A28078" s="67"/>
    </row>
    <row r="28079" spans="1:1" x14ac:dyDescent="0.2">
      <c r="A28079" s="67"/>
    </row>
    <row r="28080" spans="1:1" x14ac:dyDescent="0.2">
      <c r="A28080" s="67"/>
    </row>
    <row r="28081" spans="1:1" x14ac:dyDescent="0.2">
      <c r="A28081" s="67"/>
    </row>
    <row r="28082" spans="1:1" x14ac:dyDescent="0.2">
      <c r="A28082" s="67"/>
    </row>
    <row r="28083" spans="1:1" x14ac:dyDescent="0.2">
      <c r="A28083" s="67"/>
    </row>
    <row r="28084" spans="1:1" x14ac:dyDescent="0.2">
      <c r="A28084" s="67"/>
    </row>
    <row r="28085" spans="1:1" x14ac:dyDescent="0.2">
      <c r="A28085" s="67"/>
    </row>
    <row r="28086" spans="1:1" x14ac:dyDescent="0.2">
      <c r="A28086" s="67">
        <v>937</v>
      </c>
    </row>
    <row r="28087" spans="1:1" x14ac:dyDescent="0.2">
      <c r="A28087" s="67"/>
    </row>
    <row r="28088" spans="1:1" x14ac:dyDescent="0.2">
      <c r="A28088" s="67"/>
    </row>
    <row r="28089" spans="1:1" x14ac:dyDescent="0.2">
      <c r="A28089" s="67"/>
    </row>
    <row r="28090" spans="1:1" x14ac:dyDescent="0.2">
      <c r="A28090" s="67"/>
    </row>
    <row r="28091" spans="1:1" x14ac:dyDescent="0.2">
      <c r="A28091" s="67"/>
    </row>
    <row r="28092" spans="1:1" x14ac:dyDescent="0.2">
      <c r="A28092" s="67"/>
    </row>
    <row r="28093" spans="1:1" x14ac:dyDescent="0.2">
      <c r="A28093" s="67"/>
    </row>
    <row r="28094" spans="1:1" x14ac:dyDescent="0.2">
      <c r="A28094" s="67"/>
    </row>
    <row r="28095" spans="1:1" x14ac:dyDescent="0.2">
      <c r="A28095" s="67"/>
    </row>
    <row r="28096" spans="1:1" x14ac:dyDescent="0.2">
      <c r="A28096" s="67"/>
    </row>
    <row r="28097" spans="1:1" x14ac:dyDescent="0.2">
      <c r="A28097" s="67"/>
    </row>
    <row r="28098" spans="1:1" x14ac:dyDescent="0.2">
      <c r="A28098" s="67"/>
    </row>
    <row r="28099" spans="1:1" x14ac:dyDescent="0.2">
      <c r="A28099" s="67"/>
    </row>
    <row r="28100" spans="1:1" x14ac:dyDescent="0.2">
      <c r="A28100" s="67"/>
    </row>
    <row r="28101" spans="1:1" x14ac:dyDescent="0.2">
      <c r="A28101" s="67"/>
    </row>
    <row r="28102" spans="1:1" x14ac:dyDescent="0.2">
      <c r="A28102" s="67"/>
    </row>
    <row r="28103" spans="1:1" x14ac:dyDescent="0.2">
      <c r="A28103" s="67"/>
    </row>
    <row r="28104" spans="1:1" x14ac:dyDescent="0.2">
      <c r="A28104" s="67"/>
    </row>
    <row r="28105" spans="1:1" x14ac:dyDescent="0.2">
      <c r="A28105" s="67"/>
    </row>
    <row r="28106" spans="1:1" x14ac:dyDescent="0.2">
      <c r="A28106" s="67"/>
    </row>
    <row r="28107" spans="1:1" x14ac:dyDescent="0.2">
      <c r="A28107" s="67"/>
    </row>
    <row r="28108" spans="1:1" x14ac:dyDescent="0.2">
      <c r="A28108" s="67"/>
    </row>
    <row r="28109" spans="1:1" x14ac:dyDescent="0.2">
      <c r="A28109" s="67"/>
    </row>
    <row r="28110" spans="1:1" x14ac:dyDescent="0.2">
      <c r="A28110" s="67"/>
    </row>
    <row r="28111" spans="1:1" x14ac:dyDescent="0.2">
      <c r="A28111" s="67"/>
    </row>
    <row r="28112" spans="1:1" x14ac:dyDescent="0.2">
      <c r="A28112" s="67"/>
    </row>
    <row r="28113" spans="1:1" x14ac:dyDescent="0.2">
      <c r="A28113" s="67"/>
    </row>
    <row r="28114" spans="1:1" x14ac:dyDescent="0.2">
      <c r="A28114" s="67"/>
    </row>
    <row r="28115" spans="1:1" x14ac:dyDescent="0.2">
      <c r="A28115" s="67"/>
    </row>
    <row r="28116" spans="1:1" x14ac:dyDescent="0.2">
      <c r="A28116" s="67">
        <v>938</v>
      </c>
    </row>
    <row r="28117" spans="1:1" x14ac:dyDescent="0.2">
      <c r="A28117" s="67"/>
    </row>
    <row r="28118" spans="1:1" x14ac:dyDescent="0.2">
      <c r="A28118" s="67"/>
    </row>
    <row r="28119" spans="1:1" x14ac:dyDescent="0.2">
      <c r="A28119" s="67"/>
    </row>
    <row r="28120" spans="1:1" x14ac:dyDescent="0.2">
      <c r="A28120" s="67"/>
    </row>
    <row r="28121" spans="1:1" x14ac:dyDescent="0.2">
      <c r="A28121" s="67"/>
    </row>
    <row r="28122" spans="1:1" x14ac:dyDescent="0.2">
      <c r="A28122" s="67"/>
    </row>
    <row r="28123" spans="1:1" x14ac:dyDescent="0.2">
      <c r="A28123" s="67"/>
    </row>
    <row r="28124" spans="1:1" x14ac:dyDescent="0.2">
      <c r="A28124" s="67"/>
    </row>
    <row r="28125" spans="1:1" x14ac:dyDescent="0.2">
      <c r="A28125" s="67"/>
    </row>
    <row r="28126" spans="1:1" x14ac:dyDescent="0.2">
      <c r="A28126" s="67"/>
    </row>
    <row r="28127" spans="1:1" x14ac:dyDescent="0.2">
      <c r="A28127" s="67"/>
    </row>
    <row r="28128" spans="1:1" x14ac:dyDescent="0.2">
      <c r="A28128" s="67"/>
    </row>
    <row r="28129" spans="1:1" x14ac:dyDescent="0.2">
      <c r="A28129" s="67"/>
    </row>
    <row r="28130" spans="1:1" x14ac:dyDescent="0.2">
      <c r="A28130" s="67"/>
    </row>
    <row r="28131" spans="1:1" x14ac:dyDescent="0.2">
      <c r="A28131" s="67"/>
    </row>
    <row r="28132" spans="1:1" x14ac:dyDescent="0.2">
      <c r="A28132" s="67"/>
    </row>
    <row r="28133" spans="1:1" x14ac:dyDescent="0.2">
      <c r="A28133" s="67"/>
    </row>
    <row r="28134" spans="1:1" x14ac:dyDescent="0.2">
      <c r="A28134" s="67"/>
    </row>
    <row r="28135" spans="1:1" x14ac:dyDescent="0.2">
      <c r="A28135" s="67"/>
    </row>
    <row r="28136" spans="1:1" x14ac:dyDescent="0.2">
      <c r="A28136" s="67"/>
    </row>
    <row r="28137" spans="1:1" x14ac:dyDescent="0.2">
      <c r="A28137" s="67"/>
    </row>
    <row r="28138" spans="1:1" x14ac:dyDescent="0.2">
      <c r="A28138" s="67"/>
    </row>
    <row r="28139" spans="1:1" x14ac:dyDescent="0.2">
      <c r="A28139" s="67"/>
    </row>
    <row r="28140" spans="1:1" x14ac:dyDescent="0.2">
      <c r="A28140" s="67"/>
    </row>
    <row r="28141" spans="1:1" x14ac:dyDescent="0.2">
      <c r="A28141" s="67"/>
    </row>
    <row r="28142" spans="1:1" x14ac:dyDescent="0.2">
      <c r="A28142" s="67"/>
    </row>
    <row r="28143" spans="1:1" x14ac:dyDescent="0.2">
      <c r="A28143" s="67"/>
    </row>
    <row r="28144" spans="1:1" x14ac:dyDescent="0.2">
      <c r="A28144" s="67"/>
    </row>
    <row r="28145" spans="1:1" x14ac:dyDescent="0.2">
      <c r="A28145" s="67"/>
    </row>
    <row r="28146" spans="1:1" x14ac:dyDescent="0.2">
      <c r="A28146" s="67">
        <v>939</v>
      </c>
    </row>
    <row r="28147" spans="1:1" x14ac:dyDescent="0.2">
      <c r="A28147" s="67"/>
    </row>
    <row r="28148" spans="1:1" x14ac:dyDescent="0.2">
      <c r="A28148" s="67"/>
    </row>
    <row r="28149" spans="1:1" x14ac:dyDescent="0.2">
      <c r="A28149" s="67"/>
    </row>
    <row r="28150" spans="1:1" x14ac:dyDescent="0.2">
      <c r="A28150" s="67"/>
    </row>
    <row r="28151" spans="1:1" x14ac:dyDescent="0.2">
      <c r="A28151" s="67"/>
    </row>
    <row r="28152" spans="1:1" x14ac:dyDescent="0.2">
      <c r="A28152" s="67"/>
    </row>
    <row r="28153" spans="1:1" x14ac:dyDescent="0.2">
      <c r="A28153" s="67"/>
    </row>
    <row r="28154" spans="1:1" x14ac:dyDescent="0.2">
      <c r="A28154" s="67"/>
    </row>
    <row r="28155" spans="1:1" x14ac:dyDescent="0.2">
      <c r="A28155" s="67"/>
    </row>
    <row r="28156" spans="1:1" x14ac:dyDescent="0.2">
      <c r="A28156" s="67"/>
    </row>
    <row r="28157" spans="1:1" x14ac:dyDescent="0.2">
      <c r="A28157" s="67"/>
    </row>
    <row r="28158" spans="1:1" x14ac:dyDescent="0.2">
      <c r="A28158" s="67"/>
    </row>
    <row r="28159" spans="1:1" x14ac:dyDescent="0.2">
      <c r="A28159" s="67"/>
    </row>
    <row r="28160" spans="1:1" x14ac:dyDescent="0.2">
      <c r="A28160" s="67"/>
    </row>
    <row r="28161" spans="1:1" x14ac:dyDescent="0.2">
      <c r="A28161" s="67"/>
    </row>
    <row r="28162" spans="1:1" x14ac:dyDescent="0.2">
      <c r="A28162" s="67"/>
    </row>
    <row r="28163" spans="1:1" x14ac:dyDescent="0.2">
      <c r="A28163" s="67"/>
    </row>
    <row r="28164" spans="1:1" x14ac:dyDescent="0.2">
      <c r="A28164" s="67"/>
    </row>
    <row r="28165" spans="1:1" x14ac:dyDescent="0.2">
      <c r="A28165" s="67"/>
    </row>
    <row r="28166" spans="1:1" x14ac:dyDescent="0.2">
      <c r="A28166" s="67"/>
    </row>
    <row r="28167" spans="1:1" x14ac:dyDescent="0.2">
      <c r="A28167" s="67"/>
    </row>
    <row r="28168" spans="1:1" x14ac:dyDescent="0.2">
      <c r="A28168" s="67"/>
    </row>
    <row r="28169" spans="1:1" x14ac:dyDescent="0.2">
      <c r="A28169" s="67"/>
    </row>
    <row r="28170" spans="1:1" x14ac:dyDescent="0.2">
      <c r="A28170" s="67"/>
    </row>
    <row r="28171" spans="1:1" x14ac:dyDescent="0.2">
      <c r="A28171" s="67"/>
    </row>
    <row r="28172" spans="1:1" x14ac:dyDescent="0.2">
      <c r="A28172" s="67"/>
    </row>
    <row r="28173" spans="1:1" x14ac:dyDescent="0.2">
      <c r="A28173" s="67"/>
    </row>
    <row r="28174" spans="1:1" x14ac:dyDescent="0.2">
      <c r="A28174" s="67"/>
    </row>
    <row r="28175" spans="1:1" x14ac:dyDescent="0.2">
      <c r="A28175" s="67"/>
    </row>
    <row r="28176" spans="1:1" x14ac:dyDescent="0.2">
      <c r="A28176" s="67">
        <v>940</v>
      </c>
    </row>
    <row r="28177" spans="1:1" x14ac:dyDescent="0.2">
      <c r="A28177" s="67"/>
    </row>
    <row r="28178" spans="1:1" x14ac:dyDescent="0.2">
      <c r="A28178" s="67"/>
    </row>
    <row r="28179" spans="1:1" x14ac:dyDescent="0.2">
      <c r="A28179" s="67"/>
    </row>
    <row r="28180" spans="1:1" x14ac:dyDescent="0.2">
      <c r="A28180" s="67"/>
    </row>
    <row r="28181" spans="1:1" x14ac:dyDescent="0.2">
      <c r="A28181" s="67"/>
    </row>
    <row r="28182" spans="1:1" x14ac:dyDescent="0.2">
      <c r="A28182" s="67"/>
    </row>
    <row r="28183" spans="1:1" x14ac:dyDescent="0.2">
      <c r="A28183" s="67"/>
    </row>
    <row r="28184" spans="1:1" x14ac:dyDescent="0.2">
      <c r="A28184" s="67"/>
    </row>
    <row r="28185" spans="1:1" x14ac:dyDescent="0.2">
      <c r="A28185" s="67"/>
    </row>
    <row r="28186" spans="1:1" x14ac:dyDescent="0.2">
      <c r="A28186" s="67"/>
    </row>
    <row r="28187" spans="1:1" x14ac:dyDescent="0.2">
      <c r="A28187" s="67"/>
    </row>
    <row r="28188" spans="1:1" x14ac:dyDescent="0.2">
      <c r="A28188" s="67"/>
    </row>
    <row r="28189" spans="1:1" x14ac:dyDescent="0.2">
      <c r="A28189" s="67"/>
    </row>
    <row r="28190" spans="1:1" x14ac:dyDescent="0.2">
      <c r="A28190" s="67"/>
    </row>
    <row r="28191" spans="1:1" x14ac:dyDescent="0.2">
      <c r="A28191" s="67"/>
    </row>
    <row r="28192" spans="1:1" x14ac:dyDescent="0.2">
      <c r="A28192" s="67"/>
    </row>
    <row r="28193" spans="1:1" x14ac:dyDescent="0.2">
      <c r="A28193" s="67"/>
    </row>
    <row r="28194" spans="1:1" x14ac:dyDescent="0.2">
      <c r="A28194" s="67"/>
    </row>
    <row r="28195" spans="1:1" x14ac:dyDescent="0.2">
      <c r="A28195" s="67"/>
    </row>
    <row r="28196" spans="1:1" x14ac:dyDescent="0.2">
      <c r="A28196" s="67"/>
    </row>
    <row r="28197" spans="1:1" x14ac:dyDescent="0.2">
      <c r="A28197" s="67"/>
    </row>
    <row r="28198" spans="1:1" x14ac:dyDescent="0.2">
      <c r="A28198" s="67"/>
    </row>
    <row r="28199" spans="1:1" x14ac:dyDescent="0.2">
      <c r="A28199" s="67"/>
    </row>
    <row r="28200" spans="1:1" x14ac:dyDescent="0.2">
      <c r="A28200" s="67"/>
    </row>
    <row r="28201" spans="1:1" x14ac:dyDescent="0.2">
      <c r="A28201" s="67"/>
    </row>
    <row r="28202" spans="1:1" x14ac:dyDescent="0.2">
      <c r="A28202" s="67"/>
    </row>
    <row r="28203" spans="1:1" x14ac:dyDescent="0.2">
      <c r="A28203" s="67"/>
    </row>
    <row r="28204" spans="1:1" x14ac:dyDescent="0.2">
      <c r="A28204" s="67"/>
    </row>
    <row r="28205" spans="1:1" x14ac:dyDescent="0.2">
      <c r="A28205" s="67"/>
    </row>
    <row r="28206" spans="1:1" x14ac:dyDescent="0.2">
      <c r="A28206" s="67">
        <v>941</v>
      </c>
    </row>
    <row r="28207" spans="1:1" x14ac:dyDescent="0.2">
      <c r="A28207" s="67"/>
    </row>
    <row r="28208" spans="1:1" x14ac:dyDescent="0.2">
      <c r="A28208" s="67"/>
    </row>
    <row r="28209" spans="1:1" x14ac:dyDescent="0.2">
      <c r="A28209" s="67"/>
    </row>
    <row r="28210" spans="1:1" x14ac:dyDescent="0.2">
      <c r="A28210" s="67"/>
    </row>
    <row r="28211" spans="1:1" x14ac:dyDescent="0.2">
      <c r="A28211" s="67"/>
    </row>
    <row r="28212" spans="1:1" x14ac:dyDescent="0.2">
      <c r="A28212" s="67"/>
    </row>
    <row r="28213" spans="1:1" x14ac:dyDescent="0.2">
      <c r="A28213" s="67"/>
    </row>
    <row r="28214" spans="1:1" x14ac:dyDescent="0.2">
      <c r="A28214" s="67"/>
    </row>
    <row r="28215" spans="1:1" x14ac:dyDescent="0.2">
      <c r="A28215" s="67"/>
    </row>
    <row r="28216" spans="1:1" x14ac:dyDescent="0.2">
      <c r="A28216" s="67"/>
    </row>
    <row r="28217" spans="1:1" x14ac:dyDescent="0.2">
      <c r="A28217" s="67"/>
    </row>
    <row r="28218" spans="1:1" x14ac:dyDescent="0.2">
      <c r="A28218" s="67"/>
    </row>
    <row r="28219" spans="1:1" x14ac:dyDescent="0.2">
      <c r="A28219" s="67"/>
    </row>
    <row r="28220" spans="1:1" x14ac:dyDescent="0.2">
      <c r="A28220" s="67"/>
    </row>
    <row r="28221" spans="1:1" x14ac:dyDescent="0.2">
      <c r="A28221" s="67"/>
    </row>
    <row r="28222" spans="1:1" x14ac:dyDescent="0.2">
      <c r="A28222" s="67"/>
    </row>
    <row r="28223" spans="1:1" x14ac:dyDescent="0.2">
      <c r="A28223" s="67"/>
    </row>
    <row r="28224" spans="1:1" x14ac:dyDescent="0.2">
      <c r="A28224" s="67"/>
    </row>
    <row r="28225" spans="1:1" x14ac:dyDescent="0.2">
      <c r="A28225" s="67"/>
    </row>
    <row r="28226" spans="1:1" x14ac:dyDescent="0.2">
      <c r="A28226" s="67"/>
    </row>
    <row r="28227" spans="1:1" x14ac:dyDescent="0.2">
      <c r="A28227" s="67"/>
    </row>
    <row r="28228" spans="1:1" x14ac:dyDescent="0.2">
      <c r="A28228" s="67"/>
    </row>
    <row r="28229" spans="1:1" x14ac:dyDescent="0.2">
      <c r="A28229" s="67"/>
    </row>
    <row r="28230" spans="1:1" x14ac:dyDescent="0.2">
      <c r="A28230" s="67"/>
    </row>
    <row r="28231" spans="1:1" x14ac:dyDescent="0.2">
      <c r="A28231" s="67"/>
    </row>
    <row r="28232" spans="1:1" x14ac:dyDescent="0.2">
      <c r="A28232" s="67"/>
    </row>
    <row r="28233" spans="1:1" x14ac:dyDescent="0.2">
      <c r="A28233" s="67"/>
    </row>
    <row r="28234" spans="1:1" x14ac:dyDescent="0.2">
      <c r="A28234" s="67"/>
    </row>
    <row r="28235" spans="1:1" x14ac:dyDescent="0.2">
      <c r="A28235" s="67"/>
    </row>
    <row r="28236" spans="1:1" x14ac:dyDescent="0.2">
      <c r="A28236" s="67">
        <v>942</v>
      </c>
    </row>
    <row r="28237" spans="1:1" x14ac:dyDescent="0.2">
      <c r="A28237" s="67"/>
    </row>
    <row r="28238" spans="1:1" x14ac:dyDescent="0.2">
      <c r="A28238" s="67"/>
    </row>
    <row r="28239" spans="1:1" x14ac:dyDescent="0.2">
      <c r="A28239" s="67"/>
    </row>
    <row r="28240" spans="1:1" x14ac:dyDescent="0.2">
      <c r="A28240" s="67"/>
    </row>
    <row r="28241" spans="1:1" x14ac:dyDescent="0.2">
      <c r="A28241" s="67"/>
    </row>
    <row r="28242" spans="1:1" x14ac:dyDescent="0.2">
      <c r="A28242" s="67"/>
    </row>
    <row r="28243" spans="1:1" x14ac:dyDescent="0.2">
      <c r="A28243" s="67"/>
    </row>
    <row r="28244" spans="1:1" x14ac:dyDescent="0.2">
      <c r="A28244" s="67"/>
    </row>
    <row r="28245" spans="1:1" x14ac:dyDescent="0.2">
      <c r="A28245" s="67"/>
    </row>
    <row r="28246" spans="1:1" x14ac:dyDescent="0.2">
      <c r="A28246" s="67"/>
    </row>
    <row r="28247" spans="1:1" x14ac:dyDescent="0.2">
      <c r="A28247" s="67"/>
    </row>
    <row r="28248" spans="1:1" x14ac:dyDescent="0.2">
      <c r="A28248" s="67"/>
    </row>
    <row r="28249" spans="1:1" x14ac:dyDescent="0.2">
      <c r="A28249" s="67"/>
    </row>
    <row r="28250" spans="1:1" x14ac:dyDescent="0.2">
      <c r="A28250" s="67"/>
    </row>
    <row r="28251" spans="1:1" x14ac:dyDescent="0.2">
      <c r="A28251" s="67"/>
    </row>
    <row r="28252" spans="1:1" x14ac:dyDescent="0.2">
      <c r="A28252" s="67"/>
    </row>
    <row r="28253" spans="1:1" x14ac:dyDescent="0.2">
      <c r="A28253" s="67"/>
    </row>
    <row r="28254" spans="1:1" x14ac:dyDescent="0.2">
      <c r="A28254" s="67"/>
    </row>
    <row r="28255" spans="1:1" x14ac:dyDescent="0.2">
      <c r="A28255" s="67"/>
    </row>
    <row r="28256" spans="1:1" x14ac:dyDescent="0.2">
      <c r="A28256" s="67"/>
    </row>
    <row r="28257" spans="1:1" x14ac:dyDescent="0.2">
      <c r="A28257" s="67"/>
    </row>
    <row r="28258" spans="1:1" x14ac:dyDescent="0.2">
      <c r="A28258" s="67"/>
    </row>
    <row r="28259" spans="1:1" x14ac:dyDescent="0.2">
      <c r="A28259" s="67"/>
    </row>
    <row r="28260" spans="1:1" x14ac:dyDescent="0.2">
      <c r="A28260" s="67"/>
    </row>
    <row r="28261" spans="1:1" x14ac:dyDescent="0.2">
      <c r="A28261" s="67"/>
    </row>
    <row r="28262" spans="1:1" x14ac:dyDescent="0.2">
      <c r="A28262" s="67"/>
    </row>
    <row r="28263" spans="1:1" x14ac:dyDescent="0.2">
      <c r="A28263" s="67"/>
    </row>
    <row r="28264" spans="1:1" x14ac:dyDescent="0.2">
      <c r="A28264" s="67"/>
    </row>
    <row r="28265" spans="1:1" x14ac:dyDescent="0.2">
      <c r="A28265" s="67"/>
    </row>
    <row r="28266" spans="1:1" x14ac:dyDescent="0.2">
      <c r="A28266" s="67">
        <v>943</v>
      </c>
    </row>
    <row r="28267" spans="1:1" x14ac:dyDescent="0.2">
      <c r="A28267" s="67"/>
    </row>
    <row r="28268" spans="1:1" x14ac:dyDescent="0.2">
      <c r="A28268" s="67"/>
    </row>
    <row r="28269" spans="1:1" x14ac:dyDescent="0.2">
      <c r="A28269" s="67"/>
    </row>
    <row r="28270" spans="1:1" x14ac:dyDescent="0.2">
      <c r="A28270" s="67"/>
    </row>
    <row r="28271" spans="1:1" x14ac:dyDescent="0.2">
      <c r="A28271" s="67"/>
    </row>
    <row r="28272" spans="1:1" x14ac:dyDescent="0.2">
      <c r="A28272" s="67"/>
    </row>
    <row r="28273" spans="1:1" x14ac:dyDescent="0.2">
      <c r="A28273" s="67"/>
    </row>
    <row r="28274" spans="1:1" x14ac:dyDescent="0.2">
      <c r="A28274" s="67"/>
    </row>
    <row r="28275" spans="1:1" x14ac:dyDescent="0.2">
      <c r="A28275" s="67"/>
    </row>
    <row r="28276" spans="1:1" x14ac:dyDescent="0.2">
      <c r="A28276" s="67"/>
    </row>
    <row r="28277" spans="1:1" x14ac:dyDescent="0.2">
      <c r="A28277" s="67"/>
    </row>
    <row r="28278" spans="1:1" x14ac:dyDescent="0.2">
      <c r="A28278" s="67"/>
    </row>
    <row r="28279" spans="1:1" x14ac:dyDescent="0.2">
      <c r="A28279" s="67"/>
    </row>
    <row r="28280" spans="1:1" x14ac:dyDescent="0.2">
      <c r="A28280" s="67"/>
    </row>
    <row r="28281" spans="1:1" x14ac:dyDescent="0.2">
      <c r="A28281" s="67"/>
    </row>
    <row r="28282" spans="1:1" x14ac:dyDescent="0.2">
      <c r="A28282" s="67"/>
    </row>
    <row r="28283" spans="1:1" x14ac:dyDescent="0.2">
      <c r="A28283" s="67"/>
    </row>
    <row r="28284" spans="1:1" x14ac:dyDescent="0.2">
      <c r="A28284" s="67"/>
    </row>
    <row r="28285" spans="1:1" x14ac:dyDescent="0.2">
      <c r="A28285" s="67"/>
    </row>
    <row r="28286" spans="1:1" x14ac:dyDescent="0.2">
      <c r="A28286" s="67"/>
    </row>
    <row r="28287" spans="1:1" x14ac:dyDescent="0.2">
      <c r="A28287" s="67"/>
    </row>
    <row r="28288" spans="1:1" x14ac:dyDescent="0.2">
      <c r="A28288" s="67"/>
    </row>
    <row r="28289" spans="1:1" x14ac:dyDescent="0.2">
      <c r="A28289" s="67"/>
    </row>
    <row r="28290" spans="1:1" x14ac:dyDescent="0.2">
      <c r="A28290" s="67"/>
    </row>
    <row r="28291" spans="1:1" x14ac:dyDescent="0.2">
      <c r="A28291" s="67"/>
    </row>
    <row r="28292" spans="1:1" x14ac:dyDescent="0.2">
      <c r="A28292" s="67"/>
    </row>
    <row r="28293" spans="1:1" x14ac:dyDescent="0.2">
      <c r="A28293" s="67"/>
    </row>
    <row r="28294" spans="1:1" x14ac:dyDescent="0.2">
      <c r="A28294" s="67"/>
    </row>
    <row r="28295" spans="1:1" x14ac:dyDescent="0.2">
      <c r="A28295" s="67"/>
    </row>
    <row r="28296" spans="1:1" x14ac:dyDescent="0.2">
      <c r="A28296" s="67">
        <v>944</v>
      </c>
    </row>
    <row r="28297" spans="1:1" x14ac:dyDescent="0.2">
      <c r="A28297" s="67"/>
    </row>
    <row r="28298" spans="1:1" x14ac:dyDescent="0.2">
      <c r="A28298" s="67"/>
    </row>
    <row r="28299" spans="1:1" x14ac:dyDescent="0.2">
      <c r="A28299" s="67"/>
    </row>
    <row r="28300" spans="1:1" x14ac:dyDescent="0.2">
      <c r="A28300" s="67"/>
    </row>
    <row r="28301" spans="1:1" x14ac:dyDescent="0.2">
      <c r="A28301" s="67"/>
    </row>
    <row r="28302" spans="1:1" x14ac:dyDescent="0.2">
      <c r="A28302" s="67"/>
    </row>
    <row r="28303" spans="1:1" x14ac:dyDescent="0.2">
      <c r="A28303" s="67"/>
    </row>
    <row r="28304" spans="1:1" x14ac:dyDescent="0.2">
      <c r="A28304" s="67"/>
    </row>
    <row r="28305" spans="1:1" x14ac:dyDescent="0.2">
      <c r="A28305" s="67"/>
    </row>
    <row r="28306" spans="1:1" x14ac:dyDescent="0.2">
      <c r="A28306" s="67"/>
    </row>
    <row r="28307" spans="1:1" x14ac:dyDescent="0.2">
      <c r="A28307" s="67"/>
    </row>
    <row r="28308" spans="1:1" x14ac:dyDescent="0.2">
      <c r="A28308" s="67"/>
    </row>
    <row r="28309" spans="1:1" x14ac:dyDescent="0.2">
      <c r="A28309" s="67"/>
    </row>
    <row r="28310" spans="1:1" x14ac:dyDescent="0.2">
      <c r="A28310" s="67"/>
    </row>
    <row r="28311" spans="1:1" x14ac:dyDescent="0.2">
      <c r="A28311" s="67"/>
    </row>
    <row r="28312" spans="1:1" x14ac:dyDescent="0.2">
      <c r="A28312" s="67"/>
    </row>
    <row r="28313" spans="1:1" x14ac:dyDescent="0.2">
      <c r="A28313" s="67"/>
    </row>
    <row r="28314" spans="1:1" x14ac:dyDescent="0.2">
      <c r="A28314" s="67"/>
    </row>
    <row r="28315" spans="1:1" x14ac:dyDescent="0.2">
      <c r="A28315" s="67"/>
    </row>
    <row r="28316" spans="1:1" x14ac:dyDescent="0.2">
      <c r="A28316" s="67"/>
    </row>
    <row r="28317" spans="1:1" x14ac:dyDescent="0.2">
      <c r="A28317" s="67"/>
    </row>
    <row r="28318" spans="1:1" x14ac:dyDescent="0.2">
      <c r="A28318" s="67"/>
    </row>
    <row r="28319" spans="1:1" x14ac:dyDescent="0.2">
      <c r="A28319" s="67"/>
    </row>
    <row r="28320" spans="1:1" x14ac:dyDescent="0.2">
      <c r="A28320" s="67"/>
    </row>
    <row r="28321" spans="1:1" x14ac:dyDescent="0.2">
      <c r="A28321" s="67"/>
    </row>
    <row r="28322" spans="1:1" x14ac:dyDescent="0.2">
      <c r="A28322" s="67"/>
    </row>
    <row r="28323" spans="1:1" x14ac:dyDescent="0.2">
      <c r="A28323" s="67"/>
    </row>
    <row r="28324" spans="1:1" x14ac:dyDescent="0.2">
      <c r="A28324" s="67"/>
    </row>
    <row r="28325" spans="1:1" x14ac:dyDescent="0.2">
      <c r="A28325" s="67"/>
    </row>
    <row r="28326" spans="1:1" x14ac:dyDescent="0.2">
      <c r="A28326" s="67">
        <v>945</v>
      </c>
    </row>
    <row r="28327" spans="1:1" x14ac:dyDescent="0.2">
      <c r="A28327" s="67"/>
    </row>
    <row r="28328" spans="1:1" x14ac:dyDescent="0.2">
      <c r="A28328" s="67"/>
    </row>
    <row r="28329" spans="1:1" x14ac:dyDescent="0.2">
      <c r="A28329" s="67"/>
    </row>
    <row r="28330" spans="1:1" x14ac:dyDescent="0.2">
      <c r="A28330" s="67"/>
    </row>
    <row r="28331" spans="1:1" x14ac:dyDescent="0.2">
      <c r="A28331" s="67"/>
    </row>
    <row r="28332" spans="1:1" x14ac:dyDescent="0.2">
      <c r="A28332" s="67"/>
    </row>
    <row r="28333" spans="1:1" x14ac:dyDescent="0.2">
      <c r="A28333" s="67"/>
    </row>
    <row r="28334" spans="1:1" x14ac:dyDescent="0.2">
      <c r="A28334" s="67"/>
    </row>
    <row r="28335" spans="1:1" x14ac:dyDescent="0.2">
      <c r="A28335" s="67"/>
    </row>
    <row r="28336" spans="1:1" x14ac:dyDescent="0.2">
      <c r="A28336" s="67"/>
    </row>
    <row r="28337" spans="1:1" x14ac:dyDescent="0.2">
      <c r="A28337" s="67"/>
    </row>
    <row r="28338" spans="1:1" x14ac:dyDescent="0.2">
      <c r="A28338" s="67"/>
    </row>
    <row r="28339" spans="1:1" x14ac:dyDescent="0.2">
      <c r="A28339" s="67"/>
    </row>
    <row r="28340" spans="1:1" x14ac:dyDescent="0.2">
      <c r="A28340" s="67"/>
    </row>
    <row r="28341" spans="1:1" x14ac:dyDescent="0.2">
      <c r="A28341" s="67"/>
    </row>
    <row r="28342" spans="1:1" x14ac:dyDescent="0.2">
      <c r="A28342" s="67"/>
    </row>
    <row r="28343" spans="1:1" x14ac:dyDescent="0.2">
      <c r="A28343" s="67"/>
    </row>
    <row r="28344" spans="1:1" x14ac:dyDescent="0.2">
      <c r="A28344" s="67"/>
    </row>
    <row r="28345" spans="1:1" x14ac:dyDescent="0.2">
      <c r="A28345" s="67"/>
    </row>
    <row r="28346" spans="1:1" x14ac:dyDescent="0.2">
      <c r="A28346" s="67"/>
    </row>
    <row r="28347" spans="1:1" x14ac:dyDescent="0.2">
      <c r="A28347" s="67"/>
    </row>
    <row r="28348" spans="1:1" x14ac:dyDescent="0.2">
      <c r="A28348" s="67"/>
    </row>
    <row r="28349" spans="1:1" x14ac:dyDescent="0.2">
      <c r="A28349" s="67"/>
    </row>
    <row r="28350" spans="1:1" x14ac:dyDescent="0.2">
      <c r="A28350" s="67"/>
    </row>
    <row r="28351" spans="1:1" x14ac:dyDescent="0.2">
      <c r="A28351" s="67"/>
    </row>
    <row r="28352" spans="1:1" x14ac:dyDescent="0.2">
      <c r="A28352" s="67"/>
    </row>
    <row r="28353" spans="1:1" x14ac:dyDescent="0.2">
      <c r="A28353" s="67"/>
    </row>
    <row r="28354" spans="1:1" x14ac:dyDescent="0.2">
      <c r="A28354" s="67"/>
    </row>
    <row r="28355" spans="1:1" x14ac:dyDescent="0.2">
      <c r="A28355" s="67"/>
    </row>
    <row r="28356" spans="1:1" x14ac:dyDescent="0.2">
      <c r="A28356" s="67">
        <v>946</v>
      </c>
    </row>
    <row r="28357" spans="1:1" x14ac:dyDescent="0.2">
      <c r="A28357" s="67"/>
    </row>
    <row r="28358" spans="1:1" x14ac:dyDescent="0.2">
      <c r="A28358" s="67"/>
    </row>
    <row r="28359" spans="1:1" x14ac:dyDescent="0.2">
      <c r="A28359" s="67"/>
    </row>
    <row r="28360" spans="1:1" x14ac:dyDescent="0.2">
      <c r="A28360" s="67"/>
    </row>
    <row r="28361" spans="1:1" x14ac:dyDescent="0.2">
      <c r="A28361" s="67"/>
    </row>
    <row r="28362" spans="1:1" x14ac:dyDescent="0.2">
      <c r="A28362" s="67"/>
    </row>
    <row r="28363" spans="1:1" x14ac:dyDescent="0.2">
      <c r="A28363" s="67"/>
    </row>
    <row r="28364" spans="1:1" x14ac:dyDescent="0.2">
      <c r="A28364" s="67"/>
    </row>
    <row r="28365" spans="1:1" x14ac:dyDescent="0.2">
      <c r="A28365" s="67"/>
    </row>
    <row r="28366" spans="1:1" x14ac:dyDescent="0.2">
      <c r="A28366" s="67"/>
    </row>
    <row r="28367" spans="1:1" x14ac:dyDescent="0.2">
      <c r="A28367" s="67"/>
    </row>
    <row r="28368" spans="1:1" x14ac:dyDescent="0.2">
      <c r="A28368" s="67"/>
    </row>
    <row r="28369" spans="1:1" x14ac:dyDescent="0.2">
      <c r="A28369" s="67"/>
    </row>
    <row r="28370" spans="1:1" x14ac:dyDescent="0.2">
      <c r="A28370" s="67"/>
    </row>
    <row r="28371" spans="1:1" x14ac:dyDescent="0.2">
      <c r="A28371" s="67"/>
    </row>
    <row r="28372" spans="1:1" x14ac:dyDescent="0.2">
      <c r="A28372" s="67"/>
    </row>
    <row r="28373" spans="1:1" x14ac:dyDescent="0.2">
      <c r="A28373" s="67"/>
    </row>
    <row r="28374" spans="1:1" x14ac:dyDescent="0.2">
      <c r="A28374" s="67"/>
    </row>
    <row r="28375" spans="1:1" x14ac:dyDescent="0.2">
      <c r="A28375" s="67"/>
    </row>
    <row r="28376" spans="1:1" x14ac:dyDescent="0.2">
      <c r="A28376" s="67"/>
    </row>
    <row r="28377" spans="1:1" x14ac:dyDescent="0.2">
      <c r="A28377" s="67"/>
    </row>
    <row r="28378" spans="1:1" x14ac:dyDescent="0.2">
      <c r="A28378" s="67"/>
    </row>
    <row r="28379" spans="1:1" x14ac:dyDescent="0.2">
      <c r="A28379" s="67"/>
    </row>
    <row r="28380" spans="1:1" x14ac:dyDescent="0.2">
      <c r="A28380" s="67"/>
    </row>
    <row r="28381" spans="1:1" x14ac:dyDescent="0.2">
      <c r="A28381" s="67"/>
    </row>
    <row r="28382" spans="1:1" x14ac:dyDescent="0.2">
      <c r="A28382" s="67"/>
    </row>
    <row r="28383" spans="1:1" x14ac:dyDescent="0.2">
      <c r="A28383" s="67"/>
    </row>
    <row r="28384" spans="1:1" x14ac:dyDescent="0.2">
      <c r="A28384" s="67"/>
    </row>
    <row r="28385" spans="1:1" x14ac:dyDescent="0.2">
      <c r="A28385" s="67"/>
    </row>
    <row r="28386" spans="1:1" x14ac:dyDescent="0.2">
      <c r="A28386" s="67">
        <v>947</v>
      </c>
    </row>
    <row r="28387" spans="1:1" x14ac:dyDescent="0.2">
      <c r="A28387" s="67"/>
    </row>
    <row r="28388" spans="1:1" x14ac:dyDescent="0.2">
      <c r="A28388" s="67"/>
    </row>
    <row r="28389" spans="1:1" x14ac:dyDescent="0.2">
      <c r="A28389" s="67"/>
    </row>
    <row r="28390" spans="1:1" x14ac:dyDescent="0.2">
      <c r="A28390" s="67"/>
    </row>
    <row r="28391" spans="1:1" x14ac:dyDescent="0.2">
      <c r="A28391" s="67"/>
    </row>
    <row r="28392" spans="1:1" x14ac:dyDescent="0.2">
      <c r="A28392" s="67"/>
    </row>
    <row r="28393" spans="1:1" x14ac:dyDescent="0.2">
      <c r="A28393" s="67"/>
    </row>
    <row r="28394" spans="1:1" x14ac:dyDescent="0.2">
      <c r="A28394" s="67"/>
    </row>
    <row r="28395" spans="1:1" x14ac:dyDescent="0.2">
      <c r="A28395" s="67"/>
    </row>
    <row r="28396" spans="1:1" x14ac:dyDescent="0.2">
      <c r="A28396" s="67"/>
    </row>
    <row r="28397" spans="1:1" x14ac:dyDescent="0.2">
      <c r="A28397" s="67"/>
    </row>
    <row r="28398" spans="1:1" x14ac:dyDescent="0.2">
      <c r="A28398" s="67"/>
    </row>
    <row r="28399" spans="1:1" x14ac:dyDescent="0.2">
      <c r="A28399" s="67"/>
    </row>
    <row r="28400" spans="1:1" x14ac:dyDescent="0.2">
      <c r="A28400" s="67"/>
    </row>
    <row r="28401" spans="1:1" x14ac:dyDescent="0.2">
      <c r="A28401" s="67"/>
    </row>
    <row r="28402" spans="1:1" x14ac:dyDescent="0.2">
      <c r="A28402" s="67"/>
    </row>
    <row r="28403" spans="1:1" x14ac:dyDescent="0.2">
      <c r="A28403" s="67"/>
    </row>
    <row r="28404" spans="1:1" x14ac:dyDescent="0.2">
      <c r="A28404" s="67"/>
    </row>
    <row r="28405" spans="1:1" x14ac:dyDescent="0.2">
      <c r="A28405" s="67"/>
    </row>
    <row r="28406" spans="1:1" x14ac:dyDescent="0.2">
      <c r="A28406" s="67"/>
    </row>
    <row r="28407" spans="1:1" x14ac:dyDescent="0.2">
      <c r="A28407" s="67"/>
    </row>
    <row r="28408" spans="1:1" x14ac:dyDescent="0.2">
      <c r="A28408" s="67"/>
    </row>
    <row r="28409" spans="1:1" x14ac:dyDescent="0.2">
      <c r="A28409" s="67"/>
    </row>
    <row r="28410" spans="1:1" x14ac:dyDescent="0.2">
      <c r="A28410" s="67"/>
    </row>
    <row r="28411" spans="1:1" x14ac:dyDescent="0.2">
      <c r="A28411" s="67"/>
    </row>
    <row r="28412" spans="1:1" x14ac:dyDescent="0.2">
      <c r="A28412" s="67"/>
    </row>
    <row r="28413" spans="1:1" x14ac:dyDescent="0.2">
      <c r="A28413" s="67"/>
    </row>
    <row r="28414" spans="1:1" x14ac:dyDescent="0.2">
      <c r="A28414" s="67"/>
    </row>
    <row r="28415" spans="1:1" x14ac:dyDescent="0.2">
      <c r="A28415" s="67"/>
    </row>
    <row r="28416" spans="1:1" x14ac:dyDescent="0.2">
      <c r="A28416" s="67">
        <v>948</v>
      </c>
    </row>
    <row r="28417" spans="1:1" x14ac:dyDescent="0.2">
      <c r="A28417" s="67"/>
    </row>
    <row r="28418" spans="1:1" x14ac:dyDescent="0.2">
      <c r="A28418" s="67"/>
    </row>
    <row r="28419" spans="1:1" x14ac:dyDescent="0.2">
      <c r="A28419" s="67"/>
    </row>
    <row r="28420" spans="1:1" x14ac:dyDescent="0.2">
      <c r="A28420" s="67"/>
    </row>
    <row r="28421" spans="1:1" x14ac:dyDescent="0.2">
      <c r="A28421" s="67"/>
    </row>
    <row r="28422" spans="1:1" x14ac:dyDescent="0.2">
      <c r="A28422" s="67"/>
    </row>
    <row r="28423" spans="1:1" x14ac:dyDescent="0.2">
      <c r="A28423" s="67"/>
    </row>
    <row r="28424" spans="1:1" x14ac:dyDescent="0.2">
      <c r="A28424" s="67"/>
    </row>
    <row r="28425" spans="1:1" x14ac:dyDescent="0.2">
      <c r="A28425" s="67"/>
    </row>
    <row r="28426" spans="1:1" x14ac:dyDescent="0.2">
      <c r="A28426" s="67"/>
    </row>
    <row r="28427" spans="1:1" x14ac:dyDescent="0.2">
      <c r="A28427" s="67"/>
    </row>
    <row r="28428" spans="1:1" x14ac:dyDescent="0.2">
      <c r="A28428" s="67"/>
    </row>
    <row r="28429" spans="1:1" x14ac:dyDescent="0.2">
      <c r="A28429" s="67"/>
    </row>
    <row r="28430" spans="1:1" x14ac:dyDescent="0.2">
      <c r="A28430" s="67"/>
    </row>
    <row r="28431" spans="1:1" x14ac:dyDescent="0.2">
      <c r="A28431" s="67"/>
    </row>
    <row r="28432" spans="1:1" x14ac:dyDescent="0.2">
      <c r="A28432" s="67"/>
    </row>
    <row r="28433" spans="1:1" x14ac:dyDescent="0.2">
      <c r="A28433" s="67"/>
    </row>
    <row r="28434" spans="1:1" x14ac:dyDescent="0.2">
      <c r="A28434" s="67"/>
    </row>
    <row r="28435" spans="1:1" x14ac:dyDescent="0.2">
      <c r="A28435" s="67"/>
    </row>
    <row r="28436" spans="1:1" x14ac:dyDescent="0.2">
      <c r="A28436" s="67"/>
    </row>
    <row r="28437" spans="1:1" x14ac:dyDescent="0.2">
      <c r="A28437" s="67"/>
    </row>
    <row r="28438" spans="1:1" x14ac:dyDescent="0.2">
      <c r="A28438" s="67"/>
    </row>
    <row r="28439" spans="1:1" x14ac:dyDescent="0.2">
      <c r="A28439" s="67"/>
    </row>
    <row r="28440" spans="1:1" x14ac:dyDescent="0.2">
      <c r="A28440" s="67"/>
    </row>
    <row r="28441" spans="1:1" x14ac:dyDescent="0.2">
      <c r="A28441" s="67"/>
    </row>
    <row r="28442" spans="1:1" x14ac:dyDescent="0.2">
      <c r="A28442" s="67"/>
    </row>
    <row r="28443" spans="1:1" x14ac:dyDescent="0.2">
      <c r="A28443" s="67"/>
    </row>
    <row r="28444" spans="1:1" x14ac:dyDescent="0.2">
      <c r="A28444" s="67"/>
    </row>
    <row r="28445" spans="1:1" x14ac:dyDescent="0.2">
      <c r="A28445" s="67"/>
    </row>
    <row r="28446" spans="1:1" x14ac:dyDescent="0.2">
      <c r="A28446" s="67">
        <v>949</v>
      </c>
    </row>
    <row r="28447" spans="1:1" x14ac:dyDescent="0.2">
      <c r="A28447" s="67"/>
    </row>
    <row r="28448" spans="1:1" x14ac:dyDescent="0.2">
      <c r="A28448" s="67"/>
    </row>
    <row r="28449" spans="1:1" x14ac:dyDescent="0.2">
      <c r="A28449" s="67"/>
    </row>
    <row r="28450" spans="1:1" x14ac:dyDescent="0.2">
      <c r="A28450" s="67"/>
    </row>
    <row r="28451" spans="1:1" x14ac:dyDescent="0.2">
      <c r="A28451" s="67"/>
    </row>
    <row r="28452" spans="1:1" x14ac:dyDescent="0.2">
      <c r="A28452" s="67"/>
    </row>
    <row r="28453" spans="1:1" x14ac:dyDescent="0.2">
      <c r="A28453" s="67"/>
    </row>
    <row r="28454" spans="1:1" x14ac:dyDescent="0.2">
      <c r="A28454" s="67"/>
    </row>
    <row r="28455" spans="1:1" x14ac:dyDescent="0.2">
      <c r="A28455" s="67"/>
    </row>
    <row r="28456" spans="1:1" x14ac:dyDescent="0.2">
      <c r="A28456" s="67"/>
    </row>
    <row r="28457" spans="1:1" x14ac:dyDescent="0.2">
      <c r="A28457" s="67"/>
    </row>
    <row r="28458" spans="1:1" x14ac:dyDescent="0.2">
      <c r="A28458" s="67"/>
    </row>
    <row r="28459" spans="1:1" x14ac:dyDescent="0.2">
      <c r="A28459" s="67"/>
    </row>
    <row r="28460" spans="1:1" x14ac:dyDescent="0.2">
      <c r="A28460" s="67"/>
    </row>
    <row r="28461" spans="1:1" x14ac:dyDescent="0.2">
      <c r="A28461" s="67"/>
    </row>
    <row r="28462" spans="1:1" x14ac:dyDescent="0.2">
      <c r="A28462" s="67"/>
    </row>
    <row r="28463" spans="1:1" x14ac:dyDescent="0.2">
      <c r="A28463" s="67"/>
    </row>
    <row r="28464" spans="1:1" x14ac:dyDescent="0.2">
      <c r="A28464" s="67"/>
    </row>
    <row r="28465" spans="1:1" x14ac:dyDescent="0.2">
      <c r="A28465" s="67"/>
    </row>
    <row r="28466" spans="1:1" x14ac:dyDescent="0.2">
      <c r="A28466" s="67"/>
    </row>
    <row r="28467" spans="1:1" x14ac:dyDescent="0.2">
      <c r="A28467" s="67"/>
    </row>
    <row r="28468" spans="1:1" x14ac:dyDescent="0.2">
      <c r="A28468" s="67"/>
    </row>
    <row r="28469" spans="1:1" x14ac:dyDescent="0.2">
      <c r="A28469" s="67"/>
    </row>
    <row r="28470" spans="1:1" x14ac:dyDescent="0.2">
      <c r="A28470" s="67"/>
    </row>
    <row r="28471" spans="1:1" x14ac:dyDescent="0.2">
      <c r="A28471" s="67"/>
    </row>
    <row r="28472" spans="1:1" x14ac:dyDescent="0.2">
      <c r="A28472" s="67"/>
    </row>
    <row r="28473" spans="1:1" x14ac:dyDescent="0.2">
      <c r="A28473" s="67"/>
    </row>
    <row r="28474" spans="1:1" x14ac:dyDescent="0.2">
      <c r="A28474" s="67"/>
    </row>
    <row r="28475" spans="1:1" x14ac:dyDescent="0.2">
      <c r="A28475" s="67"/>
    </row>
    <row r="28476" spans="1:1" x14ac:dyDescent="0.2">
      <c r="A28476" s="67">
        <v>950</v>
      </c>
    </row>
    <row r="28477" spans="1:1" x14ac:dyDescent="0.2">
      <c r="A28477" s="67"/>
    </row>
    <row r="28478" spans="1:1" x14ac:dyDescent="0.2">
      <c r="A28478" s="67"/>
    </row>
    <row r="28479" spans="1:1" x14ac:dyDescent="0.2">
      <c r="A28479" s="67"/>
    </row>
    <row r="28480" spans="1:1" x14ac:dyDescent="0.2">
      <c r="A28480" s="67"/>
    </row>
    <row r="28481" spans="1:1" x14ac:dyDescent="0.2">
      <c r="A28481" s="67"/>
    </row>
    <row r="28482" spans="1:1" x14ac:dyDescent="0.2">
      <c r="A28482" s="67"/>
    </row>
    <row r="28483" spans="1:1" x14ac:dyDescent="0.2">
      <c r="A28483" s="67"/>
    </row>
    <row r="28484" spans="1:1" x14ac:dyDescent="0.2">
      <c r="A28484" s="67"/>
    </row>
    <row r="28485" spans="1:1" x14ac:dyDescent="0.2">
      <c r="A28485" s="67"/>
    </row>
    <row r="28486" spans="1:1" x14ac:dyDescent="0.2">
      <c r="A28486" s="67"/>
    </row>
    <row r="28487" spans="1:1" x14ac:dyDescent="0.2">
      <c r="A28487" s="67"/>
    </row>
    <row r="28488" spans="1:1" x14ac:dyDescent="0.2">
      <c r="A28488" s="67"/>
    </row>
    <row r="28489" spans="1:1" x14ac:dyDescent="0.2">
      <c r="A28489" s="67"/>
    </row>
    <row r="28490" spans="1:1" x14ac:dyDescent="0.2">
      <c r="A28490" s="67"/>
    </row>
    <row r="28491" spans="1:1" x14ac:dyDescent="0.2">
      <c r="A28491" s="67"/>
    </row>
    <row r="28492" spans="1:1" x14ac:dyDescent="0.2">
      <c r="A28492" s="67"/>
    </row>
    <row r="28493" spans="1:1" x14ac:dyDescent="0.2">
      <c r="A28493" s="67"/>
    </row>
    <row r="28494" spans="1:1" x14ac:dyDescent="0.2">
      <c r="A28494" s="67"/>
    </row>
    <row r="28495" spans="1:1" x14ac:dyDescent="0.2">
      <c r="A28495" s="67"/>
    </row>
    <row r="28496" spans="1:1" x14ac:dyDescent="0.2">
      <c r="A28496" s="67"/>
    </row>
    <row r="28497" spans="1:1" x14ac:dyDescent="0.2">
      <c r="A28497" s="67"/>
    </row>
    <row r="28498" spans="1:1" x14ac:dyDescent="0.2">
      <c r="A28498" s="67"/>
    </row>
    <row r="28499" spans="1:1" x14ac:dyDescent="0.2">
      <c r="A28499" s="67"/>
    </row>
    <row r="28500" spans="1:1" x14ac:dyDescent="0.2">
      <c r="A28500" s="67"/>
    </row>
    <row r="28501" spans="1:1" x14ac:dyDescent="0.2">
      <c r="A28501" s="67"/>
    </row>
    <row r="28502" spans="1:1" x14ac:dyDescent="0.2">
      <c r="A28502" s="67"/>
    </row>
    <row r="28503" spans="1:1" x14ac:dyDescent="0.2">
      <c r="A28503" s="67"/>
    </row>
    <row r="28504" spans="1:1" x14ac:dyDescent="0.2">
      <c r="A28504" s="67"/>
    </row>
    <row r="28505" spans="1:1" x14ac:dyDescent="0.2">
      <c r="A28505" s="67"/>
    </row>
    <row r="28506" spans="1:1" x14ac:dyDescent="0.2">
      <c r="A28506" s="67">
        <v>951</v>
      </c>
    </row>
    <row r="28507" spans="1:1" x14ac:dyDescent="0.2">
      <c r="A28507" s="67"/>
    </row>
    <row r="28508" spans="1:1" x14ac:dyDescent="0.2">
      <c r="A28508" s="67"/>
    </row>
    <row r="28509" spans="1:1" x14ac:dyDescent="0.2">
      <c r="A28509" s="67"/>
    </row>
    <row r="28510" spans="1:1" x14ac:dyDescent="0.2">
      <c r="A28510" s="67"/>
    </row>
    <row r="28511" spans="1:1" x14ac:dyDescent="0.2">
      <c r="A28511" s="67"/>
    </row>
    <row r="28512" spans="1:1" x14ac:dyDescent="0.2">
      <c r="A28512" s="67"/>
    </row>
    <row r="28513" spans="1:1" x14ac:dyDescent="0.2">
      <c r="A28513" s="67"/>
    </row>
    <row r="28514" spans="1:1" x14ac:dyDescent="0.2">
      <c r="A28514" s="67"/>
    </row>
    <row r="28515" spans="1:1" x14ac:dyDescent="0.2">
      <c r="A28515" s="67"/>
    </row>
    <row r="28516" spans="1:1" x14ac:dyDescent="0.2">
      <c r="A28516" s="67"/>
    </row>
    <row r="28517" spans="1:1" x14ac:dyDescent="0.2">
      <c r="A28517" s="67"/>
    </row>
    <row r="28518" spans="1:1" x14ac:dyDescent="0.2">
      <c r="A28518" s="67"/>
    </row>
    <row r="28519" spans="1:1" x14ac:dyDescent="0.2">
      <c r="A28519" s="67"/>
    </row>
    <row r="28520" spans="1:1" x14ac:dyDescent="0.2">
      <c r="A28520" s="67"/>
    </row>
    <row r="28521" spans="1:1" x14ac:dyDescent="0.2">
      <c r="A28521" s="67"/>
    </row>
    <row r="28522" spans="1:1" x14ac:dyDescent="0.2">
      <c r="A28522" s="67"/>
    </row>
    <row r="28523" spans="1:1" x14ac:dyDescent="0.2">
      <c r="A28523" s="67"/>
    </row>
    <row r="28524" spans="1:1" x14ac:dyDescent="0.2">
      <c r="A28524" s="67"/>
    </row>
    <row r="28525" spans="1:1" x14ac:dyDescent="0.2">
      <c r="A28525" s="67"/>
    </row>
    <row r="28526" spans="1:1" x14ac:dyDescent="0.2">
      <c r="A28526" s="67"/>
    </row>
    <row r="28527" spans="1:1" x14ac:dyDescent="0.2">
      <c r="A28527" s="67"/>
    </row>
    <row r="28528" spans="1:1" x14ac:dyDescent="0.2">
      <c r="A28528" s="67"/>
    </row>
    <row r="28529" spans="1:1" x14ac:dyDescent="0.2">
      <c r="A28529" s="67"/>
    </row>
    <row r="28530" spans="1:1" x14ac:dyDescent="0.2">
      <c r="A28530" s="67"/>
    </row>
    <row r="28531" spans="1:1" x14ac:dyDescent="0.2">
      <c r="A28531" s="67"/>
    </row>
    <row r="28532" spans="1:1" x14ac:dyDescent="0.2">
      <c r="A28532" s="67"/>
    </row>
    <row r="28533" spans="1:1" x14ac:dyDescent="0.2">
      <c r="A28533" s="67"/>
    </row>
    <row r="28534" spans="1:1" x14ac:dyDescent="0.2">
      <c r="A28534" s="67"/>
    </row>
    <row r="28535" spans="1:1" x14ac:dyDescent="0.2">
      <c r="A28535" s="67"/>
    </row>
    <row r="28536" spans="1:1" x14ac:dyDescent="0.2">
      <c r="A28536" s="67">
        <v>952</v>
      </c>
    </row>
    <row r="28537" spans="1:1" x14ac:dyDescent="0.2">
      <c r="A28537" s="67"/>
    </row>
    <row r="28538" spans="1:1" x14ac:dyDescent="0.2">
      <c r="A28538" s="67"/>
    </row>
    <row r="28539" spans="1:1" x14ac:dyDescent="0.2">
      <c r="A28539" s="67"/>
    </row>
    <row r="28540" spans="1:1" x14ac:dyDescent="0.2">
      <c r="A28540" s="67"/>
    </row>
    <row r="28541" spans="1:1" x14ac:dyDescent="0.2">
      <c r="A28541" s="67"/>
    </row>
    <row r="28542" spans="1:1" x14ac:dyDescent="0.2">
      <c r="A28542" s="67"/>
    </row>
    <row r="28543" spans="1:1" x14ac:dyDescent="0.2">
      <c r="A28543" s="67"/>
    </row>
    <row r="28544" spans="1:1" x14ac:dyDescent="0.2">
      <c r="A28544" s="67"/>
    </row>
    <row r="28545" spans="1:1" x14ac:dyDescent="0.2">
      <c r="A28545" s="67"/>
    </row>
    <row r="28546" spans="1:1" x14ac:dyDescent="0.2">
      <c r="A28546" s="67"/>
    </row>
    <row r="28547" spans="1:1" x14ac:dyDescent="0.2">
      <c r="A28547" s="67"/>
    </row>
    <row r="28548" spans="1:1" x14ac:dyDescent="0.2">
      <c r="A28548" s="67"/>
    </row>
    <row r="28549" spans="1:1" x14ac:dyDescent="0.2">
      <c r="A28549" s="67"/>
    </row>
    <row r="28550" spans="1:1" x14ac:dyDescent="0.2">
      <c r="A28550" s="67"/>
    </row>
    <row r="28551" spans="1:1" x14ac:dyDescent="0.2">
      <c r="A28551" s="67"/>
    </row>
    <row r="28552" spans="1:1" x14ac:dyDescent="0.2">
      <c r="A28552" s="67"/>
    </row>
    <row r="28553" spans="1:1" x14ac:dyDescent="0.2">
      <c r="A28553" s="67"/>
    </row>
    <row r="28554" spans="1:1" x14ac:dyDescent="0.2">
      <c r="A28554" s="67"/>
    </row>
    <row r="28555" spans="1:1" x14ac:dyDescent="0.2">
      <c r="A28555" s="67"/>
    </row>
    <row r="28556" spans="1:1" x14ac:dyDescent="0.2">
      <c r="A28556" s="67"/>
    </row>
    <row r="28557" spans="1:1" x14ac:dyDescent="0.2">
      <c r="A28557" s="67"/>
    </row>
    <row r="28558" spans="1:1" x14ac:dyDescent="0.2">
      <c r="A28558" s="67"/>
    </row>
    <row r="28559" spans="1:1" x14ac:dyDescent="0.2">
      <c r="A28559" s="67"/>
    </row>
    <row r="28560" spans="1:1" x14ac:dyDescent="0.2">
      <c r="A28560" s="67"/>
    </row>
    <row r="28561" spans="1:1" x14ac:dyDescent="0.2">
      <c r="A28561" s="67"/>
    </row>
    <row r="28562" spans="1:1" x14ac:dyDescent="0.2">
      <c r="A28562" s="67"/>
    </row>
    <row r="28563" spans="1:1" x14ac:dyDescent="0.2">
      <c r="A28563" s="67"/>
    </row>
    <row r="28564" spans="1:1" x14ac:dyDescent="0.2">
      <c r="A28564" s="67"/>
    </row>
    <row r="28565" spans="1:1" x14ac:dyDescent="0.2">
      <c r="A28565" s="67"/>
    </row>
    <row r="28566" spans="1:1" x14ac:dyDescent="0.2">
      <c r="A28566" s="67">
        <v>953</v>
      </c>
    </row>
    <row r="28567" spans="1:1" x14ac:dyDescent="0.2">
      <c r="A28567" s="67"/>
    </row>
    <row r="28568" spans="1:1" x14ac:dyDescent="0.2">
      <c r="A28568" s="67"/>
    </row>
    <row r="28569" spans="1:1" x14ac:dyDescent="0.2">
      <c r="A28569" s="67"/>
    </row>
    <row r="28570" spans="1:1" x14ac:dyDescent="0.2">
      <c r="A28570" s="67"/>
    </row>
    <row r="28571" spans="1:1" x14ac:dyDescent="0.2">
      <c r="A28571" s="67"/>
    </row>
    <row r="28572" spans="1:1" x14ac:dyDescent="0.2">
      <c r="A28572" s="67"/>
    </row>
    <row r="28573" spans="1:1" x14ac:dyDescent="0.2">
      <c r="A28573" s="67"/>
    </row>
    <row r="28574" spans="1:1" x14ac:dyDescent="0.2">
      <c r="A28574" s="67"/>
    </row>
    <row r="28575" spans="1:1" x14ac:dyDescent="0.2">
      <c r="A28575" s="67"/>
    </row>
    <row r="28576" spans="1:1" x14ac:dyDescent="0.2">
      <c r="A28576" s="67"/>
    </row>
    <row r="28577" spans="1:1" x14ac:dyDescent="0.2">
      <c r="A28577" s="67"/>
    </row>
    <row r="28578" spans="1:1" x14ac:dyDescent="0.2">
      <c r="A28578" s="67"/>
    </row>
    <row r="28579" spans="1:1" x14ac:dyDescent="0.2">
      <c r="A28579" s="67"/>
    </row>
    <row r="28580" spans="1:1" x14ac:dyDescent="0.2">
      <c r="A28580" s="67"/>
    </row>
    <row r="28581" spans="1:1" x14ac:dyDescent="0.2">
      <c r="A28581" s="67"/>
    </row>
    <row r="28582" spans="1:1" x14ac:dyDescent="0.2">
      <c r="A28582" s="67"/>
    </row>
    <row r="28583" spans="1:1" x14ac:dyDescent="0.2">
      <c r="A28583" s="67"/>
    </row>
    <row r="28584" spans="1:1" x14ac:dyDescent="0.2">
      <c r="A28584" s="67"/>
    </row>
    <row r="28585" spans="1:1" x14ac:dyDescent="0.2">
      <c r="A28585" s="67"/>
    </row>
    <row r="28586" spans="1:1" x14ac:dyDescent="0.2">
      <c r="A28586" s="67"/>
    </row>
    <row r="28587" spans="1:1" x14ac:dyDescent="0.2">
      <c r="A28587" s="67"/>
    </row>
    <row r="28588" spans="1:1" x14ac:dyDescent="0.2">
      <c r="A28588" s="67"/>
    </row>
    <row r="28589" spans="1:1" x14ac:dyDescent="0.2">
      <c r="A28589" s="67"/>
    </row>
    <row r="28590" spans="1:1" x14ac:dyDescent="0.2">
      <c r="A28590" s="67"/>
    </row>
    <row r="28591" spans="1:1" x14ac:dyDescent="0.2">
      <c r="A28591" s="67"/>
    </row>
    <row r="28592" spans="1:1" x14ac:dyDescent="0.2">
      <c r="A28592" s="67"/>
    </row>
    <row r="28593" spans="1:1" x14ac:dyDescent="0.2">
      <c r="A28593" s="67"/>
    </row>
    <row r="28594" spans="1:1" x14ac:dyDescent="0.2">
      <c r="A28594" s="67"/>
    </row>
    <row r="28595" spans="1:1" x14ac:dyDescent="0.2">
      <c r="A28595" s="67"/>
    </row>
    <row r="28596" spans="1:1" x14ac:dyDescent="0.2">
      <c r="A28596" s="67">
        <v>954</v>
      </c>
    </row>
    <row r="28597" spans="1:1" x14ac:dyDescent="0.2">
      <c r="A28597" s="67"/>
    </row>
    <row r="28598" spans="1:1" x14ac:dyDescent="0.2">
      <c r="A28598" s="67"/>
    </row>
    <row r="28599" spans="1:1" x14ac:dyDescent="0.2">
      <c r="A28599" s="67"/>
    </row>
    <row r="28600" spans="1:1" x14ac:dyDescent="0.2">
      <c r="A28600" s="67"/>
    </row>
    <row r="28601" spans="1:1" x14ac:dyDescent="0.2">
      <c r="A28601" s="67"/>
    </row>
    <row r="28602" spans="1:1" x14ac:dyDescent="0.2">
      <c r="A28602" s="67"/>
    </row>
    <row r="28603" spans="1:1" x14ac:dyDescent="0.2">
      <c r="A28603" s="67"/>
    </row>
    <row r="28604" spans="1:1" x14ac:dyDescent="0.2">
      <c r="A28604" s="67"/>
    </row>
    <row r="28605" spans="1:1" x14ac:dyDescent="0.2">
      <c r="A28605" s="67"/>
    </row>
    <row r="28606" spans="1:1" x14ac:dyDescent="0.2">
      <c r="A28606" s="67"/>
    </row>
    <row r="28607" spans="1:1" x14ac:dyDescent="0.2">
      <c r="A28607" s="67"/>
    </row>
    <row r="28608" spans="1:1" x14ac:dyDescent="0.2">
      <c r="A28608" s="67"/>
    </row>
    <row r="28609" spans="1:1" x14ac:dyDescent="0.2">
      <c r="A28609" s="67"/>
    </row>
    <row r="28610" spans="1:1" x14ac:dyDescent="0.2">
      <c r="A28610" s="67"/>
    </row>
    <row r="28611" spans="1:1" x14ac:dyDescent="0.2">
      <c r="A28611" s="67"/>
    </row>
    <row r="28612" spans="1:1" x14ac:dyDescent="0.2">
      <c r="A28612" s="67"/>
    </row>
    <row r="28613" spans="1:1" x14ac:dyDescent="0.2">
      <c r="A28613" s="67"/>
    </row>
    <row r="28614" spans="1:1" x14ac:dyDescent="0.2">
      <c r="A28614" s="67"/>
    </row>
    <row r="28615" spans="1:1" x14ac:dyDescent="0.2">
      <c r="A28615" s="67"/>
    </row>
    <row r="28616" spans="1:1" x14ac:dyDescent="0.2">
      <c r="A28616" s="67"/>
    </row>
    <row r="28617" spans="1:1" x14ac:dyDescent="0.2">
      <c r="A28617" s="67"/>
    </row>
    <row r="28618" spans="1:1" x14ac:dyDescent="0.2">
      <c r="A28618" s="67"/>
    </row>
    <row r="28619" spans="1:1" x14ac:dyDescent="0.2">
      <c r="A28619" s="67"/>
    </row>
    <row r="28620" spans="1:1" x14ac:dyDescent="0.2">
      <c r="A28620" s="67"/>
    </row>
    <row r="28621" spans="1:1" x14ac:dyDescent="0.2">
      <c r="A28621" s="67"/>
    </row>
    <row r="28622" spans="1:1" x14ac:dyDescent="0.2">
      <c r="A28622" s="67"/>
    </row>
    <row r="28623" spans="1:1" x14ac:dyDescent="0.2">
      <c r="A28623" s="67"/>
    </row>
    <row r="28624" spans="1:1" x14ac:dyDescent="0.2">
      <c r="A28624" s="67"/>
    </row>
    <row r="28625" spans="1:1" x14ac:dyDescent="0.2">
      <c r="A28625" s="67"/>
    </row>
    <row r="28626" spans="1:1" x14ac:dyDescent="0.2">
      <c r="A28626" s="67">
        <v>955</v>
      </c>
    </row>
    <row r="28627" spans="1:1" x14ac:dyDescent="0.2">
      <c r="A28627" s="67"/>
    </row>
    <row r="28628" spans="1:1" x14ac:dyDescent="0.2">
      <c r="A28628" s="67"/>
    </row>
    <row r="28629" spans="1:1" x14ac:dyDescent="0.2">
      <c r="A28629" s="67"/>
    </row>
    <row r="28630" spans="1:1" x14ac:dyDescent="0.2">
      <c r="A28630" s="67"/>
    </row>
    <row r="28631" spans="1:1" x14ac:dyDescent="0.2">
      <c r="A28631" s="67"/>
    </row>
    <row r="28632" spans="1:1" x14ac:dyDescent="0.2">
      <c r="A28632" s="67"/>
    </row>
    <row r="28633" spans="1:1" x14ac:dyDescent="0.2">
      <c r="A28633" s="67"/>
    </row>
    <row r="28634" spans="1:1" x14ac:dyDescent="0.2">
      <c r="A28634" s="67"/>
    </row>
    <row r="28635" spans="1:1" x14ac:dyDescent="0.2">
      <c r="A28635" s="67"/>
    </row>
    <row r="28636" spans="1:1" x14ac:dyDescent="0.2">
      <c r="A28636" s="67"/>
    </row>
    <row r="28637" spans="1:1" x14ac:dyDescent="0.2">
      <c r="A28637" s="67"/>
    </row>
    <row r="28638" spans="1:1" x14ac:dyDescent="0.2">
      <c r="A28638" s="67"/>
    </row>
    <row r="28639" spans="1:1" x14ac:dyDescent="0.2">
      <c r="A28639" s="67"/>
    </row>
    <row r="28640" spans="1:1" x14ac:dyDescent="0.2">
      <c r="A28640" s="67"/>
    </row>
    <row r="28641" spans="1:1" x14ac:dyDescent="0.2">
      <c r="A28641" s="67"/>
    </row>
    <row r="28642" spans="1:1" x14ac:dyDescent="0.2">
      <c r="A28642" s="67"/>
    </row>
    <row r="28643" spans="1:1" x14ac:dyDescent="0.2">
      <c r="A28643" s="67"/>
    </row>
    <row r="28644" spans="1:1" x14ac:dyDescent="0.2">
      <c r="A28644" s="67"/>
    </row>
    <row r="28645" spans="1:1" x14ac:dyDescent="0.2">
      <c r="A28645" s="67"/>
    </row>
    <row r="28646" spans="1:1" x14ac:dyDescent="0.2">
      <c r="A28646" s="67"/>
    </row>
    <row r="28647" spans="1:1" x14ac:dyDescent="0.2">
      <c r="A28647" s="67"/>
    </row>
    <row r="28648" spans="1:1" x14ac:dyDescent="0.2">
      <c r="A28648" s="67"/>
    </row>
    <row r="28649" spans="1:1" x14ac:dyDescent="0.2">
      <c r="A28649" s="67"/>
    </row>
    <row r="28650" spans="1:1" x14ac:dyDescent="0.2">
      <c r="A28650" s="67"/>
    </row>
    <row r="28651" spans="1:1" x14ac:dyDescent="0.2">
      <c r="A28651" s="67"/>
    </row>
    <row r="28652" spans="1:1" x14ac:dyDescent="0.2">
      <c r="A28652" s="67"/>
    </row>
    <row r="28653" spans="1:1" x14ac:dyDescent="0.2">
      <c r="A28653" s="67"/>
    </row>
    <row r="28654" spans="1:1" x14ac:dyDescent="0.2">
      <c r="A28654" s="67"/>
    </row>
    <row r="28655" spans="1:1" x14ac:dyDescent="0.2">
      <c r="A28655" s="67"/>
    </row>
    <row r="28656" spans="1:1" x14ac:dyDescent="0.2">
      <c r="A28656" s="67">
        <v>956</v>
      </c>
    </row>
    <row r="28657" spans="1:1" x14ac:dyDescent="0.2">
      <c r="A28657" s="67"/>
    </row>
    <row r="28658" spans="1:1" x14ac:dyDescent="0.2">
      <c r="A28658" s="67"/>
    </row>
    <row r="28659" spans="1:1" x14ac:dyDescent="0.2">
      <c r="A28659" s="67"/>
    </row>
    <row r="28660" spans="1:1" x14ac:dyDescent="0.2">
      <c r="A28660" s="67"/>
    </row>
    <row r="28661" spans="1:1" x14ac:dyDescent="0.2">
      <c r="A28661" s="67"/>
    </row>
    <row r="28662" spans="1:1" x14ac:dyDescent="0.2">
      <c r="A28662" s="67"/>
    </row>
    <row r="28663" spans="1:1" x14ac:dyDescent="0.2">
      <c r="A28663" s="67"/>
    </row>
    <row r="28664" spans="1:1" x14ac:dyDescent="0.2">
      <c r="A28664" s="67"/>
    </row>
    <row r="28665" spans="1:1" x14ac:dyDescent="0.2">
      <c r="A28665" s="67"/>
    </row>
    <row r="28666" spans="1:1" x14ac:dyDescent="0.2">
      <c r="A28666" s="67"/>
    </row>
    <row r="28667" spans="1:1" x14ac:dyDescent="0.2">
      <c r="A28667" s="67"/>
    </row>
    <row r="28668" spans="1:1" x14ac:dyDescent="0.2">
      <c r="A28668" s="67"/>
    </row>
    <row r="28669" spans="1:1" x14ac:dyDescent="0.2">
      <c r="A28669" s="67"/>
    </row>
    <row r="28670" spans="1:1" x14ac:dyDescent="0.2">
      <c r="A28670" s="67"/>
    </row>
    <row r="28671" spans="1:1" x14ac:dyDescent="0.2">
      <c r="A28671" s="67"/>
    </row>
    <row r="28672" spans="1:1" x14ac:dyDescent="0.2">
      <c r="A28672" s="67"/>
    </row>
    <row r="28673" spans="1:1" x14ac:dyDescent="0.2">
      <c r="A28673" s="67"/>
    </row>
    <row r="28674" spans="1:1" x14ac:dyDescent="0.2">
      <c r="A28674" s="67"/>
    </row>
    <row r="28675" spans="1:1" x14ac:dyDescent="0.2">
      <c r="A28675" s="67"/>
    </row>
    <row r="28676" spans="1:1" x14ac:dyDescent="0.2">
      <c r="A28676" s="67"/>
    </row>
    <row r="28677" spans="1:1" x14ac:dyDescent="0.2">
      <c r="A28677" s="67"/>
    </row>
    <row r="28678" spans="1:1" x14ac:dyDescent="0.2">
      <c r="A28678" s="67"/>
    </row>
    <row r="28679" spans="1:1" x14ac:dyDescent="0.2">
      <c r="A28679" s="67"/>
    </row>
    <row r="28680" spans="1:1" x14ac:dyDescent="0.2">
      <c r="A28680" s="67"/>
    </row>
    <row r="28681" spans="1:1" x14ac:dyDescent="0.2">
      <c r="A28681" s="67"/>
    </row>
    <row r="28682" spans="1:1" x14ac:dyDescent="0.2">
      <c r="A28682" s="67"/>
    </row>
    <row r="28683" spans="1:1" x14ac:dyDescent="0.2">
      <c r="A28683" s="67"/>
    </row>
    <row r="28684" spans="1:1" x14ac:dyDescent="0.2">
      <c r="A28684" s="67"/>
    </row>
    <row r="28685" spans="1:1" x14ac:dyDescent="0.2">
      <c r="A28685" s="67"/>
    </row>
    <row r="28686" spans="1:1" x14ac:dyDescent="0.2">
      <c r="A28686" s="67">
        <v>957</v>
      </c>
    </row>
    <row r="28687" spans="1:1" x14ac:dyDescent="0.2">
      <c r="A28687" s="67"/>
    </row>
    <row r="28688" spans="1:1" x14ac:dyDescent="0.2">
      <c r="A28688" s="67"/>
    </row>
    <row r="28689" spans="1:1" x14ac:dyDescent="0.2">
      <c r="A28689" s="67"/>
    </row>
    <row r="28690" spans="1:1" x14ac:dyDescent="0.2">
      <c r="A28690" s="67"/>
    </row>
    <row r="28691" spans="1:1" x14ac:dyDescent="0.2">
      <c r="A28691" s="67"/>
    </row>
    <row r="28692" spans="1:1" x14ac:dyDescent="0.2">
      <c r="A28692" s="67"/>
    </row>
    <row r="28693" spans="1:1" x14ac:dyDescent="0.2">
      <c r="A28693" s="67"/>
    </row>
    <row r="28694" spans="1:1" x14ac:dyDescent="0.2">
      <c r="A28694" s="67"/>
    </row>
    <row r="28695" spans="1:1" x14ac:dyDescent="0.2">
      <c r="A28695" s="67"/>
    </row>
    <row r="28696" spans="1:1" x14ac:dyDescent="0.2">
      <c r="A28696" s="67"/>
    </row>
    <row r="28697" spans="1:1" x14ac:dyDescent="0.2">
      <c r="A28697" s="67"/>
    </row>
    <row r="28698" spans="1:1" x14ac:dyDescent="0.2">
      <c r="A28698" s="67"/>
    </row>
    <row r="28699" spans="1:1" x14ac:dyDescent="0.2">
      <c r="A28699" s="67"/>
    </row>
    <row r="28700" spans="1:1" x14ac:dyDescent="0.2">
      <c r="A28700" s="67"/>
    </row>
    <row r="28701" spans="1:1" x14ac:dyDescent="0.2">
      <c r="A28701" s="67"/>
    </row>
    <row r="28702" spans="1:1" x14ac:dyDescent="0.2">
      <c r="A28702" s="67"/>
    </row>
    <row r="28703" spans="1:1" x14ac:dyDescent="0.2">
      <c r="A28703" s="67"/>
    </row>
    <row r="28704" spans="1:1" x14ac:dyDescent="0.2">
      <c r="A28704" s="67"/>
    </row>
    <row r="28705" spans="1:1" x14ac:dyDescent="0.2">
      <c r="A28705" s="67"/>
    </row>
    <row r="28706" spans="1:1" x14ac:dyDescent="0.2">
      <c r="A28706" s="67"/>
    </row>
    <row r="28707" spans="1:1" x14ac:dyDescent="0.2">
      <c r="A28707" s="67"/>
    </row>
    <row r="28708" spans="1:1" x14ac:dyDescent="0.2">
      <c r="A28708" s="67"/>
    </row>
    <row r="28709" spans="1:1" x14ac:dyDescent="0.2">
      <c r="A28709" s="67"/>
    </row>
    <row r="28710" spans="1:1" x14ac:dyDescent="0.2">
      <c r="A28710" s="67"/>
    </row>
    <row r="28711" spans="1:1" x14ac:dyDescent="0.2">
      <c r="A28711" s="67"/>
    </row>
    <row r="28712" spans="1:1" x14ac:dyDescent="0.2">
      <c r="A28712" s="67"/>
    </row>
    <row r="28713" spans="1:1" x14ac:dyDescent="0.2">
      <c r="A28713" s="67"/>
    </row>
    <row r="28714" spans="1:1" x14ac:dyDescent="0.2">
      <c r="A28714" s="67"/>
    </row>
    <row r="28715" spans="1:1" x14ac:dyDescent="0.2">
      <c r="A28715" s="67"/>
    </row>
    <row r="28716" spans="1:1" x14ac:dyDescent="0.2">
      <c r="A28716" s="67">
        <v>958</v>
      </c>
    </row>
    <row r="28717" spans="1:1" x14ac:dyDescent="0.2">
      <c r="A28717" s="67"/>
    </row>
    <row r="28718" spans="1:1" x14ac:dyDescent="0.2">
      <c r="A28718" s="67"/>
    </row>
    <row r="28719" spans="1:1" x14ac:dyDescent="0.2">
      <c r="A28719" s="67"/>
    </row>
    <row r="28720" spans="1:1" x14ac:dyDescent="0.2">
      <c r="A28720" s="67"/>
    </row>
    <row r="28721" spans="1:1" x14ac:dyDescent="0.2">
      <c r="A28721" s="67"/>
    </row>
    <row r="28722" spans="1:1" x14ac:dyDescent="0.2">
      <c r="A28722" s="67"/>
    </row>
    <row r="28723" spans="1:1" x14ac:dyDescent="0.2">
      <c r="A28723" s="67"/>
    </row>
    <row r="28724" spans="1:1" x14ac:dyDescent="0.2">
      <c r="A28724" s="67"/>
    </row>
    <row r="28725" spans="1:1" x14ac:dyDescent="0.2">
      <c r="A28725" s="67"/>
    </row>
    <row r="28726" spans="1:1" x14ac:dyDescent="0.2">
      <c r="A28726" s="67"/>
    </row>
    <row r="28727" spans="1:1" x14ac:dyDescent="0.2">
      <c r="A28727" s="67"/>
    </row>
    <row r="28728" spans="1:1" x14ac:dyDescent="0.2">
      <c r="A28728" s="67"/>
    </row>
    <row r="28729" spans="1:1" x14ac:dyDescent="0.2">
      <c r="A28729" s="67"/>
    </row>
    <row r="28730" spans="1:1" x14ac:dyDescent="0.2">
      <c r="A28730" s="67"/>
    </row>
    <row r="28731" spans="1:1" x14ac:dyDescent="0.2">
      <c r="A28731" s="67"/>
    </row>
    <row r="28732" spans="1:1" x14ac:dyDescent="0.2">
      <c r="A28732" s="67"/>
    </row>
    <row r="28733" spans="1:1" x14ac:dyDescent="0.2">
      <c r="A28733" s="67"/>
    </row>
    <row r="28734" spans="1:1" x14ac:dyDescent="0.2">
      <c r="A28734" s="67"/>
    </row>
    <row r="28735" spans="1:1" x14ac:dyDescent="0.2">
      <c r="A28735" s="67"/>
    </row>
    <row r="28736" spans="1:1" x14ac:dyDescent="0.2">
      <c r="A28736" s="67"/>
    </row>
    <row r="28737" spans="1:1" x14ac:dyDescent="0.2">
      <c r="A28737" s="67"/>
    </row>
    <row r="28738" spans="1:1" x14ac:dyDescent="0.2">
      <c r="A28738" s="67"/>
    </row>
    <row r="28739" spans="1:1" x14ac:dyDescent="0.2">
      <c r="A28739" s="67"/>
    </row>
    <row r="28740" spans="1:1" x14ac:dyDescent="0.2">
      <c r="A28740" s="67"/>
    </row>
    <row r="28741" spans="1:1" x14ac:dyDescent="0.2">
      <c r="A28741" s="67"/>
    </row>
    <row r="28742" spans="1:1" x14ac:dyDescent="0.2">
      <c r="A28742" s="67"/>
    </row>
    <row r="28743" spans="1:1" x14ac:dyDescent="0.2">
      <c r="A28743" s="67"/>
    </row>
    <row r="28744" spans="1:1" x14ac:dyDescent="0.2">
      <c r="A28744" s="67"/>
    </row>
    <row r="28745" spans="1:1" x14ac:dyDescent="0.2">
      <c r="A28745" s="67"/>
    </row>
    <row r="28746" spans="1:1" x14ac:dyDescent="0.2">
      <c r="A28746" s="67">
        <v>959</v>
      </c>
    </row>
    <row r="28747" spans="1:1" x14ac:dyDescent="0.2">
      <c r="A28747" s="67"/>
    </row>
    <row r="28748" spans="1:1" x14ac:dyDescent="0.2">
      <c r="A28748" s="67"/>
    </row>
    <row r="28749" spans="1:1" x14ac:dyDescent="0.2">
      <c r="A28749" s="67"/>
    </row>
    <row r="28750" spans="1:1" x14ac:dyDescent="0.2">
      <c r="A28750" s="67"/>
    </row>
    <row r="28751" spans="1:1" x14ac:dyDescent="0.2">
      <c r="A28751" s="67"/>
    </row>
    <row r="28752" spans="1:1" x14ac:dyDescent="0.2">
      <c r="A28752" s="67"/>
    </row>
    <row r="28753" spans="1:1" x14ac:dyDescent="0.2">
      <c r="A28753" s="67"/>
    </row>
    <row r="28754" spans="1:1" x14ac:dyDescent="0.2">
      <c r="A28754" s="67"/>
    </row>
    <row r="28755" spans="1:1" x14ac:dyDescent="0.2">
      <c r="A28755" s="67"/>
    </row>
    <row r="28756" spans="1:1" x14ac:dyDescent="0.2">
      <c r="A28756" s="67"/>
    </row>
    <row r="28757" spans="1:1" x14ac:dyDescent="0.2">
      <c r="A28757" s="67"/>
    </row>
    <row r="28758" spans="1:1" x14ac:dyDescent="0.2">
      <c r="A28758" s="67"/>
    </row>
    <row r="28759" spans="1:1" x14ac:dyDescent="0.2">
      <c r="A28759" s="67"/>
    </row>
    <row r="28760" spans="1:1" x14ac:dyDescent="0.2">
      <c r="A28760" s="67"/>
    </row>
    <row r="28761" spans="1:1" x14ac:dyDescent="0.2">
      <c r="A28761" s="67"/>
    </row>
    <row r="28762" spans="1:1" x14ac:dyDescent="0.2">
      <c r="A28762" s="67"/>
    </row>
    <row r="28763" spans="1:1" x14ac:dyDescent="0.2">
      <c r="A28763" s="67"/>
    </row>
    <row r="28764" spans="1:1" x14ac:dyDescent="0.2">
      <c r="A28764" s="67"/>
    </row>
    <row r="28765" spans="1:1" x14ac:dyDescent="0.2">
      <c r="A28765" s="67"/>
    </row>
    <row r="28766" spans="1:1" x14ac:dyDescent="0.2">
      <c r="A28766" s="67"/>
    </row>
    <row r="28767" spans="1:1" x14ac:dyDescent="0.2">
      <c r="A28767" s="67"/>
    </row>
    <row r="28768" spans="1:1" x14ac:dyDescent="0.2">
      <c r="A28768" s="67"/>
    </row>
    <row r="28769" spans="1:1" x14ac:dyDescent="0.2">
      <c r="A28769" s="67"/>
    </row>
    <row r="28770" spans="1:1" x14ac:dyDescent="0.2">
      <c r="A28770" s="67"/>
    </row>
    <row r="28771" spans="1:1" x14ac:dyDescent="0.2">
      <c r="A28771" s="67"/>
    </row>
    <row r="28772" spans="1:1" x14ac:dyDescent="0.2">
      <c r="A28772" s="67"/>
    </row>
    <row r="28773" spans="1:1" x14ac:dyDescent="0.2">
      <c r="A28773" s="67"/>
    </row>
    <row r="28774" spans="1:1" x14ac:dyDescent="0.2">
      <c r="A28774" s="67"/>
    </row>
    <row r="28775" spans="1:1" x14ac:dyDescent="0.2">
      <c r="A28775" s="67"/>
    </row>
    <row r="28776" spans="1:1" x14ac:dyDescent="0.2">
      <c r="A28776" s="67">
        <v>960</v>
      </c>
    </row>
    <row r="28777" spans="1:1" x14ac:dyDescent="0.2">
      <c r="A28777" s="67"/>
    </row>
    <row r="28778" spans="1:1" x14ac:dyDescent="0.2">
      <c r="A28778" s="67"/>
    </row>
    <row r="28779" spans="1:1" x14ac:dyDescent="0.2">
      <c r="A28779" s="67"/>
    </row>
    <row r="28780" spans="1:1" x14ac:dyDescent="0.2">
      <c r="A28780" s="67"/>
    </row>
    <row r="28781" spans="1:1" x14ac:dyDescent="0.2">
      <c r="A28781" s="67"/>
    </row>
    <row r="28782" spans="1:1" x14ac:dyDescent="0.2">
      <c r="A28782" s="67"/>
    </row>
    <row r="28783" spans="1:1" x14ac:dyDescent="0.2">
      <c r="A28783" s="67"/>
    </row>
    <row r="28784" spans="1:1" x14ac:dyDescent="0.2">
      <c r="A28784" s="67"/>
    </row>
    <row r="28785" spans="1:1" x14ac:dyDescent="0.2">
      <c r="A28785" s="67"/>
    </row>
    <row r="28786" spans="1:1" x14ac:dyDescent="0.2">
      <c r="A28786" s="67"/>
    </row>
    <row r="28787" spans="1:1" x14ac:dyDescent="0.2">
      <c r="A28787" s="67"/>
    </row>
    <row r="28788" spans="1:1" x14ac:dyDescent="0.2">
      <c r="A28788" s="67"/>
    </row>
    <row r="28789" spans="1:1" x14ac:dyDescent="0.2">
      <c r="A28789" s="67"/>
    </row>
    <row r="28790" spans="1:1" x14ac:dyDescent="0.2">
      <c r="A28790" s="67"/>
    </row>
    <row r="28791" spans="1:1" x14ac:dyDescent="0.2">
      <c r="A28791" s="67"/>
    </row>
    <row r="28792" spans="1:1" x14ac:dyDescent="0.2">
      <c r="A28792" s="67"/>
    </row>
    <row r="28793" spans="1:1" x14ac:dyDescent="0.2">
      <c r="A28793" s="67"/>
    </row>
    <row r="28794" spans="1:1" x14ac:dyDescent="0.2">
      <c r="A28794" s="67"/>
    </row>
    <row r="28795" spans="1:1" x14ac:dyDescent="0.2">
      <c r="A28795" s="67"/>
    </row>
    <row r="28796" spans="1:1" x14ac:dyDescent="0.2">
      <c r="A28796" s="67"/>
    </row>
    <row r="28797" spans="1:1" x14ac:dyDescent="0.2">
      <c r="A28797" s="67"/>
    </row>
    <row r="28798" spans="1:1" x14ac:dyDescent="0.2">
      <c r="A28798" s="67"/>
    </row>
    <row r="28799" spans="1:1" x14ac:dyDescent="0.2">
      <c r="A28799" s="67"/>
    </row>
    <row r="28800" spans="1:1" x14ac:dyDescent="0.2">
      <c r="A28800" s="67"/>
    </row>
    <row r="28801" spans="1:1" x14ac:dyDescent="0.2">
      <c r="A28801" s="67"/>
    </row>
    <row r="28802" spans="1:1" x14ac:dyDescent="0.2">
      <c r="A28802" s="67"/>
    </row>
    <row r="28803" spans="1:1" x14ac:dyDescent="0.2">
      <c r="A28803" s="67"/>
    </row>
    <row r="28804" spans="1:1" x14ac:dyDescent="0.2">
      <c r="A28804" s="67"/>
    </row>
    <row r="28805" spans="1:1" x14ac:dyDescent="0.2">
      <c r="A28805" s="67"/>
    </row>
    <row r="28806" spans="1:1" x14ac:dyDescent="0.2">
      <c r="A28806" s="67">
        <v>961</v>
      </c>
    </row>
    <row r="28807" spans="1:1" x14ac:dyDescent="0.2">
      <c r="A28807" s="67"/>
    </row>
    <row r="28808" spans="1:1" x14ac:dyDescent="0.2">
      <c r="A28808" s="67"/>
    </row>
    <row r="28809" spans="1:1" x14ac:dyDescent="0.2">
      <c r="A28809" s="67"/>
    </row>
    <row r="28810" spans="1:1" x14ac:dyDescent="0.2">
      <c r="A28810" s="67"/>
    </row>
    <row r="28811" spans="1:1" x14ac:dyDescent="0.2">
      <c r="A28811" s="67"/>
    </row>
    <row r="28812" spans="1:1" x14ac:dyDescent="0.2">
      <c r="A28812" s="67"/>
    </row>
    <row r="28813" spans="1:1" x14ac:dyDescent="0.2">
      <c r="A28813" s="67"/>
    </row>
    <row r="28814" spans="1:1" x14ac:dyDescent="0.2">
      <c r="A28814" s="67"/>
    </row>
    <row r="28815" spans="1:1" x14ac:dyDescent="0.2">
      <c r="A28815" s="67"/>
    </row>
    <row r="28816" spans="1:1" x14ac:dyDescent="0.2">
      <c r="A28816" s="67"/>
    </row>
    <row r="28817" spans="1:1" x14ac:dyDescent="0.2">
      <c r="A28817" s="67"/>
    </row>
    <row r="28818" spans="1:1" x14ac:dyDescent="0.2">
      <c r="A28818" s="67"/>
    </row>
    <row r="28819" spans="1:1" x14ac:dyDescent="0.2">
      <c r="A28819" s="67"/>
    </row>
    <row r="28820" spans="1:1" x14ac:dyDescent="0.2">
      <c r="A28820" s="67"/>
    </row>
    <row r="28821" spans="1:1" x14ac:dyDescent="0.2">
      <c r="A28821" s="67"/>
    </row>
    <row r="28822" spans="1:1" x14ac:dyDescent="0.2">
      <c r="A28822" s="67"/>
    </row>
    <row r="28823" spans="1:1" x14ac:dyDescent="0.2">
      <c r="A28823" s="67"/>
    </row>
    <row r="28824" spans="1:1" x14ac:dyDescent="0.2">
      <c r="A28824" s="67"/>
    </row>
    <row r="28825" spans="1:1" x14ac:dyDescent="0.2">
      <c r="A28825" s="67"/>
    </row>
    <row r="28826" spans="1:1" x14ac:dyDescent="0.2">
      <c r="A28826" s="67"/>
    </row>
    <row r="28827" spans="1:1" x14ac:dyDescent="0.2">
      <c r="A28827" s="67"/>
    </row>
    <row r="28828" spans="1:1" x14ac:dyDescent="0.2">
      <c r="A28828" s="67"/>
    </row>
    <row r="28829" spans="1:1" x14ac:dyDescent="0.2">
      <c r="A28829" s="67"/>
    </row>
    <row r="28830" spans="1:1" x14ac:dyDescent="0.2">
      <c r="A28830" s="67"/>
    </row>
    <row r="28831" spans="1:1" x14ac:dyDescent="0.2">
      <c r="A28831" s="67"/>
    </row>
    <row r="28832" spans="1:1" x14ac:dyDescent="0.2">
      <c r="A28832" s="67"/>
    </row>
    <row r="28833" spans="1:1" x14ac:dyDescent="0.2">
      <c r="A28833" s="67"/>
    </row>
    <row r="28834" spans="1:1" x14ac:dyDescent="0.2">
      <c r="A28834" s="67"/>
    </row>
    <row r="28835" spans="1:1" x14ac:dyDescent="0.2">
      <c r="A28835" s="67"/>
    </row>
    <row r="28836" spans="1:1" x14ac:dyDescent="0.2">
      <c r="A28836" s="67">
        <v>962</v>
      </c>
    </row>
    <row r="28837" spans="1:1" x14ac:dyDescent="0.2">
      <c r="A28837" s="67"/>
    </row>
    <row r="28838" spans="1:1" x14ac:dyDescent="0.2">
      <c r="A28838" s="67"/>
    </row>
    <row r="28839" spans="1:1" x14ac:dyDescent="0.2">
      <c r="A28839" s="67"/>
    </row>
    <row r="28840" spans="1:1" x14ac:dyDescent="0.2">
      <c r="A28840" s="67"/>
    </row>
    <row r="28841" spans="1:1" x14ac:dyDescent="0.2">
      <c r="A28841" s="67"/>
    </row>
    <row r="28842" spans="1:1" x14ac:dyDescent="0.2">
      <c r="A28842" s="67"/>
    </row>
    <row r="28843" spans="1:1" x14ac:dyDescent="0.2">
      <c r="A28843" s="67"/>
    </row>
    <row r="28844" spans="1:1" x14ac:dyDescent="0.2">
      <c r="A28844" s="67"/>
    </row>
    <row r="28845" spans="1:1" x14ac:dyDescent="0.2">
      <c r="A28845" s="67"/>
    </row>
    <row r="28846" spans="1:1" x14ac:dyDescent="0.2">
      <c r="A28846" s="67"/>
    </row>
    <row r="28847" spans="1:1" x14ac:dyDescent="0.2">
      <c r="A28847" s="67"/>
    </row>
    <row r="28848" spans="1:1" x14ac:dyDescent="0.2">
      <c r="A28848" s="67"/>
    </row>
    <row r="28849" spans="1:1" x14ac:dyDescent="0.2">
      <c r="A28849" s="67"/>
    </row>
    <row r="28850" spans="1:1" x14ac:dyDescent="0.2">
      <c r="A28850" s="67"/>
    </row>
    <row r="28851" spans="1:1" x14ac:dyDescent="0.2">
      <c r="A28851" s="67"/>
    </row>
    <row r="28852" spans="1:1" x14ac:dyDescent="0.2">
      <c r="A28852" s="67"/>
    </row>
    <row r="28853" spans="1:1" x14ac:dyDescent="0.2">
      <c r="A28853" s="67"/>
    </row>
    <row r="28854" spans="1:1" x14ac:dyDescent="0.2">
      <c r="A28854" s="67"/>
    </row>
    <row r="28855" spans="1:1" x14ac:dyDescent="0.2">
      <c r="A28855" s="67"/>
    </row>
    <row r="28856" spans="1:1" x14ac:dyDescent="0.2">
      <c r="A28856" s="67"/>
    </row>
    <row r="28857" spans="1:1" x14ac:dyDescent="0.2">
      <c r="A28857" s="67"/>
    </row>
    <row r="28858" spans="1:1" x14ac:dyDescent="0.2">
      <c r="A28858" s="67"/>
    </row>
    <row r="28859" spans="1:1" x14ac:dyDescent="0.2">
      <c r="A28859" s="67"/>
    </row>
    <row r="28860" spans="1:1" x14ac:dyDescent="0.2">
      <c r="A28860" s="67"/>
    </row>
    <row r="28861" spans="1:1" x14ac:dyDescent="0.2">
      <c r="A28861" s="67"/>
    </row>
    <row r="28862" spans="1:1" x14ac:dyDescent="0.2">
      <c r="A28862" s="67"/>
    </row>
    <row r="28863" spans="1:1" x14ac:dyDescent="0.2">
      <c r="A28863" s="67"/>
    </row>
    <row r="28864" spans="1:1" x14ac:dyDescent="0.2">
      <c r="A28864" s="67"/>
    </row>
    <row r="28865" spans="1:1" x14ac:dyDescent="0.2">
      <c r="A28865" s="67"/>
    </row>
    <row r="28866" spans="1:1" x14ac:dyDescent="0.2">
      <c r="A28866" s="67">
        <v>963</v>
      </c>
    </row>
    <row r="28867" spans="1:1" x14ac:dyDescent="0.2">
      <c r="A28867" s="67"/>
    </row>
    <row r="28868" spans="1:1" x14ac:dyDescent="0.2">
      <c r="A28868" s="67"/>
    </row>
    <row r="28869" spans="1:1" x14ac:dyDescent="0.2">
      <c r="A28869" s="67"/>
    </row>
    <row r="28870" spans="1:1" x14ac:dyDescent="0.2">
      <c r="A28870" s="67"/>
    </row>
    <row r="28871" spans="1:1" x14ac:dyDescent="0.2">
      <c r="A28871" s="67"/>
    </row>
    <row r="28872" spans="1:1" x14ac:dyDescent="0.2">
      <c r="A28872" s="67"/>
    </row>
    <row r="28873" spans="1:1" x14ac:dyDescent="0.2">
      <c r="A28873" s="67"/>
    </row>
    <row r="28874" spans="1:1" x14ac:dyDescent="0.2">
      <c r="A28874" s="67"/>
    </row>
    <row r="28875" spans="1:1" x14ac:dyDescent="0.2">
      <c r="A28875" s="67"/>
    </row>
    <row r="28876" spans="1:1" x14ac:dyDescent="0.2">
      <c r="A28876" s="67"/>
    </row>
    <row r="28877" spans="1:1" x14ac:dyDescent="0.2">
      <c r="A28877" s="67"/>
    </row>
    <row r="28878" spans="1:1" x14ac:dyDescent="0.2">
      <c r="A28878" s="67"/>
    </row>
    <row r="28879" spans="1:1" x14ac:dyDescent="0.2">
      <c r="A28879" s="67"/>
    </row>
    <row r="28880" spans="1:1" x14ac:dyDescent="0.2">
      <c r="A28880" s="67"/>
    </row>
    <row r="28881" spans="1:1" x14ac:dyDescent="0.2">
      <c r="A28881" s="67"/>
    </row>
    <row r="28882" spans="1:1" x14ac:dyDescent="0.2">
      <c r="A28882" s="67"/>
    </row>
    <row r="28883" spans="1:1" x14ac:dyDescent="0.2">
      <c r="A28883" s="67"/>
    </row>
    <row r="28884" spans="1:1" x14ac:dyDescent="0.2">
      <c r="A28884" s="67"/>
    </row>
    <row r="28885" spans="1:1" x14ac:dyDescent="0.2">
      <c r="A28885" s="67"/>
    </row>
    <row r="28886" spans="1:1" x14ac:dyDescent="0.2">
      <c r="A28886" s="67"/>
    </row>
    <row r="28887" spans="1:1" x14ac:dyDescent="0.2">
      <c r="A28887" s="67"/>
    </row>
    <row r="28888" spans="1:1" x14ac:dyDescent="0.2">
      <c r="A28888" s="67"/>
    </row>
    <row r="28889" spans="1:1" x14ac:dyDescent="0.2">
      <c r="A28889" s="67"/>
    </row>
    <row r="28890" spans="1:1" x14ac:dyDescent="0.2">
      <c r="A28890" s="67"/>
    </row>
    <row r="28891" spans="1:1" x14ac:dyDescent="0.2">
      <c r="A28891" s="67"/>
    </row>
    <row r="28892" spans="1:1" x14ac:dyDescent="0.2">
      <c r="A28892" s="67"/>
    </row>
    <row r="28893" spans="1:1" x14ac:dyDescent="0.2">
      <c r="A28893" s="67"/>
    </row>
    <row r="28894" spans="1:1" x14ac:dyDescent="0.2">
      <c r="A28894" s="67"/>
    </row>
    <row r="28895" spans="1:1" x14ac:dyDescent="0.2">
      <c r="A28895" s="67"/>
    </row>
    <row r="28896" spans="1:1" x14ac:dyDescent="0.2">
      <c r="A28896" s="67">
        <v>964</v>
      </c>
    </row>
    <row r="28897" spans="1:1" x14ac:dyDescent="0.2">
      <c r="A28897" s="67"/>
    </row>
    <row r="28898" spans="1:1" x14ac:dyDescent="0.2">
      <c r="A28898" s="67"/>
    </row>
    <row r="28899" spans="1:1" x14ac:dyDescent="0.2">
      <c r="A28899" s="67"/>
    </row>
    <row r="28900" spans="1:1" x14ac:dyDescent="0.2">
      <c r="A28900" s="67"/>
    </row>
    <row r="28901" spans="1:1" x14ac:dyDescent="0.2">
      <c r="A28901" s="67"/>
    </row>
    <row r="28902" spans="1:1" x14ac:dyDescent="0.2">
      <c r="A28902" s="67"/>
    </row>
    <row r="28903" spans="1:1" x14ac:dyDescent="0.2">
      <c r="A28903" s="67"/>
    </row>
    <row r="28904" spans="1:1" x14ac:dyDescent="0.2">
      <c r="A28904" s="67"/>
    </row>
    <row r="28905" spans="1:1" x14ac:dyDescent="0.2">
      <c r="A28905" s="67"/>
    </row>
    <row r="28906" spans="1:1" x14ac:dyDescent="0.2">
      <c r="A28906" s="67"/>
    </row>
    <row r="28907" spans="1:1" x14ac:dyDescent="0.2">
      <c r="A28907" s="67"/>
    </row>
    <row r="28908" spans="1:1" x14ac:dyDescent="0.2">
      <c r="A28908" s="67"/>
    </row>
    <row r="28909" spans="1:1" x14ac:dyDescent="0.2">
      <c r="A28909" s="67"/>
    </row>
    <row r="28910" spans="1:1" x14ac:dyDescent="0.2">
      <c r="A28910" s="67"/>
    </row>
    <row r="28911" spans="1:1" x14ac:dyDescent="0.2">
      <c r="A28911" s="67"/>
    </row>
    <row r="28912" spans="1:1" x14ac:dyDescent="0.2">
      <c r="A28912" s="67"/>
    </row>
    <row r="28913" spans="1:1" x14ac:dyDescent="0.2">
      <c r="A28913" s="67"/>
    </row>
    <row r="28914" spans="1:1" x14ac:dyDescent="0.2">
      <c r="A28914" s="67"/>
    </row>
    <row r="28915" spans="1:1" x14ac:dyDescent="0.2">
      <c r="A28915" s="67"/>
    </row>
    <row r="28916" spans="1:1" x14ac:dyDescent="0.2">
      <c r="A28916" s="67"/>
    </row>
    <row r="28917" spans="1:1" x14ac:dyDescent="0.2">
      <c r="A28917" s="67"/>
    </row>
    <row r="28918" spans="1:1" x14ac:dyDescent="0.2">
      <c r="A28918" s="67"/>
    </row>
    <row r="28919" spans="1:1" x14ac:dyDescent="0.2">
      <c r="A28919" s="67"/>
    </row>
    <row r="28920" spans="1:1" x14ac:dyDescent="0.2">
      <c r="A28920" s="67"/>
    </row>
    <row r="28921" spans="1:1" x14ac:dyDescent="0.2">
      <c r="A28921" s="67"/>
    </row>
    <row r="28922" spans="1:1" x14ac:dyDescent="0.2">
      <c r="A28922" s="67"/>
    </row>
    <row r="28923" spans="1:1" x14ac:dyDescent="0.2">
      <c r="A28923" s="67"/>
    </row>
    <row r="28924" spans="1:1" x14ac:dyDescent="0.2">
      <c r="A28924" s="67"/>
    </row>
    <row r="28925" spans="1:1" x14ac:dyDescent="0.2">
      <c r="A28925" s="67"/>
    </row>
    <row r="28926" spans="1:1" x14ac:dyDescent="0.2">
      <c r="A28926" s="67">
        <v>965</v>
      </c>
    </row>
    <row r="28927" spans="1:1" x14ac:dyDescent="0.2">
      <c r="A28927" s="67"/>
    </row>
    <row r="28928" spans="1:1" x14ac:dyDescent="0.2">
      <c r="A28928" s="67"/>
    </row>
    <row r="28929" spans="1:1" x14ac:dyDescent="0.2">
      <c r="A28929" s="67"/>
    </row>
    <row r="28930" spans="1:1" x14ac:dyDescent="0.2">
      <c r="A28930" s="67"/>
    </row>
    <row r="28931" spans="1:1" x14ac:dyDescent="0.2">
      <c r="A28931" s="67"/>
    </row>
    <row r="28932" spans="1:1" x14ac:dyDescent="0.2">
      <c r="A28932" s="67"/>
    </row>
    <row r="28933" spans="1:1" x14ac:dyDescent="0.2">
      <c r="A28933" s="67"/>
    </row>
    <row r="28934" spans="1:1" x14ac:dyDescent="0.2">
      <c r="A28934" s="67"/>
    </row>
    <row r="28935" spans="1:1" x14ac:dyDescent="0.2">
      <c r="A28935" s="67"/>
    </row>
    <row r="28936" spans="1:1" x14ac:dyDescent="0.2">
      <c r="A28936" s="67"/>
    </row>
    <row r="28937" spans="1:1" x14ac:dyDescent="0.2">
      <c r="A28937" s="67"/>
    </row>
    <row r="28938" spans="1:1" x14ac:dyDescent="0.2">
      <c r="A28938" s="67"/>
    </row>
    <row r="28939" spans="1:1" x14ac:dyDescent="0.2">
      <c r="A28939" s="67"/>
    </row>
    <row r="28940" spans="1:1" x14ac:dyDescent="0.2">
      <c r="A28940" s="67"/>
    </row>
    <row r="28941" spans="1:1" x14ac:dyDescent="0.2">
      <c r="A28941" s="67"/>
    </row>
    <row r="28942" spans="1:1" x14ac:dyDescent="0.2">
      <c r="A28942" s="67"/>
    </row>
    <row r="28943" spans="1:1" x14ac:dyDescent="0.2">
      <c r="A28943" s="67"/>
    </row>
    <row r="28944" spans="1:1" x14ac:dyDescent="0.2">
      <c r="A28944" s="67"/>
    </row>
    <row r="28945" spans="1:1" x14ac:dyDescent="0.2">
      <c r="A28945" s="67"/>
    </row>
    <row r="28946" spans="1:1" x14ac:dyDescent="0.2">
      <c r="A28946" s="67"/>
    </row>
    <row r="28947" spans="1:1" x14ac:dyDescent="0.2">
      <c r="A28947" s="67"/>
    </row>
    <row r="28948" spans="1:1" x14ac:dyDescent="0.2">
      <c r="A28948" s="67"/>
    </row>
    <row r="28949" spans="1:1" x14ac:dyDescent="0.2">
      <c r="A28949" s="67"/>
    </row>
    <row r="28950" spans="1:1" x14ac:dyDescent="0.2">
      <c r="A28950" s="67"/>
    </row>
    <row r="28951" spans="1:1" x14ac:dyDescent="0.2">
      <c r="A28951" s="67"/>
    </row>
    <row r="28952" spans="1:1" x14ac:dyDescent="0.2">
      <c r="A28952" s="67"/>
    </row>
    <row r="28953" spans="1:1" x14ac:dyDescent="0.2">
      <c r="A28953" s="67"/>
    </row>
    <row r="28954" spans="1:1" x14ac:dyDescent="0.2">
      <c r="A28954" s="67"/>
    </row>
    <row r="28955" spans="1:1" x14ac:dyDescent="0.2">
      <c r="A28955" s="67"/>
    </row>
    <row r="28956" spans="1:1" x14ac:dyDescent="0.2">
      <c r="A28956" s="67">
        <v>966</v>
      </c>
    </row>
    <row r="28957" spans="1:1" x14ac:dyDescent="0.2">
      <c r="A28957" s="67"/>
    </row>
    <row r="28958" spans="1:1" x14ac:dyDescent="0.2">
      <c r="A28958" s="67"/>
    </row>
    <row r="28959" spans="1:1" x14ac:dyDescent="0.2">
      <c r="A28959" s="67"/>
    </row>
    <row r="28960" spans="1:1" x14ac:dyDescent="0.2">
      <c r="A28960" s="67"/>
    </row>
    <row r="28961" spans="1:1" x14ac:dyDescent="0.2">
      <c r="A28961" s="67"/>
    </row>
    <row r="28962" spans="1:1" x14ac:dyDescent="0.2">
      <c r="A28962" s="67"/>
    </row>
    <row r="28963" spans="1:1" x14ac:dyDescent="0.2">
      <c r="A28963" s="67"/>
    </row>
    <row r="28964" spans="1:1" x14ac:dyDescent="0.2">
      <c r="A28964" s="67"/>
    </row>
    <row r="28965" spans="1:1" x14ac:dyDescent="0.2">
      <c r="A28965" s="67"/>
    </row>
    <row r="28966" spans="1:1" x14ac:dyDescent="0.2">
      <c r="A28966" s="67"/>
    </row>
    <row r="28967" spans="1:1" x14ac:dyDescent="0.2">
      <c r="A28967" s="67"/>
    </row>
    <row r="28968" spans="1:1" x14ac:dyDescent="0.2">
      <c r="A28968" s="67"/>
    </row>
    <row r="28969" spans="1:1" x14ac:dyDescent="0.2">
      <c r="A28969" s="67"/>
    </row>
    <row r="28970" spans="1:1" x14ac:dyDescent="0.2">
      <c r="A28970" s="67"/>
    </row>
    <row r="28971" spans="1:1" x14ac:dyDescent="0.2">
      <c r="A28971" s="67"/>
    </row>
    <row r="28972" spans="1:1" x14ac:dyDescent="0.2">
      <c r="A28972" s="67"/>
    </row>
    <row r="28973" spans="1:1" x14ac:dyDescent="0.2">
      <c r="A28973" s="67"/>
    </row>
    <row r="28974" spans="1:1" x14ac:dyDescent="0.2">
      <c r="A28974" s="67"/>
    </row>
    <row r="28975" spans="1:1" x14ac:dyDescent="0.2">
      <c r="A28975" s="67"/>
    </row>
    <row r="28976" spans="1:1" x14ac:dyDescent="0.2">
      <c r="A28976" s="67"/>
    </row>
    <row r="28977" spans="1:1" x14ac:dyDescent="0.2">
      <c r="A28977" s="67"/>
    </row>
    <row r="28978" spans="1:1" x14ac:dyDescent="0.2">
      <c r="A28978" s="67"/>
    </row>
    <row r="28979" spans="1:1" x14ac:dyDescent="0.2">
      <c r="A28979" s="67"/>
    </row>
    <row r="28980" spans="1:1" x14ac:dyDescent="0.2">
      <c r="A28980" s="67"/>
    </row>
    <row r="28981" spans="1:1" x14ac:dyDescent="0.2">
      <c r="A28981" s="67"/>
    </row>
    <row r="28982" spans="1:1" x14ac:dyDescent="0.2">
      <c r="A28982" s="67"/>
    </row>
    <row r="28983" spans="1:1" x14ac:dyDescent="0.2">
      <c r="A28983" s="67"/>
    </row>
    <row r="28984" spans="1:1" x14ac:dyDescent="0.2">
      <c r="A28984" s="67"/>
    </row>
    <row r="28985" spans="1:1" x14ac:dyDescent="0.2">
      <c r="A28985" s="67"/>
    </row>
    <row r="28986" spans="1:1" x14ac:dyDescent="0.2">
      <c r="A28986" s="67">
        <v>967</v>
      </c>
    </row>
    <row r="28987" spans="1:1" x14ac:dyDescent="0.2">
      <c r="A28987" s="67"/>
    </row>
    <row r="28988" spans="1:1" x14ac:dyDescent="0.2">
      <c r="A28988" s="67"/>
    </row>
    <row r="28989" spans="1:1" x14ac:dyDescent="0.2">
      <c r="A28989" s="67"/>
    </row>
    <row r="28990" spans="1:1" x14ac:dyDescent="0.2">
      <c r="A28990" s="67"/>
    </row>
    <row r="28991" spans="1:1" x14ac:dyDescent="0.2">
      <c r="A28991" s="67"/>
    </row>
    <row r="28992" spans="1:1" x14ac:dyDescent="0.2">
      <c r="A28992" s="67"/>
    </row>
    <row r="28993" spans="1:1" x14ac:dyDescent="0.2">
      <c r="A28993" s="67"/>
    </row>
    <row r="28994" spans="1:1" x14ac:dyDescent="0.2">
      <c r="A28994" s="67"/>
    </row>
    <row r="28995" spans="1:1" x14ac:dyDescent="0.2">
      <c r="A28995" s="67"/>
    </row>
    <row r="28996" spans="1:1" x14ac:dyDescent="0.2">
      <c r="A28996" s="67"/>
    </row>
    <row r="28997" spans="1:1" x14ac:dyDescent="0.2">
      <c r="A28997" s="67"/>
    </row>
    <row r="28998" spans="1:1" x14ac:dyDescent="0.2">
      <c r="A28998" s="67"/>
    </row>
    <row r="28999" spans="1:1" x14ac:dyDescent="0.2">
      <c r="A28999" s="67"/>
    </row>
    <row r="29000" spans="1:1" x14ac:dyDescent="0.2">
      <c r="A29000" s="67"/>
    </row>
    <row r="29001" spans="1:1" x14ac:dyDescent="0.2">
      <c r="A29001" s="67"/>
    </row>
    <row r="29002" spans="1:1" x14ac:dyDescent="0.2">
      <c r="A29002" s="67"/>
    </row>
    <row r="29003" spans="1:1" x14ac:dyDescent="0.2">
      <c r="A29003" s="67"/>
    </row>
    <row r="29004" spans="1:1" x14ac:dyDescent="0.2">
      <c r="A29004" s="67"/>
    </row>
    <row r="29005" spans="1:1" x14ac:dyDescent="0.2">
      <c r="A29005" s="67"/>
    </row>
    <row r="29006" spans="1:1" x14ac:dyDescent="0.2">
      <c r="A29006" s="67"/>
    </row>
    <row r="29007" spans="1:1" x14ac:dyDescent="0.2">
      <c r="A29007" s="67"/>
    </row>
    <row r="29008" spans="1:1" x14ac:dyDescent="0.2">
      <c r="A29008" s="67"/>
    </row>
    <row r="29009" spans="1:1" x14ac:dyDescent="0.2">
      <c r="A29009" s="67"/>
    </row>
    <row r="29010" spans="1:1" x14ac:dyDescent="0.2">
      <c r="A29010" s="67"/>
    </row>
    <row r="29011" spans="1:1" x14ac:dyDescent="0.2">
      <c r="A29011" s="67"/>
    </row>
    <row r="29012" spans="1:1" x14ac:dyDescent="0.2">
      <c r="A29012" s="67"/>
    </row>
    <row r="29013" spans="1:1" x14ac:dyDescent="0.2">
      <c r="A29013" s="67"/>
    </row>
    <row r="29014" spans="1:1" x14ac:dyDescent="0.2">
      <c r="A29014" s="67"/>
    </row>
    <row r="29015" spans="1:1" x14ac:dyDescent="0.2">
      <c r="A29015" s="67"/>
    </row>
    <row r="29016" spans="1:1" x14ac:dyDescent="0.2">
      <c r="A29016" s="67">
        <v>968</v>
      </c>
    </row>
    <row r="29017" spans="1:1" x14ac:dyDescent="0.2">
      <c r="A29017" s="67"/>
    </row>
    <row r="29018" spans="1:1" x14ac:dyDescent="0.2">
      <c r="A29018" s="67"/>
    </row>
    <row r="29019" spans="1:1" x14ac:dyDescent="0.2">
      <c r="A29019" s="67"/>
    </row>
    <row r="29020" spans="1:1" x14ac:dyDescent="0.2">
      <c r="A29020" s="67"/>
    </row>
    <row r="29021" spans="1:1" x14ac:dyDescent="0.2">
      <c r="A29021" s="67"/>
    </row>
    <row r="29022" spans="1:1" x14ac:dyDescent="0.2">
      <c r="A29022" s="67"/>
    </row>
    <row r="29023" spans="1:1" x14ac:dyDescent="0.2">
      <c r="A29023" s="67"/>
    </row>
    <row r="29024" spans="1:1" x14ac:dyDescent="0.2">
      <c r="A29024" s="67"/>
    </row>
    <row r="29025" spans="1:1" x14ac:dyDescent="0.2">
      <c r="A29025" s="67"/>
    </row>
    <row r="29026" spans="1:1" x14ac:dyDescent="0.2">
      <c r="A29026" s="67"/>
    </row>
    <row r="29027" spans="1:1" x14ac:dyDescent="0.2">
      <c r="A29027" s="67"/>
    </row>
    <row r="29028" spans="1:1" x14ac:dyDescent="0.2">
      <c r="A29028" s="67"/>
    </row>
    <row r="29029" spans="1:1" x14ac:dyDescent="0.2">
      <c r="A29029" s="67"/>
    </row>
    <row r="29030" spans="1:1" x14ac:dyDescent="0.2">
      <c r="A29030" s="67"/>
    </row>
    <row r="29031" spans="1:1" x14ac:dyDescent="0.2">
      <c r="A29031" s="67"/>
    </row>
    <row r="29032" spans="1:1" x14ac:dyDescent="0.2">
      <c r="A29032" s="67"/>
    </row>
    <row r="29033" spans="1:1" x14ac:dyDescent="0.2">
      <c r="A29033" s="67"/>
    </row>
    <row r="29034" spans="1:1" x14ac:dyDescent="0.2">
      <c r="A29034" s="67"/>
    </row>
    <row r="29035" spans="1:1" x14ac:dyDescent="0.2">
      <c r="A29035" s="67"/>
    </row>
    <row r="29036" spans="1:1" x14ac:dyDescent="0.2">
      <c r="A29036" s="67"/>
    </row>
    <row r="29037" spans="1:1" x14ac:dyDescent="0.2">
      <c r="A29037" s="67"/>
    </row>
    <row r="29038" spans="1:1" x14ac:dyDescent="0.2">
      <c r="A29038" s="67"/>
    </row>
    <row r="29039" spans="1:1" x14ac:dyDescent="0.2">
      <c r="A29039" s="67"/>
    </row>
    <row r="29040" spans="1:1" x14ac:dyDescent="0.2">
      <c r="A29040" s="67"/>
    </row>
    <row r="29041" spans="1:1" x14ac:dyDescent="0.2">
      <c r="A29041" s="67"/>
    </row>
    <row r="29042" spans="1:1" x14ac:dyDescent="0.2">
      <c r="A29042" s="67"/>
    </row>
    <row r="29043" spans="1:1" x14ac:dyDescent="0.2">
      <c r="A29043" s="67"/>
    </row>
    <row r="29044" spans="1:1" x14ac:dyDescent="0.2">
      <c r="A29044" s="67"/>
    </row>
    <row r="29045" spans="1:1" x14ac:dyDescent="0.2">
      <c r="A29045" s="67"/>
    </row>
    <row r="29046" spans="1:1" x14ac:dyDescent="0.2">
      <c r="A29046" s="67">
        <v>969</v>
      </c>
    </row>
    <row r="29047" spans="1:1" x14ac:dyDescent="0.2">
      <c r="A29047" s="67"/>
    </row>
    <row r="29048" spans="1:1" x14ac:dyDescent="0.2">
      <c r="A29048" s="67"/>
    </row>
    <row r="29049" spans="1:1" x14ac:dyDescent="0.2">
      <c r="A29049" s="67"/>
    </row>
    <row r="29050" spans="1:1" x14ac:dyDescent="0.2">
      <c r="A29050" s="67"/>
    </row>
    <row r="29051" spans="1:1" x14ac:dyDescent="0.2">
      <c r="A29051" s="67"/>
    </row>
    <row r="29052" spans="1:1" x14ac:dyDescent="0.2">
      <c r="A29052" s="67"/>
    </row>
    <row r="29053" spans="1:1" x14ac:dyDescent="0.2">
      <c r="A29053" s="67"/>
    </row>
    <row r="29054" spans="1:1" x14ac:dyDescent="0.2">
      <c r="A29054" s="67"/>
    </row>
    <row r="29055" spans="1:1" x14ac:dyDescent="0.2">
      <c r="A29055" s="67"/>
    </row>
    <row r="29056" spans="1:1" x14ac:dyDescent="0.2">
      <c r="A29056" s="67"/>
    </row>
    <row r="29057" spans="1:1" x14ac:dyDescent="0.2">
      <c r="A29057" s="67"/>
    </row>
    <row r="29058" spans="1:1" x14ac:dyDescent="0.2">
      <c r="A29058" s="67"/>
    </row>
    <row r="29059" spans="1:1" x14ac:dyDescent="0.2">
      <c r="A29059" s="67"/>
    </row>
    <row r="29060" spans="1:1" x14ac:dyDescent="0.2">
      <c r="A29060" s="67"/>
    </row>
    <row r="29061" spans="1:1" x14ac:dyDescent="0.2">
      <c r="A29061" s="67"/>
    </row>
    <row r="29062" spans="1:1" x14ac:dyDescent="0.2">
      <c r="A29062" s="67"/>
    </row>
    <row r="29063" spans="1:1" x14ac:dyDescent="0.2">
      <c r="A29063" s="67"/>
    </row>
    <row r="29064" spans="1:1" x14ac:dyDescent="0.2">
      <c r="A29064" s="67"/>
    </row>
    <row r="29065" spans="1:1" x14ac:dyDescent="0.2">
      <c r="A29065" s="67"/>
    </row>
    <row r="29066" spans="1:1" x14ac:dyDescent="0.2">
      <c r="A29066" s="67"/>
    </row>
    <row r="29067" spans="1:1" x14ac:dyDescent="0.2">
      <c r="A29067" s="67"/>
    </row>
    <row r="29068" spans="1:1" x14ac:dyDescent="0.2">
      <c r="A29068" s="67"/>
    </row>
    <row r="29069" spans="1:1" x14ac:dyDescent="0.2">
      <c r="A29069" s="67"/>
    </row>
    <row r="29070" spans="1:1" x14ac:dyDescent="0.2">
      <c r="A29070" s="67"/>
    </row>
    <row r="29071" spans="1:1" x14ac:dyDescent="0.2">
      <c r="A29071" s="67"/>
    </row>
    <row r="29072" spans="1:1" x14ac:dyDescent="0.2">
      <c r="A29072" s="67"/>
    </row>
    <row r="29073" spans="1:1" x14ac:dyDescent="0.2">
      <c r="A29073" s="67"/>
    </row>
    <row r="29074" spans="1:1" x14ac:dyDescent="0.2">
      <c r="A29074" s="67"/>
    </row>
    <row r="29075" spans="1:1" x14ac:dyDescent="0.2">
      <c r="A29075" s="67"/>
    </row>
    <row r="29076" spans="1:1" x14ac:dyDescent="0.2">
      <c r="A29076" s="67">
        <v>970</v>
      </c>
    </row>
    <row r="29077" spans="1:1" x14ac:dyDescent="0.2">
      <c r="A29077" s="67"/>
    </row>
    <row r="29078" spans="1:1" x14ac:dyDescent="0.2">
      <c r="A29078" s="67"/>
    </row>
    <row r="29079" spans="1:1" x14ac:dyDescent="0.2">
      <c r="A29079" s="67"/>
    </row>
    <row r="29080" spans="1:1" x14ac:dyDescent="0.2">
      <c r="A29080" s="67"/>
    </row>
    <row r="29081" spans="1:1" x14ac:dyDescent="0.2">
      <c r="A29081" s="67"/>
    </row>
    <row r="29082" spans="1:1" x14ac:dyDescent="0.2">
      <c r="A29082" s="67"/>
    </row>
    <row r="29083" spans="1:1" x14ac:dyDescent="0.2">
      <c r="A29083" s="67"/>
    </row>
    <row r="29084" spans="1:1" x14ac:dyDescent="0.2">
      <c r="A29084" s="67"/>
    </row>
    <row r="29085" spans="1:1" x14ac:dyDescent="0.2">
      <c r="A29085" s="67"/>
    </row>
    <row r="29086" spans="1:1" x14ac:dyDescent="0.2">
      <c r="A29086" s="67"/>
    </row>
    <row r="29087" spans="1:1" x14ac:dyDescent="0.2">
      <c r="A29087" s="67"/>
    </row>
    <row r="29088" spans="1:1" x14ac:dyDescent="0.2">
      <c r="A29088" s="67"/>
    </row>
    <row r="29089" spans="1:1" x14ac:dyDescent="0.2">
      <c r="A29089" s="67"/>
    </row>
    <row r="29090" spans="1:1" x14ac:dyDescent="0.2">
      <c r="A29090" s="67"/>
    </row>
    <row r="29091" spans="1:1" x14ac:dyDescent="0.2">
      <c r="A29091" s="67"/>
    </row>
    <row r="29092" spans="1:1" x14ac:dyDescent="0.2">
      <c r="A29092" s="67"/>
    </row>
    <row r="29093" spans="1:1" x14ac:dyDescent="0.2">
      <c r="A29093" s="67"/>
    </row>
    <row r="29094" spans="1:1" x14ac:dyDescent="0.2">
      <c r="A29094" s="67"/>
    </row>
    <row r="29095" spans="1:1" x14ac:dyDescent="0.2">
      <c r="A29095" s="67"/>
    </row>
    <row r="29096" spans="1:1" x14ac:dyDescent="0.2">
      <c r="A29096" s="67"/>
    </row>
    <row r="29097" spans="1:1" x14ac:dyDescent="0.2">
      <c r="A29097" s="67"/>
    </row>
    <row r="29098" spans="1:1" x14ac:dyDescent="0.2">
      <c r="A29098" s="67"/>
    </row>
    <row r="29099" spans="1:1" x14ac:dyDescent="0.2">
      <c r="A29099" s="67"/>
    </row>
    <row r="29100" spans="1:1" x14ac:dyDescent="0.2">
      <c r="A29100" s="67"/>
    </row>
    <row r="29101" spans="1:1" x14ac:dyDescent="0.2">
      <c r="A29101" s="67"/>
    </row>
    <row r="29102" spans="1:1" x14ac:dyDescent="0.2">
      <c r="A29102" s="67"/>
    </row>
    <row r="29103" spans="1:1" x14ac:dyDescent="0.2">
      <c r="A29103" s="67"/>
    </row>
    <row r="29104" spans="1:1" x14ac:dyDescent="0.2">
      <c r="A29104" s="67"/>
    </row>
    <row r="29105" spans="1:1" x14ac:dyDescent="0.2">
      <c r="A29105" s="67"/>
    </row>
    <row r="29106" spans="1:1" x14ac:dyDescent="0.2">
      <c r="A29106" s="67">
        <v>971</v>
      </c>
    </row>
    <row r="29107" spans="1:1" x14ac:dyDescent="0.2">
      <c r="A29107" s="67"/>
    </row>
    <row r="29108" spans="1:1" x14ac:dyDescent="0.2">
      <c r="A29108" s="67"/>
    </row>
    <row r="29109" spans="1:1" x14ac:dyDescent="0.2">
      <c r="A29109" s="67"/>
    </row>
    <row r="29110" spans="1:1" x14ac:dyDescent="0.2">
      <c r="A29110" s="67"/>
    </row>
    <row r="29111" spans="1:1" x14ac:dyDescent="0.2">
      <c r="A29111" s="67"/>
    </row>
    <row r="29112" spans="1:1" x14ac:dyDescent="0.2">
      <c r="A29112" s="67"/>
    </row>
    <row r="29113" spans="1:1" x14ac:dyDescent="0.2">
      <c r="A29113" s="67"/>
    </row>
    <row r="29114" spans="1:1" x14ac:dyDescent="0.2">
      <c r="A29114" s="67"/>
    </row>
    <row r="29115" spans="1:1" x14ac:dyDescent="0.2">
      <c r="A29115" s="67"/>
    </row>
    <row r="29116" spans="1:1" x14ac:dyDescent="0.2">
      <c r="A29116" s="67"/>
    </row>
    <row r="29117" spans="1:1" x14ac:dyDescent="0.2">
      <c r="A29117" s="67"/>
    </row>
    <row r="29118" spans="1:1" x14ac:dyDescent="0.2">
      <c r="A29118" s="67"/>
    </row>
    <row r="29119" spans="1:1" x14ac:dyDescent="0.2">
      <c r="A29119" s="67"/>
    </row>
    <row r="29120" spans="1:1" x14ac:dyDescent="0.2">
      <c r="A29120" s="67"/>
    </row>
    <row r="29121" spans="1:1" x14ac:dyDescent="0.2">
      <c r="A29121" s="67"/>
    </row>
    <row r="29122" spans="1:1" x14ac:dyDescent="0.2">
      <c r="A29122" s="67"/>
    </row>
    <row r="29123" spans="1:1" x14ac:dyDescent="0.2">
      <c r="A29123" s="67"/>
    </row>
    <row r="29124" spans="1:1" x14ac:dyDescent="0.2">
      <c r="A29124" s="67"/>
    </row>
    <row r="29125" spans="1:1" x14ac:dyDescent="0.2">
      <c r="A29125" s="67"/>
    </row>
    <row r="29126" spans="1:1" x14ac:dyDescent="0.2">
      <c r="A29126" s="67"/>
    </row>
    <row r="29127" spans="1:1" x14ac:dyDescent="0.2">
      <c r="A29127" s="67"/>
    </row>
    <row r="29128" spans="1:1" x14ac:dyDescent="0.2">
      <c r="A29128" s="67"/>
    </row>
    <row r="29129" spans="1:1" x14ac:dyDescent="0.2">
      <c r="A29129" s="67"/>
    </row>
    <row r="29130" spans="1:1" x14ac:dyDescent="0.2">
      <c r="A29130" s="67"/>
    </row>
    <row r="29131" spans="1:1" x14ac:dyDescent="0.2">
      <c r="A29131" s="67"/>
    </row>
    <row r="29132" spans="1:1" x14ac:dyDescent="0.2">
      <c r="A29132" s="67"/>
    </row>
    <row r="29133" spans="1:1" x14ac:dyDescent="0.2">
      <c r="A29133" s="67"/>
    </row>
    <row r="29134" spans="1:1" x14ac:dyDescent="0.2">
      <c r="A29134" s="67"/>
    </row>
    <row r="29135" spans="1:1" x14ac:dyDescent="0.2">
      <c r="A29135" s="67"/>
    </row>
    <row r="29136" spans="1:1" x14ac:dyDescent="0.2">
      <c r="A29136" s="67">
        <v>972</v>
      </c>
    </row>
    <row r="29137" spans="1:1" x14ac:dyDescent="0.2">
      <c r="A29137" s="67"/>
    </row>
    <row r="29138" spans="1:1" x14ac:dyDescent="0.2">
      <c r="A29138" s="67"/>
    </row>
    <row r="29139" spans="1:1" x14ac:dyDescent="0.2">
      <c r="A29139" s="67"/>
    </row>
    <row r="29140" spans="1:1" x14ac:dyDescent="0.2">
      <c r="A29140" s="67"/>
    </row>
    <row r="29141" spans="1:1" x14ac:dyDescent="0.2">
      <c r="A29141" s="67"/>
    </row>
    <row r="29142" spans="1:1" x14ac:dyDescent="0.2">
      <c r="A29142" s="67"/>
    </row>
    <row r="29143" spans="1:1" x14ac:dyDescent="0.2">
      <c r="A29143" s="67"/>
    </row>
    <row r="29144" spans="1:1" x14ac:dyDescent="0.2">
      <c r="A29144" s="67"/>
    </row>
    <row r="29145" spans="1:1" x14ac:dyDescent="0.2">
      <c r="A29145" s="67"/>
    </row>
    <row r="29146" spans="1:1" x14ac:dyDescent="0.2">
      <c r="A29146" s="67"/>
    </row>
    <row r="29147" spans="1:1" x14ac:dyDescent="0.2">
      <c r="A29147" s="67"/>
    </row>
    <row r="29148" spans="1:1" x14ac:dyDescent="0.2">
      <c r="A29148" s="67"/>
    </row>
    <row r="29149" spans="1:1" x14ac:dyDescent="0.2">
      <c r="A29149" s="67"/>
    </row>
    <row r="29150" spans="1:1" x14ac:dyDescent="0.2">
      <c r="A29150" s="67"/>
    </row>
    <row r="29151" spans="1:1" x14ac:dyDescent="0.2">
      <c r="A29151" s="67"/>
    </row>
    <row r="29152" spans="1:1" x14ac:dyDescent="0.2">
      <c r="A29152" s="67"/>
    </row>
    <row r="29153" spans="1:1" x14ac:dyDescent="0.2">
      <c r="A29153" s="67"/>
    </row>
    <row r="29154" spans="1:1" x14ac:dyDescent="0.2">
      <c r="A29154" s="67"/>
    </row>
    <row r="29155" spans="1:1" x14ac:dyDescent="0.2">
      <c r="A29155" s="67"/>
    </row>
    <row r="29156" spans="1:1" x14ac:dyDescent="0.2">
      <c r="A29156" s="67"/>
    </row>
    <row r="29157" spans="1:1" x14ac:dyDescent="0.2">
      <c r="A29157" s="67"/>
    </row>
    <row r="29158" spans="1:1" x14ac:dyDescent="0.2">
      <c r="A29158" s="67"/>
    </row>
    <row r="29159" spans="1:1" x14ac:dyDescent="0.2">
      <c r="A29159" s="67"/>
    </row>
    <row r="29160" spans="1:1" x14ac:dyDescent="0.2">
      <c r="A29160" s="67"/>
    </row>
    <row r="29161" spans="1:1" x14ac:dyDescent="0.2">
      <c r="A29161" s="67"/>
    </row>
    <row r="29162" spans="1:1" x14ac:dyDescent="0.2">
      <c r="A29162" s="67"/>
    </row>
    <row r="29163" spans="1:1" x14ac:dyDescent="0.2">
      <c r="A29163" s="67"/>
    </row>
    <row r="29164" spans="1:1" x14ac:dyDescent="0.2">
      <c r="A29164" s="67"/>
    </row>
    <row r="29165" spans="1:1" x14ac:dyDescent="0.2">
      <c r="A29165" s="67"/>
    </row>
    <row r="29166" spans="1:1" x14ac:dyDescent="0.2">
      <c r="A29166" s="67">
        <v>973</v>
      </c>
    </row>
    <row r="29167" spans="1:1" x14ac:dyDescent="0.2">
      <c r="A29167" s="67"/>
    </row>
    <row r="29168" spans="1:1" x14ac:dyDescent="0.2">
      <c r="A29168" s="67"/>
    </row>
    <row r="29169" spans="1:1" x14ac:dyDescent="0.2">
      <c r="A29169" s="67"/>
    </row>
    <row r="29170" spans="1:1" x14ac:dyDescent="0.2">
      <c r="A29170" s="67"/>
    </row>
    <row r="29171" spans="1:1" x14ac:dyDescent="0.2">
      <c r="A29171" s="67"/>
    </row>
    <row r="29172" spans="1:1" x14ac:dyDescent="0.2">
      <c r="A29172" s="67"/>
    </row>
    <row r="29173" spans="1:1" x14ac:dyDescent="0.2">
      <c r="A29173" s="67"/>
    </row>
    <row r="29174" spans="1:1" x14ac:dyDescent="0.2">
      <c r="A29174" s="67"/>
    </row>
    <row r="29175" spans="1:1" x14ac:dyDescent="0.2">
      <c r="A29175" s="67"/>
    </row>
    <row r="29176" spans="1:1" x14ac:dyDescent="0.2">
      <c r="A29176" s="67"/>
    </row>
    <row r="29177" spans="1:1" x14ac:dyDescent="0.2">
      <c r="A29177" s="67"/>
    </row>
    <row r="29178" spans="1:1" x14ac:dyDescent="0.2">
      <c r="A29178" s="67"/>
    </row>
    <row r="29179" spans="1:1" x14ac:dyDescent="0.2">
      <c r="A29179" s="67"/>
    </row>
    <row r="29180" spans="1:1" x14ac:dyDescent="0.2">
      <c r="A29180" s="67"/>
    </row>
    <row r="29181" spans="1:1" x14ac:dyDescent="0.2">
      <c r="A29181" s="67"/>
    </row>
    <row r="29182" spans="1:1" x14ac:dyDescent="0.2">
      <c r="A29182" s="67"/>
    </row>
    <row r="29183" spans="1:1" x14ac:dyDescent="0.2">
      <c r="A29183" s="67"/>
    </row>
    <row r="29184" spans="1:1" x14ac:dyDescent="0.2">
      <c r="A29184" s="67"/>
    </row>
    <row r="29185" spans="1:1" x14ac:dyDescent="0.2">
      <c r="A29185" s="67"/>
    </row>
    <row r="29186" spans="1:1" x14ac:dyDescent="0.2">
      <c r="A29186" s="67"/>
    </row>
    <row r="29187" spans="1:1" x14ac:dyDescent="0.2">
      <c r="A29187" s="67"/>
    </row>
    <row r="29188" spans="1:1" x14ac:dyDescent="0.2">
      <c r="A29188" s="67"/>
    </row>
    <row r="29189" spans="1:1" x14ac:dyDescent="0.2">
      <c r="A29189" s="67"/>
    </row>
    <row r="29190" spans="1:1" x14ac:dyDescent="0.2">
      <c r="A29190" s="67"/>
    </row>
    <row r="29191" spans="1:1" x14ac:dyDescent="0.2">
      <c r="A29191" s="67"/>
    </row>
    <row r="29192" spans="1:1" x14ac:dyDescent="0.2">
      <c r="A29192" s="67"/>
    </row>
    <row r="29193" spans="1:1" x14ac:dyDescent="0.2">
      <c r="A29193" s="67"/>
    </row>
    <row r="29194" spans="1:1" x14ac:dyDescent="0.2">
      <c r="A29194" s="67"/>
    </row>
    <row r="29195" spans="1:1" x14ac:dyDescent="0.2">
      <c r="A29195" s="67"/>
    </row>
    <row r="29196" spans="1:1" x14ac:dyDescent="0.2">
      <c r="A29196" s="67">
        <v>974</v>
      </c>
    </row>
    <row r="29197" spans="1:1" x14ac:dyDescent="0.2">
      <c r="A29197" s="67"/>
    </row>
    <row r="29198" spans="1:1" x14ac:dyDescent="0.2">
      <c r="A29198" s="67"/>
    </row>
    <row r="29199" spans="1:1" x14ac:dyDescent="0.2">
      <c r="A29199" s="67"/>
    </row>
    <row r="29200" spans="1:1" x14ac:dyDescent="0.2">
      <c r="A29200" s="67"/>
    </row>
    <row r="29201" spans="1:1" x14ac:dyDescent="0.2">
      <c r="A29201" s="67"/>
    </row>
    <row r="29202" spans="1:1" x14ac:dyDescent="0.2">
      <c r="A29202" s="67"/>
    </row>
    <row r="29203" spans="1:1" x14ac:dyDescent="0.2">
      <c r="A29203" s="67"/>
    </row>
    <row r="29204" spans="1:1" x14ac:dyDescent="0.2">
      <c r="A29204" s="67"/>
    </row>
    <row r="29205" spans="1:1" x14ac:dyDescent="0.2">
      <c r="A29205" s="67"/>
    </row>
    <row r="29206" spans="1:1" x14ac:dyDescent="0.2">
      <c r="A29206" s="67"/>
    </row>
    <row r="29207" spans="1:1" x14ac:dyDescent="0.2">
      <c r="A29207" s="67"/>
    </row>
    <row r="29208" spans="1:1" x14ac:dyDescent="0.2">
      <c r="A29208" s="67"/>
    </row>
    <row r="29209" spans="1:1" x14ac:dyDescent="0.2">
      <c r="A29209" s="67"/>
    </row>
    <row r="29210" spans="1:1" x14ac:dyDescent="0.2">
      <c r="A29210" s="67"/>
    </row>
    <row r="29211" spans="1:1" x14ac:dyDescent="0.2">
      <c r="A29211" s="67"/>
    </row>
    <row r="29212" spans="1:1" x14ac:dyDescent="0.2">
      <c r="A29212" s="67"/>
    </row>
    <row r="29213" spans="1:1" x14ac:dyDescent="0.2">
      <c r="A29213" s="67"/>
    </row>
    <row r="29214" spans="1:1" x14ac:dyDescent="0.2">
      <c r="A29214" s="67"/>
    </row>
    <row r="29215" spans="1:1" x14ac:dyDescent="0.2">
      <c r="A29215" s="67"/>
    </row>
    <row r="29216" spans="1:1" x14ac:dyDescent="0.2">
      <c r="A29216" s="67"/>
    </row>
    <row r="29217" spans="1:1" x14ac:dyDescent="0.2">
      <c r="A29217" s="67"/>
    </row>
    <row r="29218" spans="1:1" x14ac:dyDescent="0.2">
      <c r="A29218" s="67"/>
    </row>
    <row r="29219" spans="1:1" x14ac:dyDescent="0.2">
      <c r="A29219" s="67"/>
    </row>
    <row r="29220" spans="1:1" x14ac:dyDescent="0.2">
      <c r="A29220" s="67"/>
    </row>
    <row r="29221" spans="1:1" x14ac:dyDescent="0.2">
      <c r="A29221" s="67"/>
    </row>
    <row r="29222" spans="1:1" x14ac:dyDescent="0.2">
      <c r="A29222" s="67"/>
    </row>
    <row r="29223" spans="1:1" x14ac:dyDescent="0.2">
      <c r="A29223" s="67"/>
    </row>
    <row r="29224" spans="1:1" x14ac:dyDescent="0.2">
      <c r="A29224" s="67"/>
    </row>
    <row r="29225" spans="1:1" x14ac:dyDescent="0.2">
      <c r="A29225" s="67"/>
    </row>
    <row r="29226" spans="1:1" x14ac:dyDescent="0.2">
      <c r="A29226" s="67">
        <v>975</v>
      </c>
    </row>
    <row r="29227" spans="1:1" x14ac:dyDescent="0.2">
      <c r="A29227" s="67"/>
    </row>
    <row r="29228" spans="1:1" x14ac:dyDescent="0.2">
      <c r="A29228" s="67"/>
    </row>
    <row r="29229" spans="1:1" x14ac:dyDescent="0.2">
      <c r="A29229" s="67"/>
    </row>
    <row r="29230" spans="1:1" x14ac:dyDescent="0.2">
      <c r="A29230" s="67"/>
    </row>
    <row r="29231" spans="1:1" x14ac:dyDescent="0.2">
      <c r="A29231" s="67"/>
    </row>
    <row r="29232" spans="1:1" x14ac:dyDescent="0.2">
      <c r="A29232" s="67"/>
    </row>
    <row r="29233" spans="1:1" x14ac:dyDescent="0.2">
      <c r="A29233" s="67"/>
    </row>
    <row r="29234" spans="1:1" x14ac:dyDescent="0.2">
      <c r="A29234" s="67"/>
    </row>
    <row r="29235" spans="1:1" x14ac:dyDescent="0.2">
      <c r="A29235" s="67"/>
    </row>
    <row r="29236" spans="1:1" x14ac:dyDescent="0.2">
      <c r="A29236" s="67"/>
    </row>
    <row r="29237" spans="1:1" x14ac:dyDescent="0.2">
      <c r="A29237" s="67"/>
    </row>
    <row r="29238" spans="1:1" x14ac:dyDescent="0.2">
      <c r="A29238" s="67"/>
    </row>
    <row r="29239" spans="1:1" x14ac:dyDescent="0.2">
      <c r="A29239" s="67"/>
    </row>
    <row r="29240" spans="1:1" x14ac:dyDescent="0.2">
      <c r="A29240" s="67"/>
    </row>
    <row r="29241" spans="1:1" x14ac:dyDescent="0.2">
      <c r="A29241" s="67"/>
    </row>
    <row r="29242" spans="1:1" x14ac:dyDescent="0.2">
      <c r="A29242" s="67"/>
    </row>
    <row r="29243" spans="1:1" x14ac:dyDescent="0.2">
      <c r="A29243" s="67"/>
    </row>
    <row r="29244" spans="1:1" x14ac:dyDescent="0.2">
      <c r="A29244" s="67"/>
    </row>
    <row r="29245" spans="1:1" x14ac:dyDescent="0.2">
      <c r="A29245" s="67"/>
    </row>
    <row r="29246" spans="1:1" x14ac:dyDescent="0.2">
      <c r="A29246" s="67"/>
    </row>
    <row r="29247" spans="1:1" x14ac:dyDescent="0.2">
      <c r="A29247" s="67"/>
    </row>
    <row r="29248" spans="1:1" x14ac:dyDescent="0.2">
      <c r="A29248" s="67"/>
    </row>
    <row r="29249" spans="1:1" x14ac:dyDescent="0.2">
      <c r="A29249" s="67"/>
    </row>
    <row r="29250" spans="1:1" x14ac:dyDescent="0.2">
      <c r="A29250" s="67"/>
    </row>
    <row r="29251" spans="1:1" x14ac:dyDescent="0.2">
      <c r="A29251" s="67"/>
    </row>
    <row r="29252" spans="1:1" x14ac:dyDescent="0.2">
      <c r="A29252" s="67"/>
    </row>
    <row r="29253" spans="1:1" x14ac:dyDescent="0.2">
      <c r="A29253" s="67"/>
    </row>
    <row r="29254" spans="1:1" x14ac:dyDescent="0.2">
      <c r="A29254" s="67"/>
    </row>
    <row r="29255" spans="1:1" x14ac:dyDescent="0.2">
      <c r="A29255" s="67"/>
    </row>
    <row r="29256" spans="1:1" x14ac:dyDescent="0.2">
      <c r="A29256" s="67">
        <v>976</v>
      </c>
    </row>
    <row r="29257" spans="1:1" x14ac:dyDescent="0.2">
      <c r="A29257" s="67"/>
    </row>
    <row r="29258" spans="1:1" x14ac:dyDescent="0.2">
      <c r="A29258" s="67"/>
    </row>
    <row r="29259" spans="1:1" x14ac:dyDescent="0.2">
      <c r="A29259" s="67"/>
    </row>
    <row r="29260" spans="1:1" x14ac:dyDescent="0.2">
      <c r="A29260" s="67"/>
    </row>
    <row r="29261" spans="1:1" x14ac:dyDescent="0.2">
      <c r="A29261" s="67"/>
    </row>
    <row r="29262" spans="1:1" x14ac:dyDescent="0.2">
      <c r="A29262" s="67"/>
    </row>
    <row r="29263" spans="1:1" x14ac:dyDescent="0.2">
      <c r="A29263" s="67"/>
    </row>
    <row r="29264" spans="1:1" x14ac:dyDescent="0.2">
      <c r="A29264" s="67"/>
    </row>
    <row r="29265" spans="1:1" x14ac:dyDescent="0.2">
      <c r="A29265" s="67"/>
    </row>
    <row r="29266" spans="1:1" x14ac:dyDescent="0.2">
      <c r="A29266" s="67"/>
    </row>
    <row r="29267" spans="1:1" x14ac:dyDescent="0.2">
      <c r="A29267" s="67"/>
    </row>
    <row r="29268" spans="1:1" x14ac:dyDescent="0.2">
      <c r="A29268" s="67"/>
    </row>
    <row r="29269" spans="1:1" x14ac:dyDescent="0.2">
      <c r="A29269" s="67"/>
    </row>
    <row r="29270" spans="1:1" x14ac:dyDescent="0.2">
      <c r="A29270" s="67"/>
    </row>
    <row r="29271" spans="1:1" x14ac:dyDescent="0.2">
      <c r="A29271" s="67"/>
    </row>
    <row r="29272" spans="1:1" x14ac:dyDescent="0.2">
      <c r="A29272" s="67"/>
    </row>
    <row r="29273" spans="1:1" x14ac:dyDescent="0.2">
      <c r="A29273" s="67"/>
    </row>
    <row r="29274" spans="1:1" x14ac:dyDescent="0.2">
      <c r="A29274" s="67"/>
    </row>
    <row r="29275" spans="1:1" x14ac:dyDescent="0.2">
      <c r="A29275" s="67"/>
    </row>
    <row r="29276" spans="1:1" x14ac:dyDescent="0.2">
      <c r="A29276" s="67"/>
    </row>
    <row r="29277" spans="1:1" x14ac:dyDescent="0.2">
      <c r="A29277" s="67"/>
    </row>
    <row r="29278" spans="1:1" x14ac:dyDescent="0.2">
      <c r="A29278" s="67"/>
    </row>
    <row r="29279" spans="1:1" x14ac:dyDescent="0.2">
      <c r="A29279" s="67"/>
    </row>
    <row r="29280" spans="1:1" x14ac:dyDescent="0.2">
      <c r="A29280" s="67"/>
    </row>
    <row r="29281" spans="1:1" x14ac:dyDescent="0.2">
      <c r="A29281" s="67"/>
    </row>
    <row r="29282" spans="1:1" x14ac:dyDescent="0.2">
      <c r="A29282" s="67"/>
    </row>
    <row r="29283" spans="1:1" x14ac:dyDescent="0.2">
      <c r="A29283" s="67"/>
    </row>
    <row r="29284" spans="1:1" x14ac:dyDescent="0.2">
      <c r="A29284" s="67"/>
    </row>
    <row r="29285" spans="1:1" x14ac:dyDescent="0.2">
      <c r="A29285" s="67"/>
    </row>
    <row r="29286" spans="1:1" x14ac:dyDescent="0.2">
      <c r="A29286" s="67">
        <v>977</v>
      </c>
    </row>
    <row r="29287" spans="1:1" x14ac:dyDescent="0.2">
      <c r="A29287" s="67"/>
    </row>
    <row r="29288" spans="1:1" x14ac:dyDescent="0.2">
      <c r="A29288" s="67"/>
    </row>
    <row r="29289" spans="1:1" x14ac:dyDescent="0.2">
      <c r="A29289" s="67"/>
    </row>
    <row r="29290" spans="1:1" x14ac:dyDescent="0.2">
      <c r="A29290" s="67"/>
    </row>
    <row r="29291" spans="1:1" x14ac:dyDescent="0.2">
      <c r="A29291" s="67"/>
    </row>
    <row r="29292" spans="1:1" x14ac:dyDescent="0.2">
      <c r="A29292" s="67"/>
    </row>
    <row r="29293" spans="1:1" x14ac:dyDescent="0.2">
      <c r="A29293" s="67"/>
    </row>
    <row r="29294" spans="1:1" x14ac:dyDescent="0.2">
      <c r="A29294" s="67"/>
    </row>
    <row r="29295" spans="1:1" x14ac:dyDescent="0.2">
      <c r="A29295" s="67"/>
    </row>
    <row r="29296" spans="1:1" x14ac:dyDescent="0.2">
      <c r="A29296" s="67"/>
    </row>
    <row r="29297" spans="1:1" x14ac:dyDescent="0.2">
      <c r="A29297" s="67"/>
    </row>
    <row r="29298" spans="1:1" x14ac:dyDescent="0.2">
      <c r="A29298" s="67"/>
    </row>
    <row r="29299" spans="1:1" x14ac:dyDescent="0.2">
      <c r="A29299" s="67"/>
    </row>
    <row r="29300" spans="1:1" x14ac:dyDescent="0.2">
      <c r="A29300" s="67"/>
    </row>
    <row r="29301" spans="1:1" x14ac:dyDescent="0.2">
      <c r="A29301" s="67"/>
    </row>
    <row r="29302" spans="1:1" x14ac:dyDescent="0.2">
      <c r="A29302" s="67"/>
    </row>
    <row r="29303" spans="1:1" x14ac:dyDescent="0.2">
      <c r="A29303" s="67"/>
    </row>
    <row r="29304" spans="1:1" x14ac:dyDescent="0.2">
      <c r="A29304" s="67"/>
    </row>
    <row r="29305" spans="1:1" x14ac:dyDescent="0.2">
      <c r="A29305" s="67"/>
    </row>
    <row r="29306" spans="1:1" x14ac:dyDescent="0.2">
      <c r="A29306" s="67"/>
    </row>
    <row r="29307" spans="1:1" x14ac:dyDescent="0.2">
      <c r="A29307" s="67"/>
    </row>
    <row r="29308" spans="1:1" x14ac:dyDescent="0.2">
      <c r="A29308" s="67"/>
    </row>
    <row r="29309" spans="1:1" x14ac:dyDescent="0.2">
      <c r="A29309" s="67"/>
    </row>
    <row r="29310" spans="1:1" x14ac:dyDescent="0.2">
      <c r="A29310" s="67"/>
    </row>
    <row r="29311" spans="1:1" x14ac:dyDescent="0.2">
      <c r="A29311" s="67"/>
    </row>
    <row r="29312" spans="1:1" x14ac:dyDescent="0.2">
      <c r="A29312" s="67"/>
    </row>
    <row r="29313" spans="1:1" x14ac:dyDescent="0.2">
      <c r="A29313" s="67"/>
    </row>
    <row r="29314" spans="1:1" x14ac:dyDescent="0.2">
      <c r="A29314" s="67"/>
    </row>
    <row r="29315" spans="1:1" x14ac:dyDescent="0.2">
      <c r="A29315" s="67"/>
    </row>
    <row r="29316" spans="1:1" x14ac:dyDescent="0.2">
      <c r="A29316" s="67">
        <v>978</v>
      </c>
    </row>
    <row r="29317" spans="1:1" x14ac:dyDescent="0.2">
      <c r="A29317" s="67"/>
    </row>
    <row r="29318" spans="1:1" x14ac:dyDescent="0.2">
      <c r="A29318" s="67"/>
    </row>
    <row r="29319" spans="1:1" x14ac:dyDescent="0.2">
      <c r="A29319" s="67"/>
    </row>
    <row r="29320" spans="1:1" x14ac:dyDescent="0.2">
      <c r="A29320" s="67"/>
    </row>
    <row r="29321" spans="1:1" x14ac:dyDescent="0.2">
      <c r="A29321" s="67"/>
    </row>
    <row r="29322" spans="1:1" x14ac:dyDescent="0.2">
      <c r="A29322" s="67"/>
    </row>
    <row r="29323" spans="1:1" x14ac:dyDescent="0.2">
      <c r="A29323" s="67"/>
    </row>
    <row r="29324" spans="1:1" x14ac:dyDescent="0.2">
      <c r="A29324" s="67"/>
    </row>
    <row r="29325" spans="1:1" x14ac:dyDescent="0.2">
      <c r="A29325" s="67"/>
    </row>
    <row r="29326" spans="1:1" x14ac:dyDescent="0.2">
      <c r="A29326" s="67"/>
    </row>
    <row r="29327" spans="1:1" x14ac:dyDescent="0.2">
      <c r="A29327" s="67"/>
    </row>
    <row r="29328" spans="1:1" x14ac:dyDescent="0.2">
      <c r="A29328" s="67"/>
    </row>
    <row r="29329" spans="1:1" x14ac:dyDescent="0.2">
      <c r="A29329" s="67"/>
    </row>
    <row r="29330" spans="1:1" x14ac:dyDescent="0.2">
      <c r="A29330" s="67"/>
    </row>
    <row r="29331" spans="1:1" x14ac:dyDescent="0.2">
      <c r="A29331" s="67"/>
    </row>
    <row r="29332" spans="1:1" x14ac:dyDescent="0.2">
      <c r="A29332" s="67"/>
    </row>
    <row r="29333" spans="1:1" x14ac:dyDescent="0.2">
      <c r="A29333" s="67"/>
    </row>
    <row r="29334" spans="1:1" x14ac:dyDescent="0.2">
      <c r="A29334" s="67"/>
    </row>
    <row r="29335" spans="1:1" x14ac:dyDescent="0.2">
      <c r="A29335" s="67"/>
    </row>
    <row r="29336" spans="1:1" x14ac:dyDescent="0.2">
      <c r="A29336" s="67"/>
    </row>
    <row r="29337" spans="1:1" x14ac:dyDescent="0.2">
      <c r="A29337" s="67"/>
    </row>
    <row r="29338" spans="1:1" x14ac:dyDescent="0.2">
      <c r="A29338" s="67"/>
    </row>
    <row r="29339" spans="1:1" x14ac:dyDescent="0.2">
      <c r="A29339" s="67"/>
    </row>
    <row r="29340" spans="1:1" x14ac:dyDescent="0.2">
      <c r="A29340" s="67"/>
    </row>
    <row r="29341" spans="1:1" x14ac:dyDescent="0.2">
      <c r="A29341" s="67"/>
    </row>
    <row r="29342" spans="1:1" x14ac:dyDescent="0.2">
      <c r="A29342" s="67"/>
    </row>
    <row r="29343" spans="1:1" x14ac:dyDescent="0.2">
      <c r="A29343" s="67"/>
    </row>
    <row r="29344" spans="1:1" x14ac:dyDescent="0.2">
      <c r="A29344" s="67"/>
    </row>
    <row r="29345" spans="1:1" x14ac:dyDescent="0.2">
      <c r="A29345" s="67"/>
    </row>
    <row r="29346" spans="1:1" x14ac:dyDescent="0.2">
      <c r="A29346" s="67">
        <v>979</v>
      </c>
    </row>
    <row r="29347" spans="1:1" x14ac:dyDescent="0.2">
      <c r="A29347" s="67"/>
    </row>
    <row r="29348" spans="1:1" x14ac:dyDescent="0.2">
      <c r="A29348" s="67"/>
    </row>
    <row r="29349" spans="1:1" x14ac:dyDescent="0.2">
      <c r="A29349" s="67"/>
    </row>
    <row r="29350" spans="1:1" x14ac:dyDescent="0.2">
      <c r="A29350" s="67"/>
    </row>
    <row r="29351" spans="1:1" x14ac:dyDescent="0.2">
      <c r="A29351" s="67"/>
    </row>
    <row r="29352" spans="1:1" x14ac:dyDescent="0.2">
      <c r="A29352" s="67"/>
    </row>
    <row r="29353" spans="1:1" x14ac:dyDescent="0.2">
      <c r="A29353" s="67"/>
    </row>
    <row r="29354" spans="1:1" x14ac:dyDescent="0.2">
      <c r="A29354" s="67"/>
    </row>
    <row r="29355" spans="1:1" x14ac:dyDescent="0.2">
      <c r="A29355" s="67"/>
    </row>
    <row r="29356" spans="1:1" x14ac:dyDescent="0.2">
      <c r="A29356" s="67"/>
    </row>
    <row r="29357" spans="1:1" x14ac:dyDescent="0.2">
      <c r="A29357" s="67"/>
    </row>
    <row r="29358" spans="1:1" x14ac:dyDescent="0.2">
      <c r="A29358" s="67"/>
    </row>
    <row r="29359" spans="1:1" x14ac:dyDescent="0.2">
      <c r="A29359" s="67"/>
    </row>
    <row r="29360" spans="1:1" x14ac:dyDescent="0.2">
      <c r="A29360" s="67"/>
    </row>
    <row r="29361" spans="1:1" x14ac:dyDescent="0.2">
      <c r="A29361" s="67"/>
    </row>
    <row r="29362" spans="1:1" x14ac:dyDescent="0.2">
      <c r="A29362" s="67"/>
    </row>
    <row r="29363" spans="1:1" x14ac:dyDescent="0.2">
      <c r="A29363" s="67"/>
    </row>
    <row r="29364" spans="1:1" x14ac:dyDescent="0.2">
      <c r="A29364" s="67"/>
    </row>
    <row r="29365" spans="1:1" x14ac:dyDescent="0.2">
      <c r="A29365" s="67"/>
    </row>
    <row r="29366" spans="1:1" x14ac:dyDescent="0.2">
      <c r="A29366" s="67"/>
    </row>
    <row r="29367" spans="1:1" x14ac:dyDescent="0.2">
      <c r="A29367" s="67"/>
    </row>
    <row r="29368" spans="1:1" x14ac:dyDescent="0.2">
      <c r="A29368" s="67"/>
    </row>
    <row r="29369" spans="1:1" x14ac:dyDescent="0.2">
      <c r="A29369" s="67"/>
    </row>
    <row r="29370" spans="1:1" x14ac:dyDescent="0.2">
      <c r="A29370" s="67"/>
    </row>
    <row r="29371" spans="1:1" x14ac:dyDescent="0.2">
      <c r="A29371" s="67"/>
    </row>
    <row r="29372" spans="1:1" x14ac:dyDescent="0.2">
      <c r="A29372" s="67"/>
    </row>
    <row r="29373" spans="1:1" x14ac:dyDescent="0.2">
      <c r="A29373" s="67"/>
    </row>
    <row r="29374" spans="1:1" x14ac:dyDescent="0.2">
      <c r="A29374" s="67"/>
    </row>
    <row r="29375" spans="1:1" x14ac:dyDescent="0.2">
      <c r="A29375" s="67"/>
    </row>
    <row r="29376" spans="1:1" x14ac:dyDescent="0.2">
      <c r="A29376" s="67">
        <v>980</v>
      </c>
    </row>
    <row r="29377" spans="1:1" x14ac:dyDescent="0.2">
      <c r="A29377" s="67"/>
    </row>
    <row r="29378" spans="1:1" x14ac:dyDescent="0.2">
      <c r="A29378" s="67"/>
    </row>
    <row r="29379" spans="1:1" x14ac:dyDescent="0.2">
      <c r="A29379" s="67"/>
    </row>
    <row r="29380" spans="1:1" x14ac:dyDescent="0.2">
      <c r="A29380" s="67"/>
    </row>
    <row r="29381" spans="1:1" x14ac:dyDescent="0.2">
      <c r="A29381" s="67"/>
    </row>
    <row r="29382" spans="1:1" x14ac:dyDescent="0.2">
      <c r="A29382" s="67"/>
    </row>
    <row r="29383" spans="1:1" x14ac:dyDescent="0.2">
      <c r="A29383" s="67"/>
    </row>
    <row r="29384" spans="1:1" x14ac:dyDescent="0.2">
      <c r="A29384" s="67"/>
    </row>
    <row r="29385" spans="1:1" x14ac:dyDescent="0.2">
      <c r="A29385" s="67"/>
    </row>
    <row r="29386" spans="1:1" x14ac:dyDescent="0.2">
      <c r="A29386" s="67"/>
    </row>
    <row r="29387" spans="1:1" x14ac:dyDescent="0.2">
      <c r="A29387" s="67"/>
    </row>
    <row r="29388" spans="1:1" x14ac:dyDescent="0.2">
      <c r="A29388" s="67"/>
    </row>
    <row r="29389" spans="1:1" x14ac:dyDescent="0.2">
      <c r="A29389" s="67"/>
    </row>
    <row r="29390" spans="1:1" x14ac:dyDescent="0.2">
      <c r="A29390" s="67"/>
    </row>
    <row r="29391" spans="1:1" x14ac:dyDescent="0.2">
      <c r="A29391" s="67"/>
    </row>
    <row r="29392" spans="1:1" x14ac:dyDescent="0.2">
      <c r="A29392" s="67"/>
    </row>
    <row r="29393" spans="1:1" x14ac:dyDescent="0.2">
      <c r="A29393" s="67"/>
    </row>
    <row r="29394" spans="1:1" x14ac:dyDescent="0.2">
      <c r="A29394" s="67"/>
    </row>
    <row r="29395" spans="1:1" x14ac:dyDescent="0.2">
      <c r="A29395" s="67"/>
    </row>
    <row r="29396" spans="1:1" x14ac:dyDescent="0.2">
      <c r="A29396" s="67"/>
    </row>
    <row r="29397" spans="1:1" x14ac:dyDescent="0.2">
      <c r="A29397" s="67"/>
    </row>
    <row r="29398" spans="1:1" x14ac:dyDescent="0.2">
      <c r="A29398" s="67"/>
    </row>
    <row r="29399" spans="1:1" x14ac:dyDescent="0.2">
      <c r="A29399" s="67"/>
    </row>
    <row r="29400" spans="1:1" x14ac:dyDescent="0.2">
      <c r="A29400" s="67"/>
    </row>
    <row r="29401" spans="1:1" x14ac:dyDescent="0.2">
      <c r="A29401" s="67"/>
    </row>
    <row r="29402" spans="1:1" x14ac:dyDescent="0.2">
      <c r="A29402" s="67"/>
    </row>
    <row r="29403" spans="1:1" x14ac:dyDescent="0.2">
      <c r="A29403" s="67"/>
    </row>
    <row r="29404" spans="1:1" x14ac:dyDescent="0.2">
      <c r="A29404" s="67"/>
    </row>
    <row r="29405" spans="1:1" x14ac:dyDescent="0.2">
      <c r="A29405" s="67"/>
    </row>
    <row r="29406" spans="1:1" x14ac:dyDescent="0.2">
      <c r="A29406" s="67">
        <v>981</v>
      </c>
    </row>
    <row r="29407" spans="1:1" x14ac:dyDescent="0.2">
      <c r="A29407" s="67"/>
    </row>
    <row r="29408" spans="1:1" x14ac:dyDescent="0.2">
      <c r="A29408" s="67"/>
    </row>
    <row r="29409" spans="1:1" x14ac:dyDescent="0.2">
      <c r="A29409" s="67"/>
    </row>
    <row r="29410" spans="1:1" x14ac:dyDescent="0.2">
      <c r="A29410" s="67"/>
    </row>
    <row r="29411" spans="1:1" x14ac:dyDescent="0.2">
      <c r="A29411" s="67"/>
    </row>
    <row r="29412" spans="1:1" x14ac:dyDescent="0.2">
      <c r="A29412" s="67"/>
    </row>
    <row r="29413" spans="1:1" x14ac:dyDescent="0.2">
      <c r="A29413" s="67"/>
    </row>
    <row r="29414" spans="1:1" x14ac:dyDescent="0.2">
      <c r="A29414" s="67"/>
    </row>
    <row r="29415" spans="1:1" x14ac:dyDescent="0.2">
      <c r="A29415" s="67"/>
    </row>
    <row r="29416" spans="1:1" x14ac:dyDescent="0.2">
      <c r="A29416" s="67"/>
    </row>
    <row r="29417" spans="1:1" x14ac:dyDescent="0.2">
      <c r="A29417" s="67"/>
    </row>
    <row r="29418" spans="1:1" x14ac:dyDescent="0.2">
      <c r="A29418" s="67"/>
    </row>
    <row r="29419" spans="1:1" x14ac:dyDescent="0.2">
      <c r="A29419" s="67"/>
    </row>
    <row r="29420" spans="1:1" x14ac:dyDescent="0.2">
      <c r="A29420" s="67"/>
    </row>
    <row r="29421" spans="1:1" x14ac:dyDescent="0.2">
      <c r="A29421" s="67"/>
    </row>
    <row r="29422" spans="1:1" x14ac:dyDescent="0.2">
      <c r="A29422" s="67"/>
    </row>
    <row r="29423" spans="1:1" x14ac:dyDescent="0.2">
      <c r="A29423" s="67"/>
    </row>
    <row r="29424" spans="1:1" x14ac:dyDescent="0.2">
      <c r="A29424" s="67"/>
    </row>
    <row r="29425" spans="1:1" x14ac:dyDescent="0.2">
      <c r="A29425" s="67"/>
    </row>
    <row r="29426" spans="1:1" x14ac:dyDescent="0.2">
      <c r="A29426" s="67"/>
    </row>
    <row r="29427" spans="1:1" x14ac:dyDescent="0.2">
      <c r="A29427" s="67"/>
    </row>
    <row r="29428" spans="1:1" x14ac:dyDescent="0.2">
      <c r="A29428" s="67"/>
    </row>
    <row r="29429" spans="1:1" x14ac:dyDescent="0.2">
      <c r="A29429" s="67"/>
    </row>
    <row r="29430" spans="1:1" x14ac:dyDescent="0.2">
      <c r="A29430" s="67"/>
    </row>
    <row r="29431" spans="1:1" x14ac:dyDescent="0.2">
      <c r="A29431" s="67"/>
    </row>
    <row r="29432" spans="1:1" x14ac:dyDescent="0.2">
      <c r="A29432" s="67"/>
    </row>
    <row r="29433" spans="1:1" x14ac:dyDescent="0.2">
      <c r="A29433" s="67"/>
    </row>
    <row r="29434" spans="1:1" x14ac:dyDescent="0.2">
      <c r="A29434" s="67"/>
    </row>
    <row r="29435" spans="1:1" x14ac:dyDescent="0.2">
      <c r="A29435" s="67"/>
    </row>
    <row r="29436" spans="1:1" x14ac:dyDescent="0.2">
      <c r="A29436" s="67">
        <v>982</v>
      </c>
    </row>
    <row r="29437" spans="1:1" x14ac:dyDescent="0.2">
      <c r="A29437" s="67"/>
    </row>
    <row r="29438" spans="1:1" x14ac:dyDescent="0.2">
      <c r="A29438" s="67"/>
    </row>
    <row r="29439" spans="1:1" x14ac:dyDescent="0.2">
      <c r="A29439" s="67"/>
    </row>
    <row r="29440" spans="1:1" x14ac:dyDescent="0.2">
      <c r="A29440" s="67"/>
    </row>
    <row r="29441" spans="1:1" x14ac:dyDescent="0.2">
      <c r="A29441" s="67"/>
    </row>
    <row r="29442" spans="1:1" x14ac:dyDescent="0.2">
      <c r="A29442" s="67"/>
    </row>
    <row r="29443" spans="1:1" x14ac:dyDescent="0.2">
      <c r="A29443" s="67"/>
    </row>
    <row r="29444" spans="1:1" x14ac:dyDescent="0.2">
      <c r="A29444" s="67"/>
    </row>
    <row r="29445" spans="1:1" x14ac:dyDescent="0.2">
      <c r="A29445" s="67"/>
    </row>
    <row r="29446" spans="1:1" x14ac:dyDescent="0.2">
      <c r="A29446" s="67"/>
    </row>
    <row r="29447" spans="1:1" x14ac:dyDescent="0.2">
      <c r="A29447" s="67"/>
    </row>
    <row r="29448" spans="1:1" x14ac:dyDescent="0.2">
      <c r="A29448" s="67"/>
    </row>
    <row r="29449" spans="1:1" x14ac:dyDescent="0.2">
      <c r="A29449" s="67"/>
    </row>
    <row r="29450" spans="1:1" x14ac:dyDescent="0.2">
      <c r="A29450" s="67"/>
    </row>
    <row r="29451" spans="1:1" x14ac:dyDescent="0.2">
      <c r="A29451" s="67"/>
    </row>
    <row r="29452" spans="1:1" x14ac:dyDescent="0.2">
      <c r="A29452" s="67"/>
    </row>
    <row r="29453" spans="1:1" x14ac:dyDescent="0.2">
      <c r="A29453" s="67"/>
    </row>
    <row r="29454" spans="1:1" x14ac:dyDescent="0.2">
      <c r="A29454" s="67"/>
    </row>
    <row r="29455" spans="1:1" x14ac:dyDescent="0.2">
      <c r="A29455" s="67"/>
    </row>
    <row r="29456" spans="1:1" x14ac:dyDescent="0.2">
      <c r="A29456" s="67"/>
    </row>
    <row r="29457" spans="1:1" x14ac:dyDescent="0.2">
      <c r="A29457" s="67"/>
    </row>
    <row r="29458" spans="1:1" x14ac:dyDescent="0.2">
      <c r="A29458" s="67"/>
    </row>
    <row r="29459" spans="1:1" x14ac:dyDescent="0.2">
      <c r="A29459" s="67"/>
    </row>
    <row r="29460" spans="1:1" x14ac:dyDescent="0.2">
      <c r="A29460" s="67"/>
    </row>
    <row r="29461" spans="1:1" x14ac:dyDescent="0.2">
      <c r="A29461" s="67"/>
    </row>
    <row r="29462" spans="1:1" x14ac:dyDescent="0.2">
      <c r="A29462" s="67"/>
    </row>
    <row r="29463" spans="1:1" x14ac:dyDescent="0.2">
      <c r="A29463" s="67"/>
    </row>
    <row r="29464" spans="1:1" x14ac:dyDescent="0.2">
      <c r="A29464" s="67"/>
    </row>
    <row r="29465" spans="1:1" x14ac:dyDescent="0.2">
      <c r="A29465" s="67"/>
    </row>
    <row r="29466" spans="1:1" x14ac:dyDescent="0.2">
      <c r="A29466" s="67">
        <v>983</v>
      </c>
    </row>
    <row r="29467" spans="1:1" x14ac:dyDescent="0.2">
      <c r="A29467" s="67"/>
    </row>
    <row r="29468" spans="1:1" x14ac:dyDescent="0.2">
      <c r="A29468" s="67"/>
    </row>
    <row r="29469" spans="1:1" x14ac:dyDescent="0.2">
      <c r="A29469" s="67"/>
    </row>
    <row r="29470" spans="1:1" x14ac:dyDescent="0.2">
      <c r="A29470" s="67"/>
    </row>
    <row r="29471" spans="1:1" x14ac:dyDescent="0.2">
      <c r="A29471" s="67"/>
    </row>
    <row r="29472" spans="1:1" x14ac:dyDescent="0.2">
      <c r="A29472" s="67"/>
    </row>
    <row r="29473" spans="1:1" x14ac:dyDescent="0.2">
      <c r="A29473" s="67"/>
    </row>
    <row r="29474" spans="1:1" x14ac:dyDescent="0.2">
      <c r="A29474" s="67"/>
    </row>
    <row r="29475" spans="1:1" x14ac:dyDescent="0.2">
      <c r="A29475" s="67"/>
    </row>
    <row r="29476" spans="1:1" x14ac:dyDescent="0.2">
      <c r="A29476" s="67"/>
    </row>
    <row r="29477" spans="1:1" x14ac:dyDescent="0.2">
      <c r="A29477" s="67"/>
    </row>
    <row r="29478" spans="1:1" x14ac:dyDescent="0.2">
      <c r="A29478" s="67"/>
    </row>
    <row r="29479" spans="1:1" x14ac:dyDescent="0.2">
      <c r="A29479" s="67"/>
    </row>
    <row r="29480" spans="1:1" x14ac:dyDescent="0.2">
      <c r="A29480" s="67"/>
    </row>
    <row r="29481" spans="1:1" x14ac:dyDescent="0.2">
      <c r="A29481" s="67"/>
    </row>
    <row r="29482" spans="1:1" x14ac:dyDescent="0.2">
      <c r="A29482" s="67"/>
    </row>
    <row r="29483" spans="1:1" x14ac:dyDescent="0.2">
      <c r="A29483" s="67"/>
    </row>
    <row r="29484" spans="1:1" x14ac:dyDescent="0.2">
      <c r="A29484" s="67"/>
    </row>
    <row r="29485" spans="1:1" x14ac:dyDescent="0.2">
      <c r="A29485" s="67"/>
    </row>
    <row r="29486" spans="1:1" x14ac:dyDescent="0.2">
      <c r="A29486" s="67"/>
    </row>
    <row r="29487" spans="1:1" x14ac:dyDescent="0.2">
      <c r="A29487" s="67"/>
    </row>
    <row r="29488" spans="1:1" x14ac:dyDescent="0.2">
      <c r="A29488" s="67"/>
    </row>
    <row r="29489" spans="1:1" x14ac:dyDescent="0.2">
      <c r="A29489" s="67"/>
    </row>
    <row r="29490" spans="1:1" x14ac:dyDescent="0.2">
      <c r="A29490" s="67"/>
    </row>
    <row r="29491" spans="1:1" x14ac:dyDescent="0.2">
      <c r="A29491" s="67"/>
    </row>
    <row r="29492" spans="1:1" x14ac:dyDescent="0.2">
      <c r="A29492" s="67"/>
    </row>
    <row r="29493" spans="1:1" x14ac:dyDescent="0.2">
      <c r="A29493" s="67"/>
    </row>
    <row r="29494" spans="1:1" x14ac:dyDescent="0.2">
      <c r="A29494" s="67"/>
    </row>
    <row r="29495" spans="1:1" x14ac:dyDescent="0.2">
      <c r="A29495" s="67"/>
    </row>
    <row r="29496" spans="1:1" x14ac:dyDescent="0.2">
      <c r="A29496" s="67">
        <v>984</v>
      </c>
    </row>
    <row r="29497" spans="1:1" x14ac:dyDescent="0.2">
      <c r="A29497" s="67"/>
    </row>
    <row r="29498" spans="1:1" x14ac:dyDescent="0.2">
      <c r="A29498" s="67"/>
    </row>
    <row r="29499" spans="1:1" x14ac:dyDescent="0.2">
      <c r="A29499" s="67"/>
    </row>
    <row r="29500" spans="1:1" x14ac:dyDescent="0.2">
      <c r="A29500" s="67"/>
    </row>
    <row r="29501" spans="1:1" x14ac:dyDescent="0.2">
      <c r="A29501" s="67"/>
    </row>
    <row r="29502" spans="1:1" x14ac:dyDescent="0.2">
      <c r="A29502" s="67"/>
    </row>
    <row r="29503" spans="1:1" x14ac:dyDescent="0.2">
      <c r="A29503" s="67"/>
    </row>
    <row r="29504" spans="1:1" x14ac:dyDescent="0.2">
      <c r="A29504" s="67"/>
    </row>
    <row r="29505" spans="1:1" x14ac:dyDescent="0.2">
      <c r="A29505" s="67"/>
    </row>
    <row r="29506" spans="1:1" x14ac:dyDescent="0.2">
      <c r="A29506" s="67"/>
    </row>
    <row r="29507" spans="1:1" x14ac:dyDescent="0.2">
      <c r="A29507" s="67"/>
    </row>
    <row r="29508" spans="1:1" x14ac:dyDescent="0.2">
      <c r="A29508" s="67"/>
    </row>
    <row r="29509" spans="1:1" x14ac:dyDescent="0.2">
      <c r="A29509" s="67"/>
    </row>
    <row r="29510" spans="1:1" x14ac:dyDescent="0.2">
      <c r="A29510" s="67"/>
    </row>
    <row r="29511" spans="1:1" x14ac:dyDescent="0.2">
      <c r="A29511" s="67"/>
    </row>
    <row r="29512" spans="1:1" x14ac:dyDescent="0.2">
      <c r="A29512" s="67"/>
    </row>
    <row r="29513" spans="1:1" x14ac:dyDescent="0.2">
      <c r="A29513" s="67"/>
    </row>
    <row r="29514" spans="1:1" x14ac:dyDescent="0.2">
      <c r="A29514" s="67"/>
    </row>
    <row r="29515" spans="1:1" x14ac:dyDescent="0.2">
      <c r="A29515" s="67"/>
    </row>
    <row r="29516" spans="1:1" x14ac:dyDescent="0.2">
      <c r="A29516" s="67"/>
    </row>
    <row r="29517" spans="1:1" x14ac:dyDescent="0.2">
      <c r="A29517" s="67"/>
    </row>
    <row r="29518" spans="1:1" x14ac:dyDescent="0.2">
      <c r="A29518" s="67"/>
    </row>
    <row r="29519" spans="1:1" x14ac:dyDescent="0.2">
      <c r="A29519" s="67"/>
    </row>
    <row r="29520" spans="1:1" x14ac:dyDescent="0.2">
      <c r="A29520" s="67"/>
    </row>
    <row r="29521" spans="1:1" x14ac:dyDescent="0.2">
      <c r="A29521" s="67"/>
    </row>
    <row r="29522" spans="1:1" x14ac:dyDescent="0.2">
      <c r="A29522" s="67"/>
    </row>
    <row r="29523" spans="1:1" x14ac:dyDescent="0.2">
      <c r="A29523" s="67"/>
    </row>
    <row r="29524" spans="1:1" x14ac:dyDescent="0.2">
      <c r="A29524" s="67"/>
    </row>
    <row r="29525" spans="1:1" x14ac:dyDescent="0.2">
      <c r="A29525" s="67"/>
    </row>
    <row r="29526" spans="1:1" x14ac:dyDescent="0.2">
      <c r="A29526" s="67">
        <v>985</v>
      </c>
    </row>
    <row r="29527" spans="1:1" x14ac:dyDescent="0.2">
      <c r="A29527" s="67"/>
    </row>
    <row r="29528" spans="1:1" x14ac:dyDescent="0.2">
      <c r="A29528" s="67"/>
    </row>
    <row r="29529" spans="1:1" x14ac:dyDescent="0.2">
      <c r="A29529" s="67"/>
    </row>
    <row r="29530" spans="1:1" x14ac:dyDescent="0.2">
      <c r="A29530" s="67"/>
    </row>
    <row r="29531" spans="1:1" x14ac:dyDescent="0.2">
      <c r="A29531" s="67"/>
    </row>
    <row r="29532" spans="1:1" x14ac:dyDescent="0.2">
      <c r="A29532" s="67"/>
    </row>
    <row r="29533" spans="1:1" x14ac:dyDescent="0.2">
      <c r="A29533" s="67"/>
    </row>
    <row r="29534" spans="1:1" x14ac:dyDescent="0.2">
      <c r="A29534" s="67"/>
    </row>
    <row r="29535" spans="1:1" x14ac:dyDescent="0.2">
      <c r="A29535" s="67"/>
    </row>
    <row r="29536" spans="1:1" x14ac:dyDescent="0.2">
      <c r="A29536" s="67"/>
    </row>
    <row r="29537" spans="1:1" x14ac:dyDescent="0.2">
      <c r="A29537" s="67"/>
    </row>
    <row r="29538" spans="1:1" x14ac:dyDescent="0.2">
      <c r="A29538" s="67"/>
    </row>
    <row r="29539" spans="1:1" x14ac:dyDescent="0.2">
      <c r="A29539" s="67"/>
    </row>
    <row r="29540" spans="1:1" x14ac:dyDescent="0.2">
      <c r="A29540" s="67"/>
    </row>
    <row r="29541" spans="1:1" x14ac:dyDescent="0.2">
      <c r="A29541" s="67"/>
    </row>
    <row r="29542" spans="1:1" x14ac:dyDescent="0.2">
      <c r="A29542" s="67"/>
    </row>
    <row r="29543" spans="1:1" x14ac:dyDescent="0.2">
      <c r="A29543" s="67"/>
    </row>
    <row r="29544" spans="1:1" x14ac:dyDescent="0.2">
      <c r="A29544" s="67"/>
    </row>
    <row r="29545" spans="1:1" x14ac:dyDescent="0.2">
      <c r="A29545" s="67"/>
    </row>
    <row r="29546" spans="1:1" x14ac:dyDescent="0.2">
      <c r="A29546" s="67"/>
    </row>
    <row r="29547" spans="1:1" x14ac:dyDescent="0.2">
      <c r="A29547" s="67"/>
    </row>
    <row r="29548" spans="1:1" x14ac:dyDescent="0.2">
      <c r="A29548" s="67"/>
    </row>
    <row r="29549" spans="1:1" x14ac:dyDescent="0.2">
      <c r="A29549" s="67"/>
    </row>
    <row r="29550" spans="1:1" x14ac:dyDescent="0.2">
      <c r="A29550" s="67"/>
    </row>
    <row r="29551" spans="1:1" x14ac:dyDescent="0.2">
      <c r="A29551" s="67"/>
    </row>
    <row r="29552" spans="1:1" x14ac:dyDescent="0.2">
      <c r="A29552" s="67"/>
    </row>
    <row r="29553" spans="1:1" x14ac:dyDescent="0.2">
      <c r="A29553" s="67"/>
    </row>
    <row r="29554" spans="1:1" x14ac:dyDescent="0.2">
      <c r="A29554" s="67"/>
    </row>
    <row r="29555" spans="1:1" x14ac:dyDescent="0.2">
      <c r="A29555" s="67"/>
    </row>
    <row r="29556" spans="1:1" x14ac:dyDescent="0.2">
      <c r="A29556" s="67">
        <v>986</v>
      </c>
    </row>
    <row r="29557" spans="1:1" x14ac:dyDescent="0.2">
      <c r="A29557" s="67"/>
    </row>
    <row r="29558" spans="1:1" x14ac:dyDescent="0.2">
      <c r="A29558" s="67"/>
    </row>
    <row r="29559" spans="1:1" x14ac:dyDescent="0.2">
      <c r="A29559" s="67"/>
    </row>
    <row r="29560" spans="1:1" x14ac:dyDescent="0.2">
      <c r="A29560" s="67"/>
    </row>
    <row r="29561" spans="1:1" x14ac:dyDescent="0.2">
      <c r="A29561" s="67"/>
    </row>
    <row r="29562" spans="1:1" x14ac:dyDescent="0.2">
      <c r="A29562" s="67"/>
    </row>
    <row r="29563" spans="1:1" x14ac:dyDescent="0.2">
      <c r="A29563" s="67"/>
    </row>
    <row r="29564" spans="1:1" x14ac:dyDescent="0.2">
      <c r="A29564" s="67"/>
    </row>
    <row r="29565" spans="1:1" x14ac:dyDescent="0.2">
      <c r="A29565" s="67"/>
    </row>
    <row r="29566" spans="1:1" x14ac:dyDescent="0.2">
      <c r="A29566" s="67"/>
    </row>
    <row r="29567" spans="1:1" x14ac:dyDescent="0.2">
      <c r="A29567" s="67"/>
    </row>
    <row r="29568" spans="1:1" x14ac:dyDescent="0.2">
      <c r="A29568" s="67"/>
    </row>
    <row r="29569" spans="1:1" x14ac:dyDescent="0.2">
      <c r="A29569" s="67"/>
    </row>
    <row r="29570" spans="1:1" x14ac:dyDescent="0.2">
      <c r="A29570" s="67"/>
    </row>
    <row r="29571" spans="1:1" x14ac:dyDescent="0.2">
      <c r="A29571" s="67"/>
    </row>
    <row r="29572" spans="1:1" x14ac:dyDescent="0.2">
      <c r="A29572" s="67"/>
    </row>
    <row r="29573" spans="1:1" x14ac:dyDescent="0.2">
      <c r="A29573" s="67"/>
    </row>
    <row r="29574" spans="1:1" x14ac:dyDescent="0.2">
      <c r="A29574" s="67"/>
    </row>
    <row r="29575" spans="1:1" x14ac:dyDescent="0.2">
      <c r="A29575" s="67"/>
    </row>
    <row r="29576" spans="1:1" x14ac:dyDescent="0.2">
      <c r="A29576" s="67"/>
    </row>
    <row r="29577" spans="1:1" x14ac:dyDescent="0.2">
      <c r="A29577" s="67"/>
    </row>
    <row r="29578" spans="1:1" x14ac:dyDescent="0.2">
      <c r="A29578" s="67"/>
    </row>
    <row r="29579" spans="1:1" x14ac:dyDescent="0.2">
      <c r="A29579" s="67"/>
    </row>
    <row r="29580" spans="1:1" x14ac:dyDescent="0.2">
      <c r="A29580" s="67"/>
    </row>
    <row r="29581" spans="1:1" x14ac:dyDescent="0.2">
      <c r="A29581" s="67"/>
    </row>
    <row r="29582" spans="1:1" x14ac:dyDescent="0.2">
      <c r="A29582" s="67"/>
    </row>
    <row r="29583" spans="1:1" x14ac:dyDescent="0.2">
      <c r="A29583" s="67"/>
    </row>
    <row r="29584" spans="1:1" x14ac:dyDescent="0.2">
      <c r="A29584" s="67"/>
    </row>
    <row r="29585" spans="1:1" x14ac:dyDescent="0.2">
      <c r="A29585" s="67"/>
    </row>
    <row r="29586" spans="1:1" x14ac:dyDescent="0.2">
      <c r="A29586" s="67">
        <v>987</v>
      </c>
    </row>
    <row r="29587" spans="1:1" x14ac:dyDescent="0.2">
      <c r="A29587" s="67"/>
    </row>
    <row r="29588" spans="1:1" x14ac:dyDescent="0.2">
      <c r="A29588" s="67"/>
    </row>
    <row r="29589" spans="1:1" x14ac:dyDescent="0.2">
      <c r="A29589" s="67"/>
    </row>
    <row r="29590" spans="1:1" x14ac:dyDescent="0.2">
      <c r="A29590" s="67"/>
    </row>
    <row r="29591" spans="1:1" x14ac:dyDescent="0.2">
      <c r="A29591" s="67"/>
    </row>
    <row r="29592" spans="1:1" x14ac:dyDescent="0.2">
      <c r="A29592" s="67"/>
    </row>
    <row r="29593" spans="1:1" x14ac:dyDescent="0.2">
      <c r="A29593" s="67"/>
    </row>
    <row r="29594" spans="1:1" x14ac:dyDescent="0.2">
      <c r="A29594" s="67"/>
    </row>
    <row r="29595" spans="1:1" x14ac:dyDescent="0.2">
      <c r="A29595" s="67"/>
    </row>
    <row r="29596" spans="1:1" x14ac:dyDescent="0.2">
      <c r="A29596" s="67"/>
    </row>
    <row r="29597" spans="1:1" x14ac:dyDescent="0.2">
      <c r="A29597" s="67"/>
    </row>
    <row r="29598" spans="1:1" x14ac:dyDescent="0.2">
      <c r="A29598" s="67"/>
    </row>
    <row r="29599" spans="1:1" x14ac:dyDescent="0.2">
      <c r="A29599" s="67"/>
    </row>
    <row r="29600" spans="1:1" x14ac:dyDescent="0.2">
      <c r="A29600" s="67"/>
    </row>
    <row r="29601" spans="1:1" x14ac:dyDescent="0.2">
      <c r="A29601" s="67"/>
    </row>
    <row r="29602" spans="1:1" x14ac:dyDescent="0.2">
      <c r="A29602" s="67"/>
    </row>
    <row r="29603" spans="1:1" x14ac:dyDescent="0.2">
      <c r="A29603" s="67"/>
    </row>
    <row r="29604" spans="1:1" x14ac:dyDescent="0.2">
      <c r="A29604" s="67"/>
    </row>
    <row r="29605" spans="1:1" x14ac:dyDescent="0.2">
      <c r="A29605" s="67"/>
    </row>
    <row r="29606" spans="1:1" x14ac:dyDescent="0.2">
      <c r="A29606" s="67"/>
    </row>
    <row r="29607" spans="1:1" x14ac:dyDescent="0.2">
      <c r="A29607" s="67"/>
    </row>
    <row r="29608" spans="1:1" x14ac:dyDescent="0.2">
      <c r="A29608" s="67"/>
    </row>
    <row r="29609" spans="1:1" x14ac:dyDescent="0.2">
      <c r="A29609" s="67"/>
    </row>
    <row r="29610" spans="1:1" x14ac:dyDescent="0.2">
      <c r="A29610" s="67"/>
    </row>
    <row r="29611" spans="1:1" x14ac:dyDescent="0.2">
      <c r="A29611" s="67"/>
    </row>
    <row r="29612" spans="1:1" x14ac:dyDescent="0.2">
      <c r="A29612" s="67"/>
    </row>
    <row r="29613" spans="1:1" x14ac:dyDescent="0.2">
      <c r="A29613" s="67"/>
    </row>
    <row r="29614" spans="1:1" x14ac:dyDescent="0.2">
      <c r="A29614" s="67"/>
    </row>
    <row r="29615" spans="1:1" x14ac:dyDescent="0.2">
      <c r="A29615" s="67"/>
    </row>
    <row r="29616" spans="1:1" x14ac:dyDescent="0.2">
      <c r="A29616" s="67">
        <v>988</v>
      </c>
    </row>
    <row r="29617" spans="1:1" x14ac:dyDescent="0.2">
      <c r="A29617" s="67"/>
    </row>
    <row r="29618" spans="1:1" x14ac:dyDescent="0.2">
      <c r="A29618" s="67"/>
    </row>
    <row r="29619" spans="1:1" x14ac:dyDescent="0.2">
      <c r="A29619" s="67"/>
    </row>
    <row r="29620" spans="1:1" x14ac:dyDescent="0.2">
      <c r="A29620" s="67"/>
    </row>
    <row r="29621" spans="1:1" x14ac:dyDescent="0.2">
      <c r="A29621" s="67"/>
    </row>
    <row r="29622" spans="1:1" x14ac:dyDescent="0.2">
      <c r="A29622" s="67"/>
    </row>
    <row r="29623" spans="1:1" x14ac:dyDescent="0.2">
      <c r="A29623" s="67"/>
    </row>
    <row r="29624" spans="1:1" x14ac:dyDescent="0.2">
      <c r="A29624" s="67"/>
    </row>
    <row r="29625" spans="1:1" x14ac:dyDescent="0.2">
      <c r="A29625" s="67"/>
    </row>
    <row r="29626" spans="1:1" x14ac:dyDescent="0.2">
      <c r="A29626" s="67"/>
    </row>
    <row r="29627" spans="1:1" x14ac:dyDescent="0.2">
      <c r="A29627" s="67"/>
    </row>
    <row r="29628" spans="1:1" x14ac:dyDescent="0.2">
      <c r="A29628" s="67"/>
    </row>
    <row r="29629" spans="1:1" x14ac:dyDescent="0.2">
      <c r="A29629" s="67"/>
    </row>
    <row r="29630" spans="1:1" x14ac:dyDescent="0.2">
      <c r="A29630" s="67"/>
    </row>
    <row r="29631" spans="1:1" x14ac:dyDescent="0.2">
      <c r="A29631" s="67"/>
    </row>
    <row r="29632" spans="1:1" x14ac:dyDescent="0.2">
      <c r="A29632" s="67"/>
    </row>
    <row r="29633" spans="1:1" x14ac:dyDescent="0.2">
      <c r="A29633" s="67"/>
    </row>
    <row r="29634" spans="1:1" x14ac:dyDescent="0.2">
      <c r="A29634" s="67"/>
    </row>
    <row r="29635" spans="1:1" x14ac:dyDescent="0.2">
      <c r="A29635" s="67"/>
    </row>
    <row r="29636" spans="1:1" x14ac:dyDescent="0.2">
      <c r="A29636" s="67"/>
    </row>
    <row r="29637" spans="1:1" x14ac:dyDescent="0.2">
      <c r="A29637" s="67"/>
    </row>
    <row r="29638" spans="1:1" x14ac:dyDescent="0.2">
      <c r="A29638" s="67"/>
    </row>
    <row r="29639" spans="1:1" x14ac:dyDescent="0.2">
      <c r="A29639" s="67"/>
    </row>
    <row r="29640" spans="1:1" x14ac:dyDescent="0.2">
      <c r="A29640" s="67"/>
    </row>
    <row r="29641" spans="1:1" x14ac:dyDescent="0.2">
      <c r="A29641" s="67"/>
    </row>
    <row r="29642" spans="1:1" x14ac:dyDescent="0.2">
      <c r="A29642" s="67"/>
    </row>
    <row r="29643" spans="1:1" x14ac:dyDescent="0.2">
      <c r="A29643" s="67"/>
    </row>
    <row r="29644" spans="1:1" x14ac:dyDescent="0.2">
      <c r="A29644" s="67"/>
    </row>
    <row r="29645" spans="1:1" x14ac:dyDescent="0.2">
      <c r="A29645" s="67"/>
    </row>
    <row r="29646" spans="1:1" x14ac:dyDescent="0.2">
      <c r="A29646" s="67">
        <v>989</v>
      </c>
    </row>
    <row r="29647" spans="1:1" x14ac:dyDescent="0.2">
      <c r="A29647" s="67"/>
    </row>
    <row r="29648" spans="1:1" x14ac:dyDescent="0.2">
      <c r="A29648" s="67"/>
    </row>
    <row r="29649" spans="1:1" x14ac:dyDescent="0.2">
      <c r="A29649" s="67"/>
    </row>
    <row r="29650" spans="1:1" x14ac:dyDescent="0.2">
      <c r="A29650" s="67"/>
    </row>
    <row r="29651" spans="1:1" x14ac:dyDescent="0.2">
      <c r="A29651" s="67"/>
    </row>
    <row r="29652" spans="1:1" x14ac:dyDescent="0.2">
      <c r="A29652" s="67"/>
    </row>
    <row r="29653" spans="1:1" x14ac:dyDescent="0.2">
      <c r="A29653" s="67"/>
    </row>
    <row r="29654" spans="1:1" x14ac:dyDescent="0.2">
      <c r="A29654" s="67"/>
    </row>
    <row r="29655" spans="1:1" x14ac:dyDescent="0.2">
      <c r="A29655" s="67"/>
    </row>
    <row r="29656" spans="1:1" x14ac:dyDescent="0.2">
      <c r="A29656" s="67"/>
    </row>
    <row r="29657" spans="1:1" x14ac:dyDescent="0.2">
      <c r="A29657" s="67"/>
    </row>
    <row r="29658" spans="1:1" x14ac:dyDescent="0.2">
      <c r="A29658" s="67"/>
    </row>
    <row r="29659" spans="1:1" x14ac:dyDescent="0.2">
      <c r="A29659" s="67"/>
    </row>
    <row r="29660" spans="1:1" x14ac:dyDescent="0.2">
      <c r="A29660" s="67"/>
    </row>
    <row r="29661" spans="1:1" x14ac:dyDescent="0.2">
      <c r="A29661" s="67"/>
    </row>
    <row r="29662" spans="1:1" x14ac:dyDescent="0.2">
      <c r="A29662" s="67"/>
    </row>
    <row r="29663" spans="1:1" x14ac:dyDescent="0.2">
      <c r="A29663" s="67"/>
    </row>
    <row r="29664" spans="1:1" x14ac:dyDescent="0.2">
      <c r="A29664" s="67"/>
    </row>
    <row r="29665" spans="1:1" x14ac:dyDescent="0.2">
      <c r="A29665" s="67"/>
    </row>
    <row r="29666" spans="1:1" x14ac:dyDescent="0.2">
      <c r="A29666" s="67"/>
    </row>
    <row r="29667" spans="1:1" x14ac:dyDescent="0.2">
      <c r="A29667" s="67"/>
    </row>
    <row r="29668" spans="1:1" x14ac:dyDescent="0.2">
      <c r="A29668" s="67"/>
    </row>
    <row r="29669" spans="1:1" x14ac:dyDescent="0.2">
      <c r="A29669" s="67"/>
    </row>
    <row r="29670" spans="1:1" x14ac:dyDescent="0.2">
      <c r="A29670" s="67"/>
    </row>
    <row r="29671" spans="1:1" x14ac:dyDescent="0.2">
      <c r="A29671" s="67"/>
    </row>
    <row r="29672" spans="1:1" x14ac:dyDescent="0.2">
      <c r="A29672" s="67"/>
    </row>
    <row r="29673" spans="1:1" x14ac:dyDescent="0.2">
      <c r="A29673" s="67"/>
    </row>
    <row r="29674" spans="1:1" x14ac:dyDescent="0.2">
      <c r="A29674" s="67"/>
    </row>
    <row r="29675" spans="1:1" x14ac:dyDescent="0.2">
      <c r="A29675" s="67"/>
    </row>
    <row r="29676" spans="1:1" x14ac:dyDescent="0.2">
      <c r="A29676" s="67">
        <v>990</v>
      </c>
    </row>
    <row r="29677" spans="1:1" x14ac:dyDescent="0.2">
      <c r="A29677" s="67"/>
    </row>
    <row r="29678" spans="1:1" x14ac:dyDescent="0.2">
      <c r="A29678" s="67"/>
    </row>
    <row r="29679" spans="1:1" x14ac:dyDescent="0.2">
      <c r="A29679" s="67"/>
    </row>
    <row r="29680" spans="1:1" x14ac:dyDescent="0.2">
      <c r="A29680" s="67"/>
    </row>
    <row r="29681" spans="1:1" x14ac:dyDescent="0.2">
      <c r="A29681" s="67"/>
    </row>
    <row r="29682" spans="1:1" x14ac:dyDescent="0.2">
      <c r="A29682" s="67"/>
    </row>
    <row r="29683" spans="1:1" x14ac:dyDescent="0.2">
      <c r="A29683" s="67"/>
    </row>
    <row r="29684" spans="1:1" x14ac:dyDescent="0.2">
      <c r="A29684" s="67"/>
    </row>
    <row r="29685" spans="1:1" x14ac:dyDescent="0.2">
      <c r="A29685" s="67"/>
    </row>
    <row r="29686" spans="1:1" x14ac:dyDescent="0.2">
      <c r="A29686" s="67"/>
    </row>
    <row r="29687" spans="1:1" x14ac:dyDescent="0.2">
      <c r="A29687" s="67"/>
    </row>
    <row r="29688" spans="1:1" x14ac:dyDescent="0.2">
      <c r="A29688" s="67"/>
    </row>
    <row r="29689" spans="1:1" x14ac:dyDescent="0.2">
      <c r="A29689" s="67"/>
    </row>
    <row r="29690" spans="1:1" x14ac:dyDescent="0.2">
      <c r="A29690" s="67"/>
    </row>
    <row r="29691" spans="1:1" x14ac:dyDescent="0.2">
      <c r="A29691" s="67"/>
    </row>
    <row r="29692" spans="1:1" x14ac:dyDescent="0.2">
      <c r="A29692" s="67"/>
    </row>
    <row r="29693" spans="1:1" x14ac:dyDescent="0.2">
      <c r="A29693" s="67"/>
    </row>
    <row r="29694" spans="1:1" x14ac:dyDescent="0.2">
      <c r="A29694" s="67"/>
    </row>
    <row r="29695" spans="1:1" x14ac:dyDescent="0.2">
      <c r="A29695" s="67"/>
    </row>
    <row r="29696" spans="1:1" x14ac:dyDescent="0.2">
      <c r="A29696" s="67"/>
    </row>
    <row r="29697" spans="1:1" x14ac:dyDescent="0.2">
      <c r="A29697" s="67"/>
    </row>
    <row r="29698" spans="1:1" x14ac:dyDescent="0.2">
      <c r="A29698" s="67"/>
    </row>
    <row r="29699" spans="1:1" x14ac:dyDescent="0.2">
      <c r="A29699" s="67"/>
    </row>
    <row r="29700" spans="1:1" x14ac:dyDescent="0.2">
      <c r="A29700" s="67"/>
    </row>
    <row r="29701" spans="1:1" x14ac:dyDescent="0.2">
      <c r="A29701" s="67"/>
    </row>
    <row r="29702" spans="1:1" x14ac:dyDescent="0.2">
      <c r="A29702" s="67"/>
    </row>
    <row r="29703" spans="1:1" x14ac:dyDescent="0.2">
      <c r="A29703" s="67"/>
    </row>
    <row r="29704" spans="1:1" x14ac:dyDescent="0.2">
      <c r="A29704" s="67"/>
    </row>
    <row r="29705" spans="1:1" x14ac:dyDescent="0.2">
      <c r="A29705" s="67"/>
    </row>
    <row r="29706" spans="1:1" x14ac:dyDescent="0.2">
      <c r="A29706" s="67">
        <v>991</v>
      </c>
    </row>
    <row r="29707" spans="1:1" x14ac:dyDescent="0.2">
      <c r="A29707" s="67"/>
    </row>
    <row r="29708" spans="1:1" x14ac:dyDescent="0.2">
      <c r="A29708" s="67"/>
    </row>
    <row r="29709" spans="1:1" x14ac:dyDescent="0.2">
      <c r="A29709" s="67"/>
    </row>
    <row r="29710" spans="1:1" x14ac:dyDescent="0.2">
      <c r="A29710" s="67"/>
    </row>
    <row r="29711" spans="1:1" x14ac:dyDescent="0.2">
      <c r="A29711" s="67"/>
    </row>
    <row r="29712" spans="1:1" x14ac:dyDescent="0.2">
      <c r="A29712" s="67"/>
    </row>
    <row r="29713" spans="1:1" x14ac:dyDescent="0.2">
      <c r="A29713" s="67"/>
    </row>
    <row r="29714" spans="1:1" x14ac:dyDescent="0.2">
      <c r="A29714" s="67"/>
    </row>
    <row r="29715" spans="1:1" x14ac:dyDescent="0.2">
      <c r="A29715" s="67"/>
    </row>
    <row r="29716" spans="1:1" x14ac:dyDescent="0.2">
      <c r="A29716" s="67"/>
    </row>
    <row r="29717" spans="1:1" x14ac:dyDescent="0.2">
      <c r="A29717" s="67"/>
    </row>
    <row r="29718" spans="1:1" x14ac:dyDescent="0.2">
      <c r="A29718" s="67"/>
    </row>
    <row r="29719" spans="1:1" x14ac:dyDescent="0.2">
      <c r="A29719" s="67"/>
    </row>
    <row r="29720" spans="1:1" x14ac:dyDescent="0.2">
      <c r="A29720" s="67"/>
    </row>
    <row r="29721" spans="1:1" x14ac:dyDescent="0.2">
      <c r="A29721" s="67"/>
    </row>
    <row r="29722" spans="1:1" x14ac:dyDescent="0.2">
      <c r="A29722" s="67"/>
    </row>
    <row r="29723" spans="1:1" x14ac:dyDescent="0.2">
      <c r="A29723" s="67"/>
    </row>
    <row r="29724" spans="1:1" x14ac:dyDescent="0.2">
      <c r="A29724" s="67"/>
    </row>
    <row r="29725" spans="1:1" x14ac:dyDescent="0.2">
      <c r="A29725" s="67"/>
    </row>
    <row r="29726" spans="1:1" x14ac:dyDescent="0.2">
      <c r="A29726" s="67"/>
    </row>
    <row r="29727" spans="1:1" x14ac:dyDescent="0.2">
      <c r="A29727" s="67"/>
    </row>
    <row r="29728" spans="1:1" x14ac:dyDescent="0.2">
      <c r="A29728" s="67"/>
    </row>
    <row r="29729" spans="1:1" x14ac:dyDescent="0.2">
      <c r="A29729" s="67"/>
    </row>
    <row r="29730" spans="1:1" x14ac:dyDescent="0.2">
      <c r="A29730" s="67"/>
    </row>
    <row r="29731" spans="1:1" x14ac:dyDescent="0.2">
      <c r="A29731" s="67"/>
    </row>
    <row r="29732" spans="1:1" x14ac:dyDescent="0.2">
      <c r="A29732" s="67"/>
    </row>
    <row r="29733" spans="1:1" x14ac:dyDescent="0.2">
      <c r="A29733" s="67"/>
    </row>
    <row r="29734" spans="1:1" x14ac:dyDescent="0.2">
      <c r="A29734" s="67"/>
    </row>
    <row r="29735" spans="1:1" x14ac:dyDescent="0.2">
      <c r="A29735" s="67"/>
    </row>
    <row r="29736" spans="1:1" x14ac:dyDescent="0.2">
      <c r="A29736" s="67">
        <v>992</v>
      </c>
    </row>
    <row r="29737" spans="1:1" x14ac:dyDescent="0.2">
      <c r="A29737" s="67"/>
    </row>
    <row r="29738" spans="1:1" x14ac:dyDescent="0.2">
      <c r="A29738" s="67"/>
    </row>
    <row r="29739" spans="1:1" x14ac:dyDescent="0.2">
      <c r="A29739" s="67"/>
    </row>
    <row r="29740" spans="1:1" x14ac:dyDescent="0.2">
      <c r="A29740" s="67"/>
    </row>
    <row r="29741" spans="1:1" x14ac:dyDescent="0.2">
      <c r="A29741" s="67"/>
    </row>
    <row r="29742" spans="1:1" x14ac:dyDescent="0.2">
      <c r="A29742" s="67"/>
    </row>
    <row r="29743" spans="1:1" x14ac:dyDescent="0.2">
      <c r="A29743" s="67"/>
    </row>
    <row r="29744" spans="1:1" x14ac:dyDescent="0.2">
      <c r="A29744" s="67"/>
    </row>
    <row r="29745" spans="1:1" x14ac:dyDescent="0.2">
      <c r="A29745" s="67"/>
    </row>
    <row r="29746" spans="1:1" x14ac:dyDescent="0.2">
      <c r="A29746" s="67"/>
    </row>
    <row r="29747" spans="1:1" x14ac:dyDescent="0.2">
      <c r="A29747" s="67"/>
    </row>
    <row r="29748" spans="1:1" x14ac:dyDescent="0.2">
      <c r="A29748" s="67"/>
    </row>
    <row r="29749" spans="1:1" x14ac:dyDescent="0.2">
      <c r="A29749" s="67"/>
    </row>
    <row r="29750" spans="1:1" x14ac:dyDescent="0.2">
      <c r="A29750" s="67"/>
    </row>
    <row r="29751" spans="1:1" x14ac:dyDescent="0.2">
      <c r="A29751" s="67"/>
    </row>
    <row r="29752" spans="1:1" x14ac:dyDescent="0.2">
      <c r="A29752" s="67"/>
    </row>
    <row r="29753" spans="1:1" x14ac:dyDescent="0.2">
      <c r="A29753" s="67"/>
    </row>
    <row r="29754" spans="1:1" x14ac:dyDescent="0.2">
      <c r="A29754" s="67"/>
    </row>
    <row r="29755" spans="1:1" x14ac:dyDescent="0.2">
      <c r="A29755" s="67"/>
    </row>
    <row r="29756" spans="1:1" x14ac:dyDescent="0.2">
      <c r="A29756" s="67"/>
    </row>
    <row r="29757" spans="1:1" x14ac:dyDescent="0.2">
      <c r="A29757" s="67"/>
    </row>
    <row r="29758" spans="1:1" x14ac:dyDescent="0.2">
      <c r="A29758" s="67"/>
    </row>
    <row r="29759" spans="1:1" x14ac:dyDescent="0.2">
      <c r="A29759" s="67"/>
    </row>
    <row r="29760" spans="1:1" x14ac:dyDescent="0.2">
      <c r="A29760" s="67"/>
    </row>
    <row r="29761" spans="1:1" x14ac:dyDescent="0.2">
      <c r="A29761" s="67"/>
    </row>
    <row r="29762" spans="1:1" x14ac:dyDescent="0.2">
      <c r="A29762" s="67"/>
    </row>
    <row r="29763" spans="1:1" x14ac:dyDescent="0.2">
      <c r="A29763" s="67"/>
    </row>
    <row r="29764" spans="1:1" x14ac:dyDescent="0.2">
      <c r="A29764" s="67"/>
    </row>
    <row r="29765" spans="1:1" x14ac:dyDescent="0.2">
      <c r="A29765" s="67"/>
    </row>
    <row r="29766" spans="1:1" x14ac:dyDescent="0.2">
      <c r="A29766" s="67">
        <v>993</v>
      </c>
    </row>
    <row r="29767" spans="1:1" x14ac:dyDescent="0.2">
      <c r="A29767" s="67"/>
    </row>
    <row r="29768" spans="1:1" x14ac:dyDescent="0.2">
      <c r="A29768" s="67"/>
    </row>
    <row r="29769" spans="1:1" x14ac:dyDescent="0.2">
      <c r="A29769" s="67"/>
    </row>
    <row r="29770" spans="1:1" x14ac:dyDescent="0.2">
      <c r="A29770" s="67"/>
    </row>
    <row r="29771" spans="1:1" x14ac:dyDescent="0.2">
      <c r="A29771" s="67"/>
    </row>
    <row r="29772" spans="1:1" x14ac:dyDescent="0.2">
      <c r="A29772" s="67"/>
    </row>
    <row r="29773" spans="1:1" x14ac:dyDescent="0.2">
      <c r="A29773" s="67"/>
    </row>
    <row r="29774" spans="1:1" x14ac:dyDescent="0.2">
      <c r="A29774" s="67"/>
    </row>
    <row r="29775" spans="1:1" x14ac:dyDescent="0.2">
      <c r="A29775" s="67"/>
    </row>
    <row r="29776" spans="1:1" x14ac:dyDescent="0.2">
      <c r="A29776" s="67"/>
    </row>
    <row r="29777" spans="1:1" x14ac:dyDescent="0.2">
      <c r="A29777" s="67"/>
    </row>
    <row r="29778" spans="1:1" x14ac:dyDescent="0.2">
      <c r="A29778" s="67"/>
    </row>
    <row r="29779" spans="1:1" x14ac:dyDescent="0.2">
      <c r="A29779" s="67"/>
    </row>
    <row r="29780" spans="1:1" x14ac:dyDescent="0.2">
      <c r="A29780" s="67"/>
    </row>
    <row r="29781" spans="1:1" x14ac:dyDescent="0.2">
      <c r="A29781" s="67"/>
    </row>
    <row r="29782" spans="1:1" x14ac:dyDescent="0.2">
      <c r="A29782" s="67"/>
    </row>
    <row r="29783" spans="1:1" x14ac:dyDescent="0.2">
      <c r="A29783" s="67"/>
    </row>
    <row r="29784" spans="1:1" x14ac:dyDescent="0.2">
      <c r="A29784" s="67"/>
    </row>
    <row r="29785" spans="1:1" x14ac:dyDescent="0.2">
      <c r="A29785" s="67"/>
    </row>
    <row r="29786" spans="1:1" x14ac:dyDescent="0.2">
      <c r="A29786" s="67"/>
    </row>
    <row r="29787" spans="1:1" x14ac:dyDescent="0.2">
      <c r="A29787" s="67"/>
    </row>
    <row r="29788" spans="1:1" x14ac:dyDescent="0.2">
      <c r="A29788" s="67"/>
    </row>
    <row r="29789" spans="1:1" x14ac:dyDescent="0.2">
      <c r="A29789" s="67"/>
    </row>
    <row r="29790" spans="1:1" x14ac:dyDescent="0.2">
      <c r="A29790" s="67"/>
    </row>
    <row r="29791" spans="1:1" x14ac:dyDescent="0.2">
      <c r="A29791" s="67"/>
    </row>
    <row r="29792" spans="1:1" x14ac:dyDescent="0.2">
      <c r="A29792" s="67"/>
    </row>
    <row r="29793" spans="1:1" x14ac:dyDescent="0.2">
      <c r="A29793" s="67"/>
    </row>
    <row r="29794" spans="1:1" x14ac:dyDescent="0.2">
      <c r="A29794" s="67"/>
    </row>
    <row r="29795" spans="1:1" x14ac:dyDescent="0.2">
      <c r="A29795" s="67"/>
    </row>
    <row r="29796" spans="1:1" x14ac:dyDescent="0.2">
      <c r="A29796" s="67">
        <v>994</v>
      </c>
    </row>
    <row r="29797" spans="1:1" x14ac:dyDescent="0.2">
      <c r="A29797" s="67"/>
    </row>
    <row r="29798" spans="1:1" x14ac:dyDescent="0.2">
      <c r="A29798" s="67"/>
    </row>
    <row r="29799" spans="1:1" x14ac:dyDescent="0.2">
      <c r="A29799" s="67"/>
    </row>
    <row r="29800" spans="1:1" x14ac:dyDescent="0.2">
      <c r="A29800" s="67"/>
    </row>
    <row r="29801" spans="1:1" x14ac:dyDescent="0.2">
      <c r="A29801" s="67"/>
    </row>
    <row r="29802" spans="1:1" x14ac:dyDescent="0.2">
      <c r="A29802" s="67"/>
    </row>
    <row r="29803" spans="1:1" x14ac:dyDescent="0.2">
      <c r="A29803" s="67"/>
    </row>
    <row r="29804" spans="1:1" x14ac:dyDescent="0.2">
      <c r="A29804" s="67"/>
    </row>
    <row r="29805" spans="1:1" x14ac:dyDescent="0.2">
      <c r="A29805" s="67"/>
    </row>
    <row r="29806" spans="1:1" x14ac:dyDescent="0.2">
      <c r="A29806" s="67"/>
    </row>
    <row r="29807" spans="1:1" x14ac:dyDescent="0.2">
      <c r="A29807" s="67"/>
    </row>
    <row r="29808" spans="1:1" x14ac:dyDescent="0.2">
      <c r="A29808" s="67"/>
    </row>
    <row r="29809" spans="1:1" x14ac:dyDescent="0.2">
      <c r="A29809" s="67"/>
    </row>
    <row r="29810" spans="1:1" x14ac:dyDescent="0.2">
      <c r="A29810" s="67"/>
    </row>
    <row r="29811" spans="1:1" x14ac:dyDescent="0.2">
      <c r="A29811" s="67"/>
    </row>
    <row r="29812" spans="1:1" x14ac:dyDescent="0.2">
      <c r="A29812" s="67"/>
    </row>
    <row r="29813" spans="1:1" x14ac:dyDescent="0.2">
      <c r="A29813" s="67"/>
    </row>
    <row r="29814" spans="1:1" x14ac:dyDescent="0.2">
      <c r="A29814" s="67"/>
    </row>
    <row r="29815" spans="1:1" x14ac:dyDescent="0.2">
      <c r="A29815" s="67"/>
    </row>
    <row r="29816" spans="1:1" x14ac:dyDescent="0.2">
      <c r="A29816" s="67"/>
    </row>
    <row r="29817" spans="1:1" x14ac:dyDescent="0.2">
      <c r="A29817" s="67"/>
    </row>
    <row r="29818" spans="1:1" x14ac:dyDescent="0.2">
      <c r="A29818" s="67"/>
    </row>
    <row r="29819" spans="1:1" x14ac:dyDescent="0.2">
      <c r="A29819" s="67"/>
    </row>
    <row r="29820" spans="1:1" x14ac:dyDescent="0.2">
      <c r="A29820" s="67"/>
    </row>
    <row r="29821" spans="1:1" x14ac:dyDescent="0.2">
      <c r="A29821" s="67"/>
    </row>
    <row r="29822" spans="1:1" x14ac:dyDescent="0.2">
      <c r="A29822" s="67"/>
    </row>
    <row r="29823" spans="1:1" x14ac:dyDescent="0.2">
      <c r="A29823" s="67"/>
    </row>
    <row r="29824" spans="1:1" x14ac:dyDescent="0.2">
      <c r="A29824" s="67"/>
    </row>
    <row r="29825" spans="1:1" x14ac:dyDescent="0.2">
      <c r="A29825" s="67"/>
    </row>
    <row r="29826" spans="1:1" x14ac:dyDescent="0.2">
      <c r="A29826" s="67">
        <v>995</v>
      </c>
    </row>
    <row r="29827" spans="1:1" x14ac:dyDescent="0.2">
      <c r="A29827" s="67"/>
    </row>
    <row r="29828" spans="1:1" x14ac:dyDescent="0.2">
      <c r="A29828" s="67"/>
    </row>
    <row r="29829" spans="1:1" x14ac:dyDescent="0.2">
      <c r="A29829" s="67"/>
    </row>
    <row r="29830" spans="1:1" x14ac:dyDescent="0.2">
      <c r="A29830" s="67"/>
    </row>
    <row r="29831" spans="1:1" x14ac:dyDescent="0.2">
      <c r="A29831" s="67"/>
    </row>
    <row r="29832" spans="1:1" x14ac:dyDescent="0.2">
      <c r="A29832" s="67"/>
    </row>
    <row r="29833" spans="1:1" x14ac:dyDescent="0.2">
      <c r="A29833" s="67"/>
    </row>
    <row r="29834" spans="1:1" x14ac:dyDescent="0.2">
      <c r="A29834" s="67"/>
    </row>
    <row r="29835" spans="1:1" x14ac:dyDescent="0.2">
      <c r="A29835" s="67"/>
    </row>
    <row r="29836" spans="1:1" x14ac:dyDescent="0.2">
      <c r="A29836" s="67"/>
    </row>
    <row r="29837" spans="1:1" x14ac:dyDescent="0.2">
      <c r="A29837" s="67"/>
    </row>
    <row r="29838" spans="1:1" x14ac:dyDescent="0.2">
      <c r="A29838" s="67"/>
    </row>
    <row r="29839" spans="1:1" x14ac:dyDescent="0.2">
      <c r="A29839" s="67"/>
    </row>
    <row r="29840" spans="1:1" x14ac:dyDescent="0.2">
      <c r="A29840" s="67"/>
    </row>
    <row r="29841" spans="1:1" x14ac:dyDescent="0.2">
      <c r="A29841" s="67"/>
    </row>
    <row r="29842" spans="1:1" x14ac:dyDescent="0.2">
      <c r="A29842" s="67"/>
    </row>
    <row r="29843" spans="1:1" x14ac:dyDescent="0.2">
      <c r="A29843" s="67"/>
    </row>
    <row r="29844" spans="1:1" x14ac:dyDescent="0.2">
      <c r="A29844" s="67"/>
    </row>
    <row r="29845" spans="1:1" x14ac:dyDescent="0.2">
      <c r="A29845" s="67"/>
    </row>
    <row r="29846" spans="1:1" x14ac:dyDescent="0.2">
      <c r="A29846" s="67"/>
    </row>
    <row r="29847" spans="1:1" x14ac:dyDescent="0.2">
      <c r="A29847" s="67"/>
    </row>
    <row r="29848" spans="1:1" x14ac:dyDescent="0.2">
      <c r="A29848" s="67"/>
    </row>
    <row r="29849" spans="1:1" x14ac:dyDescent="0.2">
      <c r="A29849" s="67"/>
    </row>
    <row r="29850" spans="1:1" x14ac:dyDescent="0.2">
      <c r="A29850" s="67"/>
    </row>
    <row r="29851" spans="1:1" x14ac:dyDescent="0.2">
      <c r="A29851" s="67"/>
    </row>
    <row r="29852" spans="1:1" x14ac:dyDescent="0.2">
      <c r="A29852" s="67"/>
    </row>
    <row r="29853" spans="1:1" x14ac:dyDescent="0.2">
      <c r="A29853" s="67"/>
    </row>
    <row r="29854" spans="1:1" x14ac:dyDescent="0.2">
      <c r="A29854" s="67"/>
    </row>
    <row r="29855" spans="1:1" x14ac:dyDescent="0.2">
      <c r="A29855" s="67"/>
    </row>
    <row r="29856" spans="1:1" x14ac:dyDescent="0.2">
      <c r="A29856" s="67">
        <v>996</v>
      </c>
    </row>
    <row r="29857" spans="1:1" x14ac:dyDescent="0.2">
      <c r="A29857" s="67"/>
    </row>
    <row r="29858" spans="1:1" x14ac:dyDescent="0.2">
      <c r="A29858" s="67"/>
    </row>
    <row r="29859" spans="1:1" x14ac:dyDescent="0.2">
      <c r="A29859" s="67"/>
    </row>
    <row r="29860" spans="1:1" x14ac:dyDescent="0.2">
      <c r="A29860" s="67"/>
    </row>
    <row r="29861" spans="1:1" x14ac:dyDescent="0.2">
      <c r="A29861" s="67"/>
    </row>
    <row r="29862" spans="1:1" x14ac:dyDescent="0.2">
      <c r="A29862" s="67"/>
    </row>
    <row r="29863" spans="1:1" x14ac:dyDescent="0.2">
      <c r="A29863" s="67"/>
    </row>
    <row r="29864" spans="1:1" x14ac:dyDescent="0.2">
      <c r="A29864" s="67"/>
    </row>
    <row r="29865" spans="1:1" x14ac:dyDescent="0.2">
      <c r="A29865" s="67"/>
    </row>
    <row r="29866" spans="1:1" x14ac:dyDescent="0.2">
      <c r="A29866" s="67"/>
    </row>
    <row r="29867" spans="1:1" x14ac:dyDescent="0.2">
      <c r="A29867" s="67"/>
    </row>
    <row r="29868" spans="1:1" x14ac:dyDescent="0.2">
      <c r="A29868" s="67"/>
    </row>
    <row r="29869" spans="1:1" x14ac:dyDescent="0.2">
      <c r="A29869" s="67"/>
    </row>
    <row r="29870" spans="1:1" x14ac:dyDescent="0.2">
      <c r="A29870" s="67"/>
    </row>
    <row r="29871" spans="1:1" x14ac:dyDescent="0.2">
      <c r="A29871" s="67"/>
    </row>
    <row r="29872" spans="1:1" x14ac:dyDescent="0.2">
      <c r="A29872" s="67"/>
    </row>
    <row r="29873" spans="1:1" x14ac:dyDescent="0.2">
      <c r="A29873" s="67"/>
    </row>
    <row r="29874" spans="1:1" x14ac:dyDescent="0.2">
      <c r="A29874" s="67"/>
    </row>
    <row r="29875" spans="1:1" x14ac:dyDescent="0.2">
      <c r="A29875" s="67"/>
    </row>
    <row r="29876" spans="1:1" x14ac:dyDescent="0.2">
      <c r="A29876" s="67"/>
    </row>
    <row r="29877" spans="1:1" x14ac:dyDescent="0.2">
      <c r="A29877" s="67"/>
    </row>
    <row r="29878" spans="1:1" x14ac:dyDescent="0.2">
      <c r="A29878" s="67"/>
    </row>
    <row r="29879" spans="1:1" x14ac:dyDescent="0.2">
      <c r="A29879" s="67"/>
    </row>
    <row r="29880" spans="1:1" x14ac:dyDescent="0.2">
      <c r="A29880" s="67"/>
    </row>
    <row r="29881" spans="1:1" x14ac:dyDescent="0.2">
      <c r="A29881" s="67"/>
    </row>
    <row r="29882" spans="1:1" x14ac:dyDescent="0.2">
      <c r="A29882" s="67"/>
    </row>
    <row r="29883" spans="1:1" x14ac:dyDescent="0.2">
      <c r="A29883" s="67"/>
    </row>
    <row r="29884" spans="1:1" x14ac:dyDescent="0.2">
      <c r="A29884" s="67"/>
    </row>
    <row r="29885" spans="1:1" x14ac:dyDescent="0.2">
      <c r="A29885" s="67"/>
    </row>
    <row r="29886" spans="1:1" x14ac:dyDescent="0.2">
      <c r="A29886" s="67">
        <v>997</v>
      </c>
    </row>
    <row r="29887" spans="1:1" x14ac:dyDescent="0.2">
      <c r="A29887" s="67"/>
    </row>
    <row r="29888" spans="1:1" x14ac:dyDescent="0.2">
      <c r="A29888" s="67"/>
    </row>
    <row r="29889" spans="1:1" x14ac:dyDescent="0.2">
      <c r="A29889" s="67"/>
    </row>
    <row r="29890" spans="1:1" x14ac:dyDescent="0.2">
      <c r="A29890" s="67"/>
    </row>
    <row r="29891" spans="1:1" x14ac:dyDescent="0.2">
      <c r="A29891" s="67"/>
    </row>
    <row r="29892" spans="1:1" x14ac:dyDescent="0.2">
      <c r="A29892" s="67"/>
    </row>
    <row r="29893" spans="1:1" x14ac:dyDescent="0.2">
      <c r="A29893" s="67"/>
    </row>
    <row r="29894" spans="1:1" x14ac:dyDescent="0.2">
      <c r="A29894" s="67"/>
    </row>
    <row r="29895" spans="1:1" x14ac:dyDescent="0.2">
      <c r="A29895" s="67"/>
    </row>
    <row r="29896" spans="1:1" x14ac:dyDescent="0.2">
      <c r="A29896" s="67"/>
    </row>
    <row r="29897" spans="1:1" x14ac:dyDescent="0.2">
      <c r="A29897" s="67"/>
    </row>
    <row r="29898" spans="1:1" x14ac:dyDescent="0.2">
      <c r="A29898" s="67"/>
    </row>
    <row r="29899" spans="1:1" x14ac:dyDescent="0.2">
      <c r="A29899" s="67"/>
    </row>
    <row r="29900" spans="1:1" x14ac:dyDescent="0.2">
      <c r="A29900" s="67"/>
    </row>
    <row r="29901" spans="1:1" x14ac:dyDescent="0.2">
      <c r="A29901" s="67"/>
    </row>
    <row r="29902" spans="1:1" x14ac:dyDescent="0.2">
      <c r="A29902" s="67"/>
    </row>
    <row r="29903" spans="1:1" x14ac:dyDescent="0.2">
      <c r="A29903" s="67"/>
    </row>
    <row r="29904" spans="1:1" x14ac:dyDescent="0.2">
      <c r="A29904" s="67"/>
    </row>
    <row r="29905" spans="1:1" x14ac:dyDescent="0.2">
      <c r="A29905" s="67"/>
    </row>
    <row r="29906" spans="1:1" x14ac:dyDescent="0.2">
      <c r="A29906" s="67"/>
    </row>
    <row r="29907" spans="1:1" x14ac:dyDescent="0.2">
      <c r="A29907" s="67"/>
    </row>
    <row r="29908" spans="1:1" x14ac:dyDescent="0.2">
      <c r="A29908" s="67"/>
    </row>
    <row r="29909" spans="1:1" x14ac:dyDescent="0.2">
      <c r="A29909" s="67"/>
    </row>
    <row r="29910" spans="1:1" x14ac:dyDescent="0.2">
      <c r="A29910" s="67"/>
    </row>
    <row r="29911" spans="1:1" x14ac:dyDescent="0.2">
      <c r="A29911" s="67"/>
    </row>
    <row r="29912" spans="1:1" x14ac:dyDescent="0.2">
      <c r="A29912" s="67"/>
    </row>
    <row r="29913" spans="1:1" x14ac:dyDescent="0.2">
      <c r="A29913" s="67"/>
    </row>
    <row r="29914" spans="1:1" x14ac:dyDescent="0.2">
      <c r="A29914" s="67"/>
    </row>
    <row r="29915" spans="1:1" x14ac:dyDescent="0.2">
      <c r="A29915" s="67"/>
    </row>
    <row r="29916" spans="1:1" x14ac:dyDescent="0.2">
      <c r="A29916" s="67">
        <v>998</v>
      </c>
    </row>
    <row r="29917" spans="1:1" x14ac:dyDescent="0.2">
      <c r="A29917" s="67"/>
    </row>
    <row r="29918" spans="1:1" x14ac:dyDescent="0.2">
      <c r="A29918" s="67"/>
    </row>
    <row r="29919" spans="1:1" x14ac:dyDescent="0.2">
      <c r="A29919" s="67"/>
    </row>
    <row r="29920" spans="1:1" x14ac:dyDescent="0.2">
      <c r="A29920" s="67"/>
    </row>
    <row r="29921" spans="1:1" x14ac:dyDescent="0.2">
      <c r="A29921" s="67"/>
    </row>
    <row r="29922" spans="1:1" x14ac:dyDescent="0.2">
      <c r="A29922" s="67"/>
    </row>
    <row r="29923" spans="1:1" x14ac:dyDescent="0.2">
      <c r="A29923" s="67"/>
    </row>
    <row r="29924" spans="1:1" x14ac:dyDescent="0.2">
      <c r="A29924" s="67"/>
    </row>
    <row r="29925" spans="1:1" x14ac:dyDescent="0.2">
      <c r="A29925" s="67"/>
    </row>
    <row r="29926" spans="1:1" x14ac:dyDescent="0.2">
      <c r="A29926" s="67"/>
    </row>
    <row r="29927" spans="1:1" x14ac:dyDescent="0.2">
      <c r="A29927" s="67"/>
    </row>
    <row r="29928" spans="1:1" x14ac:dyDescent="0.2">
      <c r="A29928" s="67"/>
    </row>
    <row r="29929" spans="1:1" x14ac:dyDescent="0.2">
      <c r="A29929" s="67"/>
    </row>
    <row r="29930" spans="1:1" x14ac:dyDescent="0.2">
      <c r="A29930" s="67"/>
    </row>
    <row r="29931" spans="1:1" x14ac:dyDescent="0.2">
      <c r="A29931" s="67"/>
    </row>
    <row r="29932" spans="1:1" x14ac:dyDescent="0.2">
      <c r="A29932" s="67"/>
    </row>
    <row r="29933" spans="1:1" x14ac:dyDescent="0.2">
      <c r="A29933" s="67"/>
    </row>
    <row r="29934" spans="1:1" x14ac:dyDescent="0.2">
      <c r="A29934" s="67"/>
    </row>
    <row r="29935" spans="1:1" x14ac:dyDescent="0.2">
      <c r="A29935" s="67"/>
    </row>
    <row r="29936" spans="1:1" x14ac:dyDescent="0.2">
      <c r="A29936" s="67"/>
    </row>
    <row r="29937" spans="1:1" x14ac:dyDescent="0.2">
      <c r="A29937" s="67"/>
    </row>
    <row r="29938" spans="1:1" x14ac:dyDescent="0.2">
      <c r="A29938" s="67"/>
    </row>
    <row r="29939" spans="1:1" x14ac:dyDescent="0.2">
      <c r="A29939" s="67"/>
    </row>
    <row r="29940" spans="1:1" x14ac:dyDescent="0.2">
      <c r="A29940" s="67"/>
    </row>
    <row r="29941" spans="1:1" x14ac:dyDescent="0.2">
      <c r="A29941" s="67"/>
    </row>
    <row r="29942" spans="1:1" x14ac:dyDescent="0.2">
      <c r="A29942" s="67"/>
    </row>
    <row r="29943" spans="1:1" x14ac:dyDescent="0.2">
      <c r="A29943" s="67"/>
    </row>
    <row r="29944" spans="1:1" x14ac:dyDescent="0.2">
      <c r="A29944" s="67"/>
    </row>
    <row r="29945" spans="1:1" x14ac:dyDescent="0.2">
      <c r="A29945" s="67"/>
    </row>
    <row r="29946" spans="1:1" x14ac:dyDescent="0.2">
      <c r="A29946" s="67">
        <v>999</v>
      </c>
    </row>
    <row r="29947" spans="1:1" x14ac:dyDescent="0.2">
      <c r="A29947" s="67"/>
    </row>
    <row r="29948" spans="1:1" x14ac:dyDescent="0.2">
      <c r="A29948" s="67"/>
    </row>
    <row r="29949" spans="1:1" x14ac:dyDescent="0.2">
      <c r="A29949" s="67"/>
    </row>
    <row r="29950" spans="1:1" x14ac:dyDescent="0.2">
      <c r="A29950" s="67"/>
    </row>
    <row r="29951" spans="1:1" x14ac:dyDescent="0.2">
      <c r="A29951" s="67"/>
    </row>
    <row r="29952" spans="1:1" x14ac:dyDescent="0.2">
      <c r="A29952" s="67"/>
    </row>
    <row r="29953" spans="1:1" x14ac:dyDescent="0.2">
      <c r="A29953" s="67"/>
    </row>
    <row r="29954" spans="1:1" x14ac:dyDescent="0.2">
      <c r="A29954" s="67"/>
    </row>
    <row r="29955" spans="1:1" x14ac:dyDescent="0.2">
      <c r="A29955" s="67"/>
    </row>
    <row r="29956" spans="1:1" x14ac:dyDescent="0.2">
      <c r="A29956" s="67"/>
    </row>
    <row r="29957" spans="1:1" x14ac:dyDescent="0.2">
      <c r="A29957" s="67"/>
    </row>
    <row r="29958" spans="1:1" x14ac:dyDescent="0.2">
      <c r="A29958" s="67"/>
    </row>
    <row r="29959" spans="1:1" x14ac:dyDescent="0.2">
      <c r="A29959" s="67"/>
    </row>
    <row r="29960" spans="1:1" x14ac:dyDescent="0.2">
      <c r="A29960" s="67"/>
    </row>
    <row r="29961" spans="1:1" x14ac:dyDescent="0.2">
      <c r="A29961" s="67"/>
    </row>
    <row r="29962" spans="1:1" x14ac:dyDescent="0.2">
      <c r="A29962" s="67"/>
    </row>
    <row r="29963" spans="1:1" x14ac:dyDescent="0.2">
      <c r="A29963" s="67"/>
    </row>
    <row r="29964" spans="1:1" x14ac:dyDescent="0.2">
      <c r="A29964" s="67"/>
    </row>
    <row r="29965" spans="1:1" x14ac:dyDescent="0.2">
      <c r="A29965" s="67"/>
    </row>
    <row r="29966" spans="1:1" x14ac:dyDescent="0.2">
      <c r="A29966" s="67"/>
    </row>
    <row r="29967" spans="1:1" x14ac:dyDescent="0.2">
      <c r="A29967" s="67"/>
    </row>
    <row r="29968" spans="1:1" x14ac:dyDescent="0.2">
      <c r="A29968" s="67"/>
    </row>
    <row r="29969" spans="1:1" x14ac:dyDescent="0.2">
      <c r="A29969" s="67"/>
    </row>
    <row r="29970" spans="1:1" x14ac:dyDescent="0.2">
      <c r="A29970" s="67"/>
    </row>
    <row r="29971" spans="1:1" x14ac:dyDescent="0.2">
      <c r="A29971" s="67"/>
    </row>
    <row r="29972" spans="1:1" x14ac:dyDescent="0.2">
      <c r="A29972" s="67"/>
    </row>
    <row r="29973" spans="1:1" x14ac:dyDescent="0.2">
      <c r="A29973" s="67"/>
    </row>
    <row r="29974" spans="1:1" x14ac:dyDescent="0.2">
      <c r="A29974" s="67"/>
    </row>
    <row r="29975" spans="1:1" x14ac:dyDescent="0.2">
      <c r="A29975" s="67"/>
    </row>
    <row r="29976" spans="1:1" x14ac:dyDescent="0.2">
      <c r="A29976" s="67">
        <v>1000</v>
      </c>
    </row>
    <row r="29977" spans="1:1" x14ac:dyDescent="0.2">
      <c r="A29977" s="67"/>
    </row>
    <row r="29978" spans="1:1" x14ac:dyDescent="0.2">
      <c r="A29978" s="67"/>
    </row>
    <row r="29979" spans="1:1" x14ac:dyDescent="0.2">
      <c r="A29979" s="67"/>
    </row>
    <row r="29980" spans="1:1" x14ac:dyDescent="0.2">
      <c r="A29980" s="67"/>
    </row>
    <row r="29981" spans="1:1" x14ac:dyDescent="0.2">
      <c r="A29981" s="67"/>
    </row>
    <row r="29982" spans="1:1" x14ac:dyDescent="0.2">
      <c r="A29982" s="67"/>
    </row>
    <row r="29983" spans="1:1" x14ac:dyDescent="0.2">
      <c r="A29983" s="67"/>
    </row>
    <row r="29984" spans="1:1" x14ac:dyDescent="0.2">
      <c r="A29984" s="67"/>
    </row>
    <row r="29985" spans="1:1" x14ac:dyDescent="0.2">
      <c r="A29985" s="67"/>
    </row>
    <row r="29986" spans="1:1" x14ac:dyDescent="0.2">
      <c r="A29986" s="67"/>
    </row>
    <row r="29987" spans="1:1" x14ac:dyDescent="0.2">
      <c r="A29987" s="67"/>
    </row>
    <row r="29988" spans="1:1" x14ac:dyDescent="0.2">
      <c r="A29988" s="67"/>
    </row>
    <row r="29989" spans="1:1" x14ac:dyDescent="0.2">
      <c r="A29989" s="67"/>
    </row>
    <row r="29990" spans="1:1" x14ac:dyDescent="0.2">
      <c r="A29990" s="67"/>
    </row>
    <row r="29991" spans="1:1" x14ac:dyDescent="0.2">
      <c r="A29991" s="67"/>
    </row>
    <row r="29992" spans="1:1" x14ac:dyDescent="0.2">
      <c r="A29992" s="67"/>
    </row>
    <row r="29993" spans="1:1" x14ac:dyDescent="0.2">
      <c r="A29993" s="67"/>
    </row>
    <row r="29994" spans="1:1" x14ac:dyDescent="0.2">
      <c r="A29994" s="67"/>
    </row>
    <row r="29995" spans="1:1" x14ac:dyDescent="0.2">
      <c r="A29995" s="67"/>
    </row>
    <row r="29996" spans="1:1" x14ac:dyDescent="0.2">
      <c r="A29996" s="67"/>
    </row>
    <row r="29997" spans="1:1" x14ac:dyDescent="0.2">
      <c r="A29997" s="67"/>
    </row>
    <row r="29998" spans="1:1" x14ac:dyDescent="0.2">
      <c r="A29998" s="67"/>
    </row>
    <row r="29999" spans="1:1" x14ac:dyDescent="0.2">
      <c r="A29999" s="67"/>
    </row>
    <row r="30000" spans="1:1" x14ac:dyDescent="0.2">
      <c r="A30000" s="67"/>
    </row>
    <row r="30001" spans="1:1" x14ac:dyDescent="0.2">
      <c r="A30001" s="67"/>
    </row>
    <row r="30002" spans="1:1" x14ac:dyDescent="0.2">
      <c r="A30002" s="67"/>
    </row>
    <row r="30003" spans="1:1" x14ac:dyDescent="0.2">
      <c r="A30003" s="67"/>
    </row>
    <row r="30004" spans="1:1" x14ac:dyDescent="0.2">
      <c r="A30004" s="67"/>
    </row>
    <row r="30005" spans="1:1" x14ac:dyDescent="0.2">
      <c r="A30005" s="67"/>
    </row>
  </sheetData>
  <mergeCells count="1000">
    <mergeCell ref="A5736:A5765"/>
    <mergeCell ref="A5586:A5615"/>
    <mergeCell ref="A5616:A5645"/>
    <mergeCell ref="A5646:A5675"/>
    <mergeCell ref="A5676:A5705"/>
    <mergeCell ref="A5706:A5735"/>
    <mergeCell ref="A5406:A5435"/>
    <mergeCell ref="A5436:A5465"/>
    <mergeCell ref="A5466:A5495"/>
    <mergeCell ref="A5496:A5525"/>
    <mergeCell ref="A5526:A5555"/>
    <mergeCell ref="A5556:A5585"/>
    <mergeCell ref="A5226:A5255"/>
    <mergeCell ref="A5256:A5285"/>
    <mergeCell ref="A5286:A5315"/>
    <mergeCell ref="A5316:A5345"/>
    <mergeCell ref="A5346:A5375"/>
    <mergeCell ref="A5376:A5405"/>
    <mergeCell ref="A5046:A5075"/>
    <mergeCell ref="A5076:A5105"/>
    <mergeCell ref="A5106:A5135"/>
    <mergeCell ref="A5136:A5165"/>
    <mergeCell ref="A5166:A5195"/>
    <mergeCell ref="A5196:A5225"/>
    <mergeCell ref="A4866:A4895"/>
    <mergeCell ref="A4896:A4925"/>
    <mergeCell ref="A4926:A4955"/>
    <mergeCell ref="A4956:A4985"/>
    <mergeCell ref="A4986:A5015"/>
    <mergeCell ref="A5016:A5045"/>
    <mergeCell ref="A4686:A4715"/>
    <mergeCell ref="A4716:A4745"/>
    <mergeCell ref="A4746:A4775"/>
    <mergeCell ref="A4776:A4805"/>
    <mergeCell ref="A4806:A4835"/>
    <mergeCell ref="A4836:A4865"/>
    <mergeCell ref="A4506:A4535"/>
    <mergeCell ref="A4536:A4565"/>
    <mergeCell ref="A4566:A4595"/>
    <mergeCell ref="A4596:A4625"/>
    <mergeCell ref="A4626:A4655"/>
    <mergeCell ref="A4656:A4685"/>
    <mergeCell ref="A4326:A4355"/>
    <mergeCell ref="A4356:A4385"/>
    <mergeCell ref="A4386:A4415"/>
    <mergeCell ref="A4416:A4445"/>
    <mergeCell ref="A4446:A4475"/>
    <mergeCell ref="A4476:A4505"/>
    <mergeCell ref="A4146:A4175"/>
    <mergeCell ref="A4176:A4205"/>
    <mergeCell ref="A4206:A4235"/>
    <mergeCell ref="A4236:A4265"/>
    <mergeCell ref="A4266:A4295"/>
    <mergeCell ref="A4296:A4325"/>
    <mergeCell ref="A3966:A3995"/>
    <mergeCell ref="A3996:A4025"/>
    <mergeCell ref="A4026:A4055"/>
    <mergeCell ref="A4056:A4085"/>
    <mergeCell ref="A4086:A4115"/>
    <mergeCell ref="A4116:A4145"/>
    <mergeCell ref="A3786:A3815"/>
    <mergeCell ref="A3816:A3845"/>
    <mergeCell ref="A3846:A3875"/>
    <mergeCell ref="A3876:A3905"/>
    <mergeCell ref="A3906:A3935"/>
    <mergeCell ref="A3936:A3965"/>
    <mergeCell ref="A3606:A3635"/>
    <mergeCell ref="A3636:A3665"/>
    <mergeCell ref="A3666:A3695"/>
    <mergeCell ref="A3696:A3725"/>
    <mergeCell ref="A3726:A3755"/>
    <mergeCell ref="A3756:A3785"/>
    <mergeCell ref="A3426:A3455"/>
    <mergeCell ref="A3456:A3485"/>
    <mergeCell ref="A3486:A3515"/>
    <mergeCell ref="A3516:A3545"/>
    <mergeCell ref="A3546:A3575"/>
    <mergeCell ref="A3576:A3605"/>
    <mergeCell ref="A3246:A3275"/>
    <mergeCell ref="A3276:A3305"/>
    <mergeCell ref="A3306:A3335"/>
    <mergeCell ref="A3336:A3365"/>
    <mergeCell ref="A3366:A3395"/>
    <mergeCell ref="A3396:A3425"/>
    <mergeCell ref="A3066:A3095"/>
    <mergeCell ref="A3096:A3125"/>
    <mergeCell ref="A3126:A3155"/>
    <mergeCell ref="A3156:A3185"/>
    <mergeCell ref="A3186:A3215"/>
    <mergeCell ref="A3216:A3245"/>
    <mergeCell ref="A2886:A2915"/>
    <mergeCell ref="A2916:A2945"/>
    <mergeCell ref="A2946:A2975"/>
    <mergeCell ref="A2976:A3005"/>
    <mergeCell ref="A3006:A3035"/>
    <mergeCell ref="A3036:A3065"/>
    <mergeCell ref="A2706:A2735"/>
    <mergeCell ref="A2736:A2765"/>
    <mergeCell ref="A2766:A2795"/>
    <mergeCell ref="A2796:A2825"/>
    <mergeCell ref="A2826:A2855"/>
    <mergeCell ref="A2856:A2885"/>
    <mergeCell ref="A2526:A2555"/>
    <mergeCell ref="A2556:A2585"/>
    <mergeCell ref="A2586:A2615"/>
    <mergeCell ref="A2616:A2645"/>
    <mergeCell ref="A2646:A2675"/>
    <mergeCell ref="A2676:A2705"/>
    <mergeCell ref="A2346:A2375"/>
    <mergeCell ref="A2376:A2405"/>
    <mergeCell ref="A2406:A2435"/>
    <mergeCell ref="A2436:A2465"/>
    <mergeCell ref="A2466:A2495"/>
    <mergeCell ref="A2496:A2525"/>
    <mergeCell ref="A2166:A2195"/>
    <mergeCell ref="A2196:A2225"/>
    <mergeCell ref="A2226:A2255"/>
    <mergeCell ref="A2256:A2285"/>
    <mergeCell ref="A2286:A2315"/>
    <mergeCell ref="A2316:A2345"/>
    <mergeCell ref="A1986:A2015"/>
    <mergeCell ref="A2016:A2045"/>
    <mergeCell ref="A2046:A2075"/>
    <mergeCell ref="A2076:A2105"/>
    <mergeCell ref="A2106:A2135"/>
    <mergeCell ref="A2136:A2165"/>
    <mergeCell ref="A1806:A1835"/>
    <mergeCell ref="A1836:A1865"/>
    <mergeCell ref="A1866:A1895"/>
    <mergeCell ref="A1896:A1925"/>
    <mergeCell ref="A1926:A1955"/>
    <mergeCell ref="A1956:A1985"/>
    <mergeCell ref="A1626:A1655"/>
    <mergeCell ref="A1656:A1685"/>
    <mergeCell ref="A1686:A1715"/>
    <mergeCell ref="A1716:A1745"/>
    <mergeCell ref="A1746:A1775"/>
    <mergeCell ref="A1776:A1805"/>
    <mergeCell ref="A1446:A1475"/>
    <mergeCell ref="A1476:A1505"/>
    <mergeCell ref="A1506:A1535"/>
    <mergeCell ref="A1536:A1565"/>
    <mergeCell ref="A1566:A1595"/>
    <mergeCell ref="A1596:A1625"/>
    <mergeCell ref="A1266:A1295"/>
    <mergeCell ref="A1296:A1325"/>
    <mergeCell ref="A1326:A1355"/>
    <mergeCell ref="A1356:A1385"/>
    <mergeCell ref="A1386:A1415"/>
    <mergeCell ref="A1416:A1445"/>
    <mergeCell ref="A1086:A1115"/>
    <mergeCell ref="A1116:A1145"/>
    <mergeCell ref="A1146:A1175"/>
    <mergeCell ref="A1176:A1205"/>
    <mergeCell ref="A1206:A1235"/>
    <mergeCell ref="A1236:A1265"/>
    <mergeCell ref="A996:A1025"/>
    <mergeCell ref="A1026:A1055"/>
    <mergeCell ref="A1056:A1085"/>
    <mergeCell ref="A726:A755"/>
    <mergeCell ref="A756:A785"/>
    <mergeCell ref="A786:A815"/>
    <mergeCell ref="A816:A845"/>
    <mergeCell ref="A846:A875"/>
    <mergeCell ref="A876:A905"/>
    <mergeCell ref="A636:A665"/>
    <mergeCell ref="A666:A695"/>
    <mergeCell ref="A696:A725"/>
    <mergeCell ref="A456:A485"/>
    <mergeCell ref="A486:A515"/>
    <mergeCell ref="A516:A545"/>
    <mergeCell ref="A906:A935"/>
    <mergeCell ref="A936:A965"/>
    <mergeCell ref="A966:A995"/>
    <mergeCell ref="A6:A35"/>
    <mergeCell ref="A36:A65"/>
    <mergeCell ref="A66:A95"/>
    <mergeCell ref="A96:A125"/>
    <mergeCell ref="A126:A155"/>
    <mergeCell ref="A156:A185"/>
    <mergeCell ref="A546:A575"/>
    <mergeCell ref="A576:A605"/>
    <mergeCell ref="A606:A635"/>
    <mergeCell ref="A366:A395"/>
    <mergeCell ref="A396:A425"/>
    <mergeCell ref="A426:A455"/>
    <mergeCell ref="A186:A215"/>
    <mergeCell ref="A216:A245"/>
    <mergeCell ref="A246:A275"/>
    <mergeCell ref="A276:A305"/>
    <mergeCell ref="A306:A335"/>
    <mergeCell ref="A336:A365"/>
    <mergeCell ref="A5766:A5795"/>
    <mergeCell ref="A5796:A5825"/>
    <mergeCell ref="A5826:A5855"/>
    <mergeCell ref="A5856:A5885"/>
    <mergeCell ref="A5886:A5915"/>
    <mergeCell ref="A5916:A5945"/>
    <mergeCell ref="A5946:A5975"/>
    <mergeCell ref="A5976:A6005"/>
    <mergeCell ref="A6006:A6035"/>
    <mergeCell ref="A6036:A6065"/>
    <mergeCell ref="A6066:A6095"/>
    <mergeCell ref="A6096:A6125"/>
    <mergeCell ref="A6126:A6155"/>
    <mergeCell ref="A6156:A6185"/>
    <mergeCell ref="A6186:A6215"/>
    <mergeCell ref="A6216:A6245"/>
    <mergeCell ref="A6246:A6275"/>
    <mergeCell ref="A6276:A6305"/>
    <mergeCell ref="A6306:A6335"/>
    <mergeCell ref="A6336:A6365"/>
    <mergeCell ref="A6366:A6395"/>
    <mergeCell ref="A6396:A6425"/>
    <mergeCell ref="A6426:A6455"/>
    <mergeCell ref="A6456:A6485"/>
    <mergeCell ref="A6486:A6515"/>
    <mergeCell ref="A6516:A6545"/>
    <mergeCell ref="A6546:A6575"/>
    <mergeCell ref="A6576:A6605"/>
    <mergeCell ref="A6606:A6635"/>
    <mergeCell ref="A6636:A6665"/>
    <mergeCell ref="A6666:A6695"/>
    <mergeCell ref="A6696:A6725"/>
    <mergeCell ref="A6726:A6755"/>
    <mergeCell ref="A6756:A6785"/>
    <mergeCell ref="A6786:A6815"/>
    <mergeCell ref="A6816:A6845"/>
    <mergeCell ref="A6846:A6875"/>
    <mergeCell ref="A6876:A6905"/>
    <mergeCell ref="A6906:A6935"/>
    <mergeCell ref="A6936:A6965"/>
    <mergeCell ref="A6966:A6995"/>
    <mergeCell ref="A6996:A7025"/>
    <mergeCell ref="A7026:A7055"/>
    <mergeCell ref="A7056:A7085"/>
    <mergeCell ref="A7086:A7115"/>
    <mergeCell ref="A7116:A7145"/>
    <mergeCell ref="A7146:A7175"/>
    <mergeCell ref="A7176:A7205"/>
    <mergeCell ref="A7206:A7235"/>
    <mergeCell ref="A7236:A7265"/>
    <mergeCell ref="A7266:A7295"/>
    <mergeCell ref="A7296:A7325"/>
    <mergeCell ref="A7326:A7355"/>
    <mergeCell ref="A7356:A7385"/>
    <mergeCell ref="A7386:A7415"/>
    <mergeCell ref="A7416:A7445"/>
    <mergeCell ref="A7446:A7475"/>
    <mergeCell ref="A7476:A7505"/>
    <mergeCell ref="A7506:A7535"/>
    <mergeCell ref="A7536:A7565"/>
    <mergeCell ref="A7566:A7595"/>
    <mergeCell ref="A7596:A7625"/>
    <mergeCell ref="A7626:A7655"/>
    <mergeCell ref="A7656:A7685"/>
    <mergeCell ref="A7686:A7715"/>
    <mergeCell ref="A7716:A7745"/>
    <mergeCell ref="A7746:A7775"/>
    <mergeCell ref="A7776:A7805"/>
    <mergeCell ref="A7806:A7835"/>
    <mergeCell ref="A7836:A7865"/>
    <mergeCell ref="A7866:A7895"/>
    <mergeCell ref="A7896:A7925"/>
    <mergeCell ref="A7926:A7955"/>
    <mergeCell ref="A7956:A7985"/>
    <mergeCell ref="A7986:A8015"/>
    <mergeCell ref="A8016:A8045"/>
    <mergeCell ref="A8046:A8075"/>
    <mergeCell ref="A8076:A8105"/>
    <mergeCell ref="A8106:A8135"/>
    <mergeCell ref="A8136:A8165"/>
    <mergeCell ref="A8166:A8195"/>
    <mergeCell ref="A8466:A8495"/>
    <mergeCell ref="A8496:A8525"/>
    <mergeCell ref="A8196:A8225"/>
    <mergeCell ref="A8226:A8255"/>
    <mergeCell ref="A8256:A8285"/>
    <mergeCell ref="A8286:A8315"/>
    <mergeCell ref="A8316:A8345"/>
    <mergeCell ref="A8346:A8375"/>
    <mergeCell ref="A8376:A8405"/>
    <mergeCell ref="A8406:A8435"/>
    <mergeCell ref="A8436:A8465"/>
    <mergeCell ref="A8526:A8555"/>
    <mergeCell ref="A8556:A8585"/>
    <mergeCell ref="A8586:A8615"/>
    <mergeCell ref="A8616:A8645"/>
    <mergeCell ref="A8646:A8675"/>
    <mergeCell ref="A8676:A8705"/>
    <mergeCell ref="A8706:A8735"/>
    <mergeCell ref="A8736:A8765"/>
    <mergeCell ref="A8766:A8795"/>
    <mergeCell ref="A8796:A8825"/>
    <mergeCell ref="A8826:A8855"/>
    <mergeCell ref="A8856:A8885"/>
    <mergeCell ref="A8886:A8915"/>
    <mergeCell ref="A8916:A8945"/>
    <mergeCell ref="A8946:A8975"/>
    <mergeCell ref="A8976:A9005"/>
    <mergeCell ref="A9006:A9035"/>
    <mergeCell ref="A9036:A9065"/>
    <mergeCell ref="A9066:A9095"/>
    <mergeCell ref="A9096:A9125"/>
    <mergeCell ref="A9126:A9155"/>
    <mergeCell ref="A9156:A9185"/>
    <mergeCell ref="A9186:A9215"/>
    <mergeCell ref="A9216:A9245"/>
    <mergeCell ref="A9246:A9275"/>
    <mergeCell ref="A9276:A9305"/>
    <mergeCell ref="A9306:A9335"/>
    <mergeCell ref="A9336:A9365"/>
    <mergeCell ref="A9366:A9395"/>
    <mergeCell ref="A9396:A9425"/>
    <mergeCell ref="A9426:A9455"/>
    <mergeCell ref="A9456:A9485"/>
    <mergeCell ref="A9486:A9515"/>
    <mergeCell ref="A9516:A9545"/>
    <mergeCell ref="A9546:A9575"/>
    <mergeCell ref="A9576:A9605"/>
    <mergeCell ref="A9606:A9635"/>
    <mergeCell ref="A9636:A9665"/>
    <mergeCell ref="A9666:A9695"/>
    <mergeCell ref="A9696:A9725"/>
    <mergeCell ref="A9726:A9755"/>
    <mergeCell ref="A9756:A9785"/>
    <mergeCell ref="A9786:A9815"/>
    <mergeCell ref="A9816:A9845"/>
    <mergeCell ref="A9846:A9875"/>
    <mergeCell ref="A9876:A9905"/>
    <mergeCell ref="A9906:A9935"/>
    <mergeCell ref="A9936:A9965"/>
    <mergeCell ref="A9966:A9995"/>
    <mergeCell ref="A9996:A10025"/>
    <mergeCell ref="A10026:A10055"/>
    <mergeCell ref="A10056:A10085"/>
    <mergeCell ref="A10086:A10115"/>
    <mergeCell ref="A10116:A10145"/>
    <mergeCell ref="A10146:A10175"/>
    <mergeCell ref="A10176:A10205"/>
    <mergeCell ref="A10206:A10235"/>
    <mergeCell ref="A10236:A10265"/>
    <mergeCell ref="A10266:A10295"/>
    <mergeCell ref="A10296:A10325"/>
    <mergeCell ref="A10326:A10355"/>
    <mergeCell ref="A10356:A10385"/>
    <mergeCell ref="A10386:A10415"/>
    <mergeCell ref="A10416:A10445"/>
    <mergeCell ref="A10446:A10475"/>
    <mergeCell ref="A10476:A10505"/>
    <mergeCell ref="A10506:A10535"/>
    <mergeCell ref="A10536:A10565"/>
    <mergeCell ref="A10566:A10595"/>
    <mergeCell ref="A10596:A10625"/>
    <mergeCell ref="A10626:A10655"/>
    <mergeCell ref="A10656:A10685"/>
    <mergeCell ref="A10686:A10715"/>
    <mergeCell ref="A10716:A10745"/>
    <mergeCell ref="A10746:A10775"/>
    <mergeCell ref="A10776:A10805"/>
    <mergeCell ref="A10806:A10835"/>
    <mergeCell ref="A10836:A10865"/>
    <mergeCell ref="A10866:A10895"/>
    <mergeCell ref="A10896:A10925"/>
    <mergeCell ref="A10926:A10955"/>
    <mergeCell ref="A10956:A10985"/>
    <mergeCell ref="A10986:A11015"/>
    <mergeCell ref="A11016:A11045"/>
    <mergeCell ref="A11046:A11075"/>
    <mergeCell ref="A11076:A11105"/>
    <mergeCell ref="A11106:A11135"/>
    <mergeCell ref="A11136:A11165"/>
    <mergeCell ref="A11166:A11195"/>
    <mergeCell ref="A11196:A11225"/>
    <mergeCell ref="A11226:A11255"/>
    <mergeCell ref="A11256:A11285"/>
    <mergeCell ref="A11286:A11315"/>
    <mergeCell ref="A11316:A11345"/>
    <mergeCell ref="A11346:A11375"/>
    <mergeCell ref="A11376:A11405"/>
    <mergeCell ref="A11406:A11435"/>
    <mergeCell ref="A11436:A11465"/>
    <mergeCell ref="A11466:A11495"/>
    <mergeCell ref="A11496:A11525"/>
    <mergeCell ref="A11526:A11555"/>
    <mergeCell ref="A11556:A11585"/>
    <mergeCell ref="A11586:A11615"/>
    <mergeCell ref="A11616:A11645"/>
    <mergeCell ref="A11646:A11675"/>
    <mergeCell ref="A11676:A11705"/>
    <mergeCell ref="A11706:A11735"/>
    <mergeCell ref="A11736:A11765"/>
    <mergeCell ref="A11766:A11795"/>
    <mergeCell ref="A11796:A11825"/>
    <mergeCell ref="A11826:A11855"/>
    <mergeCell ref="A11856:A11885"/>
    <mergeCell ref="A11886:A11915"/>
    <mergeCell ref="A11916:A11945"/>
    <mergeCell ref="A11946:A11975"/>
    <mergeCell ref="A11976:A12005"/>
    <mergeCell ref="A12006:A12035"/>
    <mergeCell ref="A12036:A12065"/>
    <mergeCell ref="A12066:A12095"/>
    <mergeCell ref="A12096:A12125"/>
    <mergeCell ref="A12126:A12155"/>
    <mergeCell ref="A12156:A12185"/>
    <mergeCell ref="A12186:A12215"/>
    <mergeCell ref="A12216:A12245"/>
    <mergeCell ref="A12246:A12275"/>
    <mergeCell ref="A12276:A12305"/>
    <mergeCell ref="A12306:A12335"/>
    <mergeCell ref="A12336:A12365"/>
    <mergeCell ref="A12366:A12395"/>
    <mergeCell ref="A12396:A12425"/>
    <mergeCell ref="A12426:A12455"/>
    <mergeCell ref="A12456:A12485"/>
    <mergeCell ref="A12486:A12515"/>
    <mergeCell ref="A12516:A12545"/>
    <mergeCell ref="A12546:A12575"/>
    <mergeCell ref="A12576:A12605"/>
    <mergeCell ref="A12606:A12635"/>
    <mergeCell ref="A12636:A12665"/>
    <mergeCell ref="A12666:A12695"/>
    <mergeCell ref="A12696:A12725"/>
    <mergeCell ref="A12726:A12755"/>
    <mergeCell ref="A12756:A12785"/>
    <mergeCell ref="A12786:A12815"/>
    <mergeCell ref="A12816:A12845"/>
    <mergeCell ref="A12846:A12875"/>
    <mergeCell ref="A12876:A12905"/>
    <mergeCell ref="A12906:A12935"/>
    <mergeCell ref="A12936:A12965"/>
    <mergeCell ref="A12966:A12995"/>
    <mergeCell ref="A12996:A13025"/>
    <mergeCell ref="A13026:A13055"/>
    <mergeCell ref="A13056:A13085"/>
    <mergeCell ref="A13086:A13115"/>
    <mergeCell ref="A13116:A13145"/>
    <mergeCell ref="A13146:A13175"/>
    <mergeCell ref="A13176:A13205"/>
    <mergeCell ref="A13206:A13235"/>
    <mergeCell ref="A13236:A13265"/>
    <mergeCell ref="A13266:A13295"/>
    <mergeCell ref="A13296:A13325"/>
    <mergeCell ref="A13326:A13355"/>
    <mergeCell ref="A13356:A13385"/>
    <mergeCell ref="A13386:A13415"/>
    <mergeCell ref="A13416:A13445"/>
    <mergeCell ref="A13446:A13475"/>
    <mergeCell ref="A13476:A13505"/>
    <mergeCell ref="A13506:A13535"/>
    <mergeCell ref="A13536:A13565"/>
    <mergeCell ref="A13566:A13595"/>
    <mergeCell ref="A13596:A13625"/>
    <mergeCell ref="A13626:A13655"/>
    <mergeCell ref="A13656:A13685"/>
    <mergeCell ref="A13686:A13715"/>
    <mergeCell ref="A13716:A13745"/>
    <mergeCell ref="A13746:A13775"/>
    <mergeCell ref="A13776:A13805"/>
    <mergeCell ref="A13806:A13835"/>
    <mergeCell ref="A13836:A13865"/>
    <mergeCell ref="A13866:A13895"/>
    <mergeCell ref="A13896:A13925"/>
    <mergeCell ref="A13926:A13955"/>
    <mergeCell ref="A13956:A13985"/>
    <mergeCell ref="A13986:A14015"/>
    <mergeCell ref="A14016:A14045"/>
    <mergeCell ref="A14046:A14075"/>
    <mergeCell ref="A14076:A14105"/>
    <mergeCell ref="A14106:A14135"/>
    <mergeCell ref="A14136:A14165"/>
    <mergeCell ref="A14166:A14195"/>
    <mergeCell ref="A14196:A14225"/>
    <mergeCell ref="A14226:A14255"/>
    <mergeCell ref="A14256:A14285"/>
    <mergeCell ref="A14286:A14315"/>
    <mergeCell ref="A14316:A14345"/>
    <mergeCell ref="A14346:A14375"/>
    <mergeCell ref="A14376:A14405"/>
    <mergeCell ref="A14406:A14435"/>
    <mergeCell ref="A14436:A14465"/>
    <mergeCell ref="A14466:A14495"/>
    <mergeCell ref="A14496:A14525"/>
    <mergeCell ref="A14526:A14555"/>
    <mergeCell ref="A14556:A14585"/>
    <mergeCell ref="A14586:A14615"/>
    <mergeCell ref="A14616:A14645"/>
    <mergeCell ref="A14646:A14675"/>
    <mergeCell ref="A14676:A14705"/>
    <mergeCell ref="A14706:A14735"/>
    <mergeCell ref="A14736:A14765"/>
    <mergeCell ref="A14766:A14795"/>
    <mergeCell ref="A14796:A14825"/>
    <mergeCell ref="A14826:A14855"/>
    <mergeCell ref="A14856:A14885"/>
    <mergeCell ref="A14886:A14915"/>
    <mergeCell ref="A14916:A14945"/>
    <mergeCell ref="A14946:A14975"/>
    <mergeCell ref="A14976:A15005"/>
    <mergeCell ref="A15006:A15035"/>
    <mergeCell ref="A15036:A15065"/>
    <mergeCell ref="A15066:A15095"/>
    <mergeCell ref="A15096:A15125"/>
    <mergeCell ref="A15126:A15155"/>
    <mergeCell ref="A15156:A15185"/>
    <mergeCell ref="A15186:A15215"/>
    <mergeCell ref="A15216:A15245"/>
    <mergeCell ref="A15246:A15275"/>
    <mergeCell ref="A15276:A15305"/>
    <mergeCell ref="A15306:A15335"/>
    <mergeCell ref="A15336:A15365"/>
    <mergeCell ref="A15366:A15395"/>
    <mergeCell ref="A15396:A15425"/>
    <mergeCell ref="A15426:A15455"/>
    <mergeCell ref="A15456:A15485"/>
    <mergeCell ref="A15486:A15515"/>
    <mergeCell ref="A15516:A15545"/>
    <mergeCell ref="A15546:A15575"/>
    <mergeCell ref="A15576:A15605"/>
    <mergeCell ref="A15606:A15635"/>
    <mergeCell ref="A15636:A15665"/>
    <mergeCell ref="A15666:A15695"/>
    <mergeCell ref="A15696:A15725"/>
    <mergeCell ref="A15726:A15755"/>
    <mergeCell ref="A15756:A15785"/>
    <mergeCell ref="A15786:A15815"/>
    <mergeCell ref="A15816:A15845"/>
    <mergeCell ref="A15846:A15875"/>
    <mergeCell ref="A15876:A15905"/>
    <mergeCell ref="A15906:A15935"/>
    <mergeCell ref="A15936:A15965"/>
    <mergeCell ref="A15966:A15995"/>
    <mergeCell ref="A15996:A16025"/>
    <mergeCell ref="A16026:A16055"/>
    <mergeCell ref="A16056:A16085"/>
    <mergeCell ref="A16086:A16115"/>
    <mergeCell ref="A16116:A16145"/>
    <mergeCell ref="A16146:A16175"/>
    <mergeCell ref="A16176:A16205"/>
    <mergeCell ref="A16206:A16235"/>
    <mergeCell ref="A16236:A16265"/>
    <mergeCell ref="A16266:A16295"/>
    <mergeCell ref="A16296:A16325"/>
    <mergeCell ref="A16326:A16355"/>
    <mergeCell ref="A16356:A16385"/>
    <mergeCell ref="A16386:A16415"/>
    <mergeCell ref="A16416:A16445"/>
    <mergeCell ref="A16446:A16475"/>
    <mergeCell ref="A16476:A16505"/>
    <mergeCell ref="A16506:A16535"/>
    <mergeCell ref="A16536:A16565"/>
    <mergeCell ref="A16566:A16595"/>
    <mergeCell ref="A16596:A16625"/>
    <mergeCell ref="A16626:A16655"/>
    <mergeCell ref="A16656:A16685"/>
    <mergeCell ref="A16686:A16715"/>
    <mergeCell ref="A16716:A16745"/>
    <mergeCell ref="A16746:A16775"/>
    <mergeCell ref="A16776:A16805"/>
    <mergeCell ref="A16806:A16835"/>
    <mergeCell ref="A16836:A16865"/>
    <mergeCell ref="A16866:A16895"/>
    <mergeCell ref="A16896:A16925"/>
    <mergeCell ref="A16926:A16955"/>
    <mergeCell ref="A16956:A16985"/>
    <mergeCell ref="A16986:A17015"/>
    <mergeCell ref="A17016:A17045"/>
    <mergeCell ref="A17046:A17075"/>
    <mergeCell ref="A17076:A17105"/>
    <mergeCell ref="A17106:A17135"/>
    <mergeCell ref="A17136:A17165"/>
    <mergeCell ref="A17166:A17195"/>
    <mergeCell ref="A17196:A17225"/>
    <mergeCell ref="A17226:A17255"/>
    <mergeCell ref="A17256:A17285"/>
    <mergeCell ref="A17286:A17315"/>
    <mergeCell ref="A17316:A17345"/>
    <mergeCell ref="A17346:A17375"/>
    <mergeCell ref="A17376:A17405"/>
    <mergeCell ref="A17406:A17435"/>
    <mergeCell ref="A17436:A17465"/>
    <mergeCell ref="A17466:A17495"/>
    <mergeCell ref="A17496:A17525"/>
    <mergeCell ref="A17526:A17555"/>
    <mergeCell ref="A17556:A17585"/>
    <mergeCell ref="A17586:A17615"/>
    <mergeCell ref="A17616:A17645"/>
    <mergeCell ref="A17646:A17675"/>
    <mergeCell ref="A17676:A17705"/>
    <mergeCell ref="A17706:A17735"/>
    <mergeCell ref="A17736:A17765"/>
    <mergeCell ref="A17766:A17795"/>
    <mergeCell ref="A17796:A17825"/>
    <mergeCell ref="A17826:A17855"/>
    <mergeCell ref="A17856:A17885"/>
    <mergeCell ref="A17886:A17915"/>
    <mergeCell ref="A17916:A17945"/>
    <mergeCell ref="A17946:A17975"/>
    <mergeCell ref="A17976:A18005"/>
    <mergeCell ref="A18006:A18035"/>
    <mergeCell ref="A18036:A18065"/>
    <mergeCell ref="A18066:A18095"/>
    <mergeCell ref="A18096:A18125"/>
    <mergeCell ref="A18126:A18155"/>
    <mergeCell ref="A18156:A18185"/>
    <mergeCell ref="A18186:A18215"/>
    <mergeCell ref="A18216:A18245"/>
    <mergeCell ref="A18246:A18275"/>
    <mergeCell ref="A18276:A18305"/>
    <mergeCell ref="A18306:A18335"/>
    <mergeCell ref="A18336:A18365"/>
    <mergeCell ref="A18366:A18395"/>
    <mergeCell ref="A18396:A18425"/>
    <mergeCell ref="A18426:A18455"/>
    <mergeCell ref="A18456:A18485"/>
    <mergeCell ref="A18486:A18515"/>
    <mergeCell ref="A18516:A18545"/>
    <mergeCell ref="A18546:A18575"/>
    <mergeCell ref="A18576:A18605"/>
    <mergeCell ref="A18606:A18635"/>
    <mergeCell ref="A18636:A18665"/>
    <mergeCell ref="A18666:A18695"/>
    <mergeCell ref="A18696:A18725"/>
    <mergeCell ref="A18726:A18755"/>
    <mergeCell ref="A18756:A18785"/>
    <mergeCell ref="A18786:A18815"/>
    <mergeCell ref="A18816:A18845"/>
    <mergeCell ref="A18846:A18875"/>
    <mergeCell ref="A18876:A18905"/>
    <mergeCell ref="A18906:A18935"/>
    <mergeCell ref="A18936:A18965"/>
    <mergeCell ref="A18966:A18995"/>
    <mergeCell ref="A18996:A19025"/>
    <mergeCell ref="A19026:A19055"/>
    <mergeCell ref="A19056:A19085"/>
    <mergeCell ref="A19086:A19115"/>
    <mergeCell ref="A19116:A19145"/>
    <mergeCell ref="A19146:A19175"/>
    <mergeCell ref="A19176:A19205"/>
    <mergeCell ref="A19206:A19235"/>
    <mergeCell ref="A19236:A19265"/>
    <mergeCell ref="A19266:A19295"/>
    <mergeCell ref="A19296:A19325"/>
    <mergeCell ref="A19326:A19355"/>
    <mergeCell ref="A19356:A19385"/>
    <mergeCell ref="A19386:A19415"/>
    <mergeCell ref="A19416:A19445"/>
    <mergeCell ref="A19446:A19475"/>
    <mergeCell ref="A19476:A19505"/>
    <mergeCell ref="A19506:A19535"/>
    <mergeCell ref="A19536:A19565"/>
    <mergeCell ref="A19566:A19595"/>
    <mergeCell ref="A19596:A19625"/>
    <mergeCell ref="A19626:A19655"/>
    <mergeCell ref="A19656:A19685"/>
    <mergeCell ref="A19686:A19715"/>
    <mergeCell ref="A19716:A19745"/>
    <mergeCell ref="A19746:A19775"/>
    <mergeCell ref="A19776:A19805"/>
    <mergeCell ref="A19806:A19835"/>
    <mergeCell ref="A19836:A19865"/>
    <mergeCell ref="A19866:A19895"/>
    <mergeCell ref="A19896:A19925"/>
    <mergeCell ref="A19926:A19955"/>
    <mergeCell ref="A19956:A19985"/>
    <mergeCell ref="A19986:A20015"/>
    <mergeCell ref="A20016:A20045"/>
    <mergeCell ref="A20046:A20075"/>
    <mergeCell ref="A20076:A20105"/>
    <mergeCell ref="A20106:A20135"/>
    <mergeCell ref="A20136:A20165"/>
    <mergeCell ref="A20166:A20195"/>
    <mergeCell ref="A20196:A20225"/>
    <mergeCell ref="A20226:A20255"/>
    <mergeCell ref="A20256:A20285"/>
    <mergeCell ref="A20286:A20315"/>
    <mergeCell ref="A20316:A20345"/>
    <mergeCell ref="A20346:A20375"/>
    <mergeCell ref="A20376:A20405"/>
    <mergeCell ref="A20406:A20435"/>
    <mergeCell ref="A20436:A20465"/>
    <mergeCell ref="A20466:A20495"/>
    <mergeCell ref="A20496:A20525"/>
    <mergeCell ref="A20526:A20555"/>
    <mergeCell ref="A20556:A20585"/>
    <mergeCell ref="A20586:A20615"/>
    <mergeCell ref="A20616:A20645"/>
    <mergeCell ref="A20646:A20675"/>
    <mergeCell ref="A20676:A20705"/>
    <mergeCell ref="A20706:A20735"/>
    <mergeCell ref="A20736:A20765"/>
    <mergeCell ref="A20766:A20795"/>
    <mergeCell ref="A20796:A20825"/>
    <mergeCell ref="A20826:A20855"/>
    <mergeCell ref="A20856:A20885"/>
    <mergeCell ref="A20886:A20915"/>
    <mergeCell ref="A20916:A20945"/>
    <mergeCell ref="A20946:A20975"/>
    <mergeCell ref="A20976:A21005"/>
    <mergeCell ref="A21006:A21035"/>
    <mergeCell ref="A21036:A21065"/>
    <mergeCell ref="A21066:A21095"/>
    <mergeCell ref="A21096:A21125"/>
    <mergeCell ref="A21126:A21155"/>
    <mergeCell ref="A21156:A21185"/>
    <mergeCell ref="A21186:A21215"/>
    <mergeCell ref="A21216:A21245"/>
    <mergeCell ref="A21246:A21275"/>
    <mergeCell ref="A21276:A21305"/>
    <mergeCell ref="A21306:A21335"/>
    <mergeCell ref="A21336:A21365"/>
    <mergeCell ref="A21366:A21395"/>
    <mergeCell ref="A21396:A21425"/>
    <mergeCell ref="A21426:A21455"/>
    <mergeCell ref="A21456:A21485"/>
    <mergeCell ref="A21486:A21515"/>
    <mergeCell ref="A21516:A21545"/>
    <mergeCell ref="A21546:A21575"/>
    <mergeCell ref="A21576:A21605"/>
    <mergeCell ref="A21606:A21635"/>
    <mergeCell ref="A21636:A21665"/>
    <mergeCell ref="A21666:A21695"/>
    <mergeCell ref="A21696:A21725"/>
    <mergeCell ref="A21726:A21755"/>
    <mergeCell ref="A21756:A21785"/>
    <mergeCell ref="A21786:A21815"/>
    <mergeCell ref="A21816:A21845"/>
    <mergeCell ref="A21846:A21875"/>
    <mergeCell ref="A21876:A21905"/>
    <mergeCell ref="A21906:A21935"/>
    <mergeCell ref="A21936:A21965"/>
    <mergeCell ref="A21966:A21995"/>
    <mergeCell ref="A21996:A22025"/>
    <mergeCell ref="A22026:A22055"/>
    <mergeCell ref="A22056:A22085"/>
    <mergeCell ref="A22086:A22115"/>
    <mergeCell ref="A22116:A22145"/>
    <mergeCell ref="A22146:A22175"/>
    <mergeCell ref="A22176:A22205"/>
    <mergeCell ref="A22206:A22235"/>
    <mergeCell ref="A22236:A22265"/>
    <mergeCell ref="A22266:A22295"/>
    <mergeCell ref="A22296:A22325"/>
    <mergeCell ref="A22326:A22355"/>
    <mergeCell ref="A22356:A22385"/>
    <mergeCell ref="A22386:A22415"/>
    <mergeCell ref="A22416:A22445"/>
    <mergeCell ref="A22446:A22475"/>
    <mergeCell ref="A22476:A22505"/>
    <mergeCell ref="A22506:A22535"/>
    <mergeCell ref="A22536:A22565"/>
    <mergeCell ref="A22566:A22595"/>
    <mergeCell ref="A22596:A22625"/>
    <mergeCell ref="A22626:A22655"/>
    <mergeCell ref="A22656:A22685"/>
    <mergeCell ref="A22686:A22715"/>
    <mergeCell ref="A22716:A22745"/>
    <mergeCell ref="A22746:A22775"/>
    <mergeCell ref="A22776:A22805"/>
    <mergeCell ref="A22806:A22835"/>
    <mergeCell ref="A22836:A22865"/>
    <mergeCell ref="A22866:A22895"/>
    <mergeCell ref="A22896:A22925"/>
    <mergeCell ref="A22926:A22955"/>
    <mergeCell ref="A22956:A22985"/>
    <mergeCell ref="A22986:A23015"/>
    <mergeCell ref="A23016:A23045"/>
    <mergeCell ref="A23046:A23075"/>
    <mergeCell ref="A23076:A23105"/>
    <mergeCell ref="A23106:A23135"/>
    <mergeCell ref="A23136:A23165"/>
    <mergeCell ref="A23166:A23195"/>
    <mergeCell ref="A23196:A23225"/>
    <mergeCell ref="A23226:A23255"/>
    <mergeCell ref="A23256:A23285"/>
    <mergeCell ref="A23286:A23315"/>
    <mergeCell ref="A23316:A23345"/>
    <mergeCell ref="A23346:A23375"/>
    <mergeCell ref="A23376:A23405"/>
    <mergeCell ref="A23406:A23435"/>
    <mergeCell ref="A23436:A23465"/>
    <mergeCell ref="A23466:A23495"/>
    <mergeCell ref="A23496:A23525"/>
    <mergeCell ref="A23526:A23555"/>
    <mergeCell ref="A23556:A23585"/>
    <mergeCell ref="A23586:A23615"/>
    <mergeCell ref="A23616:A23645"/>
    <mergeCell ref="A23646:A23675"/>
    <mergeCell ref="A23676:A23705"/>
    <mergeCell ref="A23706:A23735"/>
    <mergeCell ref="A23736:A23765"/>
    <mergeCell ref="A23766:A23795"/>
    <mergeCell ref="A23796:A23825"/>
    <mergeCell ref="A23826:A23855"/>
    <mergeCell ref="A23856:A23885"/>
    <mergeCell ref="A23886:A23915"/>
    <mergeCell ref="A23916:A23945"/>
    <mergeCell ref="A23946:A23975"/>
    <mergeCell ref="A23976:A24005"/>
    <mergeCell ref="A24006:A24035"/>
    <mergeCell ref="A24036:A24065"/>
    <mergeCell ref="A24066:A24095"/>
    <mergeCell ref="A24096:A24125"/>
    <mergeCell ref="A24126:A24155"/>
    <mergeCell ref="A24156:A24185"/>
    <mergeCell ref="A24186:A24215"/>
    <mergeCell ref="A24216:A24245"/>
    <mergeCell ref="A24246:A24275"/>
    <mergeCell ref="A24276:A24305"/>
    <mergeCell ref="A24306:A24335"/>
    <mergeCell ref="A24336:A24365"/>
    <mergeCell ref="A24366:A24395"/>
    <mergeCell ref="A24396:A24425"/>
    <mergeCell ref="A24426:A24455"/>
    <mergeCell ref="A24456:A24485"/>
    <mergeCell ref="A24486:A24515"/>
    <mergeCell ref="A24516:A24545"/>
    <mergeCell ref="A24546:A24575"/>
    <mergeCell ref="A24576:A24605"/>
    <mergeCell ref="A24606:A24635"/>
    <mergeCell ref="A24636:A24665"/>
    <mergeCell ref="A24666:A24695"/>
    <mergeCell ref="A24696:A24725"/>
    <mergeCell ref="A24726:A24755"/>
    <mergeCell ref="A24756:A24785"/>
    <mergeCell ref="A24786:A24815"/>
    <mergeCell ref="A24816:A24845"/>
    <mergeCell ref="A24846:A24875"/>
    <mergeCell ref="A24876:A24905"/>
    <mergeCell ref="A24906:A24935"/>
    <mergeCell ref="A24936:A24965"/>
    <mergeCell ref="A24966:A24995"/>
    <mergeCell ref="A24996:A25025"/>
    <mergeCell ref="A25026:A25055"/>
    <mergeCell ref="A25056:A25085"/>
    <mergeCell ref="A25086:A25115"/>
    <mergeCell ref="A25116:A25145"/>
    <mergeCell ref="A25146:A25175"/>
    <mergeCell ref="A25176:A25205"/>
    <mergeCell ref="A25206:A25235"/>
    <mergeCell ref="A25236:A25265"/>
    <mergeCell ref="A25266:A25295"/>
    <mergeCell ref="A25296:A25325"/>
    <mergeCell ref="A25326:A25355"/>
    <mergeCell ref="A25356:A25385"/>
    <mergeCell ref="A25386:A25415"/>
    <mergeCell ref="A25416:A25445"/>
    <mergeCell ref="A25446:A25475"/>
    <mergeCell ref="A25476:A25505"/>
    <mergeCell ref="A25506:A25535"/>
    <mergeCell ref="A25536:A25565"/>
    <mergeCell ref="A25566:A25595"/>
    <mergeCell ref="A25596:A25625"/>
    <mergeCell ref="A25626:A25655"/>
    <mergeCell ref="A25656:A25685"/>
    <mergeCell ref="A25686:A25715"/>
    <mergeCell ref="A25716:A25745"/>
    <mergeCell ref="A25746:A25775"/>
    <mergeCell ref="A25776:A25805"/>
    <mergeCell ref="A25806:A25835"/>
    <mergeCell ref="A25836:A25865"/>
    <mergeCell ref="A25866:A25895"/>
    <mergeCell ref="A25896:A25925"/>
    <mergeCell ref="A25926:A25955"/>
    <mergeCell ref="A25956:A25985"/>
    <mergeCell ref="A25986:A26015"/>
    <mergeCell ref="A26016:A26045"/>
    <mergeCell ref="A26046:A26075"/>
    <mergeCell ref="A26076:A26105"/>
    <mergeCell ref="A26106:A26135"/>
    <mergeCell ref="A26136:A26165"/>
    <mergeCell ref="A26166:A26195"/>
    <mergeCell ref="A26196:A26225"/>
    <mergeCell ref="A26226:A26255"/>
    <mergeCell ref="A26256:A26285"/>
    <mergeCell ref="A26286:A26315"/>
    <mergeCell ref="A26316:A26345"/>
    <mergeCell ref="A26346:A26375"/>
    <mergeCell ref="A26376:A26405"/>
    <mergeCell ref="A26406:A26435"/>
    <mergeCell ref="A26436:A26465"/>
    <mergeCell ref="A26466:A26495"/>
    <mergeCell ref="A26496:A26525"/>
    <mergeCell ref="A26526:A26555"/>
    <mergeCell ref="A26556:A26585"/>
    <mergeCell ref="A26586:A26615"/>
    <mergeCell ref="A26886:A26915"/>
    <mergeCell ref="A26916:A26945"/>
    <mergeCell ref="A26946:A26975"/>
    <mergeCell ref="A26976:A27005"/>
    <mergeCell ref="A27006:A27035"/>
    <mergeCell ref="A27036:A27065"/>
    <mergeCell ref="A27066:A27095"/>
    <mergeCell ref="A26616:A26645"/>
    <mergeCell ref="A26646:A26675"/>
    <mergeCell ref="A26676:A26705"/>
    <mergeCell ref="A26706:A26735"/>
    <mergeCell ref="A26736:A26765"/>
    <mergeCell ref="A26766:A26795"/>
    <mergeCell ref="A26796:A26825"/>
    <mergeCell ref="A26826:A26855"/>
    <mergeCell ref="A26856:A26885"/>
    <mergeCell ref="A27096:A27125"/>
    <mergeCell ref="A27126:A27155"/>
    <mergeCell ref="A27156:A27185"/>
    <mergeCell ref="A27186:A27215"/>
    <mergeCell ref="A27216:A27245"/>
    <mergeCell ref="A27246:A27275"/>
    <mergeCell ref="A27276:A27305"/>
    <mergeCell ref="A27306:A27335"/>
    <mergeCell ref="A27336:A27365"/>
    <mergeCell ref="A27366:A27395"/>
    <mergeCell ref="A27396:A27425"/>
    <mergeCell ref="A27426:A27455"/>
    <mergeCell ref="A27456:A27485"/>
    <mergeCell ref="A27486:A27515"/>
    <mergeCell ref="A27516:A27545"/>
    <mergeCell ref="A27546:A27575"/>
    <mergeCell ref="A27576:A27605"/>
    <mergeCell ref="A27606:A27635"/>
    <mergeCell ref="A27636:A27665"/>
    <mergeCell ref="A27666:A27695"/>
    <mergeCell ref="A27696:A27725"/>
    <mergeCell ref="A27726:A27755"/>
    <mergeCell ref="A27756:A27785"/>
    <mergeCell ref="A27786:A27815"/>
    <mergeCell ref="A27816:A27845"/>
    <mergeCell ref="A27846:A27875"/>
    <mergeCell ref="A27876:A27905"/>
    <mergeCell ref="A27906:A27935"/>
    <mergeCell ref="A27936:A27965"/>
    <mergeCell ref="A27966:A27995"/>
    <mergeCell ref="A27996:A28025"/>
    <mergeCell ref="A28026:A28055"/>
    <mergeCell ref="A28056:A28085"/>
    <mergeCell ref="A28086:A28115"/>
    <mergeCell ref="A28116:A28145"/>
    <mergeCell ref="A28146:A28175"/>
    <mergeCell ref="A28176:A28205"/>
    <mergeCell ref="A28206:A28235"/>
    <mergeCell ref="A28236:A28265"/>
    <mergeCell ref="A28266:A28295"/>
    <mergeCell ref="A28296:A28325"/>
    <mergeCell ref="A28326:A28355"/>
    <mergeCell ref="A28356:A28385"/>
    <mergeCell ref="A28386:A28415"/>
    <mergeCell ref="A28416:A28445"/>
    <mergeCell ref="A28446:A28475"/>
    <mergeCell ref="A28476:A28505"/>
    <mergeCell ref="A28506:A28535"/>
    <mergeCell ref="A28536:A28565"/>
    <mergeCell ref="A28566:A28595"/>
    <mergeCell ref="A28596:A28625"/>
    <mergeCell ref="A28626:A28655"/>
    <mergeCell ref="A28656:A28685"/>
    <mergeCell ref="A28686:A28715"/>
    <mergeCell ref="A28716:A28745"/>
    <mergeCell ref="A28746:A28775"/>
    <mergeCell ref="A28776:A28805"/>
    <mergeCell ref="A28806:A28835"/>
    <mergeCell ref="A28836:A28865"/>
    <mergeCell ref="A28866:A28895"/>
    <mergeCell ref="A28896:A28925"/>
    <mergeCell ref="A28926:A28955"/>
    <mergeCell ref="A28956:A28985"/>
    <mergeCell ref="A28986:A29015"/>
    <mergeCell ref="A29016:A29045"/>
    <mergeCell ref="A29046:A29075"/>
    <mergeCell ref="A29076:A29105"/>
    <mergeCell ref="A29106:A29135"/>
    <mergeCell ref="A29136:A29165"/>
    <mergeCell ref="A29166:A29195"/>
    <mergeCell ref="A29196:A29225"/>
    <mergeCell ref="A29226:A29255"/>
    <mergeCell ref="A29256:A29285"/>
    <mergeCell ref="A29286:A29315"/>
    <mergeCell ref="A29316:A29345"/>
    <mergeCell ref="A29346:A29375"/>
    <mergeCell ref="A29376:A29405"/>
    <mergeCell ref="A29406:A29435"/>
    <mergeCell ref="A29436:A29465"/>
    <mergeCell ref="A29466:A29495"/>
    <mergeCell ref="A29496:A29525"/>
    <mergeCell ref="A29796:A29825"/>
    <mergeCell ref="A29826:A29855"/>
    <mergeCell ref="A29856:A29885"/>
    <mergeCell ref="A29886:A29915"/>
    <mergeCell ref="A29916:A29945"/>
    <mergeCell ref="A29946:A29975"/>
    <mergeCell ref="A29976:A30005"/>
    <mergeCell ref="A29526:A29555"/>
    <mergeCell ref="A29556:A29585"/>
    <mergeCell ref="A29586:A29615"/>
    <mergeCell ref="A29616:A29645"/>
    <mergeCell ref="A29646:A29675"/>
    <mergeCell ref="A29676:A29705"/>
    <mergeCell ref="A29706:A29735"/>
    <mergeCell ref="A29736:A29765"/>
    <mergeCell ref="A29766:A2979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1163-90FE-492C-89F2-3519C6DCA024}">
  <sheetPr codeName="Sheet1"/>
  <dimension ref="A1:PL81"/>
  <sheetViews>
    <sheetView tabSelected="1" topLeftCell="MD36" zoomScale="85" zoomScaleNormal="85" workbookViewId="0">
      <selection activeCell="NG82" sqref="NG82"/>
    </sheetView>
  </sheetViews>
  <sheetFormatPr defaultColWidth="4.88671875" defaultRowHeight="13.2" x14ac:dyDescent="0.2"/>
  <cols>
    <col min="1" max="1" width="7.44140625" customWidth="1"/>
    <col min="2" max="2" width="7.77734375" customWidth="1"/>
    <col min="3" max="30" width="9.88671875" customWidth="1"/>
    <col min="37" max="37" width="9.88671875" customWidth="1"/>
    <col min="38" max="48" width="9.6640625" customWidth="1"/>
    <col min="49" max="51" width="9.77734375" customWidth="1"/>
    <col min="52" max="62" width="8.77734375" customWidth="1"/>
    <col min="63" max="63" width="5.21875" customWidth="1"/>
    <col min="64" max="65" width="4.88671875" style="52"/>
    <col min="66" max="90" width="9.109375" style="52" customWidth="1"/>
    <col min="91" max="93" width="5.44140625" style="52" customWidth="1"/>
    <col min="94" max="118" width="9" style="52" customWidth="1"/>
    <col min="119" max="121" width="5.44140625" style="52" customWidth="1"/>
    <col min="122" max="146" width="9.21875" style="52" customWidth="1"/>
    <col min="147" max="149" width="5.44140625" style="52" customWidth="1"/>
    <col min="150" max="174" width="8.6640625" style="52" customWidth="1"/>
    <col min="175" max="175" width="5.44140625" style="52" customWidth="1"/>
    <col min="176" max="177" width="5.44140625" customWidth="1"/>
    <col min="178" max="178" width="4.88671875" customWidth="1"/>
    <col min="179" max="179" width="4.6640625" customWidth="1"/>
    <col min="180" max="192" width="9.5546875" customWidth="1"/>
    <col min="196" max="208" width="8.88671875" customWidth="1"/>
    <col min="212" max="224" width="8.77734375" customWidth="1"/>
    <col min="225" max="229" width="5.109375" customWidth="1"/>
    <col min="230" max="242" width="9.6640625" customWidth="1"/>
    <col min="243" max="245" width="5.109375" customWidth="1"/>
    <col min="246" max="258" width="9.33203125" customWidth="1"/>
    <col min="259" max="275" width="5.109375" customWidth="1"/>
    <col min="277" max="277" width="8.77734375" customWidth="1"/>
    <col min="278" max="278" width="5.44140625" customWidth="1"/>
    <col min="279" max="279" width="6.5546875" customWidth="1"/>
    <col min="280" max="290" width="12.109375" customWidth="1"/>
    <col min="291" max="293" width="6.6640625" customWidth="1"/>
    <col min="294" max="318" width="12.44140625" customWidth="1"/>
    <col min="319" max="320" width="6.6640625" customWidth="1"/>
    <col min="324" max="329" width="10.77734375" customWidth="1"/>
    <col min="334" max="339" width="10.109375" customWidth="1"/>
    <col min="344" max="348" width="9.33203125" customWidth="1"/>
    <col min="353" max="355" width="10.109375" customWidth="1"/>
    <col min="360" max="360" width="12.109375" customWidth="1"/>
    <col min="361" max="363" width="8.21875" customWidth="1"/>
    <col min="364" max="365" width="8.6640625" customWidth="1"/>
    <col min="366" max="366" width="5.77734375" customWidth="1"/>
    <col min="367" max="367" width="11" customWidth="1"/>
    <col min="368" max="370" width="8.77734375" customWidth="1"/>
    <col min="371" max="371" width="9.109375" customWidth="1"/>
    <col min="374" max="376" width="8.33203125" customWidth="1"/>
    <col min="379" max="381" width="7.44140625" customWidth="1"/>
  </cols>
  <sheetData>
    <row r="1" spans="37:371" ht="13.8" thickBot="1" x14ac:dyDescent="0.25">
      <c r="AK1" s="25"/>
      <c r="AL1" s="24"/>
      <c r="AM1" s="24"/>
      <c r="AN1" s="24"/>
      <c r="AO1" s="24"/>
      <c r="AP1" s="24"/>
      <c r="JQ1" s="25"/>
      <c r="JS1" t="s">
        <v>16</v>
      </c>
      <c r="MV1" t="s">
        <v>22</v>
      </c>
      <c r="NC1" t="s">
        <v>22</v>
      </c>
    </row>
    <row r="2" spans="37:371" ht="13.8" thickBot="1" x14ac:dyDescent="0.25">
      <c r="AK2" s="25"/>
      <c r="AL2" s="24"/>
      <c r="AM2" s="24"/>
      <c r="AN2" s="24"/>
      <c r="AO2" s="24"/>
      <c r="AP2" s="24"/>
      <c r="JR2" s="44" t="s">
        <v>10</v>
      </c>
      <c r="JS2" s="45" t="s">
        <v>9</v>
      </c>
      <c r="JT2" s="82" t="s">
        <v>0</v>
      </c>
      <c r="JU2" s="83"/>
      <c r="JV2" s="84"/>
      <c r="JW2" s="46" t="s">
        <v>11</v>
      </c>
      <c r="MU2" s="39"/>
      <c r="MV2" s="40"/>
      <c r="MW2" s="96" t="s">
        <v>0</v>
      </c>
      <c r="MX2" s="96"/>
      <c r="MY2" s="96"/>
      <c r="MZ2" s="51" t="s">
        <v>8</v>
      </c>
      <c r="NB2" s="39"/>
      <c r="NC2" s="40"/>
      <c r="ND2" s="96" t="s">
        <v>0</v>
      </c>
      <c r="NE2" s="96"/>
      <c r="NF2" s="96"/>
      <c r="NG2" s="51" t="s">
        <v>8</v>
      </c>
    </row>
    <row r="3" spans="37:371" x14ac:dyDescent="0.2">
      <c r="AK3" s="25"/>
      <c r="AL3" s="24"/>
      <c r="AM3" s="24"/>
      <c r="AN3" s="24"/>
      <c r="AO3" s="24"/>
      <c r="AP3" s="24"/>
      <c r="JR3" s="79">
        <v>1</v>
      </c>
      <c r="JS3" s="76">
        <v>1</v>
      </c>
      <c r="JT3" s="4">
        <v>-5.4018209999999997E-2</v>
      </c>
      <c r="JU3" s="5">
        <v>1.3174307999999999E-2</v>
      </c>
      <c r="JV3" s="10">
        <v>0.11621104</v>
      </c>
      <c r="JW3" s="35">
        <v>-1.2161549</v>
      </c>
      <c r="MU3" s="79">
        <v>0</v>
      </c>
      <c r="MV3" s="76">
        <v>1</v>
      </c>
      <c r="MW3" s="4">
        <v>-3.9202105999999999</v>
      </c>
      <c r="MX3" s="5">
        <v>-1.4691011</v>
      </c>
      <c r="MY3" s="10">
        <v>3.5417900000000002</v>
      </c>
      <c r="MZ3" s="35">
        <v>-0.27790773000000002</v>
      </c>
      <c r="NB3" s="79">
        <v>5</v>
      </c>
      <c r="NC3" s="76">
        <v>1</v>
      </c>
      <c r="ND3" s="4">
        <v>0.36481809999999998</v>
      </c>
      <c r="NE3" s="5">
        <v>-1.4220284000000001</v>
      </c>
      <c r="NF3" s="10">
        <v>2.4734484999999999</v>
      </c>
      <c r="NG3" s="35">
        <v>0.43151202999999999</v>
      </c>
    </row>
    <row r="4" spans="37:371" x14ac:dyDescent="0.2">
      <c r="AK4" s="25"/>
      <c r="AL4" s="24"/>
      <c r="AM4" s="24"/>
      <c r="AN4" s="24"/>
      <c r="AO4" s="24"/>
      <c r="AP4" s="24"/>
      <c r="JR4" s="80"/>
      <c r="JS4" s="77"/>
      <c r="JT4" s="2">
        <v>0.18138264000000001</v>
      </c>
      <c r="JU4" s="1">
        <v>-4.8165596E-3</v>
      </c>
      <c r="JV4" s="8">
        <v>0.29009652000000002</v>
      </c>
      <c r="JW4" s="11"/>
      <c r="MU4" s="80"/>
      <c r="MV4" s="77"/>
      <c r="MW4" s="2">
        <v>-0.5282268</v>
      </c>
      <c r="MX4" s="1">
        <v>6.3984249999999996</v>
      </c>
      <c r="MY4" s="8">
        <v>-4.5411725000000001</v>
      </c>
      <c r="MZ4" s="11"/>
      <c r="NB4" s="80"/>
      <c r="NC4" s="77"/>
      <c r="ND4" s="2">
        <v>-0.36250251999999999</v>
      </c>
      <c r="NE4" s="1">
        <v>0.16624705000000001</v>
      </c>
      <c r="NF4" s="8">
        <v>6.2532459999999999</v>
      </c>
      <c r="NG4" s="11"/>
    </row>
    <row r="5" spans="37:371" x14ac:dyDescent="0.2">
      <c r="AK5" s="24"/>
      <c r="AL5" s="24"/>
      <c r="AM5" s="24"/>
      <c r="AN5" s="24"/>
      <c r="AO5" s="24"/>
      <c r="AP5" s="24"/>
      <c r="JR5" s="80"/>
      <c r="JS5" s="77"/>
      <c r="JT5" s="2">
        <v>0.19937481000000001</v>
      </c>
      <c r="JU5" s="1">
        <v>4.9944612999999999E-2</v>
      </c>
      <c r="JV5" s="8">
        <v>6.4999349999999997E-2</v>
      </c>
      <c r="JW5" s="11"/>
      <c r="MU5" s="80"/>
      <c r="MV5" s="77"/>
      <c r="MW5" s="2">
        <v>-7.5007809999999999</v>
      </c>
      <c r="MX5" s="1">
        <v>-4.0308529999999996</v>
      </c>
      <c r="MY5" s="8">
        <v>2.6670020000000001</v>
      </c>
      <c r="MZ5" s="11"/>
      <c r="NB5" s="80"/>
      <c r="NC5" s="77"/>
      <c r="ND5" s="2">
        <v>3.493592</v>
      </c>
      <c r="NE5" s="1">
        <v>-2.839531</v>
      </c>
      <c r="NF5" s="8">
        <v>-0.40489940000000002</v>
      </c>
      <c r="NG5" s="11"/>
    </row>
    <row r="6" spans="37:371" x14ac:dyDescent="0.2">
      <c r="AK6" s="24"/>
      <c r="AL6" s="24"/>
      <c r="AM6" s="24"/>
      <c r="AN6" s="24"/>
      <c r="AO6" s="24"/>
      <c r="AP6" s="24"/>
      <c r="JR6" s="80"/>
      <c r="JS6" s="77">
        <v>2</v>
      </c>
      <c r="JT6" s="2">
        <v>1.3763676000000001E-2</v>
      </c>
      <c r="JU6" s="1">
        <v>-0.24796024</v>
      </c>
      <c r="JV6" s="8">
        <v>-0.34828404000000002</v>
      </c>
      <c r="JW6" s="11"/>
      <c r="MU6" s="80"/>
      <c r="MV6" s="77">
        <v>2</v>
      </c>
      <c r="MW6" s="2">
        <v>-1.2880259999999999</v>
      </c>
      <c r="MX6" s="1">
        <v>-0.82204189999999999</v>
      </c>
      <c r="MY6" s="8">
        <v>1.220985</v>
      </c>
      <c r="MZ6" s="11"/>
      <c r="NB6" s="80"/>
      <c r="NC6" s="77">
        <v>2</v>
      </c>
      <c r="ND6" s="2">
        <v>0.34193079999999998</v>
      </c>
      <c r="NE6" s="1">
        <v>-2.1303190000000001</v>
      </c>
      <c r="NF6" s="8">
        <v>2.4855292000000002</v>
      </c>
      <c r="NG6" s="11"/>
    </row>
    <row r="7" spans="37:371" x14ac:dyDescent="0.2">
      <c r="AK7" s="25"/>
      <c r="AL7" s="24"/>
      <c r="AM7" s="24"/>
      <c r="AN7" s="24"/>
      <c r="AO7" s="24"/>
      <c r="AP7" s="24"/>
      <c r="JR7" s="80"/>
      <c r="JS7" s="77"/>
      <c r="JT7" s="2">
        <v>-0.23113882999999999</v>
      </c>
      <c r="JU7" s="1">
        <v>-0.28091224999999997</v>
      </c>
      <c r="JV7" s="8">
        <v>-0.47186985999999997</v>
      </c>
      <c r="JW7" s="11"/>
      <c r="MU7" s="80"/>
      <c r="MV7" s="77"/>
      <c r="MW7" s="2">
        <v>1.2741479</v>
      </c>
      <c r="MX7" s="1">
        <v>-0.23033229</v>
      </c>
      <c r="MY7" s="8">
        <v>-9.6441164999999995E-2</v>
      </c>
      <c r="MZ7" s="59"/>
      <c r="NB7" s="80"/>
      <c r="NC7" s="77"/>
      <c r="ND7" s="2">
        <v>-2.0302066999999999</v>
      </c>
      <c r="NE7" s="1">
        <v>0.32391512</v>
      </c>
      <c r="NF7" s="8">
        <v>2.069982</v>
      </c>
      <c r="NG7" s="59"/>
    </row>
    <row r="8" spans="37:371" x14ac:dyDescent="0.2">
      <c r="JR8" s="80"/>
      <c r="JS8" s="77"/>
      <c r="JT8" s="2">
        <v>-0.21424535</v>
      </c>
      <c r="JU8" s="1">
        <v>-0.19654441</v>
      </c>
      <c r="JV8" s="8">
        <v>-0.25342690000000001</v>
      </c>
      <c r="JW8" s="11"/>
      <c r="MU8" s="80"/>
      <c r="MV8" s="77"/>
      <c r="MW8" s="2">
        <v>-8.2807469999999999</v>
      </c>
      <c r="MX8" s="1">
        <v>-2.8003879999999999</v>
      </c>
      <c r="MY8" s="8">
        <v>3.9960594</v>
      </c>
      <c r="MZ8" s="11"/>
      <c r="NB8" s="80"/>
      <c r="NC8" s="77"/>
      <c r="ND8" s="2">
        <v>0.84427719999999995</v>
      </c>
      <c r="NE8" s="1">
        <v>0.38491386</v>
      </c>
      <c r="NF8" s="8">
        <v>-2.4295966999999998</v>
      </c>
      <c r="NG8" s="11"/>
    </row>
    <row r="9" spans="37:371" x14ac:dyDescent="0.2">
      <c r="JR9" s="80"/>
      <c r="JS9" s="77">
        <v>3</v>
      </c>
      <c r="JT9" s="2">
        <v>6.8605399999999997E-2</v>
      </c>
      <c r="JU9" s="1">
        <v>6.3938789999999995E-2</v>
      </c>
      <c r="JV9" s="8">
        <v>2.9783446000000002E-2</v>
      </c>
      <c r="JW9" s="11"/>
      <c r="MU9" s="80"/>
      <c r="MV9" s="77">
        <v>3</v>
      </c>
      <c r="MW9" s="2">
        <v>-0.63436364999999995</v>
      </c>
      <c r="MX9" s="1">
        <v>-0.54359100000000005</v>
      </c>
      <c r="MY9" s="8">
        <v>-9.4332009999999994E-2</v>
      </c>
      <c r="MZ9" s="11"/>
      <c r="NB9" s="80"/>
      <c r="NC9" s="77">
        <v>3</v>
      </c>
      <c r="ND9" s="2">
        <v>-0.62353634999999996</v>
      </c>
      <c r="NE9" s="1">
        <v>-1.115828</v>
      </c>
      <c r="NF9" s="8">
        <v>4.0175896</v>
      </c>
      <c r="NG9" s="11"/>
    </row>
    <row r="10" spans="37:371" x14ac:dyDescent="0.2">
      <c r="JR10" s="80"/>
      <c r="JS10" s="77"/>
      <c r="JT10" s="2">
        <v>-0.16228244999999999</v>
      </c>
      <c r="JU10" s="1">
        <v>5.1511760000000004E-4</v>
      </c>
      <c r="JV10" s="8">
        <v>1.9660312999999999E-2</v>
      </c>
      <c r="JW10" s="11"/>
      <c r="MU10" s="80"/>
      <c r="MV10" s="77"/>
      <c r="MW10" s="2">
        <v>0.96567879999999995</v>
      </c>
      <c r="MX10" s="1">
        <v>2.3787137999999999</v>
      </c>
      <c r="MY10" s="8">
        <v>-4.2599530000000003</v>
      </c>
      <c r="MZ10" s="11"/>
      <c r="NB10" s="80"/>
      <c r="NC10" s="77"/>
      <c r="ND10" s="2">
        <v>0.44385225</v>
      </c>
      <c r="NE10" s="1">
        <v>-1.6612948999999999</v>
      </c>
      <c r="NF10" s="8">
        <v>4.1377569999999997</v>
      </c>
      <c r="NG10" s="11"/>
    </row>
    <row r="11" spans="37:371" ht="13.8" thickBot="1" x14ac:dyDescent="0.25">
      <c r="JR11" s="80"/>
      <c r="JS11" s="77"/>
      <c r="JT11" s="2">
        <v>-0.33213169999999997</v>
      </c>
      <c r="JU11" s="1">
        <v>-0.14696318</v>
      </c>
      <c r="JV11" s="8">
        <v>1.2738627000000001E-2</v>
      </c>
      <c r="JW11" s="11"/>
      <c r="MU11" s="81"/>
      <c r="MV11" s="78"/>
      <c r="MW11" s="3">
        <v>3.0553333999999999</v>
      </c>
      <c r="MX11" s="6">
        <v>-5.2117661999999996</v>
      </c>
      <c r="MY11" s="9">
        <v>0.88962129999999995</v>
      </c>
      <c r="MZ11" s="60"/>
      <c r="NB11" s="81"/>
      <c r="NC11" s="78"/>
      <c r="ND11" s="3">
        <v>5.3310475000000004</v>
      </c>
      <c r="NE11" s="6">
        <v>-0.80907965000000004</v>
      </c>
      <c r="NF11" s="9">
        <v>-0.54238679999999995</v>
      </c>
      <c r="NG11" s="60"/>
    </row>
    <row r="12" spans="37:371" x14ac:dyDescent="0.2">
      <c r="JR12" s="80"/>
      <c r="JS12" s="77">
        <v>4</v>
      </c>
      <c r="JT12" s="2">
        <v>0.3230228</v>
      </c>
      <c r="JU12" s="1">
        <v>0.11146879</v>
      </c>
      <c r="JV12" s="8">
        <v>0.35746345000000002</v>
      </c>
      <c r="JW12" s="11"/>
      <c r="MU12" s="79">
        <v>1</v>
      </c>
      <c r="MV12" s="76">
        <v>1</v>
      </c>
      <c r="MW12" s="4">
        <v>2.1464465000000001</v>
      </c>
      <c r="MX12" s="5">
        <v>2.4027270000000001</v>
      </c>
      <c r="MY12" s="10">
        <v>-7.3538270000000003E-2</v>
      </c>
      <c r="MZ12" s="35">
        <v>-2.3080177000000002</v>
      </c>
      <c r="NB12" s="79">
        <v>6</v>
      </c>
      <c r="NC12" s="76">
        <v>1</v>
      </c>
      <c r="ND12" s="4">
        <v>-3.8915825000000002</v>
      </c>
      <c r="NE12" s="5">
        <v>1.2859761999999999</v>
      </c>
      <c r="NF12" s="10">
        <v>1.6984292000000001</v>
      </c>
      <c r="NG12" s="35">
        <v>-2.5492678</v>
      </c>
    </row>
    <row r="13" spans="37:371" ht="13.8" thickBot="1" x14ac:dyDescent="0.25">
      <c r="JR13" s="80"/>
      <c r="JS13" s="77"/>
      <c r="JT13" s="2">
        <v>0.45402239999999999</v>
      </c>
      <c r="JU13" s="1">
        <v>0.47685662000000001</v>
      </c>
      <c r="JV13" s="8">
        <v>5.2690979999999998E-2</v>
      </c>
      <c r="JW13" s="11"/>
      <c r="ME13" t="s">
        <v>17</v>
      </c>
      <c r="MU13" s="80"/>
      <c r="MV13" s="77"/>
      <c r="MW13" s="2">
        <v>4.7495000000000003</v>
      </c>
      <c r="MX13" s="1">
        <v>-2.6640792000000002</v>
      </c>
      <c r="MY13" s="8">
        <v>2.9527187000000001</v>
      </c>
      <c r="MZ13" s="11"/>
      <c r="NB13" s="80"/>
      <c r="NC13" s="77"/>
      <c r="ND13" s="2">
        <v>-4.4912419999999997</v>
      </c>
      <c r="NE13" s="1">
        <v>-0.85941559999999995</v>
      </c>
      <c r="NF13" s="8">
        <v>2.1241455</v>
      </c>
      <c r="NG13" s="11"/>
    </row>
    <row r="14" spans="37:371" ht="13.8" thickBot="1" x14ac:dyDescent="0.25">
      <c r="JR14" s="80"/>
      <c r="JS14" s="77"/>
      <c r="JT14" s="2">
        <v>0.25517457999999998</v>
      </c>
      <c r="JU14" s="1">
        <v>9.6372369999999999E-2</v>
      </c>
      <c r="JV14" s="8">
        <v>-0.18710895</v>
      </c>
      <c r="JW14" s="11"/>
      <c r="MD14" s="58" t="s">
        <v>10</v>
      </c>
      <c r="ME14" s="57" t="s">
        <v>9</v>
      </c>
      <c r="MF14" s="91" t="s">
        <v>0</v>
      </c>
      <c r="MG14" s="91"/>
      <c r="MH14" s="91"/>
      <c r="MI14" s="91"/>
      <c r="MJ14" s="46" t="s">
        <v>11</v>
      </c>
      <c r="MU14" s="80"/>
      <c r="MV14" s="77"/>
      <c r="MW14" s="2">
        <v>3.3153386</v>
      </c>
      <c r="MX14" s="1">
        <v>-3.1932740000000002</v>
      </c>
      <c r="MY14" s="8">
        <v>0.66475105000000001</v>
      </c>
      <c r="MZ14" s="11"/>
      <c r="NB14" s="80"/>
      <c r="NC14" s="77"/>
      <c r="ND14" s="2">
        <v>-4.0264540000000002</v>
      </c>
      <c r="NE14" s="1">
        <v>-6.2856290000000001</v>
      </c>
      <c r="NF14" s="8">
        <v>2.8077462</v>
      </c>
      <c r="NG14" s="11"/>
    </row>
    <row r="15" spans="37:371" x14ac:dyDescent="0.2">
      <c r="JR15" s="80"/>
      <c r="JS15" s="77">
        <v>5</v>
      </c>
      <c r="JT15" s="2">
        <v>7.6022160000000005E-2</v>
      </c>
      <c r="JU15" s="1">
        <v>-7.2081196E-3</v>
      </c>
      <c r="JV15" s="8">
        <v>9.5783389999999996E-2</v>
      </c>
      <c r="JW15" s="11"/>
      <c r="MD15" s="79">
        <v>1</v>
      </c>
      <c r="ME15" s="92">
        <v>1</v>
      </c>
      <c r="MF15" s="5">
        <v>-8.4279229999999997E-2</v>
      </c>
      <c r="MG15" s="5">
        <v>-0.15220368000000001</v>
      </c>
      <c r="MH15" s="5">
        <v>0.14210988999999999</v>
      </c>
      <c r="MI15" s="34">
        <v>1.0066663999999999E-2</v>
      </c>
      <c r="MJ15" s="35">
        <v>1.3853527999999999</v>
      </c>
      <c r="MU15" s="80"/>
      <c r="MV15" s="77">
        <v>2</v>
      </c>
      <c r="MW15" s="2">
        <v>-0.80373793999999998</v>
      </c>
      <c r="MX15" s="1">
        <v>-0.92578495000000005</v>
      </c>
      <c r="MY15" s="8">
        <v>-1.9729874999999999</v>
      </c>
      <c r="MZ15" s="11"/>
      <c r="NB15" s="80"/>
      <c r="NC15" s="77">
        <v>2</v>
      </c>
      <c r="ND15" s="2">
        <v>-0.93222539999999998</v>
      </c>
      <c r="NE15" s="1">
        <v>-3.3962970000000001</v>
      </c>
      <c r="NF15" s="8">
        <v>-0.112121806</v>
      </c>
      <c r="NG15" s="11"/>
    </row>
    <row r="16" spans="37:371" x14ac:dyDescent="0.2">
      <c r="JR16" s="80"/>
      <c r="JS16" s="77"/>
      <c r="JT16" s="2">
        <v>0.22542893999999999</v>
      </c>
      <c r="JU16" s="1">
        <v>2.0489631000000001E-2</v>
      </c>
      <c r="JV16" s="8">
        <v>0.16711354</v>
      </c>
      <c r="JW16" s="11"/>
      <c r="MD16" s="80"/>
      <c r="ME16" s="75"/>
      <c r="MF16" s="1">
        <v>7.4601260000000003E-2</v>
      </c>
      <c r="MG16" s="1">
        <v>0.27733679999999999</v>
      </c>
      <c r="MH16" s="1">
        <v>-5.0509390000000001E-2</v>
      </c>
      <c r="MI16" s="31">
        <v>7.8680219999999995E-2</v>
      </c>
      <c r="MJ16" s="11"/>
      <c r="MU16" s="80"/>
      <c r="MV16" s="77"/>
      <c r="MW16" s="2">
        <v>1.0991854999999999</v>
      </c>
      <c r="MX16" s="1">
        <v>-0.86844089999999996</v>
      </c>
      <c r="MY16" s="8">
        <v>-2.6060739000000002</v>
      </c>
      <c r="MZ16" s="59"/>
      <c r="NB16" s="80"/>
      <c r="NC16" s="77"/>
      <c r="ND16" s="2">
        <v>-3.261727</v>
      </c>
      <c r="NE16" s="1">
        <v>-2.4254174000000002</v>
      </c>
      <c r="NF16" s="8">
        <v>1.1030618000000001</v>
      </c>
      <c r="NG16" s="59"/>
    </row>
    <row r="17" spans="36:371" ht="13.8" thickBot="1" x14ac:dyDescent="0.25">
      <c r="JR17" s="81"/>
      <c r="JS17" s="78"/>
      <c r="JT17" s="3">
        <v>0.34656124999999999</v>
      </c>
      <c r="JU17" s="6">
        <v>0.19559248000000001</v>
      </c>
      <c r="JV17" s="9">
        <v>-4.6615919999999998E-2</v>
      </c>
      <c r="JW17" s="12"/>
      <c r="MD17" s="80"/>
      <c r="ME17" s="75"/>
      <c r="MF17" s="1">
        <v>-0.19162589999999999</v>
      </c>
      <c r="MG17" s="1">
        <v>-0.39493426999999998</v>
      </c>
      <c r="MH17" s="1">
        <v>-0.28302454999999999</v>
      </c>
      <c r="MI17" s="31">
        <v>-0.34025835999999998</v>
      </c>
      <c r="MJ17" s="11"/>
      <c r="MU17" s="80"/>
      <c r="MV17" s="77"/>
      <c r="MW17" s="2">
        <v>1.9511345999999999E-2</v>
      </c>
      <c r="MX17" s="1">
        <v>-3.3672848000000002</v>
      </c>
      <c r="MY17" s="8">
        <v>1.8185741</v>
      </c>
      <c r="MZ17" s="11"/>
      <c r="NB17" s="80"/>
      <c r="NC17" s="77"/>
      <c r="ND17" s="2">
        <v>-2.9880545000000001</v>
      </c>
      <c r="NE17" s="1">
        <v>1.1265598999999999</v>
      </c>
      <c r="NF17" s="8">
        <v>-3.9312489999999999E-2</v>
      </c>
      <c r="NG17" s="11"/>
    </row>
    <row r="18" spans="36:371" x14ac:dyDescent="0.2">
      <c r="JR18" s="79">
        <v>2</v>
      </c>
      <c r="JS18" s="76">
        <v>1</v>
      </c>
      <c r="JT18" s="4">
        <v>-0.35652590000000001</v>
      </c>
      <c r="JU18" s="5">
        <v>-0.14165232</v>
      </c>
      <c r="JV18" s="10">
        <v>-0.42583862</v>
      </c>
      <c r="JW18" s="35">
        <v>0.20175784999999999</v>
      </c>
      <c r="MD18" s="80"/>
      <c r="ME18" s="75"/>
      <c r="MF18" s="1">
        <v>-0.12902316</v>
      </c>
      <c r="MG18" s="1">
        <v>-0.26018659999999999</v>
      </c>
      <c r="MH18" s="1">
        <v>-0.1182718</v>
      </c>
      <c r="MI18" s="31">
        <v>0.23534168</v>
      </c>
      <c r="MJ18" s="11"/>
      <c r="MU18" s="80"/>
      <c r="MV18" s="77">
        <v>3</v>
      </c>
      <c r="MW18" s="2">
        <v>-0.21920930999999999</v>
      </c>
      <c r="MX18" s="1">
        <v>-0.72814369999999995</v>
      </c>
      <c r="MY18" s="8">
        <v>-1.8477459000000001</v>
      </c>
      <c r="MZ18" s="11"/>
      <c r="NB18" s="80"/>
      <c r="NC18" s="77">
        <v>3</v>
      </c>
      <c r="ND18" s="2">
        <v>-0.64366394000000005</v>
      </c>
      <c r="NE18" s="1">
        <v>-2.2273580000000002</v>
      </c>
      <c r="NF18" s="8">
        <v>5.9084250000000003</v>
      </c>
      <c r="NG18" s="11"/>
    </row>
    <row r="19" spans="36:371" x14ac:dyDescent="0.2">
      <c r="JR19" s="80"/>
      <c r="JS19" s="77"/>
      <c r="JT19" s="2">
        <v>-0.34375343000000003</v>
      </c>
      <c r="JU19" s="1">
        <v>-0.27458504</v>
      </c>
      <c r="JV19" s="8">
        <v>-0.31219864000000003</v>
      </c>
      <c r="JW19" s="11"/>
      <c r="MD19" s="80"/>
      <c r="ME19" s="75">
        <v>2</v>
      </c>
      <c r="MF19" s="1">
        <v>-5.3940403999999997E-2</v>
      </c>
      <c r="MG19" s="1">
        <v>-0.12340384</v>
      </c>
      <c r="MH19" s="1">
        <v>-0.115240045</v>
      </c>
      <c r="MI19" s="31">
        <v>-8.9706960000000002E-2</v>
      </c>
      <c r="MJ19" s="11"/>
      <c r="MU19" s="80"/>
      <c r="MV19" s="77"/>
      <c r="MW19" s="2">
        <v>1.9006095999999999</v>
      </c>
      <c r="MX19" s="1">
        <v>-2.5735060000000001</v>
      </c>
      <c r="MY19" s="8">
        <v>1.5133183999999999E-2</v>
      </c>
      <c r="MZ19" s="11"/>
      <c r="NB19" s="80"/>
      <c r="NC19" s="77"/>
      <c r="ND19" s="2">
        <v>-2.0558054000000001</v>
      </c>
      <c r="NE19" s="1">
        <v>3.5131527999999999</v>
      </c>
      <c r="NF19" s="8">
        <v>-3.4381628000000002</v>
      </c>
      <c r="NG19" s="11"/>
    </row>
    <row r="20" spans="36:371" ht="13.8" thickBot="1" x14ac:dyDescent="0.25">
      <c r="JR20" s="80"/>
      <c r="JS20" s="77"/>
      <c r="JT20" s="2">
        <v>-1.8076146000000001E-2</v>
      </c>
      <c r="JU20" s="1">
        <v>-0.18896758999999999</v>
      </c>
      <c r="JV20" s="8">
        <v>-0.40009433</v>
      </c>
      <c r="JW20" s="11"/>
      <c r="MD20" s="80"/>
      <c r="ME20" s="75"/>
      <c r="MF20" s="1">
        <v>0.12343760600000001</v>
      </c>
      <c r="MG20" s="1">
        <v>0.66817009999999999</v>
      </c>
      <c r="MH20" s="1">
        <v>5.7028282E-2</v>
      </c>
      <c r="MI20" s="31">
        <v>-1.2038837E-2</v>
      </c>
      <c r="MJ20" s="11"/>
      <c r="MU20" s="81"/>
      <c r="MV20" s="78"/>
      <c r="MW20" s="3">
        <v>1.9927790000000001</v>
      </c>
      <c r="MX20" s="6">
        <v>-1.1214113999999999</v>
      </c>
      <c r="MY20" s="9">
        <v>2.4330970999999999</v>
      </c>
      <c r="MZ20" s="60"/>
      <c r="NB20" s="81"/>
      <c r="NC20" s="78"/>
      <c r="ND20" s="3">
        <v>-0.6819518</v>
      </c>
      <c r="NE20" s="6">
        <v>1.5760243</v>
      </c>
      <c r="NF20" s="9">
        <v>-0.52832334999999997</v>
      </c>
      <c r="NG20" s="60"/>
    </row>
    <row r="21" spans="36:371" x14ac:dyDescent="0.2">
      <c r="JR21" s="80"/>
      <c r="JS21" s="77">
        <v>2</v>
      </c>
      <c r="JT21" s="2">
        <v>-0.29968634</v>
      </c>
      <c r="JU21" s="1">
        <v>-8.4411710000000001E-2</v>
      </c>
      <c r="JV21" s="8">
        <v>-9.1818385000000002E-2</v>
      </c>
      <c r="JW21" s="11"/>
      <c r="MD21" s="80"/>
      <c r="ME21" s="75"/>
      <c r="MF21" s="1">
        <v>0.14574999</v>
      </c>
      <c r="MG21" s="1">
        <v>6.0181193000000001E-2</v>
      </c>
      <c r="MH21" s="1">
        <v>0.20732138999999999</v>
      </c>
      <c r="MI21" s="31">
        <v>0.11624664</v>
      </c>
      <c r="MJ21" s="11"/>
      <c r="MU21" s="79">
        <v>2</v>
      </c>
      <c r="MV21" s="76">
        <v>1</v>
      </c>
      <c r="MW21" s="4">
        <v>2.8136627999999999</v>
      </c>
      <c r="MX21" s="5">
        <v>0.13769372999999999</v>
      </c>
      <c r="MY21" s="10">
        <v>-1.5794897000000001</v>
      </c>
      <c r="MZ21" s="35">
        <v>3.897405</v>
      </c>
      <c r="NB21" s="79">
        <v>7</v>
      </c>
      <c r="NC21" s="76">
        <v>1</v>
      </c>
      <c r="ND21" s="4">
        <v>-0.93645405999999998</v>
      </c>
      <c r="NE21" s="5">
        <v>4.4500989999999998</v>
      </c>
      <c r="NF21" s="10">
        <v>-1.8892040000000001</v>
      </c>
      <c r="NG21" s="35">
        <v>-1.0328032</v>
      </c>
    </row>
    <row r="22" spans="36:371" x14ac:dyDescent="0.2">
      <c r="JR22" s="80"/>
      <c r="JS22" s="77"/>
      <c r="JT22" s="2">
        <v>1.5063455999999999E-2</v>
      </c>
      <c r="JU22" s="1">
        <v>-0.33323163</v>
      </c>
      <c r="JV22" s="8">
        <v>-0.16915596999999999</v>
      </c>
      <c r="JW22" s="11"/>
      <c r="MD22" s="80"/>
      <c r="ME22" s="75"/>
      <c r="MF22" s="1">
        <v>-0.21404250999999999</v>
      </c>
      <c r="MG22" s="1">
        <v>-0.23995572000000001</v>
      </c>
      <c r="MH22" s="1">
        <v>-0.27219027000000001</v>
      </c>
      <c r="MI22" s="31">
        <v>-0.22716085999999999</v>
      </c>
      <c r="MJ22" s="11"/>
      <c r="MU22" s="80"/>
      <c r="MV22" s="77"/>
      <c r="MW22" s="2">
        <v>1.1760682</v>
      </c>
      <c r="MX22" s="1">
        <v>3.4273174000000002</v>
      </c>
      <c r="MY22" s="8">
        <v>-5.0994339999999996</v>
      </c>
      <c r="MZ22" s="11"/>
      <c r="NB22" s="80"/>
      <c r="NC22" s="77"/>
      <c r="ND22" s="2">
        <v>3.86537</v>
      </c>
      <c r="NE22" s="1">
        <v>-8.0777469999999997E-3</v>
      </c>
      <c r="NF22" s="8">
        <v>-3.9097412</v>
      </c>
      <c r="NG22" s="11"/>
    </row>
    <row r="23" spans="36:371" x14ac:dyDescent="0.2">
      <c r="JR23" s="80"/>
      <c r="JS23" s="77"/>
      <c r="JT23" s="2">
        <v>-0.16894823</v>
      </c>
      <c r="JU23" s="1">
        <v>-6.9458930000000002E-2</v>
      </c>
      <c r="JV23" s="8">
        <v>0.12641804000000001</v>
      </c>
      <c r="JW23" s="11"/>
      <c r="MD23" s="80"/>
      <c r="ME23" s="75">
        <v>3</v>
      </c>
      <c r="MF23" s="1">
        <v>0.15542822000000001</v>
      </c>
      <c r="MG23" s="1">
        <v>5.6841780000000001E-2</v>
      </c>
      <c r="MH23" s="1">
        <v>8.5259593999999994E-2</v>
      </c>
      <c r="MI23" s="31">
        <v>-1.0084704E-2</v>
      </c>
      <c r="MJ23" s="11"/>
      <c r="MU23" s="80"/>
      <c r="MV23" s="77"/>
      <c r="MW23" s="2">
        <v>-3.4121408</v>
      </c>
      <c r="MX23" s="1">
        <v>1.2275114</v>
      </c>
      <c r="MY23" s="8">
        <v>-0.92902653999999996</v>
      </c>
      <c r="MZ23" s="11"/>
      <c r="NB23" s="80"/>
      <c r="NC23" s="77"/>
      <c r="ND23" s="2">
        <v>3.4802841999999998</v>
      </c>
      <c r="NE23" s="1">
        <v>4.4916830000000001</v>
      </c>
      <c r="NF23" s="8">
        <v>0.42438722000000001</v>
      </c>
      <c r="NG23" s="11"/>
    </row>
    <row r="24" spans="36:371" ht="13.8" thickBot="1" x14ac:dyDescent="0.25">
      <c r="JR24" s="80"/>
      <c r="JS24" s="77">
        <v>3</v>
      </c>
      <c r="JT24" s="2">
        <v>-0.16395468999999999</v>
      </c>
      <c r="JU24" s="1">
        <v>-1.3810473E-2</v>
      </c>
      <c r="JV24" s="8">
        <v>0.22233302999999999</v>
      </c>
      <c r="JW24" s="11"/>
      <c r="MD24" s="80"/>
      <c r="ME24" s="75"/>
      <c r="MF24" s="1">
        <v>0.2564265</v>
      </c>
      <c r="MG24" s="1">
        <v>0.30438345999999999</v>
      </c>
      <c r="MH24" s="1">
        <v>3.6134069999999997E-2</v>
      </c>
      <c r="MI24" s="31">
        <v>-0.12564093000000001</v>
      </c>
      <c r="MJ24" s="11"/>
      <c r="MU24" s="80"/>
      <c r="MV24" s="77">
        <v>2</v>
      </c>
      <c r="MW24" s="2">
        <v>0.93099220000000005</v>
      </c>
      <c r="MX24" s="1">
        <v>0.85997075000000001</v>
      </c>
      <c r="MY24" s="8">
        <v>-1.7204113000000001</v>
      </c>
      <c r="MZ24" s="11"/>
      <c r="NB24" s="80"/>
      <c r="NC24" s="77">
        <v>2</v>
      </c>
      <c r="ND24" s="2">
        <v>8.7282540000000006E-2</v>
      </c>
      <c r="NE24" s="1">
        <v>-0.47175794999999998</v>
      </c>
      <c r="NF24" s="8">
        <v>7.4800140000000001E-2</v>
      </c>
      <c r="NG24" s="11"/>
    </row>
    <row r="25" spans="36:371" ht="13.8" thickBot="1" x14ac:dyDescent="0.25">
      <c r="AJ25" s="47" t="s">
        <v>10</v>
      </c>
      <c r="AK25" s="88" t="s">
        <v>0</v>
      </c>
      <c r="AL25" s="89"/>
      <c r="AM25" s="89"/>
      <c r="AN25" s="90"/>
      <c r="AO25" s="46" t="s">
        <v>8</v>
      </c>
      <c r="JR25" s="80"/>
      <c r="JS25" s="77"/>
      <c r="JT25" s="2">
        <v>-8.8875789999999996E-2</v>
      </c>
      <c r="JU25" s="1">
        <v>-7.9825279999999998E-2</v>
      </c>
      <c r="JV25" s="8">
        <v>6.1936921999999998E-2</v>
      </c>
      <c r="JW25" s="11"/>
      <c r="MD25" s="80"/>
      <c r="ME25" s="75"/>
      <c r="MF25" s="1">
        <v>0.18120857000000001</v>
      </c>
      <c r="MG25" s="1">
        <v>0.14432043999999999</v>
      </c>
      <c r="MH25" s="1">
        <v>-8.8920390000000002E-2</v>
      </c>
      <c r="MI25" s="31">
        <v>6.4305689999999999E-2</v>
      </c>
      <c r="MJ25" s="11"/>
      <c r="MU25" s="80"/>
      <c r="MV25" s="77"/>
      <c r="MW25" s="2">
        <v>0.10036932</v>
      </c>
      <c r="MX25" s="1">
        <v>-0.27646052999999998</v>
      </c>
      <c r="MY25" s="8">
        <v>-1.1610171</v>
      </c>
      <c r="MZ25" s="59"/>
      <c r="NB25" s="80"/>
      <c r="NC25" s="77"/>
      <c r="ND25" s="2">
        <v>3.8128738000000002</v>
      </c>
      <c r="NE25" s="1">
        <v>-0.34675410000000001</v>
      </c>
      <c r="NF25" s="8">
        <v>0.72551690000000002</v>
      </c>
      <c r="NG25" s="59"/>
    </row>
    <row r="26" spans="36:371" ht="13.8" thickBot="1" x14ac:dyDescent="0.25">
      <c r="AJ26" s="72">
        <v>1</v>
      </c>
      <c r="AK26" s="4">
        <v>0.30249720000000002</v>
      </c>
      <c r="AL26" s="5">
        <v>0.82589159999999995</v>
      </c>
      <c r="AM26" s="5">
        <v>2.9138832999999999E-2</v>
      </c>
      <c r="AN26" s="5">
        <v>0.10776022</v>
      </c>
      <c r="AO26" s="35">
        <v>-3.9115820000000003E-2</v>
      </c>
      <c r="JR26" s="80"/>
      <c r="JS26" s="77"/>
      <c r="JT26" s="2">
        <v>3.7310094000000002E-2</v>
      </c>
      <c r="JU26" s="1">
        <v>0.10131510000000001</v>
      </c>
      <c r="JV26" s="8">
        <v>-0.10336344</v>
      </c>
      <c r="JW26" s="11"/>
      <c r="MD26" s="81"/>
      <c r="ME26" s="93"/>
      <c r="MF26" s="6">
        <v>-3.6422654999999998E-2</v>
      </c>
      <c r="MG26" s="6">
        <v>-6.6978394999999996E-2</v>
      </c>
      <c r="MH26" s="6">
        <v>-1.6089084E-2</v>
      </c>
      <c r="MI26" s="32">
        <v>-9.7843250000000007E-2</v>
      </c>
      <c r="MJ26" s="12"/>
      <c r="MU26" s="80"/>
      <c r="MV26" s="77"/>
      <c r="MW26" s="2">
        <v>-0.72342103999999996</v>
      </c>
      <c r="MX26" s="1">
        <v>-1.8181809</v>
      </c>
      <c r="MY26" s="8">
        <v>-2.3310870000000001</v>
      </c>
      <c r="MZ26" s="11"/>
      <c r="NB26" s="80"/>
      <c r="NC26" s="77"/>
      <c r="ND26" s="2">
        <v>-0.40317845000000002</v>
      </c>
      <c r="NE26" s="1">
        <v>-0.92393786</v>
      </c>
      <c r="NF26" s="8">
        <v>1.4157305</v>
      </c>
      <c r="NG26" s="11"/>
    </row>
    <row r="27" spans="36:371" x14ac:dyDescent="0.2">
      <c r="AJ27" s="73"/>
      <c r="AK27" s="2">
        <v>8.6768380000000006E-2</v>
      </c>
      <c r="AL27" s="1">
        <v>0.52180939999999998</v>
      </c>
      <c r="AM27" s="1">
        <v>-0.60181015999999998</v>
      </c>
      <c r="AN27" s="1">
        <v>0.32897254999999997</v>
      </c>
      <c r="AO27" s="11"/>
      <c r="JR27" s="80"/>
      <c r="JS27" s="77">
        <v>4</v>
      </c>
      <c r="JT27" s="2">
        <v>0.42558295000000002</v>
      </c>
      <c r="JU27" s="1">
        <v>-4.7904780000000001E-2</v>
      </c>
      <c r="JV27" s="8">
        <v>0.14667416999999999</v>
      </c>
      <c r="JW27" s="11"/>
      <c r="MD27" s="94">
        <v>2</v>
      </c>
      <c r="ME27" s="95">
        <v>1</v>
      </c>
      <c r="MF27" s="54">
        <v>0.37049769999999999</v>
      </c>
      <c r="MG27" s="54">
        <v>0.92134755999999995</v>
      </c>
      <c r="MH27" s="54">
        <v>0.76977050000000002</v>
      </c>
      <c r="MI27" s="42">
        <v>7.1593749999999998E-2</v>
      </c>
      <c r="MJ27" s="35">
        <v>-0.79538226000000001</v>
      </c>
      <c r="MU27" s="80"/>
      <c r="MV27" s="77">
        <v>3</v>
      </c>
      <c r="MW27" s="2">
        <v>5.0263666999999996</v>
      </c>
      <c r="MX27" s="1">
        <v>2.9144155999999999</v>
      </c>
      <c r="MY27" s="8">
        <v>-0.88062510000000005</v>
      </c>
      <c r="MZ27" s="11"/>
      <c r="NB27" s="80"/>
      <c r="NC27" s="77">
        <v>3</v>
      </c>
      <c r="ND27" s="2">
        <v>0.95199626999999998</v>
      </c>
      <c r="NE27" s="1">
        <v>1.0180472</v>
      </c>
      <c r="NF27" s="8">
        <v>-1.7988280999999999</v>
      </c>
      <c r="NG27" s="11"/>
    </row>
    <row r="28" spans="36:371" x14ac:dyDescent="0.2">
      <c r="AJ28" s="73"/>
      <c r="AK28" s="2">
        <v>0.39741771999999997</v>
      </c>
      <c r="AL28" s="1">
        <v>-1.3807856999999999</v>
      </c>
      <c r="AM28" s="1">
        <v>2.6640603999999999</v>
      </c>
      <c r="AN28" s="1">
        <v>0.29727503999999999</v>
      </c>
      <c r="AO28" s="11"/>
      <c r="JR28" s="80"/>
      <c r="JS28" s="77"/>
      <c r="JT28" s="2">
        <v>-2.1874296000000001E-2</v>
      </c>
      <c r="JU28" s="1">
        <v>0.65926032999999995</v>
      </c>
      <c r="JV28" s="8">
        <v>0.13507148999999999</v>
      </c>
      <c r="JW28" s="11"/>
      <c r="MD28" s="80"/>
      <c r="ME28" s="75"/>
      <c r="MF28" s="1">
        <v>-0.16633824999999999</v>
      </c>
      <c r="MG28" s="1">
        <v>5.6147836E-2</v>
      </c>
      <c r="MH28" s="1">
        <v>-0.10857947</v>
      </c>
      <c r="MI28" s="31">
        <v>-0.27259505000000001</v>
      </c>
      <c r="MJ28" s="11"/>
      <c r="MU28" s="80"/>
      <c r="MV28" s="77"/>
      <c r="MW28" s="2">
        <v>-0.38773718000000001</v>
      </c>
      <c r="MX28" s="1">
        <v>-0.29210596999999999</v>
      </c>
      <c r="MY28" s="8">
        <v>-0.56592719999999996</v>
      </c>
      <c r="MZ28" s="11"/>
      <c r="NB28" s="80"/>
      <c r="NC28" s="77"/>
      <c r="ND28" s="2">
        <v>-0.36460443999999997</v>
      </c>
      <c r="NE28" s="1">
        <v>0.77488135999999996</v>
      </c>
      <c r="NF28" s="8">
        <v>0.82861130000000005</v>
      </c>
      <c r="NG28" s="11"/>
    </row>
    <row r="29" spans="36:371" ht="13.8" thickBot="1" x14ac:dyDescent="0.25">
      <c r="AJ29" s="74"/>
      <c r="AK29" s="2">
        <v>-0.41816690000000001</v>
      </c>
      <c r="AL29" s="1">
        <v>0.19367328</v>
      </c>
      <c r="AM29" s="1">
        <v>8.6384189999999996E-3</v>
      </c>
      <c r="AN29" s="1">
        <v>0.83477769999999996</v>
      </c>
      <c r="AO29" s="11"/>
      <c r="JR29" s="80"/>
      <c r="JS29" s="77"/>
      <c r="JT29" s="2">
        <v>7.471332E-2</v>
      </c>
      <c r="JU29" s="1">
        <v>4.8412003000000002E-2</v>
      </c>
      <c r="JV29" s="8">
        <v>0.25300117999999999</v>
      </c>
      <c r="JW29" s="11"/>
      <c r="MD29" s="80"/>
      <c r="ME29" s="75"/>
      <c r="MF29" s="1">
        <v>-0.20755220999999999</v>
      </c>
      <c r="MG29" s="1">
        <v>0.15826660000000001</v>
      </c>
      <c r="MH29" s="1">
        <v>-0.24848086999999999</v>
      </c>
      <c r="MI29" s="31">
        <v>-3.6295620000000001E-4</v>
      </c>
      <c r="MJ29" s="11"/>
      <c r="MU29" s="81"/>
      <c r="MV29" s="78"/>
      <c r="MW29" s="3">
        <v>0.18912113</v>
      </c>
      <c r="MX29" s="6">
        <v>0.52743549999999995</v>
      </c>
      <c r="MY29" s="9">
        <v>1.3679220000000001</v>
      </c>
      <c r="MZ29" s="60"/>
      <c r="NB29" s="81"/>
      <c r="NC29" s="78"/>
      <c r="ND29" s="3">
        <v>-4.8076496000000004</v>
      </c>
      <c r="NE29" s="6">
        <v>-0.52117769999999997</v>
      </c>
      <c r="NF29" s="9">
        <v>-1.7644347</v>
      </c>
      <c r="NG29" s="60"/>
    </row>
    <row r="30" spans="36:371" x14ac:dyDescent="0.2">
      <c r="AJ30" s="72">
        <v>2</v>
      </c>
      <c r="AK30" s="4">
        <v>-0.12046432</v>
      </c>
      <c r="AL30" s="5">
        <v>-0.87764156000000004</v>
      </c>
      <c r="AM30" s="5">
        <v>-1.2250097</v>
      </c>
      <c r="AN30" s="5">
        <v>-0.53689659999999995</v>
      </c>
      <c r="AO30" s="35">
        <v>-0.56694500000000003</v>
      </c>
      <c r="JR30" s="80"/>
      <c r="JS30" s="77">
        <v>5</v>
      </c>
      <c r="JT30" s="2">
        <v>0.10309114</v>
      </c>
      <c r="JU30" s="1">
        <v>5.523277E-3</v>
      </c>
      <c r="JV30" s="8">
        <v>0.20645991999999999</v>
      </c>
      <c r="JW30" s="11"/>
      <c r="MD30" s="80"/>
      <c r="ME30" s="75"/>
      <c r="MF30" s="1">
        <v>0.42203175999999998</v>
      </c>
      <c r="MG30" s="1">
        <v>0.234401</v>
      </c>
      <c r="MH30" s="1">
        <v>-0.23991546</v>
      </c>
      <c r="MI30" s="31">
        <v>8.2287780000000005E-2</v>
      </c>
      <c r="MJ30" s="11"/>
      <c r="MU30" s="79">
        <v>3</v>
      </c>
      <c r="MV30" s="76">
        <v>1</v>
      </c>
      <c r="MW30" s="4">
        <v>5.7814899999999998</v>
      </c>
      <c r="MX30" s="5">
        <v>-5.3512122000000002E-2</v>
      </c>
      <c r="MY30" s="10">
        <v>-4.0260009999999999</v>
      </c>
      <c r="MZ30" s="35">
        <v>-3.8346602999999999</v>
      </c>
      <c r="NB30" s="79">
        <v>8</v>
      </c>
      <c r="NC30" s="76">
        <v>1</v>
      </c>
      <c r="ND30" s="4">
        <v>-1.4098663</v>
      </c>
      <c r="NE30" s="5">
        <v>-3.6586962000000001</v>
      </c>
      <c r="NF30" s="10">
        <v>-0.21209033999999999</v>
      </c>
      <c r="NG30" s="35">
        <v>4.7668714999999997</v>
      </c>
    </row>
    <row r="31" spans="36:371" x14ac:dyDescent="0.2">
      <c r="AJ31" s="73"/>
      <c r="AK31" s="2">
        <v>-0.82939649999999998</v>
      </c>
      <c r="AL31" s="1">
        <v>-0.85947580000000001</v>
      </c>
      <c r="AM31" s="1">
        <v>0.48028857000000003</v>
      </c>
      <c r="AN31" s="1">
        <v>0.47386479999999997</v>
      </c>
      <c r="AO31" s="11"/>
      <c r="JR31" s="80"/>
      <c r="JS31" s="77"/>
      <c r="JT31" s="2">
        <v>-1.1705349E-2</v>
      </c>
      <c r="JU31" s="1">
        <v>0.1404762</v>
      </c>
      <c r="JV31" s="8">
        <v>8.7653010000000003E-2</v>
      </c>
      <c r="JW31" s="11"/>
      <c r="MD31" s="80"/>
      <c r="ME31" s="75">
        <v>2</v>
      </c>
      <c r="MF31" s="1">
        <v>0.22801416999999999</v>
      </c>
      <c r="MG31" s="1">
        <v>0.47229618000000001</v>
      </c>
      <c r="MH31" s="1">
        <v>0.17826732000000001</v>
      </c>
      <c r="MI31" s="31">
        <v>0.25925540000000002</v>
      </c>
      <c r="MJ31" s="11"/>
      <c r="MU31" s="80"/>
      <c r="MV31" s="77"/>
      <c r="MW31" s="2">
        <v>3.6251899999999999</v>
      </c>
      <c r="MX31" s="1">
        <v>-1.4401898</v>
      </c>
      <c r="MY31" s="8">
        <v>1.8261202999999999</v>
      </c>
      <c r="MZ31" s="11"/>
      <c r="NB31" s="80"/>
      <c r="NC31" s="77"/>
      <c r="ND31" s="2">
        <v>1.4163536000000001</v>
      </c>
      <c r="NE31" s="1">
        <v>-3.2263887000000002</v>
      </c>
      <c r="NF31" s="8">
        <v>1.4471715999999999</v>
      </c>
      <c r="NG31" s="11"/>
    </row>
    <row r="32" spans="36:371" ht="13.8" thickBot="1" x14ac:dyDescent="0.25">
      <c r="AJ32" s="73"/>
      <c r="AK32" s="2">
        <v>-1.3711711</v>
      </c>
      <c r="AL32" s="1">
        <v>0.31480992000000002</v>
      </c>
      <c r="AM32" s="1">
        <v>7.4724139999999994E-2</v>
      </c>
      <c r="AN32" s="1">
        <v>0.31714894999999999</v>
      </c>
      <c r="AO32" s="11"/>
      <c r="JR32" s="81"/>
      <c r="JS32" s="78"/>
      <c r="JT32" s="3">
        <v>-2.0353977999999998E-2</v>
      </c>
      <c r="JU32" s="6">
        <v>0.10442588999999999</v>
      </c>
      <c r="JV32" s="9">
        <v>0.13495272</v>
      </c>
      <c r="JW32" s="12"/>
      <c r="MD32" s="80"/>
      <c r="ME32" s="75"/>
      <c r="MF32" s="1">
        <v>4.0603522000000003E-2</v>
      </c>
      <c r="MG32" s="1">
        <v>-8.7063520000000005E-2</v>
      </c>
      <c r="MH32" s="1">
        <v>-0.20564279999999999</v>
      </c>
      <c r="MI32" s="31">
        <v>0.28450352000000001</v>
      </c>
      <c r="MJ32" s="11"/>
      <c r="MU32" s="80"/>
      <c r="MV32" s="77"/>
      <c r="MW32" s="2">
        <v>3.3274949999999999</v>
      </c>
      <c r="MX32" s="1">
        <v>1.8939891</v>
      </c>
      <c r="MY32" s="8">
        <v>0.29175475000000001</v>
      </c>
      <c r="MZ32" s="11"/>
      <c r="NB32" s="80"/>
      <c r="NC32" s="77"/>
      <c r="ND32" s="2">
        <v>-2.0679821999999999</v>
      </c>
      <c r="NE32" s="1">
        <v>-3.4590676</v>
      </c>
      <c r="NF32" s="8">
        <v>4.3420614999999998</v>
      </c>
      <c r="NG32" s="11"/>
    </row>
    <row r="33" spans="2:371" ht="13.8" thickBot="1" x14ac:dyDescent="0.25">
      <c r="AJ33" s="74"/>
      <c r="AK33" s="2">
        <v>-0.56292087000000002</v>
      </c>
      <c r="AL33" s="1">
        <v>-0.43130538000000002</v>
      </c>
      <c r="AM33" s="1">
        <v>0.10902223</v>
      </c>
      <c r="AN33" s="1">
        <v>0.38886949999999998</v>
      </c>
      <c r="AO33" s="48"/>
      <c r="JR33" s="79">
        <v>3</v>
      </c>
      <c r="JS33" s="76">
        <v>1</v>
      </c>
      <c r="JT33" s="4">
        <v>0.96754885000000002</v>
      </c>
      <c r="JU33" s="5">
        <v>0.44694874000000001</v>
      </c>
      <c r="JV33" s="10">
        <v>0.7765029</v>
      </c>
      <c r="JW33" s="35">
        <v>-0.11894857</v>
      </c>
      <c r="MD33" s="80"/>
      <c r="ME33" s="75"/>
      <c r="MF33" s="1">
        <v>0.29489254999999998</v>
      </c>
      <c r="MG33" s="1">
        <v>-0.25624533999999999</v>
      </c>
      <c r="MH33" s="1">
        <v>-4.5757293999999999E-3</v>
      </c>
      <c r="MI33" s="31">
        <v>-0.21124096000000001</v>
      </c>
      <c r="MJ33" s="11"/>
      <c r="MU33" s="80"/>
      <c r="MV33" s="77">
        <v>2</v>
      </c>
      <c r="MW33" s="2">
        <v>2.3919364999999999</v>
      </c>
      <c r="MX33" s="1">
        <v>2.0095284000000002</v>
      </c>
      <c r="MY33" s="8">
        <v>-1.2660909</v>
      </c>
      <c r="MZ33" s="11"/>
      <c r="NA33" s="25"/>
      <c r="NB33" s="80"/>
      <c r="NC33" s="77">
        <v>2</v>
      </c>
      <c r="ND33" s="2">
        <v>-0.21806617</v>
      </c>
      <c r="NE33" s="1">
        <v>0.59113450000000001</v>
      </c>
      <c r="NF33" s="8">
        <v>0.86969023999999995</v>
      </c>
      <c r="NG33" s="11"/>
    </row>
    <row r="34" spans="2:371" x14ac:dyDescent="0.2">
      <c r="AJ34" s="72">
        <v>3</v>
      </c>
      <c r="AK34" s="4">
        <v>1.1668445000000001</v>
      </c>
      <c r="AL34" s="5">
        <v>-0.102023326</v>
      </c>
      <c r="AM34" s="5">
        <v>0.35615897000000002</v>
      </c>
      <c r="AN34" s="5">
        <v>0.75306930000000005</v>
      </c>
      <c r="AO34" s="35">
        <v>-0.39932117</v>
      </c>
      <c r="JR34" s="80"/>
      <c r="JS34" s="77"/>
      <c r="JT34" s="2">
        <v>-0.47012714</v>
      </c>
      <c r="JU34" s="1">
        <v>-0.23463343</v>
      </c>
      <c r="JV34" s="8">
        <v>-1.4084568</v>
      </c>
      <c r="JW34" s="11"/>
      <c r="MD34" s="80"/>
      <c r="ME34" s="75"/>
      <c r="MF34" s="1">
        <v>2.8957284999999999E-3</v>
      </c>
      <c r="MG34" s="1">
        <v>-5.3543295999999997E-2</v>
      </c>
      <c r="MH34" s="1">
        <v>-0.31017803999999999</v>
      </c>
      <c r="MI34" s="31">
        <v>0.22946854</v>
      </c>
      <c r="MJ34" s="11"/>
      <c r="MU34" s="80"/>
      <c r="MV34" s="77"/>
      <c r="MW34" s="2">
        <v>-1.1890744</v>
      </c>
      <c r="MX34" s="1">
        <v>3.0846477000000001</v>
      </c>
      <c r="MY34" s="8">
        <v>5.8554057E-2</v>
      </c>
      <c r="MZ34" s="59"/>
      <c r="NA34" s="25"/>
      <c r="NB34" s="80"/>
      <c r="NC34" s="77"/>
      <c r="ND34" s="2">
        <v>0.66158320000000004</v>
      </c>
      <c r="NE34" s="1">
        <v>-0.65076816000000004</v>
      </c>
      <c r="NF34" s="8">
        <v>1.9923165</v>
      </c>
      <c r="NG34" s="59"/>
    </row>
    <row r="35" spans="2:371" x14ac:dyDescent="0.2">
      <c r="AJ35" s="73"/>
      <c r="AK35" s="2">
        <v>1.5078446000000001</v>
      </c>
      <c r="AL35" s="1">
        <v>2.3221091999999999</v>
      </c>
      <c r="AM35" s="1">
        <v>4.2409920000000003</v>
      </c>
      <c r="AN35" s="1">
        <v>0.94423836000000005</v>
      </c>
      <c r="AO35" s="11"/>
      <c r="JR35" s="80"/>
      <c r="JS35" s="77"/>
      <c r="JT35" s="2">
        <v>0.42404172000000001</v>
      </c>
      <c r="JU35" s="1">
        <v>-0.31552204</v>
      </c>
      <c r="JV35" s="8">
        <v>-0.5821402</v>
      </c>
      <c r="JW35" s="11"/>
      <c r="MD35" s="80"/>
      <c r="ME35" s="75">
        <v>3</v>
      </c>
      <c r="MF35" s="1">
        <v>2.4339374E-2</v>
      </c>
      <c r="MG35" s="1">
        <v>0.17527048000000001</v>
      </c>
      <c r="MH35" s="1">
        <v>-5.9772328E-2</v>
      </c>
      <c r="MI35" s="31">
        <v>-0.38041183000000001</v>
      </c>
      <c r="MJ35" s="11"/>
      <c r="MU35" s="80"/>
      <c r="MV35" s="77"/>
      <c r="MW35" s="2">
        <v>-1.5528598</v>
      </c>
      <c r="MX35" s="1">
        <v>2.1720443</v>
      </c>
      <c r="MY35" s="8">
        <v>-0.79190179999999999</v>
      </c>
      <c r="MZ35" s="11"/>
      <c r="NA35" s="25"/>
      <c r="NB35" s="80"/>
      <c r="NC35" s="77"/>
      <c r="ND35" s="2">
        <v>2.1150799999999998</v>
      </c>
      <c r="NE35" s="1">
        <v>1.7407657000000001</v>
      </c>
      <c r="NF35" s="8">
        <v>0.73701550000000005</v>
      </c>
      <c r="NG35" s="11"/>
    </row>
    <row r="36" spans="2:371" x14ac:dyDescent="0.2">
      <c r="AJ36" s="73"/>
      <c r="AK36" s="2">
        <v>0.33766230000000003</v>
      </c>
      <c r="AL36" s="1">
        <v>-2.5563085000000001</v>
      </c>
      <c r="AM36" s="1">
        <v>-2.6789103000000001</v>
      </c>
      <c r="AN36" s="1">
        <v>0.17971451999999999</v>
      </c>
      <c r="AO36" s="11"/>
      <c r="JR36" s="80"/>
      <c r="JS36" s="77">
        <v>2</v>
      </c>
      <c r="JT36" s="2">
        <v>-1.8360225000000001E-2</v>
      </c>
      <c r="JU36" s="1">
        <v>-0.20113981</v>
      </c>
      <c r="JV36" s="8">
        <v>0.97629840000000001</v>
      </c>
      <c r="JW36" s="11"/>
      <c r="MD36" s="80"/>
      <c r="ME36" s="75"/>
      <c r="MF36" s="1">
        <v>1.5804888999999999E-2</v>
      </c>
      <c r="MG36" s="1">
        <v>0.11482680000000001</v>
      </c>
      <c r="MH36" s="1">
        <v>1.3930915E-2</v>
      </c>
      <c r="MI36" s="31">
        <v>-4.0076981999999997E-2</v>
      </c>
      <c r="MJ36" s="11"/>
      <c r="MU36" s="80"/>
      <c r="MV36" s="77">
        <v>3</v>
      </c>
      <c r="MW36" s="2">
        <v>6.9369769999999997E-2</v>
      </c>
      <c r="MX36" s="1">
        <v>2.859057</v>
      </c>
      <c r="MY36" s="8">
        <v>-2.5352147</v>
      </c>
      <c r="MZ36" s="11"/>
      <c r="NA36" s="25"/>
      <c r="NB36" s="80"/>
      <c r="NC36" s="77">
        <v>3</v>
      </c>
      <c r="ND36" s="2">
        <v>0.51500449999999998</v>
      </c>
      <c r="NE36" s="1">
        <v>-0.12889186</v>
      </c>
      <c r="NF36" s="8">
        <v>-2.3171206</v>
      </c>
      <c r="NG36" s="11"/>
    </row>
    <row r="37" spans="2:371" ht="13.8" thickBot="1" x14ac:dyDescent="0.25">
      <c r="AJ37" s="74"/>
      <c r="AK37" s="2">
        <v>0.15854076</v>
      </c>
      <c r="AL37" s="1">
        <v>-0.62079839999999997</v>
      </c>
      <c r="AM37" s="1">
        <v>-0.27064486999999998</v>
      </c>
      <c r="AN37" s="1">
        <v>-2.9172429999999999E-2</v>
      </c>
      <c r="AO37" s="11"/>
      <c r="JR37" s="80"/>
      <c r="JS37" s="77"/>
      <c r="JT37" s="2">
        <v>0.61656814999999998</v>
      </c>
      <c r="JU37" s="1">
        <v>-1.5122738</v>
      </c>
      <c r="JV37" s="8">
        <v>0.74829159999999995</v>
      </c>
      <c r="JW37" s="11"/>
      <c r="MD37" s="80"/>
      <c r="ME37" s="75"/>
      <c r="MF37" s="1">
        <v>-6.7453853999999994E-2</v>
      </c>
      <c r="MG37" s="1">
        <v>1.043095E-4</v>
      </c>
      <c r="MH37" s="1">
        <v>0.19772719999999999</v>
      </c>
      <c r="MI37" s="31">
        <v>-3.3094045000000002E-2</v>
      </c>
      <c r="MJ37" s="11"/>
      <c r="MU37" s="80"/>
      <c r="MV37" s="77"/>
      <c r="MW37" s="2">
        <v>-0.64414720000000003</v>
      </c>
      <c r="MX37" s="1">
        <v>-1.0268497000000001</v>
      </c>
      <c r="MY37" s="8">
        <v>1.9988429999999999</v>
      </c>
      <c r="MZ37" s="11"/>
      <c r="NA37" s="25"/>
      <c r="NB37" s="80"/>
      <c r="NC37" s="77"/>
      <c r="ND37" s="2">
        <v>-3.1051614000000001</v>
      </c>
      <c r="NE37" s="1">
        <v>-0.79061199999999998</v>
      </c>
      <c r="NF37" s="8">
        <v>1.5542450999999999</v>
      </c>
      <c r="NG37" s="11"/>
    </row>
    <row r="38" spans="2:371" ht="13.8" thickBot="1" x14ac:dyDescent="0.25">
      <c r="AJ38" s="72">
        <v>4</v>
      </c>
      <c r="AK38" s="4">
        <v>-8.4717645999999994E-2</v>
      </c>
      <c r="AL38" s="5">
        <v>-0.35997279999999998</v>
      </c>
      <c r="AM38" s="5">
        <v>-0.45269975000000001</v>
      </c>
      <c r="AN38" s="5">
        <v>-0.19655459</v>
      </c>
      <c r="AO38" s="35">
        <v>-0.23809178</v>
      </c>
      <c r="JR38" s="80"/>
      <c r="JS38" s="77"/>
      <c r="JT38" s="2">
        <v>0.22480861999999999</v>
      </c>
      <c r="JU38" s="1">
        <v>1.3749480999999999</v>
      </c>
      <c r="JV38" s="8">
        <v>-0.20486378999999999</v>
      </c>
      <c r="JW38" s="11"/>
      <c r="MD38" s="81"/>
      <c r="ME38" s="93"/>
      <c r="MF38" s="6">
        <v>-1.1830719E-2</v>
      </c>
      <c r="MG38" s="6">
        <v>8.5984580000000005E-2</v>
      </c>
      <c r="MH38" s="6">
        <v>-1.5363788E-2</v>
      </c>
      <c r="MI38" s="32">
        <v>3.6434960000000002E-2</v>
      </c>
      <c r="MJ38" s="12"/>
      <c r="MU38" s="81"/>
      <c r="MV38" s="78"/>
      <c r="MW38" s="3">
        <v>5.3052463999999997</v>
      </c>
      <c r="MX38" s="6">
        <v>1.7603705000000001</v>
      </c>
      <c r="MY38" s="9">
        <v>-3.4237150000000001</v>
      </c>
      <c r="MZ38" s="60"/>
      <c r="NA38" s="25"/>
      <c r="NB38" s="81"/>
      <c r="NC38" s="78"/>
      <c r="ND38" s="3">
        <v>-3.0008935999999999</v>
      </c>
      <c r="NE38" s="6">
        <v>1.8554018999999999</v>
      </c>
      <c r="NF38" s="9">
        <v>-0.23864518000000001</v>
      </c>
      <c r="NG38" s="60"/>
    </row>
    <row r="39" spans="2:371" x14ac:dyDescent="0.2">
      <c r="AJ39" s="73"/>
      <c r="AK39" s="2">
        <v>0.23133287</v>
      </c>
      <c r="AL39" s="1">
        <v>-5.0933029999999997E-2</v>
      </c>
      <c r="AM39" s="1">
        <v>-0.17620689</v>
      </c>
      <c r="AN39" s="1">
        <v>-0.36802790000000002</v>
      </c>
      <c r="AO39" s="11"/>
      <c r="JR39" s="80"/>
      <c r="JS39" s="77">
        <v>3</v>
      </c>
      <c r="JT39" s="2">
        <v>-0.22125494000000001</v>
      </c>
      <c r="JU39" s="1">
        <v>0.21936314000000001</v>
      </c>
      <c r="JV39" s="8">
        <v>1.272974E-2</v>
      </c>
      <c r="JW39" s="11"/>
      <c r="MD39" s="79">
        <v>3</v>
      </c>
      <c r="ME39" s="92">
        <v>1</v>
      </c>
      <c r="MF39" s="5">
        <v>4.9822044000000003E-2</v>
      </c>
      <c r="MG39" s="5">
        <v>0.14697489</v>
      </c>
      <c r="MH39" s="5">
        <v>3.9033103999999999E-2</v>
      </c>
      <c r="MI39" s="34">
        <v>0.27865377000000002</v>
      </c>
      <c r="MJ39" s="35">
        <v>0.83702460000000001</v>
      </c>
      <c r="MU39" s="79">
        <v>4</v>
      </c>
      <c r="MV39" s="76">
        <v>1</v>
      </c>
      <c r="MW39" s="4">
        <v>-2.8132907999999999</v>
      </c>
      <c r="MX39" s="5">
        <v>2.0086637000000001</v>
      </c>
      <c r="MY39" s="10">
        <v>1.115389</v>
      </c>
      <c r="MZ39" s="35">
        <v>4.8839145000000004</v>
      </c>
      <c r="NA39" s="25"/>
      <c r="NB39" s="79">
        <v>9</v>
      </c>
      <c r="NC39" s="76">
        <v>1</v>
      </c>
      <c r="ND39" s="4">
        <v>-2.2858972999999998</v>
      </c>
      <c r="NE39" s="5">
        <v>-2.4119792000000002</v>
      </c>
      <c r="NF39" s="10">
        <v>0.69425190000000003</v>
      </c>
      <c r="NG39" s="35">
        <v>3.26831</v>
      </c>
    </row>
    <row r="40" spans="2:371" x14ac:dyDescent="0.2">
      <c r="AJ40" s="73"/>
      <c r="AK40" s="2">
        <v>0.27054732999999997</v>
      </c>
      <c r="AL40" s="1">
        <v>-0.121701896</v>
      </c>
      <c r="AM40" s="1">
        <v>0.44363894999999998</v>
      </c>
      <c r="AN40" s="1">
        <v>-0.21216662</v>
      </c>
      <c r="AO40" s="11"/>
      <c r="JR40" s="80"/>
      <c r="JS40" s="77"/>
      <c r="JT40" s="2">
        <v>-1.390185</v>
      </c>
      <c r="JU40" s="1">
        <v>0.31485373</v>
      </c>
      <c r="JV40" s="8">
        <v>-0.41345399999999999</v>
      </c>
      <c r="JW40" s="11"/>
      <c r="MD40" s="80"/>
      <c r="ME40" s="75"/>
      <c r="MF40" s="1">
        <v>-0.15353723999999999</v>
      </c>
      <c r="MG40" s="1">
        <v>3.7097749999999999E-2</v>
      </c>
      <c r="MH40" s="1">
        <v>-1.1199617E-2</v>
      </c>
      <c r="MI40" s="31">
        <v>-1.5834156000000001E-4</v>
      </c>
      <c r="MJ40" s="11"/>
      <c r="MU40" s="80"/>
      <c r="MV40" s="77"/>
      <c r="MW40" s="2">
        <v>-6.8614835999999997</v>
      </c>
      <c r="MX40" s="1">
        <v>0.396231</v>
      </c>
      <c r="MY40" s="8">
        <v>-3.1685439999999998</v>
      </c>
      <c r="MZ40" s="11"/>
      <c r="NA40" s="25"/>
      <c r="NB40" s="80"/>
      <c r="NC40" s="77"/>
      <c r="ND40" s="2">
        <v>-4.2007947000000003</v>
      </c>
      <c r="NE40" s="1">
        <v>-1.7359846999999999</v>
      </c>
      <c r="NF40" s="8">
        <v>3.6545296</v>
      </c>
      <c r="NG40" s="11"/>
    </row>
    <row r="41" spans="2:371" ht="13.8" thickBot="1" x14ac:dyDescent="0.25">
      <c r="AJ41" s="74"/>
      <c r="AK41" s="2">
        <v>0.12870303999999999</v>
      </c>
      <c r="AL41" s="1">
        <v>7.1821116000000004E-2</v>
      </c>
      <c r="AM41" s="1">
        <v>0.29982772000000002</v>
      </c>
      <c r="AN41" s="1">
        <v>0.51922389999999996</v>
      </c>
      <c r="AO41" s="11"/>
      <c r="JR41" s="80"/>
      <c r="JS41" s="77"/>
      <c r="JT41" s="2">
        <v>-0.36165526999999997</v>
      </c>
      <c r="JU41" s="1">
        <v>7.5850256000000005E-2</v>
      </c>
      <c r="JV41" s="8">
        <v>-0.17601000999999999</v>
      </c>
      <c r="JW41" s="11"/>
      <c r="MD41" s="80"/>
      <c r="ME41" s="75"/>
      <c r="MF41" s="1">
        <v>0.15527472</v>
      </c>
      <c r="MG41" s="1">
        <v>0.20493041000000001</v>
      </c>
      <c r="MH41" s="1">
        <v>0.40810812000000002</v>
      </c>
      <c r="MI41" s="31">
        <v>0.20079654</v>
      </c>
      <c r="MJ41" s="11"/>
      <c r="MU41" s="80"/>
      <c r="MV41" s="77"/>
      <c r="MW41" s="2">
        <v>-5.4654005999999998E-2</v>
      </c>
      <c r="MX41" s="1">
        <v>3.3396685000000002</v>
      </c>
      <c r="MY41" s="8">
        <v>-3.8990893</v>
      </c>
      <c r="MZ41" s="11"/>
      <c r="NA41" s="25"/>
      <c r="NB41" s="80"/>
      <c r="NC41" s="77"/>
      <c r="ND41" s="2">
        <v>0.37003258</v>
      </c>
      <c r="NE41" s="1">
        <v>4.1930730000000001</v>
      </c>
      <c r="NF41" s="8">
        <v>-3.8866863</v>
      </c>
      <c r="NG41" s="11"/>
    </row>
    <row r="42" spans="2:371" x14ac:dyDescent="0.2">
      <c r="AJ42" s="72">
        <v>5</v>
      </c>
      <c r="AK42" s="4">
        <v>0.50666964000000003</v>
      </c>
      <c r="AL42" s="5">
        <v>0.35130185000000003</v>
      </c>
      <c r="AM42" s="5">
        <v>0.27686887999999998</v>
      </c>
      <c r="AN42" s="5">
        <v>0.56644505000000001</v>
      </c>
      <c r="AO42" s="35">
        <v>-0.19687998000000001</v>
      </c>
      <c r="AS42" s="25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JR42" s="80"/>
      <c r="JS42" s="77">
        <v>4</v>
      </c>
      <c r="JT42" s="2">
        <v>0.2073613</v>
      </c>
      <c r="JU42" s="1">
        <v>-0.8709382</v>
      </c>
      <c r="JV42" s="8">
        <v>-0.64929749999999997</v>
      </c>
      <c r="JW42" s="11"/>
      <c r="MD42" s="80"/>
      <c r="ME42" s="75"/>
      <c r="MF42" s="1">
        <v>2.9332100999999999E-2</v>
      </c>
      <c r="MG42" s="1">
        <v>8.7942234999999994E-2</v>
      </c>
      <c r="MH42" s="1">
        <v>-0.12063743</v>
      </c>
      <c r="MI42" s="31">
        <v>-0.15691115999999999</v>
      </c>
      <c r="MJ42" s="11"/>
      <c r="ML42" s="13"/>
      <c r="MU42" s="80"/>
      <c r="MV42" s="77">
        <v>2</v>
      </c>
      <c r="MW42" s="2">
        <v>-1.3693424000000001</v>
      </c>
      <c r="MX42" s="1">
        <v>-2.4737148000000002</v>
      </c>
      <c r="MY42" s="8">
        <v>-0.72256535</v>
      </c>
      <c r="MZ42" s="11"/>
      <c r="NA42" s="25"/>
      <c r="NB42" s="80"/>
      <c r="NC42" s="77">
        <v>2</v>
      </c>
      <c r="ND42" s="2">
        <v>-1.5267473</v>
      </c>
      <c r="NE42" s="1">
        <v>4.5035395999999999</v>
      </c>
      <c r="NF42" s="8">
        <v>-0.37387562000000002</v>
      </c>
      <c r="NG42" s="11"/>
    </row>
    <row r="43" spans="2:371" x14ac:dyDescent="0.2">
      <c r="AJ43" s="73"/>
      <c r="AK43" s="2">
        <v>-1.2229576</v>
      </c>
      <c r="AL43" s="1">
        <v>0.20626369</v>
      </c>
      <c r="AM43" s="1">
        <v>0.28682437999999999</v>
      </c>
      <c r="AN43" s="1">
        <v>0.35189298000000002</v>
      </c>
      <c r="AO43" s="11"/>
      <c r="AS43" s="25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JR43" s="80"/>
      <c r="JS43" s="77"/>
      <c r="JT43" s="2">
        <v>0.60307175000000002</v>
      </c>
      <c r="JU43" s="1">
        <v>-0.31228899999999998</v>
      </c>
      <c r="JV43" s="8">
        <v>0.29614713999999998</v>
      </c>
      <c r="JW43" s="11"/>
      <c r="MD43" s="80"/>
      <c r="ME43" s="75">
        <v>2</v>
      </c>
      <c r="MF43" s="1">
        <v>0.22807825000000001</v>
      </c>
      <c r="MG43" s="1">
        <v>-0.118788384</v>
      </c>
      <c r="MH43" s="1">
        <v>-0.20606659999999999</v>
      </c>
      <c r="MI43" s="31">
        <v>0.15972570999999999</v>
      </c>
      <c r="MJ43" s="11"/>
      <c r="ML43" s="13"/>
      <c r="MU43" s="80"/>
      <c r="MV43" s="77"/>
      <c r="MW43" s="2">
        <v>-1.3428415</v>
      </c>
      <c r="MX43" s="1">
        <v>-1.737406</v>
      </c>
      <c r="MY43" s="8">
        <v>-2.8789175</v>
      </c>
      <c r="MZ43" s="59"/>
      <c r="NA43" s="25"/>
      <c r="NB43" s="80"/>
      <c r="NC43" s="77"/>
      <c r="ND43" s="2">
        <v>-0.65701540000000003</v>
      </c>
      <c r="NE43" s="1">
        <v>1.2760389999999999</v>
      </c>
      <c r="NF43" s="8">
        <v>0.21400371000000001</v>
      </c>
      <c r="NG43" s="59"/>
    </row>
    <row r="44" spans="2:371" x14ac:dyDescent="0.2">
      <c r="AJ44" s="73"/>
      <c r="AK44" s="2">
        <v>-0.30013430000000002</v>
      </c>
      <c r="AL44" s="1">
        <v>-0.52189739999999996</v>
      </c>
      <c r="AM44" s="1">
        <v>-0.99858564000000005</v>
      </c>
      <c r="AN44" s="1">
        <v>-1.9957495999999999</v>
      </c>
      <c r="AO44" s="11"/>
      <c r="JR44" s="80"/>
      <c r="JS44" s="77"/>
      <c r="JT44" s="2">
        <v>0.21347183</v>
      </c>
      <c r="JU44" s="1">
        <v>-0.39449800000000002</v>
      </c>
      <c r="JV44" s="8">
        <v>1.7874606</v>
      </c>
      <c r="JW44" s="11"/>
      <c r="MD44" s="80"/>
      <c r="ME44" s="75"/>
      <c r="MF44" s="1">
        <v>-6.3211136000000001E-2</v>
      </c>
      <c r="MG44" s="1">
        <v>9.8822544999999998E-3</v>
      </c>
      <c r="MH44" s="1">
        <v>0.4129275</v>
      </c>
      <c r="MI44" s="31">
        <v>0.36079758000000001</v>
      </c>
      <c r="MJ44" s="11"/>
      <c r="ML44" s="13"/>
      <c r="MU44" s="80"/>
      <c r="MV44" s="77"/>
      <c r="MW44" s="2">
        <v>5.3230880000000003</v>
      </c>
      <c r="MX44" s="1">
        <v>1.8752819999999999</v>
      </c>
      <c r="MY44" s="8">
        <v>1.5811617</v>
      </c>
      <c r="MZ44" s="11"/>
      <c r="NA44" s="25"/>
      <c r="NB44" s="80"/>
      <c r="NC44" s="77"/>
      <c r="ND44" s="2">
        <v>4.4006943999999999</v>
      </c>
      <c r="NE44" s="1">
        <v>-0.41380440000000002</v>
      </c>
      <c r="NF44" s="8">
        <v>-1.4931078</v>
      </c>
      <c r="NG44" s="11"/>
    </row>
    <row r="45" spans="2:371" ht="13.8" thickBot="1" x14ac:dyDescent="0.25">
      <c r="AJ45" s="74"/>
      <c r="AK45" s="3">
        <v>-6.2727529999999998E-3</v>
      </c>
      <c r="AL45" s="6">
        <v>-0.15930852000000001</v>
      </c>
      <c r="AM45" s="6">
        <v>-8.1430434999999995E-2</v>
      </c>
      <c r="AN45" s="6">
        <v>0.39241385000000001</v>
      </c>
      <c r="AO45" s="12"/>
      <c r="JR45" s="80"/>
      <c r="JS45" s="77">
        <v>5</v>
      </c>
      <c r="JT45" s="2">
        <v>-0.42484211999999999</v>
      </c>
      <c r="JU45" s="1">
        <v>-0.15551287999999999</v>
      </c>
      <c r="JV45" s="8">
        <v>-0.26864967000000001</v>
      </c>
      <c r="JW45" s="11"/>
      <c r="MD45" s="80"/>
      <c r="ME45" s="75"/>
      <c r="MF45" s="1">
        <v>-7.6315820000000006E-2</v>
      </c>
      <c r="MG45" s="1">
        <v>0.27060383999999998</v>
      </c>
      <c r="MH45" s="1">
        <v>0.58010289999999998</v>
      </c>
      <c r="MI45" s="31">
        <v>0.32360283000000001</v>
      </c>
      <c r="MJ45" s="11"/>
      <c r="ML45" s="13"/>
      <c r="MU45" s="80"/>
      <c r="MV45" s="77">
        <v>3</v>
      </c>
      <c r="MW45" s="2">
        <v>-3.4554657999999998</v>
      </c>
      <c r="MX45" s="1">
        <v>-1.5105189999999999</v>
      </c>
      <c r="MY45" s="8">
        <v>-0.58197580000000004</v>
      </c>
      <c r="MZ45" s="11"/>
      <c r="NA45" s="25"/>
      <c r="NB45" s="80"/>
      <c r="NC45" s="77">
        <v>3</v>
      </c>
      <c r="ND45" s="2">
        <v>-0.46482748000000002</v>
      </c>
      <c r="NE45" s="1">
        <v>-0.77374580000000004</v>
      </c>
      <c r="NF45" s="8">
        <v>1.1374803</v>
      </c>
      <c r="NG45" s="11"/>
    </row>
    <row r="46" spans="2:371" x14ac:dyDescent="0.2">
      <c r="JR46" s="80"/>
      <c r="JS46" s="77"/>
      <c r="JT46" s="2">
        <v>1.8241407000000001</v>
      </c>
      <c r="JU46" s="1">
        <v>0.92108650000000003</v>
      </c>
      <c r="JV46" s="8">
        <v>0.32612323999999998</v>
      </c>
      <c r="JW46" s="11"/>
      <c r="MD46" s="80"/>
      <c r="ME46" s="75"/>
      <c r="MF46" s="1">
        <v>-2.0044699999999999E-2</v>
      </c>
      <c r="MG46" s="1">
        <v>-0.22382521999999999</v>
      </c>
      <c r="MH46" s="1">
        <v>-0.44627159999999999</v>
      </c>
      <c r="MI46" s="31">
        <v>-0.34095994000000002</v>
      </c>
      <c r="MJ46" s="11"/>
      <c r="ML46" s="13"/>
      <c r="MU46" s="80"/>
      <c r="MV46" s="77"/>
      <c r="MW46" s="2">
        <v>1.4983095</v>
      </c>
      <c r="MX46" s="1">
        <v>0.94942373000000002</v>
      </c>
      <c r="MY46" s="8">
        <v>-0.88633329999999999</v>
      </c>
      <c r="MZ46" s="11"/>
      <c r="NA46" s="25"/>
      <c r="NB46" s="80"/>
      <c r="NC46" s="77"/>
      <c r="ND46" s="2">
        <v>1.4919081999999999</v>
      </c>
      <c r="NE46" s="1">
        <v>-1.6327406</v>
      </c>
      <c r="NF46" s="8">
        <v>-1.9760937999999999</v>
      </c>
      <c r="NG46" s="11"/>
    </row>
    <row r="47" spans="2:371" ht="13.8" thickBot="1" x14ac:dyDescent="0.25">
      <c r="JR47" s="81"/>
      <c r="JS47" s="78"/>
      <c r="JT47" s="3">
        <v>0.1034452</v>
      </c>
      <c r="JU47" s="6">
        <v>8.5361740000000005E-2</v>
      </c>
      <c r="JV47" s="9">
        <v>2.5158808000000001E-2</v>
      </c>
      <c r="JW47" s="12"/>
      <c r="MD47" s="80"/>
      <c r="ME47" s="75">
        <v>3</v>
      </c>
      <c r="MF47" s="1">
        <v>-3.2398469999999999E-2</v>
      </c>
      <c r="MG47" s="1">
        <v>6.3012639999999995E-2</v>
      </c>
      <c r="MH47" s="1">
        <v>-0.13059235999999999</v>
      </c>
      <c r="MI47" s="31">
        <v>-9.2200740000000003E-2</v>
      </c>
      <c r="MJ47" s="11"/>
      <c r="ML47" s="13"/>
      <c r="MU47" s="81"/>
      <c r="MV47" s="78"/>
      <c r="MW47" s="3">
        <v>-4.6951809999999998</v>
      </c>
      <c r="MX47" s="6">
        <v>-2.6507246000000002</v>
      </c>
      <c r="MY47" s="9">
        <v>1.7695038000000001</v>
      </c>
      <c r="MZ47" s="60"/>
      <c r="NA47" s="25"/>
      <c r="NB47" s="81"/>
      <c r="NC47" s="78"/>
      <c r="ND47" s="3">
        <v>-3.0848279999999999</v>
      </c>
      <c r="NE47" s="6">
        <v>0.40808713000000002</v>
      </c>
      <c r="NF47" s="9">
        <v>-0.74941210000000003</v>
      </c>
      <c r="NG47" s="60"/>
    </row>
    <row r="48" spans="2:371" x14ac:dyDescent="0.2">
      <c r="B48" t="s">
        <v>30</v>
      </c>
      <c r="MD48" s="80"/>
      <c r="ME48" s="75"/>
      <c r="MF48" s="1">
        <v>-3.0211741E-2</v>
      </c>
      <c r="MG48" s="1">
        <v>0.123951174</v>
      </c>
      <c r="MH48" s="1">
        <v>0.30832209999999999</v>
      </c>
      <c r="MI48" s="31">
        <v>-5.624705E-2</v>
      </c>
      <c r="MJ48" s="11"/>
      <c r="ML48" s="13"/>
    </row>
    <row r="49" spans="1:428" x14ac:dyDescent="0.2">
      <c r="B49" s="7" t="s">
        <v>2</v>
      </c>
      <c r="AJ49" s="7" t="s">
        <v>2</v>
      </c>
      <c r="FV49" s="24"/>
      <c r="FW49" s="24"/>
      <c r="JR49" s="7" t="s">
        <v>2</v>
      </c>
      <c r="MD49" s="80"/>
      <c r="ME49" s="75"/>
      <c r="MF49" s="1">
        <v>5.8625419999999998E-2</v>
      </c>
      <c r="MG49" s="1">
        <v>0.27297586000000001</v>
      </c>
      <c r="MH49" s="1">
        <v>0.31351269999999998</v>
      </c>
      <c r="MI49" s="31">
        <v>0.26215949999999999</v>
      </c>
      <c r="MJ49" s="11"/>
      <c r="ML49" s="13"/>
      <c r="MU49" s="7" t="s">
        <v>2</v>
      </c>
    </row>
    <row r="50" spans="1:428" ht="13.8" thickBot="1" x14ac:dyDescent="0.25">
      <c r="B50" s="1">
        <f>1/255</f>
        <v>3.9215686274509803E-3</v>
      </c>
      <c r="AJ50" s="1"/>
      <c r="FV50" s="24"/>
      <c r="FW50" s="24"/>
      <c r="JR50" s="1"/>
      <c r="MD50" s="81"/>
      <c r="ME50" s="93"/>
      <c r="MF50" s="6">
        <v>4.9340737E-4</v>
      </c>
      <c r="MG50" s="6">
        <v>6.5515900000000002E-2</v>
      </c>
      <c r="MH50" s="6">
        <v>0.10193257</v>
      </c>
      <c r="MI50" s="32">
        <v>0.22272272000000001</v>
      </c>
      <c r="MJ50" s="12"/>
      <c r="ML50" s="13"/>
      <c r="MU50" s="1"/>
    </row>
    <row r="51" spans="1:428" ht="13.8" thickBot="1" x14ac:dyDescent="0.25">
      <c r="NB51" s="13"/>
      <c r="NC51" s="24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</row>
    <row r="52" spans="1:428" x14ac:dyDescent="0.2">
      <c r="A52" s="85">
        <v>1</v>
      </c>
      <c r="B52" s="14" t="s">
        <v>3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7"/>
      <c r="AI52" s="14"/>
      <c r="AJ52" s="15"/>
      <c r="AK52" s="15" t="s">
        <v>12</v>
      </c>
      <c r="AL52" s="15"/>
      <c r="AM52" s="15" t="s">
        <v>23</v>
      </c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7"/>
      <c r="FV52" s="33"/>
      <c r="FW52" s="15" t="s">
        <v>24</v>
      </c>
      <c r="FX52" s="15"/>
      <c r="FY52" s="15"/>
      <c r="FZ52" s="15"/>
      <c r="GA52" s="15" t="s">
        <v>14</v>
      </c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33"/>
      <c r="HD52" s="15"/>
      <c r="HE52" s="15"/>
      <c r="HF52" s="15"/>
      <c r="HG52" s="15"/>
      <c r="HH52" s="15"/>
      <c r="HI52" s="15"/>
      <c r="HJ52" s="33"/>
      <c r="HK52" s="15"/>
      <c r="HL52" s="33"/>
      <c r="HM52" s="15"/>
      <c r="HN52" s="15"/>
      <c r="HO52" s="15"/>
      <c r="HP52" s="15"/>
      <c r="HQ52" s="15"/>
      <c r="HR52" s="15"/>
      <c r="HS52" s="37"/>
      <c r="HT52" s="33"/>
      <c r="HU52" s="15" t="s">
        <v>25</v>
      </c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33"/>
      <c r="JB52" s="15"/>
      <c r="JC52" s="15"/>
      <c r="JD52" s="15"/>
      <c r="JE52" s="15"/>
      <c r="JF52" s="15"/>
      <c r="JG52" s="15"/>
      <c r="JH52" s="33"/>
      <c r="JI52" s="15"/>
      <c r="JJ52" s="33"/>
      <c r="JK52" s="15"/>
      <c r="JL52" s="15"/>
      <c r="JM52" s="15"/>
      <c r="JN52" s="15"/>
      <c r="JO52" s="15"/>
      <c r="JP52" s="16"/>
      <c r="JQ52" s="14"/>
      <c r="JR52" s="33" t="s">
        <v>15</v>
      </c>
      <c r="JS52" s="33"/>
      <c r="JT52" s="33" t="s">
        <v>26</v>
      </c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14"/>
      <c r="LJ52" s="15"/>
      <c r="LK52" s="15"/>
      <c r="LL52" s="15"/>
      <c r="LM52" s="15"/>
      <c r="LN52" s="15"/>
      <c r="LO52" s="15"/>
      <c r="LP52" s="15"/>
      <c r="LQ52" s="15"/>
      <c r="LR52" s="16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4"/>
      <c r="MD52" s="15"/>
      <c r="ME52" s="15"/>
      <c r="MF52" s="15"/>
      <c r="MG52" s="15"/>
      <c r="MH52" s="15"/>
      <c r="MI52" s="15"/>
      <c r="MJ52" s="15"/>
      <c r="MK52" s="15"/>
      <c r="ML52" s="14"/>
      <c r="MM52" s="15"/>
      <c r="MN52" s="15"/>
      <c r="MO52" s="15"/>
      <c r="MP52" s="15"/>
      <c r="MQ52" s="15"/>
      <c r="MR52" s="15"/>
      <c r="MS52" s="16"/>
      <c r="MT52" s="15"/>
      <c r="MU52" s="15"/>
      <c r="MV52" s="15"/>
      <c r="MW52" s="15"/>
      <c r="MX52" s="15"/>
      <c r="MY52" s="15"/>
      <c r="MZ52" s="15"/>
      <c r="NA52" s="16"/>
      <c r="NC52" s="61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</row>
    <row r="53" spans="1:428" x14ac:dyDescent="0.2">
      <c r="A53" s="86"/>
      <c r="B53" s="17">
        <v>0</v>
      </c>
      <c r="C53" s="7">
        <v>1</v>
      </c>
      <c r="D53" s="7">
        <v>2</v>
      </c>
      <c r="E53" s="7">
        <v>3</v>
      </c>
      <c r="F53" s="7">
        <v>4</v>
      </c>
      <c r="G53" s="7">
        <v>5</v>
      </c>
      <c r="H53" s="7">
        <v>6</v>
      </c>
      <c r="I53" s="7">
        <v>7</v>
      </c>
      <c r="J53" s="7">
        <v>8</v>
      </c>
      <c r="K53" s="7">
        <v>9</v>
      </c>
      <c r="L53" s="7">
        <v>10</v>
      </c>
      <c r="M53" s="7">
        <v>11</v>
      </c>
      <c r="N53" s="7">
        <v>12</v>
      </c>
      <c r="O53" s="7">
        <v>13</v>
      </c>
      <c r="P53" s="7">
        <v>14</v>
      </c>
      <c r="Q53" s="7">
        <v>15</v>
      </c>
      <c r="R53" s="7">
        <v>16</v>
      </c>
      <c r="S53" s="7">
        <v>17</v>
      </c>
      <c r="T53" s="7">
        <v>18</v>
      </c>
      <c r="U53" s="7">
        <v>19</v>
      </c>
      <c r="V53" s="7">
        <v>20</v>
      </c>
      <c r="W53" s="7">
        <v>21</v>
      </c>
      <c r="X53" s="7">
        <v>22</v>
      </c>
      <c r="Y53" s="7">
        <v>23</v>
      </c>
      <c r="Z53" s="7">
        <v>24</v>
      </c>
      <c r="AA53" s="7">
        <v>25</v>
      </c>
      <c r="AB53" s="7">
        <v>26</v>
      </c>
      <c r="AC53" s="7">
        <v>27</v>
      </c>
      <c r="AD53" s="7">
        <v>28</v>
      </c>
      <c r="AE53" s="13"/>
      <c r="AF53" s="13"/>
      <c r="AG53" s="13"/>
      <c r="AH53" s="28"/>
      <c r="AI53" s="22"/>
      <c r="AJ53" s="75">
        <v>1</v>
      </c>
      <c r="AK53" s="7">
        <v>0</v>
      </c>
      <c r="AL53" s="7">
        <v>1</v>
      </c>
      <c r="AM53" s="7">
        <v>2</v>
      </c>
      <c r="AN53" s="7">
        <v>3</v>
      </c>
      <c r="AO53" s="7">
        <v>4</v>
      </c>
      <c r="AP53" s="7">
        <v>5</v>
      </c>
      <c r="AQ53" s="7">
        <v>6</v>
      </c>
      <c r="AR53" s="7">
        <v>7</v>
      </c>
      <c r="AS53" s="7">
        <v>8</v>
      </c>
      <c r="AT53" s="7">
        <v>9</v>
      </c>
      <c r="AU53" s="7">
        <v>10</v>
      </c>
      <c r="AV53" s="7">
        <v>11</v>
      </c>
      <c r="AW53" s="7">
        <v>12</v>
      </c>
      <c r="AX53" s="7">
        <v>13</v>
      </c>
      <c r="AY53" s="7">
        <v>14</v>
      </c>
      <c r="AZ53" s="7">
        <v>15</v>
      </c>
      <c r="BA53" s="7">
        <v>16</v>
      </c>
      <c r="BB53" s="7">
        <v>17</v>
      </c>
      <c r="BC53" s="7">
        <v>18</v>
      </c>
      <c r="BD53" s="7">
        <v>19</v>
      </c>
      <c r="BE53" s="7">
        <v>20</v>
      </c>
      <c r="BF53" s="7">
        <v>21</v>
      </c>
      <c r="BG53" s="7">
        <v>22</v>
      </c>
      <c r="BH53" s="7">
        <v>23</v>
      </c>
      <c r="BI53" s="7">
        <v>24</v>
      </c>
      <c r="BJ53" s="7">
        <v>25</v>
      </c>
      <c r="BK53" s="24"/>
      <c r="BL53" s="75">
        <v>2</v>
      </c>
      <c r="BM53" s="7">
        <v>0</v>
      </c>
      <c r="BN53" s="7">
        <v>1</v>
      </c>
      <c r="BO53" s="7">
        <v>2</v>
      </c>
      <c r="BP53" s="7">
        <v>3</v>
      </c>
      <c r="BQ53" s="7">
        <v>4</v>
      </c>
      <c r="BR53" s="7">
        <v>5</v>
      </c>
      <c r="BS53" s="7">
        <v>6</v>
      </c>
      <c r="BT53" s="7">
        <v>7</v>
      </c>
      <c r="BU53" s="7">
        <v>8</v>
      </c>
      <c r="BV53" s="7">
        <v>9</v>
      </c>
      <c r="BW53" s="7">
        <v>10</v>
      </c>
      <c r="BX53" s="7">
        <v>11</v>
      </c>
      <c r="BY53" s="7">
        <v>12</v>
      </c>
      <c r="BZ53" s="7">
        <v>13</v>
      </c>
      <c r="CA53" s="7">
        <v>14</v>
      </c>
      <c r="CB53" s="7">
        <v>15</v>
      </c>
      <c r="CC53" s="7">
        <v>16</v>
      </c>
      <c r="CD53" s="7">
        <v>17</v>
      </c>
      <c r="CE53" s="7">
        <v>18</v>
      </c>
      <c r="CF53" s="7">
        <v>19</v>
      </c>
      <c r="CG53" s="7">
        <v>20</v>
      </c>
      <c r="CH53" s="7">
        <v>21</v>
      </c>
      <c r="CI53" s="7">
        <v>22</v>
      </c>
      <c r="CJ53" s="7">
        <v>23</v>
      </c>
      <c r="CK53" s="7">
        <v>24</v>
      </c>
      <c r="CL53" s="7">
        <v>25</v>
      </c>
      <c r="CM53" s="24"/>
      <c r="CN53" s="75">
        <v>3</v>
      </c>
      <c r="CO53" s="7">
        <v>0</v>
      </c>
      <c r="CP53" s="7">
        <v>1</v>
      </c>
      <c r="CQ53" s="7">
        <v>2</v>
      </c>
      <c r="CR53" s="7">
        <v>3</v>
      </c>
      <c r="CS53" s="7">
        <v>4</v>
      </c>
      <c r="CT53" s="7">
        <v>5</v>
      </c>
      <c r="CU53" s="7">
        <v>6</v>
      </c>
      <c r="CV53" s="7">
        <v>7</v>
      </c>
      <c r="CW53" s="7">
        <v>8</v>
      </c>
      <c r="CX53" s="7">
        <v>9</v>
      </c>
      <c r="CY53" s="7">
        <v>10</v>
      </c>
      <c r="CZ53" s="7">
        <v>11</v>
      </c>
      <c r="DA53" s="7">
        <v>12</v>
      </c>
      <c r="DB53" s="7">
        <v>13</v>
      </c>
      <c r="DC53" s="7">
        <v>14</v>
      </c>
      <c r="DD53" s="7">
        <v>15</v>
      </c>
      <c r="DE53" s="7">
        <v>16</v>
      </c>
      <c r="DF53" s="7">
        <v>17</v>
      </c>
      <c r="DG53" s="7">
        <v>18</v>
      </c>
      <c r="DH53" s="7">
        <v>19</v>
      </c>
      <c r="DI53" s="7">
        <v>20</v>
      </c>
      <c r="DJ53" s="7">
        <v>21</v>
      </c>
      <c r="DK53" s="7">
        <v>22</v>
      </c>
      <c r="DL53" s="7">
        <v>23</v>
      </c>
      <c r="DM53" s="7">
        <v>24</v>
      </c>
      <c r="DN53" s="7">
        <v>25</v>
      </c>
      <c r="DO53" s="24"/>
      <c r="DP53" s="75">
        <v>4</v>
      </c>
      <c r="DQ53" s="7">
        <v>0</v>
      </c>
      <c r="DR53" s="7">
        <v>1</v>
      </c>
      <c r="DS53" s="7">
        <v>2</v>
      </c>
      <c r="DT53" s="7">
        <v>3</v>
      </c>
      <c r="DU53" s="7">
        <v>4</v>
      </c>
      <c r="DV53" s="7">
        <v>5</v>
      </c>
      <c r="DW53" s="7">
        <v>6</v>
      </c>
      <c r="DX53" s="7">
        <v>7</v>
      </c>
      <c r="DY53" s="7">
        <v>8</v>
      </c>
      <c r="DZ53" s="7">
        <v>9</v>
      </c>
      <c r="EA53" s="7">
        <v>10</v>
      </c>
      <c r="EB53" s="7">
        <v>11</v>
      </c>
      <c r="EC53" s="7">
        <v>12</v>
      </c>
      <c r="ED53" s="7">
        <v>13</v>
      </c>
      <c r="EE53" s="7">
        <v>14</v>
      </c>
      <c r="EF53" s="7">
        <v>15</v>
      </c>
      <c r="EG53" s="7">
        <v>16</v>
      </c>
      <c r="EH53" s="7">
        <v>17</v>
      </c>
      <c r="EI53" s="7">
        <v>18</v>
      </c>
      <c r="EJ53" s="7">
        <v>19</v>
      </c>
      <c r="EK53" s="7">
        <v>20</v>
      </c>
      <c r="EL53" s="7">
        <v>21</v>
      </c>
      <c r="EM53" s="7">
        <v>22</v>
      </c>
      <c r="EN53" s="7">
        <v>23</v>
      </c>
      <c r="EO53" s="7">
        <v>24</v>
      </c>
      <c r="EP53" s="7">
        <v>25</v>
      </c>
      <c r="EQ53" s="24"/>
      <c r="ER53" s="75">
        <v>5</v>
      </c>
      <c r="ES53" s="7">
        <v>0</v>
      </c>
      <c r="ET53" s="7">
        <v>1</v>
      </c>
      <c r="EU53" s="7">
        <v>2</v>
      </c>
      <c r="EV53" s="7">
        <v>3</v>
      </c>
      <c r="EW53" s="7">
        <v>4</v>
      </c>
      <c r="EX53" s="7">
        <v>5</v>
      </c>
      <c r="EY53" s="7">
        <v>6</v>
      </c>
      <c r="EZ53" s="7">
        <v>7</v>
      </c>
      <c r="FA53" s="7">
        <v>8</v>
      </c>
      <c r="FB53" s="7">
        <v>9</v>
      </c>
      <c r="FC53" s="7">
        <v>10</v>
      </c>
      <c r="FD53" s="7">
        <v>11</v>
      </c>
      <c r="FE53" s="7">
        <v>12</v>
      </c>
      <c r="FF53" s="7">
        <v>13</v>
      </c>
      <c r="FG53" s="7">
        <v>14</v>
      </c>
      <c r="FH53" s="7">
        <v>15</v>
      </c>
      <c r="FI53" s="7">
        <v>16</v>
      </c>
      <c r="FJ53" s="7">
        <v>17</v>
      </c>
      <c r="FK53" s="7">
        <v>18</v>
      </c>
      <c r="FL53" s="7">
        <v>19</v>
      </c>
      <c r="FM53" s="7">
        <v>20</v>
      </c>
      <c r="FN53" s="7">
        <v>21</v>
      </c>
      <c r="FO53" s="7">
        <v>22</v>
      </c>
      <c r="FP53" s="7">
        <v>23</v>
      </c>
      <c r="FQ53" s="7">
        <v>24</v>
      </c>
      <c r="FR53" s="7">
        <v>25</v>
      </c>
      <c r="FS53" s="24"/>
      <c r="FT53" s="24"/>
      <c r="FU53" s="38"/>
      <c r="FV53" s="75">
        <v>1</v>
      </c>
      <c r="FW53" s="7">
        <v>0</v>
      </c>
      <c r="FX53" s="7">
        <v>1</v>
      </c>
      <c r="FY53" s="7">
        <v>2</v>
      </c>
      <c r="FZ53" s="7">
        <v>3</v>
      </c>
      <c r="GA53" s="7">
        <v>4</v>
      </c>
      <c r="GB53" s="7">
        <v>5</v>
      </c>
      <c r="GC53" s="7">
        <v>6</v>
      </c>
      <c r="GD53" s="7">
        <v>7</v>
      </c>
      <c r="GE53" s="7">
        <v>8</v>
      </c>
      <c r="GF53" s="7">
        <v>9</v>
      </c>
      <c r="GG53" s="7">
        <v>10</v>
      </c>
      <c r="GH53" s="7">
        <v>11</v>
      </c>
      <c r="GI53" s="7">
        <v>12</v>
      </c>
      <c r="GJ53" s="7">
        <v>13</v>
      </c>
      <c r="GK53" s="24"/>
      <c r="GL53" s="75">
        <v>2</v>
      </c>
      <c r="GM53" s="7">
        <v>0</v>
      </c>
      <c r="GN53" s="7">
        <v>1</v>
      </c>
      <c r="GO53" s="7">
        <v>2</v>
      </c>
      <c r="GP53" s="7">
        <v>3</v>
      </c>
      <c r="GQ53" s="7">
        <v>4</v>
      </c>
      <c r="GR53" s="7">
        <v>5</v>
      </c>
      <c r="GS53" s="7">
        <v>6</v>
      </c>
      <c r="GT53" s="7">
        <v>7</v>
      </c>
      <c r="GU53" s="7">
        <v>8</v>
      </c>
      <c r="GV53" s="7">
        <v>9</v>
      </c>
      <c r="GW53" s="7">
        <v>10</v>
      </c>
      <c r="GX53" s="7">
        <v>11</v>
      </c>
      <c r="GY53" s="7">
        <v>12</v>
      </c>
      <c r="GZ53" s="7">
        <v>13</v>
      </c>
      <c r="HA53" s="24"/>
      <c r="HB53" s="75">
        <v>3</v>
      </c>
      <c r="HC53" s="7">
        <v>0</v>
      </c>
      <c r="HD53" s="7">
        <v>1</v>
      </c>
      <c r="HE53" s="7">
        <v>2</v>
      </c>
      <c r="HF53" s="7">
        <v>3</v>
      </c>
      <c r="HG53" s="7">
        <v>4</v>
      </c>
      <c r="HH53" s="7">
        <v>5</v>
      </c>
      <c r="HI53" s="7">
        <v>6</v>
      </c>
      <c r="HJ53" s="7">
        <v>7</v>
      </c>
      <c r="HK53" s="7">
        <v>8</v>
      </c>
      <c r="HL53" s="7">
        <v>9</v>
      </c>
      <c r="HM53" s="7">
        <v>10</v>
      </c>
      <c r="HN53" s="7">
        <v>11</v>
      </c>
      <c r="HO53" s="7">
        <v>12</v>
      </c>
      <c r="HP53" s="7">
        <v>13</v>
      </c>
      <c r="HQ53" s="24"/>
      <c r="HR53" s="24"/>
      <c r="HS53" s="38"/>
      <c r="HT53" s="75">
        <v>1</v>
      </c>
      <c r="HU53" s="7">
        <v>0</v>
      </c>
      <c r="HV53" s="7">
        <v>1</v>
      </c>
      <c r="HW53" s="7">
        <v>2</v>
      </c>
      <c r="HX53" s="7">
        <v>3</v>
      </c>
      <c r="HY53" s="7">
        <v>4</v>
      </c>
      <c r="HZ53" s="7">
        <v>5</v>
      </c>
      <c r="IA53" s="7">
        <v>6</v>
      </c>
      <c r="IB53" s="7">
        <v>7</v>
      </c>
      <c r="IC53" s="7">
        <v>8</v>
      </c>
      <c r="ID53" s="7">
        <v>9</v>
      </c>
      <c r="IE53" s="7">
        <v>10</v>
      </c>
      <c r="IF53" s="7">
        <v>11</v>
      </c>
      <c r="IG53" s="7">
        <v>12</v>
      </c>
      <c r="IH53" s="7">
        <v>13</v>
      </c>
      <c r="II53" s="24"/>
      <c r="IJ53" s="75">
        <v>2</v>
      </c>
      <c r="IK53" s="7">
        <v>0</v>
      </c>
      <c r="IL53" s="7">
        <v>1</v>
      </c>
      <c r="IM53" s="7">
        <v>2</v>
      </c>
      <c r="IN53" s="7">
        <v>3</v>
      </c>
      <c r="IO53" s="7">
        <v>4</v>
      </c>
      <c r="IP53" s="7">
        <v>5</v>
      </c>
      <c r="IQ53" s="7">
        <v>6</v>
      </c>
      <c r="IR53" s="7">
        <v>7</v>
      </c>
      <c r="IS53" s="7">
        <v>8</v>
      </c>
      <c r="IT53" s="7">
        <v>9</v>
      </c>
      <c r="IU53" s="7">
        <v>10</v>
      </c>
      <c r="IV53" s="7">
        <v>11</v>
      </c>
      <c r="IW53" s="7">
        <v>12</v>
      </c>
      <c r="IX53" s="7">
        <v>13</v>
      </c>
      <c r="IY53" s="24"/>
      <c r="IZ53" s="75">
        <v>3</v>
      </c>
      <c r="JA53" s="7">
        <v>0</v>
      </c>
      <c r="JB53" s="7">
        <v>1</v>
      </c>
      <c r="JC53" s="7">
        <v>2</v>
      </c>
      <c r="JD53" s="7">
        <v>3</v>
      </c>
      <c r="JE53" s="7">
        <v>4</v>
      </c>
      <c r="JF53" s="7">
        <v>5</v>
      </c>
      <c r="JG53" s="7">
        <v>6</v>
      </c>
      <c r="JH53" s="7">
        <v>7</v>
      </c>
      <c r="JI53" s="7">
        <v>8</v>
      </c>
      <c r="JJ53" s="7">
        <v>9</v>
      </c>
      <c r="JK53" s="7">
        <v>10</v>
      </c>
      <c r="JL53" s="7">
        <v>11</v>
      </c>
      <c r="JM53" s="7">
        <v>12</v>
      </c>
      <c r="JN53" s="7">
        <v>13</v>
      </c>
      <c r="JO53" s="24"/>
      <c r="JP53" s="28"/>
      <c r="JQ53" s="22"/>
      <c r="JR53" s="75">
        <v>1</v>
      </c>
      <c r="JS53" s="7">
        <v>0</v>
      </c>
      <c r="JT53" s="7">
        <v>1</v>
      </c>
      <c r="JU53" s="7">
        <v>2</v>
      </c>
      <c r="JV53" s="7">
        <v>3</v>
      </c>
      <c r="JW53" s="7">
        <v>4</v>
      </c>
      <c r="JX53" s="7">
        <v>5</v>
      </c>
      <c r="JY53" s="7">
        <v>6</v>
      </c>
      <c r="JZ53" s="7">
        <v>7</v>
      </c>
      <c r="KA53" s="7">
        <v>8</v>
      </c>
      <c r="KB53" s="7">
        <v>9</v>
      </c>
      <c r="KC53" s="7">
        <v>10</v>
      </c>
      <c r="KD53" s="7">
        <v>11</v>
      </c>
      <c r="KE53" s="24"/>
      <c r="KF53" s="75">
        <v>2</v>
      </c>
      <c r="KG53" s="7">
        <v>0</v>
      </c>
      <c r="KH53" s="7">
        <v>1</v>
      </c>
      <c r="KI53" s="7">
        <v>2</v>
      </c>
      <c r="KJ53" s="7">
        <v>3</v>
      </c>
      <c r="KK53" s="7">
        <v>4</v>
      </c>
      <c r="KL53" s="7">
        <v>5</v>
      </c>
      <c r="KM53" s="7">
        <v>6</v>
      </c>
      <c r="KN53" s="7">
        <v>7</v>
      </c>
      <c r="KO53" s="7">
        <v>8</v>
      </c>
      <c r="KP53" s="7">
        <v>9</v>
      </c>
      <c r="KQ53" s="7">
        <v>10</v>
      </c>
      <c r="KR53" s="7">
        <v>11</v>
      </c>
      <c r="KS53" s="24"/>
      <c r="KT53" s="75">
        <v>3</v>
      </c>
      <c r="KU53" s="7">
        <v>0</v>
      </c>
      <c r="KV53" s="7">
        <v>1</v>
      </c>
      <c r="KW53" s="7">
        <v>2</v>
      </c>
      <c r="KX53" s="7">
        <v>3</v>
      </c>
      <c r="KY53" s="7">
        <v>4</v>
      </c>
      <c r="KZ53" s="7">
        <v>5</v>
      </c>
      <c r="LA53" s="7">
        <v>6</v>
      </c>
      <c r="LB53" s="7">
        <v>7</v>
      </c>
      <c r="LC53" s="7">
        <v>8</v>
      </c>
      <c r="LD53" s="7">
        <v>9</v>
      </c>
      <c r="LE53" s="7">
        <v>10</v>
      </c>
      <c r="LF53" s="7">
        <v>11</v>
      </c>
      <c r="LG53" s="24"/>
      <c r="LH53" s="24"/>
      <c r="LI53" s="22"/>
      <c r="LJ53" s="13"/>
      <c r="LK53" s="13"/>
      <c r="LL53" s="13"/>
      <c r="LM53" s="13"/>
      <c r="LN53" s="13"/>
      <c r="LO53" s="13"/>
      <c r="LP53" s="13"/>
      <c r="LQ53" s="13"/>
      <c r="LR53" s="18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22"/>
      <c r="MD53" s="13"/>
      <c r="ME53" s="13"/>
      <c r="MF53" s="13"/>
      <c r="MG53" s="13"/>
      <c r="MH53" s="13"/>
      <c r="MI53" s="13"/>
      <c r="MJ53" s="13"/>
      <c r="MK53" s="13"/>
      <c r="ML53" s="22"/>
      <c r="MM53" s="13"/>
      <c r="MN53" s="13"/>
      <c r="MO53" s="13"/>
      <c r="MP53" s="13"/>
      <c r="MQ53" s="13"/>
      <c r="MR53" s="13"/>
      <c r="MS53" s="18"/>
      <c r="MT53" s="13"/>
      <c r="MU53" s="43"/>
      <c r="MV53" s="41" t="s">
        <v>22</v>
      </c>
      <c r="MW53" s="41" t="s">
        <v>6</v>
      </c>
      <c r="MX53" s="13"/>
      <c r="MY53" s="13"/>
      <c r="MZ53" s="13"/>
      <c r="NA53" s="18"/>
      <c r="NC53" s="61"/>
      <c r="ND53" s="13"/>
      <c r="NE53" s="24"/>
      <c r="NF53" s="25"/>
      <c r="NG53" s="25"/>
      <c r="NH53" s="25"/>
      <c r="NI53" s="25"/>
      <c r="NJ53" s="24"/>
      <c r="NK53" s="24"/>
      <c r="NL53" s="25"/>
      <c r="NM53" s="25"/>
      <c r="NN53" s="25"/>
      <c r="NO53" s="25"/>
      <c r="NP53" s="24"/>
      <c r="NW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</row>
    <row r="54" spans="1:428" x14ac:dyDescent="0.2">
      <c r="A54" s="86"/>
      <c r="B54" s="17">
        <v>1</v>
      </c>
      <c r="C54" s="1">
        <f>学習データ!C7*$B$50</f>
        <v>0</v>
      </c>
      <c r="D54" s="1">
        <f>学習データ!D7*$B$50</f>
        <v>0</v>
      </c>
      <c r="E54" s="1">
        <f>学習データ!E7*$B$50</f>
        <v>0</v>
      </c>
      <c r="F54" s="1">
        <f>学習データ!F7*$B$50</f>
        <v>0</v>
      </c>
      <c r="G54" s="1">
        <f>学習データ!G7*$B$50</f>
        <v>0</v>
      </c>
      <c r="H54" s="1">
        <f>学習データ!H7*$B$50</f>
        <v>0</v>
      </c>
      <c r="I54" s="1">
        <f>学習データ!I7*$B$50</f>
        <v>0</v>
      </c>
      <c r="J54" s="1">
        <f>学習データ!J7*$B$50</f>
        <v>0</v>
      </c>
      <c r="K54" s="1">
        <f>学習データ!K7*$B$50</f>
        <v>0</v>
      </c>
      <c r="L54" s="1">
        <f>学習データ!L7*$B$50</f>
        <v>0</v>
      </c>
      <c r="M54" s="1">
        <f>学習データ!M7*$B$50</f>
        <v>0</v>
      </c>
      <c r="N54" s="1">
        <f>学習データ!N7*$B$50</f>
        <v>0</v>
      </c>
      <c r="O54" s="1">
        <f>学習データ!O7*$B$50</f>
        <v>0</v>
      </c>
      <c r="P54" s="1">
        <f>学習データ!P7*$B$50</f>
        <v>0</v>
      </c>
      <c r="Q54" s="1">
        <f>学習データ!Q7*$B$50</f>
        <v>0</v>
      </c>
      <c r="R54" s="1">
        <f>学習データ!R7*$B$50</f>
        <v>0</v>
      </c>
      <c r="S54" s="1">
        <f>学習データ!S7*$B$50</f>
        <v>0</v>
      </c>
      <c r="T54" s="1">
        <f>学習データ!T7*$B$50</f>
        <v>0</v>
      </c>
      <c r="U54" s="1">
        <f>学習データ!U7*$B$50</f>
        <v>0</v>
      </c>
      <c r="V54" s="1">
        <f>学習データ!V7*$B$50</f>
        <v>0</v>
      </c>
      <c r="W54" s="1">
        <f>学習データ!W7*$B$50</f>
        <v>0</v>
      </c>
      <c r="X54" s="1">
        <f>学習データ!X7*$B$50</f>
        <v>0</v>
      </c>
      <c r="Y54" s="1">
        <f>学習データ!Y7*$B$50</f>
        <v>0</v>
      </c>
      <c r="Z54" s="1">
        <f>学習データ!Z7*$B$50</f>
        <v>0</v>
      </c>
      <c r="AA54" s="1">
        <f>学習データ!AA7*$B$50</f>
        <v>0</v>
      </c>
      <c r="AB54" s="1">
        <f>学習データ!AB7*$B$50</f>
        <v>0</v>
      </c>
      <c r="AC54" s="1">
        <f>学習データ!AC7*$B$50</f>
        <v>0</v>
      </c>
      <c r="AD54" s="1">
        <f>学習データ!AD7*$B$50</f>
        <v>0</v>
      </c>
      <c r="AE54" s="13"/>
      <c r="AF54" s="13"/>
      <c r="AG54" s="13"/>
      <c r="AH54" s="28"/>
      <c r="AI54" s="22"/>
      <c r="AJ54" s="75"/>
      <c r="AK54" s="7">
        <v>1</v>
      </c>
      <c r="AL54" s="1">
        <f>SUMPRODUCT($AK$26:$AN$29,C54:F57)+$AO$26</f>
        <v>-3.9115820000000003E-2</v>
      </c>
      <c r="AM54" s="1">
        <f t="shared" ref="AM54:AV54" si="0">SUMPRODUCT($AK$26:$AN$29,D54:G57)+$AO$26</f>
        <v>-3.9115820000000003E-2</v>
      </c>
      <c r="AN54" s="1">
        <f t="shared" si="0"/>
        <v>-3.9115820000000003E-2</v>
      </c>
      <c r="AO54" s="1">
        <f t="shared" si="0"/>
        <v>-3.9115820000000003E-2</v>
      </c>
      <c r="AP54" s="1">
        <f t="shared" si="0"/>
        <v>-3.9115820000000003E-2</v>
      </c>
      <c r="AQ54" s="1">
        <f t="shared" si="0"/>
        <v>-3.9115820000000003E-2</v>
      </c>
      <c r="AR54" s="1">
        <f t="shared" si="0"/>
        <v>-3.9115820000000003E-2</v>
      </c>
      <c r="AS54" s="1">
        <f t="shared" si="0"/>
        <v>-3.9115820000000003E-2</v>
      </c>
      <c r="AT54" s="1">
        <f t="shared" si="0"/>
        <v>-3.9115820000000003E-2</v>
      </c>
      <c r="AU54" s="1">
        <f t="shared" si="0"/>
        <v>-3.9115820000000003E-2</v>
      </c>
      <c r="AV54" s="1">
        <f t="shared" si="0"/>
        <v>-3.9115820000000003E-2</v>
      </c>
      <c r="AW54" s="1">
        <f t="shared" ref="AW54" si="1">SUMPRODUCT($AK$26:$AN$29,N54:Q57)+$AO$26</f>
        <v>-3.9115820000000003E-2</v>
      </c>
      <c r="AX54" s="1">
        <f t="shared" ref="AX54" si="2">SUMPRODUCT($AK$26:$AN$29,O54:R57)+$AO$26</f>
        <v>-3.9115820000000003E-2</v>
      </c>
      <c r="AY54" s="1">
        <f t="shared" ref="AY54" si="3">SUMPRODUCT($AK$26:$AN$29,P54:S57)+$AO$26</f>
        <v>-3.9115820000000003E-2</v>
      </c>
      <c r="AZ54" s="1">
        <f t="shared" ref="AZ54" si="4">SUMPRODUCT($AK$26:$AN$29,Q54:T57)+$AO$26</f>
        <v>-3.9115820000000003E-2</v>
      </c>
      <c r="BA54" s="1">
        <f t="shared" ref="BA54" si="5">SUMPRODUCT($AK$26:$AN$29,R54:U57)+$AO$26</f>
        <v>-3.9115820000000003E-2</v>
      </c>
      <c r="BB54" s="1">
        <f t="shared" ref="BB54" si="6">SUMPRODUCT($AK$26:$AN$29,S54:V57)+$AO$26</f>
        <v>-3.9115820000000003E-2</v>
      </c>
      <c r="BC54" s="1">
        <f t="shared" ref="BC54" si="7">SUMPRODUCT($AK$26:$AN$29,T54:W57)+$AO$26</f>
        <v>-3.9115820000000003E-2</v>
      </c>
      <c r="BD54" s="1">
        <f t="shared" ref="BD54" si="8">SUMPRODUCT($AK$26:$AN$29,U54:X57)+$AO$26</f>
        <v>-3.9115820000000003E-2</v>
      </c>
      <c r="BE54" s="1">
        <f t="shared" ref="BE54" si="9">SUMPRODUCT($AK$26:$AN$29,V54:Y57)+$AO$26</f>
        <v>-3.9115820000000003E-2</v>
      </c>
      <c r="BF54" s="1">
        <f t="shared" ref="BF54" si="10">SUMPRODUCT($AK$26:$AN$29,W54:Z57)+$AO$26</f>
        <v>-3.9115820000000003E-2</v>
      </c>
      <c r="BG54" s="1">
        <f t="shared" ref="BG54" si="11">SUMPRODUCT($AK$26:$AN$29,X54:AA57)+$AO$26</f>
        <v>-3.9115820000000003E-2</v>
      </c>
      <c r="BH54" s="1">
        <f t="shared" ref="BH54" si="12">SUMPRODUCT($AK$26:$AN$29,Y54:AB57)+$AO$26</f>
        <v>-3.9115820000000003E-2</v>
      </c>
      <c r="BI54" s="1">
        <f t="shared" ref="BI54" si="13">SUMPRODUCT($AK$26:$AN$29,Z54:AC57)+$AO$26</f>
        <v>-3.9115820000000003E-2</v>
      </c>
      <c r="BJ54" s="1">
        <f t="shared" ref="BJ54" si="14">SUMPRODUCT($AK$26:$AN$29,AA54:AD57)+$AO$26</f>
        <v>-3.9115820000000003E-2</v>
      </c>
      <c r="BK54" s="24"/>
      <c r="BL54" s="75"/>
      <c r="BM54" s="7">
        <v>1</v>
      </c>
      <c r="BN54" s="1">
        <f>SUMPRODUCT($AK$30:$AN$33,C54:F57)+$AO$30</f>
        <v>-0.56694500000000003</v>
      </c>
      <c r="BO54" s="1">
        <f t="shared" ref="BO54:CL54" si="15">SUMPRODUCT($AK$30:$AN$33,D54:G57)+$AO$30</f>
        <v>-0.56694500000000003</v>
      </c>
      <c r="BP54" s="1">
        <f t="shared" si="15"/>
        <v>-0.56694500000000003</v>
      </c>
      <c r="BQ54" s="1">
        <f t="shared" si="15"/>
        <v>-0.56694500000000003</v>
      </c>
      <c r="BR54" s="1">
        <f t="shared" si="15"/>
        <v>-0.56694500000000003</v>
      </c>
      <c r="BS54" s="1">
        <f t="shared" si="15"/>
        <v>-0.56694500000000003</v>
      </c>
      <c r="BT54" s="1">
        <f t="shared" si="15"/>
        <v>-0.56694500000000003</v>
      </c>
      <c r="BU54" s="1">
        <f t="shared" si="15"/>
        <v>-0.56694500000000003</v>
      </c>
      <c r="BV54" s="1">
        <f t="shared" si="15"/>
        <v>-0.56694500000000003</v>
      </c>
      <c r="BW54" s="1">
        <f t="shared" si="15"/>
        <v>-0.56694500000000003</v>
      </c>
      <c r="BX54" s="1">
        <f t="shared" si="15"/>
        <v>-0.56694500000000003</v>
      </c>
      <c r="BY54" s="1">
        <f t="shared" si="15"/>
        <v>-0.56694500000000003</v>
      </c>
      <c r="BZ54" s="1">
        <f t="shared" si="15"/>
        <v>-0.56694500000000003</v>
      </c>
      <c r="CA54" s="1">
        <f t="shared" si="15"/>
        <v>-0.56694500000000003</v>
      </c>
      <c r="CB54" s="1">
        <f t="shared" si="15"/>
        <v>-0.56694500000000003</v>
      </c>
      <c r="CC54" s="1">
        <f t="shared" si="15"/>
        <v>-0.56694500000000003</v>
      </c>
      <c r="CD54" s="1">
        <f t="shared" si="15"/>
        <v>-0.56694500000000003</v>
      </c>
      <c r="CE54" s="1">
        <f t="shared" si="15"/>
        <v>-0.56694500000000003</v>
      </c>
      <c r="CF54" s="1">
        <f t="shared" si="15"/>
        <v>-0.56694500000000003</v>
      </c>
      <c r="CG54" s="1">
        <f t="shared" si="15"/>
        <v>-0.56694500000000003</v>
      </c>
      <c r="CH54" s="1">
        <f t="shared" si="15"/>
        <v>-0.56694500000000003</v>
      </c>
      <c r="CI54" s="1">
        <f t="shared" si="15"/>
        <v>-0.56694500000000003</v>
      </c>
      <c r="CJ54" s="1">
        <f t="shared" si="15"/>
        <v>-0.56694500000000003</v>
      </c>
      <c r="CK54" s="1">
        <f t="shared" si="15"/>
        <v>-0.56694500000000003</v>
      </c>
      <c r="CL54" s="1">
        <f t="shared" si="15"/>
        <v>-0.56694500000000003</v>
      </c>
      <c r="CM54" s="24"/>
      <c r="CN54" s="75"/>
      <c r="CO54" s="7">
        <v>1</v>
      </c>
      <c r="CP54" s="1">
        <f>SUMPRODUCT($AK$34:$AN$37,C54:F57)+$AO$34</f>
        <v>-0.39932117</v>
      </c>
      <c r="CQ54" s="1">
        <f t="shared" ref="CQ54:DN54" si="16">SUMPRODUCT($AK$34:$AN$37,D54:G57)+$AO$34</f>
        <v>-0.39932117</v>
      </c>
      <c r="CR54" s="1">
        <f t="shared" si="16"/>
        <v>-0.39932117</v>
      </c>
      <c r="CS54" s="1">
        <f t="shared" si="16"/>
        <v>-0.39932117</v>
      </c>
      <c r="CT54" s="1">
        <f t="shared" si="16"/>
        <v>-0.39932117</v>
      </c>
      <c r="CU54" s="1">
        <f t="shared" si="16"/>
        <v>-0.39932117</v>
      </c>
      <c r="CV54" s="1">
        <f t="shared" si="16"/>
        <v>-0.39932117</v>
      </c>
      <c r="CW54" s="1">
        <f t="shared" si="16"/>
        <v>-0.39932117</v>
      </c>
      <c r="CX54" s="1">
        <f t="shared" si="16"/>
        <v>-0.39932117</v>
      </c>
      <c r="CY54" s="1">
        <f t="shared" si="16"/>
        <v>-0.39932117</v>
      </c>
      <c r="CZ54" s="1">
        <f t="shared" si="16"/>
        <v>-0.39932117</v>
      </c>
      <c r="DA54" s="1">
        <f t="shared" si="16"/>
        <v>-0.39932117</v>
      </c>
      <c r="DB54" s="1">
        <f t="shared" si="16"/>
        <v>-0.39932117</v>
      </c>
      <c r="DC54" s="1">
        <f t="shared" si="16"/>
        <v>-0.39932117</v>
      </c>
      <c r="DD54" s="1">
        <f t="shared" si="16"/>
        <v>-0.39932117</v>
      </c>
      <c r="DE54" s="1">
        <f t="shared" si="16"/>
        <v>-0.39932117</v>
      </c>
      <c r="DF54" s="1">
        <f t="shared" si="16"/>
        <v>-0.39932117</v>
      </c>
      <c r="DG54" s="1">
        <f t="shared" si="16"/>
        <v>-0.39932117</v>
      </c>
      <c r="DH54" s="1">
        <f t="shared" si="16"/>
        <v>-0.39932117</v>
      </c>
      <c r="DI54" s="1">
        <f t="shared" si="16"/>
        <v>-0.39932117</v>
      </c>
      <c r="DJ54" s="1">
        <f t="shared" si="16"/>
        <v>-0.39932117</v>
      </c>
      <c r="DK54" s="1">
        <f t="shared" si="16"/>
        <v>-0.39932117</v>
      </c>
      <c r="DL54" s="1">
        <f t="shared" si="16"/>
        <v>-0.39932117</v>
      </c>
      <c r="DM54" s="1">
        <f t="shared" si="16"/>
        <v>-0.39932117</v>
      </c>
      <c r="DN54" s="1">
        <f t="shared" si="16"/>
        <v>-0.39932117</v>
      </c>
      <c r="DO54" s="24"/>
      <c r="DP54" s="75"/>
      <c r="DQ54" s="7">
        <v>1</v>
      </c>
      <c r="DR54" s="1">
        <f>SUMPRODUCT($AK$38:$AN$41,C54:F57)+$AO$38</f>
        <v>-0.23809178</v>
      </c>
      <c r="DS54" s="1">
        <f t="shared" ref="DS54:EP54" si="17">SUMPRODUCT($AK$38:$AN$41,D54:G57)+$AO$38</f>
        <v>-0.23809178</v>
      </c>
      <c r="DT54" s="1">
        <f t="shared" si="17"/>
        <v>-0.23809178</v>
      </c>
      <c r="DU54" s="1">
        <f t="shared" si="17"/>
        <v>-0.23809178</v>
      </c>
      <c r="DV54" s="1">
        <f t="shared" si="17"/>
        <v>-0.23809178</v>
      </c>
      <c r="DW54" s="1">
        <f t="shared" si="17"/>
        <v>-0.23809178</v>
      </c>
      <c r="DX54" s="1">
        <f t="shared" si="17"/>
        <v>-0.23809178</v>
      </c>
      <c r="DY54" s="1">
        <f t="shared" si="17"/>
        <v>-0.23809178</v>
      </c>
      <c r="DZ54" s="1">
        <f t="shared" si="17"/>
        <v>-0.23809178</v>
      </c>
      <c r="EA54" s="1">
        <f t="shared" si="17"/>
        <v>-0.23809178</v>
      </c>
      <c r="EB54" s="1">
        <f t="shared" si="17"/>
        <v>-0.23809178</v>
      </c>
      <c r="EC54" s="1">
        <f t="shared" si="17"/>
        <v>-0.23809178</v>
      </c>
      <c r="ED54" s="1">
        <f t="shared" si="17"/>
        <v>-0.23809178</v>
      </c>
      <c r="EE54" s="1">
        <f t="shared" si="17"/>
        <v>-0.23809178</v>
      </c>
      <c r="EF54" s="1">
        <f t="shared" si="17"/>
        <v>-0.23809178</v>
      </c>
      <c r="EG54" s="1">
        <f t="shared" si="17"/>
        <v>-0.23809178</v>
      </c>
      <c r="EH54" s="1">
        <f t="shared" si="17"/>
        <v>-0.23809178</v>
      </c>
      <c r="EI54" s="1">
        <f t="shared" si="17"/>
        <v>-0.23809178</v>
      </c>
      <c r="EJ54" s="1">
        <f t="shared" si="17"/>
        <v>-0.23809178</v>
      </c>
      <c r="EK54" s="1">
        <f t="shared" si="17"/>
        <v>-0.23809178</v>
      </c>
      <c r="EL54" s="1">
        <f t="shared" si="17"/>
        <v>-0.23809178</v>
      </c>
      <c r="EM54" s="1">
        <f t="shared" si="17"/>
        <v>-0.23809178</v>
      </c>
      <c r="EN54" s="1">
        <f t="shared" si="17"/>
        <v>-0.23809178</v>
      </c>
      <c r="EO54" s="1">
        <f t="shared" si="17"/>
        <v>-0.23809178</v>
      </c>
      <c r="EP54" s="1">
        <f t="shared" si="17"/>
        <v>-0.23809178</v>
      </c>
      <c r="EQ54" s="24"/>
      <c r="ER54" s="75"/>
      <c r="ES54" s="7">
        <v>1</v>
      </c>
      <c r="ET54" s="1">
        <f>SUMPRODUCT($AK$42:$AN$45,C54:F57)+$AO$42</f>
        <v>-0.19687998000000001</v>
      </c>
      <c r="EU54" s="1">
        <f t="shared" ref="EU54:FR54" si="18">SUMPRODUCT($AK$42:$AN$45,D54:G57)+$AO$42</f>
        <v>-0.19687998000000001</v>
      </c>
      <c r="EV54" s="1">
        <f t="shared" si="18"/>
        <v>-0.19687998000000001</v>
      </c>
      <c r="EW54" s="1">
        <f t="shared" si="18"/>
        <v>-0.19687998000000001</v>
      </c>
      <c r="EX54" s="1">
        <f t="shared" si="18"/>
        <v>-0.19687998000000001</v>
      </c>
      <c r="EY54" s="1">
        <f t="shared" si="18"/>
        <v>-0.19687998000000001</v>
      </c>
      <c r="EZ54" s="1">
        <f t="shared" si="18"/>
        <v>-0.19687998000000001</v>
      </c>
      <c r="FA54" s="1">
        <f t="shared" si="18"/>
        <v>-0.19687998000000001</v>
      </c>
      <c r="FB54" s="1">
        <f t="shared" si="18"/>
        <v>-0.19687998000000001</v>
      </c>
      <c r="FC54" s="1">
        <f t="shared" si="18"/>
        <v>-0.19687998000000001</v>
      </c>
      <c r="FD54" s="1">
        <f t="shared" si="18"/>
        <v>-0.19687998000000001</v>
      </c>
      <c r="FE54" s="1">
        <f t="shared" si="18"/>
        <v>-0.19687998000000001</v>
      </c>
      <c r="FF54" s="1">
        <f t="shared" si="18"/>
        <v>-0.19687998000000001</v>
      </c>
      <c r="FG54" s="1">
        <f t="shared" si="18"/>
        <v>-0.19687998000000001</v>
      </c>
      <c r="FH54" s="1">
        <f t="shared" si="18"/>
        <v>-0.19687998000000001</v>
      </c>
      <c r="FI54" s="1">
        <f t="shared" si="18"/>
        <v>-0.19687998000000001</v>
      </c>
      <c r="FJ54" s="1">
        <f t="shared" si="18"/>
        <v>-0.19687998000000001</v>
      </c>
      <c r="FK54" s="1">
        <f t="shared" si="18"/>
        <v>-0.19687998000000001</v>
      </c>
      <c r="FL54" s="1">
        <f t="shared" si="18"/>
        <v>-0.19687998000000001</v>
      </c>
      <c r="FM54" s="1">
        <f t="shared" si="18"/>
        <v>-0.19687998000000001</v>
      </c>
      <c r="FN54" s="1">
        <f t="shared" si="18"/>
        <v>-0.19687998000000001</v>
      </c>
      <c r="FO54" s="1">
        <f t="shared" si="18"/>
        <v>-0.19687998000000001</v>
      </c>
      <c r="FP54" s="1">
        <f t="shared" si="18"/>
        <v>-0.19687998000000001</v>
      </c>
      <c r="FQ54" s="1">
        <f t="shared" si="18"/>
        <v>-0.19687998000000001</v>
      </c>
      <c r="FR54" s="1">
        <f t="shared" si="18"/>
        <v>-0.19687998000000001</v>
      </c>
      <c r="FS54" s="24"/>
      <c r="FT54" s="24"/>
      <c r="FU54" s="38"/>
      <c r="FV54" s="75"/>
      <c r="FW54" s="7">
        <v>1</v>
      </c>
      <c r="FX54" s="1">
        <f t="shared" ref="FX54:FX66" ca="1" si="19">MAX(OFFSET(AL54,$AK53,AK$53,2,2))</f>
        <v>-3.9115820000000003E-2</v>
      </c>
      <c r="FY54" s="1">
        <f t="shared" ref="FY54:FY66" ca="1" si="20">MAX(OFFSET(AM54,$AK53,AL$53,2,2))</f>
        <v>-3.9115820000000003E-2</v>
      </c>
      <c r="FZ54" s="1">
        <f t="shared" ref="FZ54:FZ66" ca="1" si="21">MAX(OFFSET(AN54,$AK53,AM$53,2,2))</f>
        <v>-3.9115820000000003E-2</v>
      </c>
      <c r="GA54" s="1">
        <f t="shared" ref="GA54:GA66" ca="1" si="22">MAX(OFFSET(AO54,$AK53,AN$53,2,2))</f>
        <v>-3.9115820000000003E-2</v>
      </c>
      <c r="GB54" s="1">
        <f t="shared" ref="GB54:GB66" ca="1" si="23">MAX(OFFSET(AP54,$AK53,AO$53,2,2))</f>
        <v>-3.9115820000000003E-2</v>
      </c>
      <c r="GC54" s="1">
        <f t="shared" ref="GC54:GC66" ca="1" si="24">MAX(OFFSET(AQ54,$AK53,AP$53,2,2))</f>
        <v>-3.9115820000000003E-2</v>
      </c>
      <c r="GD54" s="1">
        <f t="shared" ref="GD54:GD66" ca="1" si="25">MAX(OFFSET(AR54,$AK53,AQ$53,2,2))</f>
        <v>-3.9115820000000003E-2</v>
      </c>
      <c r="GE54" s="1">
        <f t="shared" ref="GE54:GE66" ca="1" si="26">MAX(OFFSET(AS54,$AK53,AR$53,2,2))</f>
        <v>-3.9115820000000003E-2</v>
      </c>
      <c r="GF54" s="1">
        <f t="shared" ref="GF54:GF66" ca="1" si="27">MAX(OFFSET(AT54,$AK53,AS$53,2,2))</f>
        <v>-3.9115820000000003E-2</v>
      </c>
      <c r="GG54" s="1">
        <f t="shared" ref="GG54:GG66" ca="1" si="28">MAX(OFFSET(AU54,$AK53,AT$53,2,2))</f>
        <v>-3.9115820000000003E-2</v>
      </c>
      <c r="GH54" s="1">
        <f t="shared" ref="GH54:GH66" ca="1" si="29">MAX(OFFSET(AV54,$AK53,AU$53,2,2))</f>
        <v>-3.9115820000000003E-2</v>
      </c>
      <c r="GI54" s="1">
        <f t="shared" ref="GI54:GI66" ca="1" si="30">MAX(OFFSET(AW54,$AK53,AV$53,2,2))</f>
        <v>-3.9115820000000003E-2</v>
      </c>
      <c r="GJ54" s="1">
        <f t="shared" ref="GJ54:GJ66" ca="1" si="31">MAX(OFFSET(AX54,$AK53,AW$53,2,2))</f>
        <v>-3.9115820000000003E-2</v>
      </c>
      <c r="GK54" s="24"/>
      <c r="GL54" s="75"/>
      <c r="GM54" s="7">
        <v>1</v>
      </c>
      <c r="GN54" s="1">
        <f ca="1">MAX(OFFSET(BN54,$BM53,BM$53,2,2))</f>
        <v>-0.56694500000000003</v>
      </c>
      <c r="GO54" s="1">
        <f t="shared" ref="GO54:GZ54" ca="1" si="32">MAX(OFFSET(BO54,$BM53,BN$53,2,2))</f>
        <v>-0.56694500000000003</v>
      </c>
      <c r="GP54" s="1">
        <f t="shared" ca="1" si="32"/>
        <v>-0.56694500000000003</v>
      </c>
      <c r="GQ54" s="1">
        <f t="shared" ca="1" si="32"/>
        <v>-0.56694500000000003</v>
      </c>
      <c r="GR54" s="1">
        <f t="shared" ca="1" si="32"/>
        <v>-0.56694500000000003</v>
      </c>
      <c r="GS54" s="1">
        <f t="shared" ca="1" si="32"/>
        <v>-0.56694500000000003</v>
      </c>
      <c r="GT54" s="1">
        <f t="shared" ca="1" si="32"/>
        <v>-0.56694500000000003</v>
      </c>
      <c r="GU54" s="1">
        <f t="shared" ca="1" si="32"/>
        <v>-0.56694500000000003</v>
      </c>
      <c r="GV54" s="1">
        <f t="shared" ca="1" si="32"/>
        <v>-0.56694500000000003</v>
      </c>
      <c r="GW54" s="1">
        <f t="shared" ca="1" si="32"/>
        <v>-0.56694500000000003</v>
      </c>
      <c r="GX54" s="1">
        <f t="shared" ca="1" si="32"/>
        <v>-0.56694500000000003</v>
      </c>
      <c r="GY54" s="1">
        <f t="shared" ca="1" si="32"/>
        <v>-0.56694500000000003</v>
      </c>
      <c r="GZ54" s="1">
        <f t="shared" ca="1" si="32"/>
        <v>-0.56694500000000003</v>
      </c>
      <c r="HA54" s="24"/>
      <c r="HB54" s="75"/>
      <c r="HC54" s="7">
        <v>1</v>
      </c>
      <c r="HD54" s="1">
        <f ca="1">MAX(OFFSET(CP54,$CO53,CO$53,2,2))</f>
        <v>-0.39932117</v>
      </c>
      <c r="HE54" s="1">
        <f t="shared" ref="HE54:HP54" ca="1" si="33">MAX(OFFSET(CQ54,$CO53,CP$53,2,2))</f>
        <v>-0.39932117</v>
      </c>
      <c r="HF54" s="1">
        <f t="shared" ca="1" si="33"/>
        <v>-0.39932117</v>
      </c>
      <c r="HG54" s="1">
        <f t="shared" ca="1" si="33"/>
        <v>-0.39932117</v>
      </c>
      <c r="HH54" s="1">
        <f t="shared" ca="1" si="33"/>
        <v>-0.39932117</v>
      </c>
      <c r="HI54" s="1">
        <f t="shared" ca="1" si="33"/>
        <v>-0.39932117</v>
      </c>
      <c r="HJ54" s="1">
        <f t="shared" ca="1" si="33"/>
        <v>-0.39932117</v>
      </c>
      <c r="HK54" s="1">
        <f t="shared" ca="1" si="33"/>
        <v>-0.39932117</v>
      </c>
      <c r="HL54" s="1">
        <f t="shared" ca="1" si="33"/>
        <v>-0.39932117</v>
      </c>
      <c r="HM54" s="1">
        <f t="shared" ca="1" si="33"/>
        <v>-0.39932117</v>
      </c>
      <c r="HN54" s="1">
        <f t="shared" ca="1" si="33"/>
        <v>-0.39932117</v>
      </c>
      <c r="HO54" s="1">
        <f t="shared" ca="1" si="33"/>
        <v>-0.39932117</v>
      </c>
      <c r="HP54" s="1">
        <f t="shared" ca="1" si="33"/>
        <v>-0.39932117</v>
      </c>
      <c r="HQ54" s="24"/>
      <c r="HR54" s="24"/>
      <c r="HS54" s="38"/>
      <c r="HT54" s="75"/>
      <c r="HU54" s="7">
        <v>1</v>
      </c>
      <c r="HV54" s="1">
        <f ca="1">TANH(FX54)</f>
        <v>-3.9095882516134543E-2</v>
      </c>
      <c r="HW54" s="1">
        <f t="shared" ref="HW54:IH54" ca="1" si="34">TANH(FY54)</f>
        <v>-3.9095882516134543E-2</v>
      </c>
      <c r="HX54" s="1">
        <f t="shared" ca="1" si="34"/>
        <v>-3.9095882516134543E-2</v>
      </c>
      <c r="HY54" s="1">
        <f t="shared" ca="1" si="34"/>
        <v>-3.9095882516134543E-2</v>
      </c>
      <c r="HZ54" s="1">
        <f t="shared" ca="1" si="34"/>
        <v>-3.9095882516134543E-2</v>
      </c>
      <c r="IA54" s="1">
        <f t="shared" ca="1" si="34"/>
        <v>-3.9095882516134543E-2</v>
      </c>
      <c r="IB54" s="1">
        <f t="shared" ca="1" si="34"/>
        <v>-3.9095882516134543E-2</v>
      </c>
      <c r="IC54" s="1">
        <f t="shared" ca="1" si="34"/>
        <v>-3.9095882516134543E-2</v>
      </c>
      <c r="ID54" s="1">
        <f t="shared" ca="1" si="34"/>
        <v>-3.9095882516134543E-2</v>
      </c>
      <c r="IE54" s="1">
        <f t="shared" ca="1" si="34"/>
        <v>-3.9095882516134543E-2</v>
      </c>
      <c r="IF54" s="1">
        <f t="shared" ca="1" si="34"/>
        <v>-3.9095882516134543E-2</v>
      </c>
      <c r="IG54" s="1">
        <f t="shared" ca="1" si="34"/>
        <v>-3.9095882516134543E-2</v>
      </c>
      <c r="IH54" s="1">
        <f t="shared" ca="1" si="34"/>
        <v>-3.9095882516134543E-2</v>
      </c>
      <c r="II54" s="24"/>
      <c r="IJ54" s="75"/>
      <c r="IK54" s="7">
        <v>1</v>
      </c>
      <c r="IL54" s="1">
        <f ca="1">TANH(GN54)</f>
        <v>-0.51311214034544539</v>
      </c>
      <c r="IM54" s="1">
        <f t="shared" ref="IM54:IX54" ca="1" si="35">TANH(GO54)</f>
        <v>-0.51311214034544539</v>
      </c>
      <c r="IN54" s="1">
        <f t="shared" ca="1" si="35"/>
        <v>-0.51311214034544539</v>
      </c>
      <c r="IO54" s="1">
        <f t="shared" ca="1" si="35"/>
        <v>-0.51311214034544539</v>
      </c>
      <c r="IP54" s="1">
        <f t="shared" ca="1" si="35"/>
        <v>-0.51311214034544539</v>
      </c>
      <c r="IQ54" s="1">
        <f t="shared" ca="1" si="35"/>
        <v>-0.51311214034544539</v>
      </c>
      <c r="IR54" s="1">
        <f t="shared" ca="1" si="35"/>
        <v>-0.51311214034544539</v>
      </c>
      <c r="IS54" s="1">
        <f t="shared" ca="1" si="35"/>
        <v>-0.51311214034544539</v>
      </c>
      <c r="IT54" s="1">
        <f t="shared" ca="1" si="35"/>
        <v>-0.51311214034544539</v>
      </c>
      <c r="IU54" s="1">
        <f t="shared" ca="1" si="35"/>
        <v>-0.51311214034544539</v>
      </c>
      <c r="IV54" s="1">
        <f t="shared" ca="1" si="35"/>
        <v>-0.51311214034544539</v>
      </c>
      <c r="IW54" s="1">
        <f t="shared" ca="1" si="35"/>
        <v>-0.51311214034544539</v>
      </c>
      <c r="IX54" s="1">
        <f t="shared" ca="1" si="35"/>
        <v>-0.51311214034544539</v>
      </c>
      <c r="IY54" s="24"/>
      <c r="IZ54" s="75"/>
      <c r="JA54" s="7">
        <v>1</v>
      </c>
      <c r="JB54" s="1">
        <f ca="1">TANH(HD54)</f>
        <v>-0.3793679792197277</v>
      </c>
      <c r="JC54" s="1">
        <f t="shared" ref="JC54:JN54" ca="1" si="36">TANH(HE54)</f>
        <v>-0.3793679792197277</v>
      </c>
      <c r="JD54" s="1">
        <f t="shared" ca="1" si="36"/>
        <v>-0.3793679792197277</v>
      </c>
      <c r="JE54" s="1">
        <f t="shared" ca="1" si="36"/>
        <v>-0.3793679792197277</v>
      </c>
      <c r="JF54" s="1">
        <f t="shared" ca="1" si="36"/>
        <v>-0.3793679792197277</v>
      </c>
      <c r="JG54" s="1">
        <f t="shared" ca="1" si="36"/>
        <v>-0.3793679792197277</v>
      </c>
      <c r="JH54" s="1">
        <f t="shared" ca="1" si="36"/>
        <v>-0.3793679792197277</v>
      </c>
      <c r="JI54" s="1">
        <f t="shared" ca="1" si="36"/>
        <v>-0.3793679792197277</v>
      </c>
      <c r="JJ54" s="1">
        <f t="shared" ca="1" si="36"/>
        <v>-0.3793679792197277</v>
      </c>
      <c r="JK54" s="1">
        <f t="shared" ca="1" si="36"/>
        <v>-0.3793679792197277</v>
      </c>
      <c r="JL54" s="1">
        <f t="shared" ca="1" si="36"/>
        <v>-0.3793679792197277</v>
      </c>
      <c r="JM54" s="1">
        <f t="shared" ca="1" si="36"/>
        <v>-0.3793679792197277</v>
      </c>
      <c r="JN54" s="1">
        <f t="shared" ca="1" si="36"/>
        <v>-0.3793679792197277</v>
      </c>
      <c r="JO54" s="24"/>
      <c r="JP54" s="28"/>
      <c r="JQ54" s="22"/>
      <c r="JR54" s="75"/>
      <c r="JS54" s="7">
        <v>1</v>
      </c>
      <c r="JT54" s="1">
        <f ca="1">SUMPRODUCT($JT$3:$JV$5,HV54:HX56)+SUMPRODUCT($JT$6:$JV$8,IL54:IN56)+SUMPRODUCT($JT$9:$JV$11,JB54:JD56)+SUMPRODUCT($JT$12:$JV$14,HV69:HX71)+SUMPRODUCT($JT$15:$JV$17,IL69:IN71)+$JW$3</f>
        <v>-0.77864075847261283</v>
      </c>
      <c r="JU54" s="1">
        <f t="shared" ref="JU54:KD54" ca="1" si="37">SUMPRODUCT($JT$3:$JV$5,HW54:HY56)+SUMPRODUCT($JT$6:$JV$8,IM54:IO56)+SUMPRODUCT($JT$9:$JV$11,JC54:JE56)+SUMPRODUCT($JT$12:$JV$14,HW69:HY71)+SUMPRODUCT($JT$15:$JV$17,IM69:IO71)+$JW$3</f>
        <v>-0.8281031696113309</v>
      </c>
      <c r="JV54" s="1">
        <f t="shared" ca="1" si="37"/>
        <v>-0.14311579857418644</v>
      </c>
      <c r="JW54" s="1">
        <f t="shared" ca="1" si="37"/>
        <v>0.48560904467227695</v>
      </c>
      <c r="JX54" s="1">
        <f t="shared" ca="1" si="37"/>
        <v>0.66682784457232991</v>
      </c>
      <c r="JY54" s="1">
        <f t="shared" ca="1" si="37"/>
        <v>0.29832446069899166</v>
      </c>
      <c r="JZ54" s="1">
        <f t="shared" ca="1" si="37"/>
        <v>0.54555703871548356</v>
      </c>
      <c r="KA54" s="1">
        <f t="shared" ca="1" si="37"/>
        <v>0.61719678580700355</v>
      </c>
      <c r="KB54" s="1">
        <f t="shared" ca="1" si="37"/>
        <v>0.8840259080405064</v>
      </c>
      <c r="KC54" s="1">
        <f t="shared" ca="1" si="37"/>
        <v>0.6931350118649191</v>
      </c>
      <c r="KD54" s="1">
        <f t="shared" ca="1" si="37"/>
        <v>0.15307270788755667</v>
      </c>
      <c r="KE54" s="24"/>
      <c r="KF54" s="75"/>
      <c r="KG54" s="7">
        <v>1</v>
      </c>
      <c r="KH54" s="1">
        <f ca="1">SUMPRODUCT($JT$18:$JV$20,HV54:HX56)+SUMPRODUCT($JT$21:$JV$23,IL54:IN56)+SUMPRODUCT($JT$24:$JV$26,JB54:JD56)+SUMPRODUCT($JT$27:$JV$29,HV69:HX71)+SUMPRODUCT($JT$30:$JV$32,IL69:IN71)+$JW$18</f>
        <v>0.14314005442087249</v>
      </c>
      <c r="KI54" s="1">
        <f t="shared" ref="KI54:KR54" ca="1" si="38">SUMPRODUCT($JT$18:$JV$20,HW54:HY56)+SUMPRODUCT($JT$21:$JV$23,IM54:IO56)+SUMPRODUCT($JT$24:$JV$26,JC54:JE56)+SUMPRODUCT($JT$27:$JV$29,HW69:HY71)+SUMPRODUCT($JT$30:$JV$32,IM69:IO71)+$JW$18</f>
        <v>6.6977707482893389E-3</v>
      </c>
      <c r="KJ54" s="1">
        <f t="shared" ca="1" si="38"/>
        <v>-0.35940607283935444</v>
      </c>
      <c r="KK54" s="1">
        <f t="shared" ca="1" si="38"/>
        <v>-0.53075673709189841</v>
      </c>
      <c r="KL54" s="1">
        <f t="shared" ca="1" si="38"/>
        <v>-7.9129096595838916E-2</v>
      </c>
      <c r="KM54" s="1">
        <f t="shared" ca="1" si="38"/>
        <v>-0.16689253083605829</v>
      </c>
      <c r="KN54" s="1">
        <f t="shared" ca="1" si="38"/>
        <v>-0.1325449099075843</v>
      </c>
      <c r="KO54" s="1">
        <f t="shared" ca="1" si="38"/>
        <v>-5.6912411087565645E-2</v>
      </c>
      <c r="KP54" s="1">
        <f t="shared" ca="1" si="38"/>
        <v>-7.2737656995322114E-2</v>
      </c>
      <c r="KQ54" s="1">
        <f t="shared" ca="1" si="38"/>
        <v>0.14749305962523165</v>
      </c>
      <c r="KR54" s="1">
        <f t="shared" ca="1" si="38"/>
        <v>0.39061821982190642</v>
      </c>
      <c r="KS54" s="24"/>
      <c r="KT54" s="75"/>
      <c r="KU54" s="7">
        <v>1</v>
      </c>
      <c r="KV54" s="1">
        <f ca="1">SUMPRODUCT($JT$33:$JV$35,HV54:HX56)+SUMPRODUCT($JT$36:$JV$38,IL54:IN56)+SUMPRODUCT($JT$39:$JV$41,JB54:JD56)+SUMPRODUCT($JT$42:$JV$44,HV69:HX71)+SUMPRODUCT($JT$45:$JV$47,IL69:IN71)+$JW$33</f>
        <v>-0.93787389275779953</v>
      </c>
      <c r="KW54" s="1">
        <f t="shared" ref="KW54:LF54" ca="1" si="39">SUMPRODUCT($JT$33:$JV$35,HW54:HY56)+SUMPRODUCT($JT$36:$JV$38,IM54:IO56)+SUMPRODUCT($JT$39:$JV$41,JC54:JE56)+SUMPRODUCT($JT$42:$JV$44,HW69:HY71)+SUMPRODUCT($JT$45:$JV$47,IM69:IO71)+$JW$33</f>
        <v>-0.28987375523561743</v>
      </c>
      <c r="KX54" s="1">
        <f t="shared" ca="1" si="39"/>
        <v>0.86844657186909235</v>
      </c>
      <c r="KY54" s="1">
        <f t="shared" ca="1" si="39"/>
        <v>-0.97675422731617745</v>
      </c>
      <c r="KZ54" s="1">
        <f t="shared" ca="1" si="39"/>
        <v>-0.9008519933837732</v>
      </c>
      <c r="LA54" s="1">
        <f t="shared" ca="1" si="39"/>
        <v>-2.3323192001099953</v>
      </c>
      <c r="LB54" s="1">
        <f t="shared" ca="1" si="39"/>
        <v>-2.7401728325803605</v>
      </c>
      <c r="LC54" s="1">
        <f t="shared" ca="1" si="39"/>
        <v>-2.9186074751004916</v>
      </c>
      <c r="LD54" s="1">
        <f t="shared" ca="1" si="39"/>
        <v>-2.6999304100918562</v>
      </c>
      <c r="LE54" s="1">
        <f t="shared" ca="1" si="39"/>
        <v>-1.5676912468938999</v>
      </c>
      <c r="LF54" s="1">
        <f t="shared" ca="1" si="39"/>
        <v>-1.1809069210655103</v>
      </c>
      <c r="LG54" s="24"/>
      <c r="LH54" s="24"/>
      <c r="LI54" s="22"/>
      <c r="LJ54" s="13" t="s">
        <v>27</v>
      </c>
      <c r="LK54" s="13"/>
      <c r="LL54" s="13"/>
      <c r="LM54" s="13"/>
      <c r="LN54" s="13"/>
      <c r="LO54" s="13"/>
      <c r="LP54" s="13"/>
      <c r="LQ54" s="13"/>
      <c r="LR54" s="18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22"/>
      <c r="MD54" s="13"/>
      <c r="ME54" s="13" t="s">
        <v>18</v>
      </c>
      <c r="MF54" s="13"/>
      <c r="MG54" s="13" t="s">
        <v>29</v>
      </c>
      <c r="MH54" s="13"/>
      <c r="MI54" s="13"/>
      <c r="MJ54" s="13"/>
      <c r="MK54" s="13"/>
      <c r="ML54" s="22"/>
      <c r="MM54" s="13" t="s">
        <v>19</v>
      </c>
      <c r="MN54" s="13"/>
      <c r="MO54" s="13"/>
      <c r="MP54" s="13"/>
      <c r="MQ54" s="13"/>
      <c r="MR54" s="13"/>
      <c r="MS54" s="18"/>
      <c r="MT54" s="13"/>
      <c r="MU54" s="7">
        <v>0</v>
      </c>
      <c r="MV54" s="1">
        <f ca="1">SUMPRODUCT($MW$3:$MY$11,MO57:MQ65)+$MZ$3</f>
        <v>-13.944740277993077</v>
      </c>
      <c r="MW54" s="1">
        <f ca="1">EXP(MV54)</f>
        <v>8.78772070811421E-7</v>
      </c>
      <c r="MX54" s="13"/>
      <c r="MY54" s="13"/>
      <c r="MZ54" s="13"/>
      <c r="NA54" s="18"/>
      <c r="NC54" s="24"/>
      <c r="NW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</row>
    <row r="55" spans="1:428" x14ac:dyDescent="0.2">
      <c r="A55" s="86"/>
      <c r="B55" s="17">
        <v>2</v>
      </c>
      <c r="C55" s="1">
        <f>学習データ!C8*$B$50</f>
        <v>0</v>
      </c>
      <c r="D55" s="1">
        <f>学習データ!D8*$B$50</f>
        <v>0</v>
      </c>
      <c r="E55" s="1">
        <f>学習データ!E8*$B$50</f>
        <v>0</v>
      </c>
      <c r="F55" s="1">
        <f>学習データ!F8*$B$50</f>
        <v>0</v>
      </c>
      <c r="G55" s="1">
        <f>学習データ!G8*$B$50</f>
        <v>0</v>
      </c>
      <c r="H55" s="1">
        <f>学習データ!H8*$B$50</f>
        <v>0</v>
      </c>
      <c r="I55" s="1">
        <f>学習データ!I8*$B$50</f>
        <v>0</v>
      </c>
      <c r="J55" s="1">
        <f>学習データ!J8*$B$50</f>
        <v>0</v>
      </c>
      <c r="K55" s="1">
        <f>学習データ!K8*$B$50</f>
        <v>0</v>
      </c>
      <c r="L55" s="1">
        <f>学習データ!L8*$B$50</f>
        <v>0</v>
      </c>
      <c r="M55" s="1">
        <f>学習データ!M8*$B$50</f>
        <v>0</v>
      </c>
      <c r="N55" s="1">
        <f>学習データ!N8*$B$50</f>
        <v>0</v>
      </c>
      <c r="O55" s="1">
        <f>学習データ!O8*$B$50</f>
        <v>0</v>
      </c>
      <c r="P55" s="1">
        <f>学習データ!P8*$B$50</f>
        <v>0</v>
      </c>
      <c r="Q55" s="1">
        <f>学習データ!Q8*$B$50</f>
        <v>0</v>
      </c>
      <c r="R55" s="1">
        <f>学習データ!R8*$B$50</f>
        <v>0</v>
      </c>
      <c r="S55" s="1">
        <f>学習データ!S8*$B$50</f>
        <v>0</v>
      </c>
      <c r="T55" s="1">
        <f>学習データ!T8*$B$50</f>
        <v>0</v>
      </c>
      <c r="U55" s="1">
        <f>学習データ!U8*$B$50</f>
        <v>0</v>
      </c>
      <c r="V55" s="1">
        <f>学習データ!V8*$B$50</f>
        <v>0</v>
      </c>
      <c r="W55" s="1">
        <f>学習データ!W8*$B$50</f>
        <v>0</v>
      </c>
      <c r="X55" s="1">
        <f>学習データ!X8*$B$50</f>
        <v>0</v>
      </c>
      <c r="Y55" s="1">
        <f>学習データ!Y8*$B$50</f>
        <v>0</v>
      </c>
      <c r="Z55" s="1">
        <f>学習データ!Z8*$B$50</f>
        <v>0</v>
      </c>
      <c r="AA55" s="1">
        <f>学習データ!AA8*$B$50</f>
        <v>0</v>
      </c>
      <c r="AB55" s="1">
        <f>学習データ!AB8*$B$50</f>
        <v>0</v>
      </c>
      <c r="AC55" s="1">
        <f>学習データ!AC8*$B$50</f>
        <v>0</v>
      </c>
      <c r="AD55" s="1">
        <f>学習データ!AD8*$B$50</f>
        <v>0</v>
      </c>
      <c r="AE55" s="13"/>
      <c r="AF55" s="13"/>
      <c r="AG55" s="13"/>
      <c r="AH55" s="28"/>
      <c r="AI55" s="22"/>
      <c r="AJ55" s="75"/>
      <c r="AK55" s="7">
        <v>2</v>
      </c>
      <c r="AL55" s="1">
        <f t="shared" ref="AL55:AL78" si="40">SUMPRODUCT($AK$26:$AN$29,C55:F58)+$AO$26</f>
        <v>-3.9115820000000003E-2</v>
      </c>
      <c r="AM55" s="1">
        <f t="shared" ref="AM55:AM78" si="41">SUMPRODUCT($AK$26:$AN$29,D55:G58)+$AO$26</f>
        <v>-3.9115820000000003E-2</v>
      </c>
      <c r="AN55" s="1">
        <f t="shared" ref="AN55:AN78" si="42">SUMPRODUCT($AK$26:$AN$29,E55:H58)+$AO$26</f>
        <v>-3.9115820000000003E-2</v>
      </c>
      <c r="AO55" s="1">
        <f t="shared" ref="AO55:AO78" si="43">SUMPRODUCT($AK$26:$AN$29,F55:I58)+$AO$26</f>
        <v>-3.9115820000000003E-2</v>
      </c>
      <c r="AP55" s="1">
        <f t="shared" ref="AP55:AP78" si="44">SUMPRODUCT($AK$26:$AN$29,G55:J58)+$AO$26</f>
        <v>-3.9115820000000003E-2</v>
      </c>
      <c r="AQ55" s="1">
        <f t="shared" ref="AQ55:AQ78" si="45">SUMPRODUCT($AK$26:$AN$29,H55:K58)+$AO$26</f>
        <v>-3.9115820000000003E-2</v>
      </c>
      <c r="AR55" s="1">
        <f t="shared" ref="AR55:AR78" si="46">SUMPRODUCT($AK$26:$AN$29,I55:L58)+$AO$26</f>
        <v>-3.9115820000000003E-2</v>
      </c>
      <c r="AS55" s="1">
        <f t="shared" ref="AS55:AS78" si="47">SUMPRODUCT($AK$26:$AN$29,J55:M58)+$AO$26</f>
        <v>-3.9115820000000003E-2</v>
      </c>
      <c r="AT55" s="1">
        <f t="shared" ref="AT55:AT78" si="48">SUMPRODUCT($AK$26:$AN$29,K55:N58)+$AO$26</f>
        <v>-3.9115820000000003E-2</v>
      </c>
      <c r="AU55" s="1">
        <f t="shared" ref="AU55:AU78" si="49">SUMPRODUCT($AK$26:$AN$29,L55:O58)+$AO$26</f>
        <v>-3.9115820000000003E-2</v>
      </c>
      <c r="AV55" s="1">
        <f t="shared" ref="AV55:AV78" si="50">SUMPRODUCT($AK$26:$AN$29,M55:P58)+$AO$26</f>
        <v>-3.9115820000000003E-2</v>
      </c>
      <c r="AW55" s="1">
        <f t="shared" ref="AW55:AW78" si="51">SUMPRODUCT($AK$26:$AN$29,N55:Q58)+$AO$26</f>
        <v>-3.9115820000000003E-2</v>
      </c>
      <c r="AX55" s="1">
        <f t="shared" ref="AX55:AX78" si="52">SUMPRODUCT($AK$26:$AN$29,O55:R58)+$AO$26</f>
        <v>-3.9115820000000003E-2</v>
      </c>
      <c r="AY55" s="1">
        <f t="shared" ref="AY55:AY78" si="53">SUMPRODUCT($AK$26:$AN$29,P55:S58)+$AO$26</f>
        <v>-3.9115820000000003E-2</v>
      </c>
      <c r="AZ55" s="1">
        <f t="shared" ref="AZ55:AZ78" si="54">SUMPRODUCT($AK$26:$AN$29,Q55:T58)+$AO$26</f>
        <v>-3.9115820000000003E-2</v>
      </c>
      <c r="BA55" s="1">
        <f t="shared" ref="BA55:BA78" si="55">SUMPRODUCT($AK$26:$AN$29,R55:U58)+$AO$26</f>
        <v>-3.9115820000000003E-2</v>
      </c>
      <c r="BB55" s="1">
        <f t="shared" ref="BB55:BB78" si="56">SUMPRODUCT($AK$26:$AN$29,S55:V58)+$AO$26</f>
        <v>-3.9115820000000003E-2</v>
      </c>
      <c r="BC55" s="1">
        <f t="shared" ref="BC55:BC78" si="57">SUMPRODUCT($AK$26:$AN$29,T55:W58)+$AO$26</f>
        <v>-3.9115820000000003E-2</v>
      </c>
      <c r="BD55" s="1">
        <f t="shared" ref="BD55:BD78" si="58">SUMPRODUCT($AK$26:$AN$29,U55:X58)+$AO$26</f>
        <v>-3.9115820000000003E-2</v>
      </c>
      <c r="BE55" s="1">
        <f t="shared" ref="BE55:BE78" si="59">SUMPRODUCT($AK$26:$AN$29,V55:Y58)+$AO$26</f>
        <v>-3.9115820000000003E-2</v>
      </c>
      <c r="BF55" s="1">
        <f t="shared" ref="BF55:BF78" si="60">SUMPRODUCT($AK$26:$AN$29,W55:Z58)+$AO$26</f>
        <v>-3.9115820000000003E-2</v>
      </c>
      <c r="BG55" s="1">
        <f t="shared" ref="BG55:BG78" si="61">SUMPRODUCT($AK$26:$AN$29,X55:AA58)+$AO$26</f>
        <v>-3.9115820000000003E-2</v>
      </c>
      <c r="BH55" s="1">
        <f t="shared" ref="BH55:BH78" si="62">SUMPRODUCT($AK$26:$AN$29,Y55:AB58)+$AO$26</f>
        <v>-3.9115820000000003E-2</v>
      </c>
      <c r="BI55" s="1">
        <f t="shared" ref="BI55:BI78" si="63">SUMPRODUCT($AK$26:$AN$29,Z55:AC58)+$AO$26</f>
        <v>-3.9115820000000003E-2</v>
      </c>
      <c r="BJ55" s="1">
        <f t="shared" ref="BJ55:BJ78" si="64">SUMPRODUCT($AK$26:$AN$29,AA55:AD58)+$AO$26</f>
        <v>-3.9115820000000003E-2</v>
      </c>
      <c r="BK55" s="24"/>
      <c r="BL55" s="75"/>
      <c r="BM55" s="7">
        <v>2</v>
      </c>
      <c r="BN55" s="1">
        <f>SUMPRODUCT($AK$30:$AN$33,C55:F58)+$AO$30</f>
        <v>-0.56694500000000003</v>
      </c>
      <c r="BO55" s="1">
        <f t="shared" ref="BO55:BO78" si="65">SUMPRODUCT($AK$30:$AN$33,D55:G58)+$AO$30</f>
        <v>-0.56694500000000003</v>
      </c>
      <c r="BP55" s="1">
        <f t="shared" ref="BP55:BP78" si="66">SUMPRODUCT($AK$30:$AN$33,E55:H58)+$AO$30</f>
        <v>-0.56694500000000003</v>
      </c>
      <c r="BQ55" s="1">
        <f t="shared" ref="BQ55:BQ78" si="67">SUMPRODUCT($AK$30:$AN$33,F55:I58)+$AO$30</f>
        <v>-0.56694500000000003</v>
      </c>
      <c r="BR55" s="1">
        <f t="shared" ref="BR55:BR78" si="68">SUMPRODUCT($AK$30:$AN$33,G55:J58)+$AO$30</f>
        <v>-0.56694500000000003</v>
      </c>
      <c r="BS55" s="1">
        <f t="shared" ref="BS55:BS78" si="69">SUMPRODUCT($AK$30:$AN$33,H55:K58)+$AO$30</f>
        <v>-0.56694500000000003</v>
      </c>
      <c r="BT55" s="1">
        <f t="shared" ref="BT55:BT78" si="70">SUMPRODUCT($AK$30:$AN$33,I55:L58)+$AO$30</f>
        <v>-0.56694500000000003</v>
      </c>
      <c r="BU55" s="1">
        <f t="shared" ref="BU55:BU78" si="71">SUMPRODUCT($AK$30:$AN$33,J55:M58)+$AO$30</f>
        <v>-0.56694500000000003</v>
      </c>
      <c r="BV55" s="1">
        <f t="shared" ref="BV55:BV78" si="72">SUMPRODUCT($AK$30:$AN$33,K55:N58)+$AO$30</f>
        <v>-0.56694500000000003</v>
      </c>
      <c r="BW55" s="1">
        <f t="shared" ref="BW55:BW78" si="73">SUMPRODUCT($AK$30:$AN$33,L55:O58)+$AO$30</f>
        <v>-0.56694500000000003</v>
      </c>
      <c r="BX55" s="1">
        <f t="shared" ref="BX55:BX78" si="74">SUMPRODUCT($AK$30:$AN$33,M55:P58)+$AO$30</f>
        <v>-0.56694500000000003</v>
      </c>
      <c r="BY55" s="1">
        <f t="shared" ref="BY55:BY78" si="75">SUMPRODUCT($AK$30:$AN$33,N55:Q58)+$AO$30</f>
        <v>-0.56694500000000003</v>
      </c>
      <c r="BZ55" s="1">
        <f t="shared" ref="BZ55:BZ78" si="76">SUMPRODUCT($AK$30:$AN$33,O55:R58)+$AO$30</f>
        <v>-0.56694500000000003</v>
      </c>
      <c r="CA55" s="1">
        <f t="shared" ref="CA55:CA78" si="77">SUMPRODUCT($AK$30:$AN$33,P55:S58)+$AO$30</f>
        <v>-0.56694500000000003</v>
      </c>
      <c r="CB55" s="1">
        <f t="shared" ref="CB55:CB78" si="78">SUMPRODUCT($AK$30:$AN$33,Q55:T58)+$AO$30</f>
        <v>-0.56694500000000003</v>
      </c>
      <c r="CC55" s="1">
        <f t="shared" ref="CC55:CC78" si="79">SUMPRODUCT($AK$30:$AN$33,R55:U58)+$AO$30</f>
        <v>-0.56694500000000003</v>
      </c>
      <c r="CD55" s="1">
        <f t="shared" ref="CD55:CD78" si="80">SUMPRODUCT($AK$30:$AN$33,S55:V58)+$AO$30</f>
        <v>-0.56694500000000003</v>
      </c>
      <c r="CE55" s="1">
        <f t="shared" ref="CE55:CE78" si="81">SUMPRODUCT($AK$30:$AN$33,T55:W58)+$AO$30</f>
        <v>-0.56694500000000003</v>
      </c>
      <c r="CF55" s="1">
        <f t="shared" ref="CF55:CF78" si="82">SUMPRODUCT($AK$30:$AN$33,U55:X58)+$AO$30</f>
        <v>-0.56694500000000003</v>
      </c>
      <c r="CG55" s="1">
        <f t="shared" ref="CG55:CG78" si="83">SUMPRODUCT($AK$30:$AN$33,V55:Y58)+$AO$30</f>
        <v>-0.56694500000000003</v>
      </c>
      <c r="CH55" s="1">
        <f t="shared" ref="CH55:CH78" si="84">SUMPRODUCT($AK$30:$AN$33,W55:Z58)+$AO$30</f>
        <v>-0.56694500000000003</v>
      </c>
      <c r="CI55" s="1">
        <f t="shared" ref="CI55:CI78" si="85">SUMPRODUCT($AK$30:$AN$33,X55:AA58)+$AO$30</f>
        <v>-0.56694500000000003</v>
      </c>
      <c r="CJ55" s="1">
        <f t="shared" ref="CJ55:CJ78" si="86">SUMPRODUCT($AK$30:$AN$33,Y55:AB58)+$AO$30</f>
        <v>-0.56694500000000003</v>
      </c>
      <c r="CK55" s="1">
        <f t="shared" ref="CK55:CK78" si="87">SUMPRODUCT($AK$30:$AN$33,Z55:AC58)+$AO$30</f>
        <v>-0.56694500000000003</v>
      </c>
      <c r="CL55" s="1">
        <f t="shared" ref="CL55:CL77" si="88">SUMPRODUCT($AK$30:$AN$33,AA55:AD58)+$AO$30</f>
        <v>-0.56694500000000003</v>
      </c>
      <c r="CM55" s="24"/>
      <c r="CN55" s="75"/>
      <c r="CO55" s="7">
        <v>2</v>
      </c>
      <c r="CP55" s="1">
        <f t="shared" ref="CP55:CP78" si="89">SUMPRODUCT($AK$34:$AN$37,C55:F58)+$AO$34</f>
        <v>-0.39932117</v>
      </c>
      <c r="CQ55" s="1">
        <f t="shared" ref="CQ55:CQ78" si="90">SUMPRODUCT($AK$34:$AN$37,D55:G58)+$AO$34</f>
        <v>-0.39932117</v>
      </c>
      <c r="CR55" s="1">
        <f t="shared" ref="CR55:CR78" si="91">SUMPRODUCT($AK$34:$AN$37,E55:H58)+$AO$34</f>
        <v>-0.39932117</v>
      </c>
      <c r="CS55" s="1">
        <f t="shared" ref="CS55:CS78" si="92">SUMPRODUCT($AK$34:$AN$37,F55:I58)+$AO$34</f>
        <v>-0.39932117</v>
      </c>
      <c r="CT55" s="1">
        <f t="shared" ref="CT55:CT78" si="93">SUMPRODUCT($AK$34:$AN$37,G55:J58)+$AO$34</f>
        <v>-0.39932117</v>
      </c>
      <c r="CU55" s="1">
        <f t="shared" ref="CU55:CU78" si="94">SUMPRODUCT($AK$34:$AN$37,H55:K58)+$AO$34</f>
        <v>-0.39932117</v>
      </c>
      <c r="CV55" s="1">
        <f t="shared" ref="CV55:CV78" si="95">SUMPRODUCT($AK$34:$AN$37,I55:L58)+$AO$34</f>
        <v>-0.39932117</v>
      </c>
      <c r="CW55" s="1">
        <f t="shared" ref="CW55:CW78" si="96">SUMPRODUCT($AK$34:$AN$37,J55:M58)+$AO$34</f>
        <v>-0.39932117</v>
      </c>
      <c r="CX55" s="1">
        <f t="shared" ref="CX55:CX78" si="97">SUMPRODUCT($AK$34:$AN$37,K55:N58)+$AO$34</f>
        <v>-0.39932117</v>
      </c>
      <c r="CY55" s="1">
        <f t="shared" ref="CY55:CY78" si="98">SUMPRODUCT($AK$34:$AN$37,L55:O58)+$AO$34</f>
        <v>-0.39932117</v>
      </c>
      <c r="CZ55" s="1">
        <f t="shared" ref="CZ55:CZ78" si="99">SUMPRODUCT($AK$34:$AN$37,M55:P58)+$AO$34</f>
        <v>-0.39932117</v>
      </c>
      <c r="DA55" s="1">
        <f t="shared" ref="DA55:DA78" si="100">SUMPRODUCT($AK$34:$AN$37,N55:Q58)+$AO$34</f>
        <v>-0.39932117</v>
      </c>
      <c r="DB55" s="1">
        <f t="shared" ref="DB55:DB78" si="101">SUMPRODUCT($AK$34:$AN$37,O55:R58)+$AO$34</f>
        <v>-0.39932117</v>
      </c>
      <c r="DC55" s="1">
        <f t="shared" ref="DC55:DC78" si="102">SUMPRODUCT($AK$34:$AN$37,P55:S58)+$AO$34</f>
        <v>-0.39932117</v>
      </c>
      <c r="DD55" s="1">
        <f t="shared" ref="DD55:DD78" si="103">SUMPRODUCT($AK$34:$AN$37,Q55:T58)+$AO$34</f>
        <v>-0.39932117</v>
      </c>
      <c r="DE55" s="1">
        <f t="shared" ref="DE55:DE78" si="104">SUMPRODUCT($AK$34:$AN$37,R55:U58)+$AO$34</f>
        <v>-0.39932117</v>
      </c>
      <c r="DF55" s="1">
        <f t="shared" ref="DF55:DF78" si="105">SUMPRODUCT($AK$34:$AN$37,S55:V58)+$AO$34</f>
        <v>-0.39932117</v>
      </c>
      <c r="DG55" s="1">
        <f t="shared" ref="DG55:DG78" si="106">SUMPRODUCT($AK$34:$AN$37,T55:W58)+$AO$34</f>
        <v>-0.39932117</v>
      </c>
      <c r="DH55" s="1">
        <f t="shared" ref="DH55:DH78" si="107">SUMPRODUCT($AK$34:$AN$37,U55:X58)+$AO$34</f>
        <v>-0.39932117</v>
      </c>
      <c r="DI55" s="1">
        <f t="shared" ref="DI55:DI78" si="108">SUMPRODUCT($AK$34:$AN$37,V55:Y58)+$AO$34</f>
        <v>-0.39932117</v>
      </c>
      <c r="DJ55" s="1">
        <f t="shared" ref="DJ55:DJ78" si="109">SUMPRODUCT($AK$34:$AN$37,W55:Z58)+$AO$34</f>
        <v>-0.39932117</v>
      </c>
      <c r="DK55" s="1">
        <f t="shared" ref="DK55:DK78" si="110">SUMPRODUCT($AK$34:$AN$37,X55:AA58)+$AO$34</f>
        <v>-0.39932117</v>
      </c>
      <c r="DL55" s="1">
        <f t="shared" ref="DL55:DL78" si="111">SUMPRODUCT($AK$34:$AN$37,Y55:AB58)+$AO$34</f>
        <v>-0.39932117</v>
      </c>
      <c r="DM55" s="1">
        <f t="shared" ref="DM55:DM78" si="112">SUMPRODUCT($AK$34:$AN$37,Z55:AC58)+$AO$34</f>
        <v>-0.39932117</v>
      </c>
      <c r="DN55" s="1">
        <f t="shared" ref="DN55:DN77" si="113">SUMPRODUCT($AK$34:$AN$37,AA55:AD58)+$AO$34</f>
        <v>-0.39932117</v>
      </c>
      <c r="DO55" s="24"/>
      <c r="DP55" s="75"/>
      <c r="DQ55" s="7">
        <v>2</v>
      </c>
      <c r="DR55" s="1">
        <f t="shared" ref="DR55:DR78" si="114">SUMPRODUCT($AK$38:$AN$41,C55:F58)+$AO$38</f>
        <v>-0.23809178</v>
      </c>
      <c r="DS55" s="1">
        <f t="shared" ref="DS55:DS78" si="115">SUMPRODUCT($AK$38:$AN$41,D55:G58)+$AO$38</f>
        <v>-0.23809178</v>
      </c>
      <c r="DT55" s="1">
        <f t="shared" ref="DT55:DT78" si="116">SUMPRODUCT($AK$38:$AN$41,E55:H58)+$AO$38</f>
        <v>-0.23809178</v>
      </c>
      <c r="DU55" s="1">
        <f t="shared" ref="DU55:DU78" si="117">SUMPRODUCT($AK$38:$AN$41,F55:I58)+$AO$38</f>
        <v>-0.23809178</v>
      </c>
      <c r="DV55" s="1">
        <f t="shared" ref="DV55:DV78" si="118">SUMPRODUCT($AK$38:$AN$41,G55:J58)+$AO$38</f>
        <v>-0.23809178</v>
      </c>
      <c r="DW55" s="1">
        <f t="shared" ref="DW55:DW78" si="119">SUMPRODUCT($AK$38:$AN$41,H55:K58)+$AO$38</f>
        <v>-0.23809178</v>
      </c>
      <c r="DX55" s="1">
        <f t="shared" ref="DX55:DX78" si="120">SUMPRODUCT($AK$38:$AN$41,I55:L58)+$AO$38</f>
        <v>-0.23809178</v>
      </c>
      <c r="DY55" s="1">
        <f t="shared" ref="DY55:DY78" si="121">SUMPRODUCT($AK$38:$AN$41,J55:M58)+$AO$38</f>
        <v>-0.23809178</v>
      </c>
      <c r="DZ55" s="1">
        <f t="shared" ref="DZ55:DZ78" si="122">SUMPRODUCT($AK$38:$AN$41,K55:N58)+$AO$38</f>
        <v>-0.23809178</v>
      </c>
      <c r="EA55" s="1">
        <f t="shared" ref="EA55:EA78" si="123">SUMPRODUCT($AK$38:$AN$41,L55:O58)+$AO$38</f>
        <v>-0.23809178</v>
      </c>
      <c r="EB55" s="1">
        <f t="shared" ref="EB55:EB78" si="124">SUMPRODUCT($AK$38:$AN$41,M55:P58)+$AO$38</f>
        <v>-0.23809178</v>
      </c>
      <c r="EC55" s="1">
        <f t="shared" ref="EC55:EC78" si="125">SUMPRODUCT($AK$38:$AN$41,N55:Q58)+$AO$38</f>
        <v>-0.23809178</v>
      </c>
      <c r="ED55" s="1">
        <f t="shared" ref="ED55:ED78" si="126">SUMPRODUCT($AK$38:$AN$41,O55:R58)+$AO$38</f>
        <v>-0.23809178</v>
      </c>
      <c r="EE55" s="1">
        <f t="shared" ref="EE55:EE78" si="127">SUMPRODUCT($AK$38:$AN$41,P55:S58)+$AO$38</f>
        <v>-0.23809178</v>
      </c>
      <c r="EF55" s="1">
        <f t="shared" ref="EF55:EF78" si="128">SUMPRODUCT($AK$38:$AN$41,Q55:T58)+$AO$38</f>
        <v>-0.23809178</v>
      </c>
      <c r="EG55" s="1">
        <f t="shared" ref="EG55:EG78" si="129">SUMPRODUCT($AK$38:$AN$41,R55:U58)+$AO$38</f>
        <v>-0.23809178</v>
      </c>
      <c r="EH55" s="1">
        <f t="shared" ref="EH55:EH78" si="130">SUMPRODUCT($AK$38:$AN$41,S55:V58)+$AO$38</f>
        <v>-0.23809178</v>
      </c>
      <c r="EI55" s="1">
        <f t="shared" ref="EI55:EI78" si="131">SUMPRODUCT($AK$38:$AN$41,T55:W58)+$AO$38</f>
        <v>-0.23809178</v>
      </c>
      <c r="EJ55" s="1">
        <f t="shared" ref="EJ55:EJ78" si="132">SUMPRODUCT($AK$38:$AN$41,U55:X58)+$AO$38</f>
        <v>-0.23809178</v>
      </c>
      <c r="EK55" s="1">
        <f t="shared" ref="EK55:EK78" si="133">SUMPRODUCT($AK$38:$AN$41,V55:Y58)+$AO$38</f>
        <v>-0.23809178</v>
      </c>
      <c r="EL55" s="1">
        <f t="shared" ref="EL55:EL78" si="134">SUMPRODUCT($AK$38:$AN$41,W55:Z58)+$AO$38</f>
        <v>-0.23809178</v>
      </c>
      <c r="EM55" s="1">
        <f t="shared" ref="EM55:EM78" si="135">SUMPRODUCT($AK$38:$AN$41,X55:AA58)+$AO$38</f>
        <v>-0.23809178</v>
      </c>
      <c r="EN55" s="1">
        <f t="shared" ref="EN55:EN78" si="136">SUMPRODUCT($AK$38:$AN$41,Y55:AB58)+$AO$38</f>
        <v>-0.23809178</v>
      </c>
      <c r="EO55" s="1">
        <f t="shared" ref="EO55:EO78" si="137">SUMPRODUCT($AK$38:$AN$41,Z55:AC58)+$AO$38</f>
        <v>-0.23809178</v>
      </c>
      <c r="EP55" s="1">
        <f t="shared" ref="EP55:EP77" si="138">SUMPRODUCT($AK$38:$AN$41,AA55:AD58)+$AO$38</f>
        <v>-0.23809178</v>
      </c>
      <c r="EQ55" s="24"/>
      <c r="ER55" s="75"/>
      <c r="ES55" s="7">
        <v>2</v>
      </c>
      <c r="ET55" s="1">
        <f t="shared" ref="ET55:ET78" si="139">SUMPRODUCT($AK$42:$AN$45,C55:F58)+$AO$42</f>
        <v>-0.19687998000000001</v>
      </c>
      <c r="EU55" s="1">
        <f t="shared" ref="EU55:EU78" si="140">SUMPRODUCT($AK$42:$AN$45,D55:G58)+$AO$42</f>
        <v>-0.19687998000000001</v>
      </c>
      <c r="EV55" s="1">
        <f t="shared" ref="EV55:EV78" si="141">SUMPRODUCT($AK$42:$AN$45,E55:H58)+$AO$42</f>
        <v>-0.19687998000000001</v>
      </c>
      <c r="EW55" s="1">
        <f t="shared" ref="EW55:EW78" si="142">SUMPRODUCT($AK$42:$AN$45,F55:I58)+$AO$42</f>
        <v>-0.19687998000000001</v>
      </c>
      <c r="EX55" s="1">
        <f t="shared" ref="EX55:EX78" si="143">SUMPRODUCT($AK$42:$AN$45,G55:J58)+$AO$42</f>
        <v>-0.19687998000000001</v>
      </c>
      <c r="EY55" s="1">
        <f t="shared" ref="EY55:EY78" si="144">SUMPRODUCT($AK$42:$AN$45,H55:K58)+$AO$42</f>
        <v>-0.19687998000000001</v>
      </c>
      <c r="EZ55" s="1">
        <f t="shared" ref="EZ55:EZ78" si="145">SUMPRODUCT($AK$42:$AN$45,I55:L58)+$AO$42</f>
        <v>-0.19687998000000001</v>
      </c>
      <c r="FA55" s="1">
        <f t="shared" ref="FA55:FA78" si="146">SUMPRODUCT($AK$42:$AN$45,J55:M58)+$AO$42</f>
        <v>-0.19687998000000001</v>
      </c>
      <c r="FB55" s="1">
        <f t="shared" ref="FB55:FB78" si="147">SUMPRODUCT($AK$42:$AN$45,K55:N58)+$AO$42</f>
        <v>-0.19687998000000001</v>
      </c>
      <c r="FC55" s="1">
        <f t="shared" ref="FC55:FC78" si="148">SUMPRODUCT($AK$42:$AN$45,L55:O58)+$AO$42</f>
        <v>-0.19687998000000001</v>
      </c>
      <c r="FD55" s="1">
        <f t="shared" ref="FD55:FD78" si="149">SUMPRODUCT($AK$42:$AN$45,M55:P58)+$AO$42</f>
        <v>-0.19687998000000001</v>
      </c>
      <c r="FE55" s="1">
        <f t="shared" ref="FE55:FE78" si="150">SUMPRODUCT($AK$42:$AN$45,N55:Q58)+$AO$42</f>
        <v>-0.19687998000000001</v>
      </c>
      <c r="FF55" s="1">
        <f t="shared" ref="FF55:FF78" si="151">SUMPRODUCT($AK$42:$AN$45,O55:R58)+$AO$42</f>
        <v>-0.19687998000000001</v>
      </c>
      <c r="FG55" s="1">
        <f t="shared" ref="FG55:FG78" si="152">SUMPRODUCT($AK$42:$AN$45,P55:S58)+$AO$42</f>
        <v>-0.19687998000000001</v>
      </c>
      <c r="FH55" s="1">
        <f t="shared" ref="FH55:FH78" si="153">SUMPRODUCT($AK$42:$AN$45,Q55:T58)+$AO$42</f>
        <v>-0.19687998000000001</v>
      </c>
      <c r="FI55" s="1">
        <f t="shared" ref="FI55:FI78" si="154">SUMPRODUCT($AK$42:$AN$45,R55:U58)+$AO$42</f>
        <v>-0.19687998000000001</v>
      </c>
      <c r="FJ55" s="1">
        <f t="shared" ref="FJ55:FJ78" si="155">SUMPRODUCT($AK$42:$AN$45,S55:V58)+$AO$42</f>
        <v>-0.19687998000000001</v>
      </c>
      <c r="FK55" s="1">
        <f t="shared" ref="FK55:FK78" si="156">SUMPRODUCT($AK$42:$AN$45,T55:W58)+$AO$42</f>
        <v>-0.19687998000000001</v>
      </c>
      <c r="FL55" s="1">
        <f t="shared" ref="FL55:FL78" si="157">SUMPRODUCT($AK$42:$AN$45,U55:X58)+$AO$42</f>
        <v>-0.19687998000000001</v>
      </c>
      <c r="FM55" s="1">
        <f t="shared" ref="FM55:FM78" si="158">SUMPRODUCT($AK$42:$AN$45,V55:Y58)+$AO$42</f>
        <v>-0.19687998000000001</v>
      </c>
      <c r="FN55" s="1">
        <f t="shared" ref="FN55:FN78" si="159">SUMPRODUCT($AK$42:$AN$45,W55:Z58)+$AO$42</f>
        <v>-0.19687998000000001</v>
      </c>
      <c r="FO55" s="1">
        <f t="shared" ref="FO55:FO78" si="160">SUMPRODUCT($AK$42:$AN$45,X55:AA58)+$AO$42</f>
        <v>-0.19687998000000001</v>
      </c>
      <c r="FP55" s="1">
        <f t="shared" ref="FP55:FP78" si="161">SUMPRODUCT($AK$42:$AN$45,Y55:AB58)+$AO$42</f>
        <v>-0.19687998000000001</v>
      </c>
      <c r="FQ55" s="1">
        <f t="shared" ref="FQ55:FQ78" si="162">SUMPRODUCT($AK$42:$AN$45,Z55:AC58)+$AO$42</f>
        <v>-0.19687998000000001</v>
      </c>
      <c r="FR55" s="1">
        <f t="shared" ref="FR55:FR77" si="163">SUMPRODUCT($AK$42:$AN$45,AA55:AD58)+$AO$42</f>
        <v>-0.19687998000000001</v>
      </c>
      <c r="FS55" s="24"/>
      <c r="FT55" s="24"/>
      <c r="FU55" s="38"/>
      <c r="FV55" s="75"/>
      <c r="FW55" s="7">
        <v>2</v>
      </c>
      <c r="FX55" s="1">
        <f t="shared" ca="1" si="19"/>
        <v>-3.9115820000000003E-2</v>
      </c>
      <c r="FY55" s="1">
        <f t="shared" ca="1" si="20"/>
        <v>-3.9115820000000003E-2</v>
      </c>
      <c r="FZ55" s="1">
        <f t="shared" ca="1" si="21"/>
        <v>5.9093321176470585E-2</v>
      </c>
      <c r="GA55" s="1">
        <f t="shared" ca="1" si="22"/>
        <v>0.29261078895686271</v>
      </c>
      <c r="GB55" s="1">
        <f t="shared" ca="1" si="23"/>
        <v>0.53847488810196065</v>
      </c>
      <c r="GC55" s="1">
        <f t="shared" ca="1" si="24"/>
        <v>0.86705168559607837</v>
      </c>
      <c r="GD55" s="1">
        <f t="shared" ca="1" si="25"/>
        <v>0.84047834018431367</v>
      </c>
      <c r="GE55" s="1">
        <f t="shared" ca="1" si="26"/>
        <v>1.9804441190078432</v>
      </c>
      <c r="GF55" s="1">
        <f t="shared" ca="1" si="27"/>
        <v>1.6273783814705882</v>
      </c>
      <c r="GG55" s="1">
        <f t="shared" ca="1" si="28"/>
        <v>2.6868167661450979</v>
      </c>
      <c r="GH55" s="1">
        <f t="shared" ca="1" si="29"/>
        <v>1.5523775504509805</v>
      </c>
      <c r="GI55" s="1">
        <f t="shared" ca="1" si="30"/>
        <v>5.386209701960782E-2</v>
      </c>
      <c r="GJ55" s="1">
        <f t="shared" ca="1" si="31"/>
        <v>-3.9115820000000003E-2</v>
      </c>
      <c r="GK55" s="24"/>
      <c r="GL55" s="75"/>
      <c r="GM55" s="7">
        <v>2</v>
      </c>
      <c r="GN55" s="1">
        <f t="shared" ref="GN55:GN66" ca="1" si="164">MAX(OFFSET(BN55,$BM54,BM$53,2,2))</f>
        <v>-0.56694500000000003</v>
      </c>
      <c r="GO55" s="1">
        <f t="shared" ref="GO55:GO66" ca="1" si="165">MAX(OFFSET(BO55,$BM54,BN$53,2,2))</f>
        <v>-0.56694500000000003</v>
      </c>
      <c r="GP55" s="1">
        <f t="shared" ref="GP55:GP66" ca="1" si="166">MAX(OFFSET(BP55,$BM54,BO$53,2,2))</f>
        <v>-0.5211956470588236</v>
      </c>
      <c r="GQ55" s="1">
        <f t="shared" ref="GQ55:GQ66" ca="1" si="167">MAX(OFFSET(BQ55,$BM54,BP$53,2,2))</f>
        <v>-0.4589474632156863</v>
      </c>
      <c r="GR55" s="1">
        <f t="shared" ref="GR55:GR66" ca="1" si="168">MAX(OFFSET(BR55,$BM54,BQ$53,2,2))</f>
        <v>-0.41902589082352948</v>
      </c>
      <c r="GS55" s="1">
        <f t="shared" ref="GS55:GS66" ca="1" si="169">MAX(OFFSET(BS55,$BM54,BR$53,2,2))</f>
        <v>-0.5368738823529412</v>
      </c>
      <c r="GT55" s="1">
        <f t="shared" ref="GT55:GT66" ca="1" si="170">MAX(OFFSET(BT55,$BM54,BS$53,2,2))</f>
        <v>-0.43728270729411767</v>
      </c>
      <c r="GU55" s="1">
        <f t="shared" ref="GU55:GU66" ca="1" si="171">MAX(OFFSET(BU55,$BM54,BT$53,2,2))</f>
        <v>-0.37585880203921573</v>
      </c>
      <c r="GV55" s="1">
        <f t="shared" ref="GV55:GV66" ca="1" si="172">MAX(OFFSET(BV55,$BM54,BU$53,2,2))</f>
        <v>-0.8989009405490197</v>
      </c>
      <c r="GW55" s="1">
        <f t="shared" ref="GW55:GW66" ca="1" si="173">MAX(OFFSET(BW55,$BM54,BV$53,2,2))</f>
        <v>-0.41942029627450994</v>
      </c>
      <c r="GX55" s="1">
        <f t="shared" ref="GX55:GX66" ca="1" si="174">MAX(OFFSET(BX55,$BM54,BW$53,2,2))</f>
        <v>-1.0654266431764707</v>
      </c>
      <c r="GY55" s="1">
        <f t="shared" ref="GY55:GY66" ca="1" si="175">MAX(OFFSET(BY55,$BM54,BX$53,2,2))</f>
        <v>-0.8473016685882353</v>
      </c>
      <c r="GZ55" s="1">
        <f t="shared" ref="GZ55:GZ66" ca="1" si="176">MAX(OFFSET(BZ55,$BM54,BY$53,2,2))</f>
        <v>-0.56694500000000003</v>
      </c>
      <c r="HA55" s="24"/>
      <c r="HB55" s="75"/>
      <c r="HC55" s="7">
        <v>2</v>
      </c>
      <c r="HD55" s="1">
        <f t="shared" ref="HD55:HD66" ca="1" si="177">MAX(OFFSET(CP55,$CO54,CO$53,2,2))</f>
        <v>-0.39932117</v>
      </c>
      <c r="HE55" s="1">
        <f t="shared" ref="HE55:HE66" ca="1" si="178">MAX(OFFSET(CQ55,$CO54,CP$53,2,2))</f>
        <v>-0.39932117</v>
      </c>
      <c r="HF55" s="1">
        <f t="shared" ref="HF55:HF66" ca="1" si="179">MAX(OFFSET(CR55,$CO54,CQ$53,2,2))</f>
        <v>-0.39932117</v>
      </c>
      <c r="HG55" s="1">
        <f t="shared" ref="HG55:HG66" ca="1" si="180">MAX(OFFSET(CS55,$CO54,CR$53,2,2))</f>
        <v>-0.39932117</v>
      </c>
      <c r="HH55" s="1">
        <f t="shared" ref="HH55:HH66" ca="1" si="181">MAX(OFFSET(CT55,$CO54,CS$53,2,2))</f>
        <v>-0.39932117</v>
      </c>
      <c r="HI55" s="1">
        <f t="shared" ref="HI55:HI66" ca="1" si="182">MAX(OFFSET(CU55,$CO54,CT$53,2,2))</f>
        <v>-0.40456445764705884</v>
      </c>
      <c r="HJ55" s="1">
        <f t="shared" ref="HJ55:HJ66" ca="1" si="183">MAX(OFFSET(CV55,$CO54,CU$53,2,2))</f>
        <v>-0.46244062223529414</v>
      </c>
      <c r="HK55" s="1">
        <f t="shared" ref="HK55:HK66" ca="1" si="184">MAX(OFFSET(CW55,$CO54,CV$53,2,2))</f>
        <v>-0.58124015674509799</v>
      </c>
      <c r="HL55" s="1">
        <f t="shared" ref="HL55:HL66" ca="1" si="185">MAX(OFFSET(CX55,$CO54,CW$53,2,2))</f>
        <v>-0.78739005878431367</v>
      </c>
      <c r="HM55" s="1">
        <f t="shared" ref="HM55:HM66" ca="1" si="186">MAX(OFFSET(CY55,$CO54,CX$53,2,2))</f>
        <v>-0.5591727130196078</v>
      </c>
      <c r="HN55" s="1">
        <f t="shared" ref="HN55:HN66" ca="1" si="187">MAX(OFFSET(CZ55,$CO54,CY$53,2,2))</f>
        <v>-0.97689454054901959</v>
      </c>
      <c r="HO55" s="1">
        <f t="shared" ref="HO55:HO66" ca="1" si="188">MAX(OFFSET(DA55,$CO54,CZ$53,2,2))</f>
        <v>-0.19136148082352941</v>
      </c>
      <c r="HP55" s="1">
        <f t="shared" ref="HP55:HP65" ca="1" si="189">MAX(OFFSET(DB55,$CO54,DA$53,2,2))</f>
        <v>-0.39932117</v>
      </c>
      <c r="HQ55" s="24"/>
      <c r="HR55" s="24"/>
      <c r="HS55" s="38"/>
      <c r="HT55" s="75"/>
      <c r="HU55" s="7">
        <v>2</v>
      </c>
      <c r="HV55" s="1">
        <f t="shared" ref="HV55:HV65" ca="1" si="190">TANH(FX55)</f>
        <v>-3.9095882516134543E-2</v>
      </c>
      <c r="HW55" s="1">
        <f t="shared" ref="HW55:HW66" ca="1" si="191">TANH(FY55)</f>
        <v>-3.9095882516134543E-2</v>
      </c>
      <c r="HX55" s="1">
        <f t="shared" ref="HX55:HX66" ca="1" si="192">TANH(FZ55)</f>
        <v>5.9024632088585001E-2</v>
      </c>
      <c r="HY55" s="1">
        <f t="shared" ref="HY55:HY66" ca="1" si="193">TANH(GA55)</f>
        <v>0.28453600852517347</v>
      </c>
      <c r="HZ55" s="1">
        <f t="shared" ref="HZ55:HZ66" ca="1" si="194">TANH(GB55)</f>
        <v>0.49183264585811687</v>
      </c>
      <c r="IA55" s="1">
        <f t="shared" ref="IA55:IA66" ca="1" si="195">TANH(GC55)</f>
        <v>0.69987306842250874</v>
      </c>
      <c r="IB55" s="1">
        <f t="shared" ref="IB55:IB66" ca="1" si="196">TANH(GD55)</f>
        <v>0.68606233962077989</v>
      </c>
      <c r="IC55" s="1">
        <f t="shared" ref="IC55:IC66" ca="1" si="197">TANH(GE55)</f>
        <v>0.96261957617228266</v>
      </c>
      <c r="ID55" s="1">
        <f t="shared" ref="ID55:ID66" ca="1" si="198">TANH(GF55)</f>
        <v>0.92568732910472595</v>
      </c>
      <c r="IE55" s="1">
        <f t="shared" ref="IE55:IE66" ca="1" si="199">TANH(GG55)</f>
        <v>0.99076830755572443</v>
      </c>
      <c r="IF55" s="1">
        <f t="shared" ref="IF55:IF66" ca="1" si="200">TANH(GH55)</f>
        <v>0.91417692545893336</v>
      </c>
      <c r="IG55" s="1">
        <f t="shared" ref="IG55:IG66" ca="1" si="201">TANH(GI55)</f>
        <v>5.3810070492002607E-2</v>
      </c>
      <c r="IH55" s="1">
        <f t="shared" ref="IH55:IH66" ca="1" si="202">TANH(GJ55)</f>
        <v>-3.9095882516134543E-2</v>
      </c>
      <c r="II55" s="24"/>
      <c r="IJ55" s="75"/>
      <c r="IK55" s="7">
        <v>2</v>
      </c>
      <c r="IL55" s="1">
        <f t="shared" ref="IL55:IL66" ca="1" si="203">TANH(GN55)</f>
        <v>-0.51311214034544539</v>
      </c>
      <c r="IM55" s="1">
        <f t="shared" ref="IM55:IM66" ca="1" si="204">TANH(GO55)</f>
        <v>-0.51311214034544539</v>
      </c>
      <c r="IN55" s="1">
        <f t="shared" ref="IN55:IN66" ca="1" si="205">TANH(GP55)</f>
        <v>-0.47862228858734834</v>
      </c>
      <c r="IO55" s="1">
        <f t="shared" ref="IO55:IO66" ca="1" si="206">TANH(GQ55)</f>
        <v>-0.4292259767148825</v>
      </c>
      <c r="IP55" s="1">
        <f t="shared" ref="IP55:IP66" ca="1" si="207">TANH(GR55)</f>
        <v>-0.39610948023538517</v>
      </c>
      <c r="IQ55" s="1">
        <f t="shared" ref="IQ55:IQ66" ca="1" si="208">TANH(GS55)</f>
        <v>-0.49061796692855714</v>
      </c>
      <c r="IR55" s="1">
        <f t="shared" ref="IR55:IR66" ca="1" si="209">TANH(GT55)</f>
        <v>-0.41138955402055782</v>
      </c>
      <c r="IS55" s="1">
        <f t="shared" ref="IS55:IS66" ca="1" si="210">TANH(GU55)</f>
        <v>-0.3591056825362402</v>
      </c>
      <c r="IT55" s="1">
        <f t="shared" ref="IT55:IT66" ca="1" si="211">TANH(GV55)</f>
        <v>-0.71576229765545563</v>
      </c>
      <c r="IU55" s="1">
        <f t="shared" ref="IU55:IU66" ca="1" si="212">TANH(GW55)</f>
        <v>-0.39644195043988562</v>
      </c>
      <c r="IV55" s="1">
        <f t="shared" ref="IV55:IV66" ca="1" si="213">TANH(GX55)</f>
        <v>-0.78773197291404817</v>
      </c>
      <c r="IW55" s="1">
        <f t="shared" ref="IW55:IW66" ca="1" si="214">TANH(GY55)</f>
        <v>-0.68965716933679466</v>
      </c>
      <c r="IX55" s="1">
        <f t="shared" ref="IX55:IX66" ca="1" si="215">TANH(GZ55)</f>
        <v>-0.51311214034544539</v>
      </c>
      <c r="IY55" s="24"/>
      <c r="IZ55" s="75"/>
      <c r="JA55" s="7">
        <v>2</v>
      </c>
      <c r="JB55" s="1">
        <f t="shared" ref="JB55:JB66" ca="1" si="216">TANH(HD55)</f>
        <v>-0.3793679792197277</v>
      </c>
      <c r="JC55" s="1">
        <f t="shared" ref="JC55:JC66" ca="1" si="217">TANH(HE55)</f>
        <v>-0.3793679792197277</v>
      </c>
      <c r="JD55" s="1">
        <f t="shared" ref="JD55:JD66" ca="1" si="218">TANH(HF55)</f>
        <v>-0.3793679792197277</v>
      </c>
      <c r="JE55" s="1">
        <f t="shared" ref="JE55:JE66" ca="1" si="219">TANH(HG55)</f>
        <v>-0.3793679792197277</v>
      </c>
      <c r="JF55" s="1">
        <f t="shared" ref="JF55:JF66" ca="1" si="220">TANH(HH55)</f>
        <v>-0.3793679792197277</v>
      </c>
      <c r="JG55" s="1">
        <f t="shared" ref="JG55:JG66" ca="1" si="221">TANH(HI55)</f>
        <v>-0.38384770074980523</v>
      </c>
      <c r="JH55" s="1">
        <f t="shared" ref="JH55:JH66" ca="1" si="222">TANH(HJ55)</f>
        <v>-0.43207129607963235</v>
      </c>
      <c r="JI55" s="1">
        <f t="shared" ref="JI55:JI66" ca="1" si="223">TANH(HK55)</f>
        <v>-0.52356621712314488</v>
      </c>
      <c r="JJ55" s="1">
        <f t="shared" ref="JJ55:JJ66" ca="1" si="224">TANH(HL55)</f>
        <v>-0.6569279689576637</v>
      </c>
      <c r="JK55" s="1">
        <f t="shared" ref="JK55:JK66" ca="1" si="225">TANH(HM55)</f>
        <v>-0.5073633620180823</v>
      </c>
      <c r="JL55" s="1">
        <f t="shared" ref="JL55:JL66" ca="1" si="226">TANH(HN55)</f>
        <v>-0.75171843022159002</v>
      </c>
      <c r="JM55" s="1">
        <f t="shared" ref="JM55:JM66" ca="1" si="227">TANH(HO55)</f>
        <v>-0.18905935987695258</v>
      </c>
      <c r="JN55" s="1">
        <f t="shared" ref="JN55:JN66" ca="1" si="228">TANH(HP55)</f>
        <v>-0.3793679792197277</v>
      </c>
      <c r="JO55" s="24"/>
      <c r="JP55" s="28"/>
      <c r="JQ55" s="22"/>
      <c r="JR55" s="75"/>
      <c r="JS55" s="7">
        <v>2</v>
      </c>
      <c r="JT55" s="1">
        <f t="shared" ref="JT55:JT64" ca="1" si="229">SUMPRODUCT($JT$3:$JV$5,HV55:HX57)+SUMPRODUCT($JT$6:$JV$8,IL55:IN57)+SUMPRODUCT($JT$9:$JV$11,JB55:JD57)+SUMPRODUCT($JT$12:$JV$14,HV70:HX72)+SUMPRODUCT($JT$15:$JV$17,IL70:IN72)+$JW$3</f>
        <v>-0.70286968805170469</v>
      </c>
      <c r="JU55" s="1">
        <f t="shared" ref="JU55:JU64" ca="1" si="230">SUMPRODUCT($JT$3:$JV$5,HW55:HY57)+SUMPRODUCT($JT$6:$JV$8,IM55:IO57)+SUMPRODUCT($JT$9:$JV$11,JC55:JE57)+SUMPRODUCT($JT$12:$JV$14,HW70:HY72)+SUMPRODUCT($JT$15:$JV$17,IM70:IO72)+$JW$3</f>
        <v>-1.0247965250424174</v>
      </c>
      <c r="JV55" s="1">
        <f t="shared" ref="JV55:JV64" ca="1" si="231">SUMPRODUCT($JT$3:$JV$5,HX55:HZ57)+SUMPRODUCT($JT$6:$JV$8,IN55:IP57)+SUMPRODUCT($JT$9:$JV$11,JD55:JF57)+SUMPRODUCT($JT$12:$JV$14,HX70:HZ72)+SUMPRODUCT($JT$15:$JV$17,IN70:IP72)+$JW$3</f>
        <v>-0.15137585727922898</v>
      </c>
      <c r="JW55" s="1">
        <f t="shared" ref="JW55:JW64" ca="1" si="232">SUMPRODUCT($JT$3:$JV$5,HY55:IA57)+SUMPRODUCT($JT$6:$JV$8,IO55:IQ57)+SUMPRODUCT($JT$9:$JV$11,JE55:JG57)+SUMPRODUCT($JT$12:$JV$14,HY70:IA72)+SUMPRODUCT($JT$15:$JV$17,IO70:IQ72)+$JW$3</f>
        <v>0.8098684315258311</v>
      </c>
      <c r="JX55" s="1">
        <f t="shared" ref="JX55:JX64" ca="1" si="233">SUMPRODUCT($JT$3:$JV$5,HZ55:IB57)+SUMPRODUCT($JT$6:$JV$8,IP55:IR57)+SUMPRODUCT($JT$9:$JV$11,JF55:JH57)+SUMPRODUCT($JT$12:$JV$14,HZ70:IB72)+SUMPRODUCT($JT$15:$JV$17,IP70:IR72)+$JW$3</f>
        <v>1.4144996409977326</v>
      </c>
      <c r="JY55" s="1">
        <f t="shared" ref="JY55:JY64" ca="1" si="234">SUMPRODUCT($JT$3:$JV$5,IA55:IC57)+SUMPRODUCT($JT$6:$JV$8,IQ55:IS57)+SUMPRODUCT($JT$9:$JV$11,JG55:JI57)+SUMPRODUCT($JT$12:$JV$14,IA70:IC72)+SUMPRODUCT($JT$15:$JV$17,IQ70:IS72)+$JW$3</f>
        <v>1.3808239103638338</v>
      </c>
      <c r="JZ55" s="1">
        <f t="shared" ref="JZ55:JZ64" ca="1" si="235">SUMPRODUCT($JT$3:$JV$5,IB55:ID57)+SUMPRODUCT($JT$6:$JV$8,IR55:IT57)+SUMPRODUCT($JT$9:$JV$11,JH55:JJ57)+SUMPRODUCT($JT$12:$JV$14,IB70:ID72)+SUMPRODUCT($JT$15:$JV$17,IR70:IT72)+$JW$3</f>
        <v>1.6082717901220851</v>
      </c>
      <c r="KA55" s="1">
        <f t="shared" ref="KA55:KA64" ca="1" si="236">SUMPRODUCT($JT$3:$JV$5,IC55:IE57)+SUMPRODUCT($JT$6:$JV$8,IS55:IU57)+SUMPRODUCT($JT$9:$JV$11,JI55:JK57)+SUMPRODUCT($JT$12:$JV$14,IC70:IE72)+SUMPRODUCT($JT$15:$JV$17,IS70:IU72)+$JW$3</f>
        <v>1.4759610736790167</v>
      </c>
      <c r="KB55" s="1">
        <f t="shared" ref="KB55:KB64" ca="1" si="237">SUMPRODUCT($JT$3:$JV$5,ID55:IF57)+SUMPRODUCT($JT$6:$JV$8,IT55:IV57)+SUMPRODUCT($JT$9:$JV$11,JJ55:JL57)+SUMPRODUCT($JT$12:$JV$14,ID70:IF72)+SUMPRODUCT($JT$15:$JV$17,IT70:IV72)+$JW$3</f>
        <v>1.3493810822663834</v>
      </c>
      <c r="KC55" s="1">
        <f t="shared" ref="KC55:KC64" ca="1" si="238">SUMPRODUCT($JT$3:$JV$5,IE55:IG57)+SUMPRODUCT($JT$6:$JV$8,IU55:IW57)+SUMPRODUCT($JT$9:$JV$11,JK55:JM57)+SUMPRODUCT($JT$12:$JV$14,IE70:IG72)+SUMPRODUCT($JT$15:$JV$17,IU70:IW72)+$JW$3</f>
        <v>0.99963372174619303</v>
      </c>
      <c r="KD55" s="1">
        <f t="shared" ref="KD55:KD63" ca="1" si="239">SUMPRODUCT($JT$3:$JV$5,IF55:IH57)+SUMPRODUCT($JT$6:$JV$8,IV55:IX57)+SUMPRODUCT($JT$9:$JV$11,JL55:JN57)+SUMPRODUCT($JT$12:$JV$14,IF70:IH72)+SUMPRODUCT($JT$15:$JV$17,IV70:IX72)+$JW$3</f>
        <v>0.11166504485756712</v>
      </c>
      <c r="KE55" s="24"/>
      <c r="KF55" s="75"/>
      <c r="KG55" s="7">
        <v>2</v>
      </c>
      <c r="KH55" s="1">
        <f t="shared" ref="KH55:KH64" ca="1" si="240">SUMPRODUCT($JT$18:$JV$20,HV55:HX57)+SUMPRODUCT($JT$21:$JV$23,IL55:IN57)+SUMPRODUCT($JT$24:$JV$26,JB55:JD57)+SUMPRODUCT($JT$27:$JV$29,HV70:HX72)+SUMPRODUCT($JT$30:$JV$32,IL70:IN72)+$JW$18</f>
        <v>-0.33505071149702503</v>
      </c>
      <c r="KI55" s="1">
        <f t="shared" ref="KI55:KI64" ca="1" si="241">SUMPRODUCT($JT$18:$JV$20,HW55:HY57)+SUMPRODUCT($JT$21:$JV$23,IM55:IO57)+SUMPRODUCT($JT$24:$JV$26,JC55:JE57)+SUMPRODUCT($JT$27:$JV$29,HW70:HY72)+SUMPRODUCT($JT$30:$JV$32,IM70:IO72)+$JW$18</f>
        <v>-0.74269945593081588</v>
      </c>
      <c r="KJ55" s="1">
        <f t="shared" ref="KJ55:KJ64" ca="1" si="242">SUMPRODUCT($JT$18:$JV$20,HX55:HZ57)+SUMPRODUCT($JT$21:$JV$23,IN55:IP57)+SUMPRODUCT($JT$24:$JV$26,JD55:JF57)+SUMPRODUCT($JT$27:$JV$29,HX70:HZ72)+SUMPRODUCT($JT$30:$JV$32,IN70:IP72)+$JW$18</f>
        <v>-1.3318267255468861</v>
      </c>
      <c r="KK55" s="1">
        <f t="shared" ref="KK55:KK64" ca="1" si="243">SUMPRODUCT($JT$18:$JV$20,HY55:IA57)+SUMPRODUCT($JT$21:$JV$23,IO55:IQ57)+SUMPRODUCT($JT$24:$JV$26,JE55:JG57)+SUMPRODUCT($JT$27:$JV$29,HY70:IA72)+SUMPRODUCT($JT$30:$JV$32,IO70:IQ72)+$JW$18</f>
        <v>-0.99929040434480265</v>
      </c>
      <c r="KL55" s="1">
        <f t="shared" ref="KL55:KL64" ca="1" si="244">SUMPRODUCT($JT$18:$JV$20,HZ55:IB57)+SUMPRODUCT($JT$21:$JV$23,IP55:IR57)+SUMPRODUCT($JT$24:$JV$26,JF55:JH57)+SUMPRODUCT($JT$27:$JV$29,HZ70:IB72)+SUMPRODUCT($JT$30:$JV$32,IP70:IR72)+$JW$18</f>
        <v>-0.75170916484512762</v>
      </c>
      <c r="KM55" s="1">
        <f t="shared" ref="KM55:KM64" ca="1" si="245">SUMPRODUCT($JT$18:$JV$20,IA55:IC57)+SUMPRODUCT($JT$21:$JV$23,IQ55:IS57)+SUMPRODUCT($JT$24:$JV$26,JG55:JI57)+SUMPRODUCT($JT$27:$JV$29,IA70:IC72)+SUMPRODUCT($JT$30:$JV$32,IQ70:IS72)+$JW$18</f>
        <v>-0.91586204842191676</v>
      </c>
      <c r="KN55" s="1">
        <f t="shared" ref="KN55:KN64" ca="1" si="246">SUMPRODUCT($JT$18:$JV$20,IB55:ID57)+SUMPRODUCT($JT$21:$JV$23,IR55:IT57)+SUMPRODUCT($JT$24:$JV$26,JH55:JJ57)+SUMPRODUCT($JT$27:$JV$29,IB70:ID72)+SUMPRODUCT($JT$30:$JV$32,IR70:IT72)+$JW$18</f>
        <v>-0.90801893104640741</v>
      </c>
      <c r="KO55" s="1">
        <f t="shared" ref="KO55:KO64" ca="1" si="247">SUMPRODUCT($JT$18:$JV$20,IC55:IE57)+SUMPRODUCT($JT$21:$JV$23,IS55:IU57)+SUMPRODUCT($JT$24:$JV$26,JI55:JK57)+SUMPRODUCT($JT$27:$JV$29,IC70:IE72)+SUMPRODUCT($JT$30:$JV$32,IS70:IU72)+$JW$18</f>
        <v>-0.8750356690671407</v>
      </c>
      <c r="KP55" s="1">
        <f t="shared" ref="KP55:KP64" ca="1" si="248">SUMPRODUCT($JT$18:$JV$20,ID55:IF57)+SUMPRODUCT($JT$21:$JV$23,IT55:IV57)+SUMPRODUCT($JT$24:$JV$26,JJ55:JL57)+SUMPRODUCT($JT$27:$JV$29,ID70:IF72)+SUMPRODUCT($JT$30:$JV$32,IT70:IV72)+$JW$18</f>
        <v>-0.8696990887277779</v>
      </c>
      <c r="KQ55" s="1">
        <f t="shared" ref="KQ55:KQ64" ca="1" si="249">SUMPRODUCT($JT$18:$JV$20,IE55:IG57)+SUMPRODUCT($JT$21:$JV$23,IU55:IW57)+SUMPRODUCT($JT$24:$JV$26,JK55:JM57)+SUMPRODUCT($JT$27:$JV$29,IE70:IG72)+SUMPRODUCT($JT$30:$JV$32,IU70:IW72)+$JW$18</f>
        <v>-0.29831194823983398</v>
      </c>
      <c r="KR55" s="1">
        <f t="shared" ref="KR55:KR63" ca="1" si="250">SUMPRODUCT($JT$18:$JV$20,IF55:IH57)+SUMPRODUCT($JT$21:$JV$23,IV55:IX57)+SUMPRODUCT($JT$24:$JV$26,JL55:JN57)+SUMPRODUCT($JT$27:$JV$29,IF70:IH72)+SUMPRODUCT($JT$30:$JV$32,IV70:IX72)+$JW$18</f>
        <v>6.4011159730056166E-2</v>
      </c>
      <c r="KS55" s="24"/>
      <c r="KT55" s="75"/>
      <c r="KU55" s="7">
        <v>2</v>
      </c>
      <c r="KV55" s="1">
        <f t="shared" ref="KV55:KV64" ca="1" si="251">SUMPRODUCT($JT$33:$JV$35,HV55:HX57)+SUMPRODUCT($JT$36:$JV$38,IL55:IN57)+SUMPRODUCT($JT$39:$JV$41,JB55:JD57)+SUMPRODUCT($JT$42:$JV$44,HV70:HX72)+SUMPRODUCT($JT$45:$JV$47,IL70:IN72)+$JW$33</f>
        <v>-2.6062647664388279</v>
      </c>
      <c r="KW55" s="1">
        <f t="shared" ref="KW55:KW64" ca="1" si="252">SUMPRODUCT($JT$33:$JV$35,HW55:HY57)+SUMPRODUCT($JT$36:$JV$38,IM55:IO57)+SUMPRODUCT($JT$39:$JV$41,JC55:JE57)+SUMPRODUCT($JT$42:$JV$44,HW70:HY72)+SUMPRODUCT($JT$45:$JV$47,IM70:IO72)+$JW$33</f>
        <v>-2.6975049559944551</v>
      </c>
      <c r="KX55" s="1">
        <f t="shared" ref="KX55:KX64" ca="1" si="253">SUMPRODUCT($JT$33:$JV$35,HX55:HZ57)+SUMPRODUCT($JT$36:$JV$38,IN55:IP57)+SUMPRODUCT($JT$39:$JV$41,JD55:JF57)+SUMPRODUCT($JT$42:$JV$44,HX70:HZ72)+SUMPRODUCT($JT$45:$JV$47,IN70:IP72)+$JW$33</f>
        <v>-2.7364103620790794</v>
      </c>
      <c r="KY55" s="1">
        <f t="shared" ref="KY55:KY64" ca="1" si="254">SUMPRODUCT($JT$33:$JV$35,HY55:IA57)+SUMPRODUCT($JT$36:$JV$38,IO55:IQ57)+SUMPRODUCT($JT$39:$JV$41,JE55:JG57)+SUMPRODUCT($JT$42:$JV$44,HY70:IA72)+SUMPRODUCT($JT$45:$JV$47,IO70:IQ72)+$JW$33</f>
        <v>-4.7709599993378289</v>
      </c>
      <c r="KZ55" s="1">
        <f t="shared" ref="KZ55:KZ64" ca="1" si="255">SUMPRODUCT($JT$33:$JV$35,HZ55:IB57)+SUMPRODUCT($JT$36:$JV$38,IP55:IR57)+SUMPRODUCT($JT$39:$JV$41,JF55:JH57)+SUMPRODUCT($JT$42:$JV$44,HZ70:IB72)+SUMPRODUCT($JT$45:$JV$47,IP70:IR72)+$JW$33</f>
        <v>-7.1941960593467202</v>
      </c>
      <c r="LA55" s="1">
        <f t="shared" ref="LA55:LA64" ca="1" si="256">SUMPRODUCT($JT$33:$JV$35,IA55:IC57)+SUMPRODUCT($JT$36:$JV$38,IQ55:IS57)+SUMPRODUCT($JT$39:$JV$41,JG55:JI57)+SUMPRODUCT($JT$42:$JV$44,IA70:IC72)+SUMPRODUCT($JT$45:$JV$47,IQ70:IS72)+$JW$33</f>
        <v>-8.657457707190467</v>
      </c>
      <c r="LB55" s="1">
        <f t="shared" ref="LB55:LB64" ca="1" si="257">SUMPRODUCT($JT$33:$JV$35,IB55:ID57)+SUMPRODUCT($JT$36:$JV$38,IR55:IT57)+SUMPRODUCT($JT$39:$JV$41,JH55:JJ57)+SUMPRODUCT($JT$42:$JV$44,IB70:ID72)+SUMPRODUCT($JT$45:$JV$47,IR70:IT72)+$JW$33</f>
        <v>-8.5818321777699627</v>
      </c>
      <c r="LC55" s="1">
        <f t="shared" ref="LC55:LC64" ca="1" si="258">SUMPRODUCT($JT$33:$JV$35,IC55:IE57)+SUMPRODUCT($JT$36:$JV$38,IS55:IU57)+SUMPRODUCT($JT$39:$JV$41,JI55:JK57)+SUMPRODUCT($JT$42:$JV$44,IC70:IE72)+SUMPRODUCT($JT$45:$JV$47,IS70:IU72)+$JW$33</f>
        <v>-7.6919863042872239</v>
      </c>
      <c r="LD55" s="1">
        <f t="shared" ref="LD55:LD64" ca="1" si="259">SUMPRODUCT($JT$33:$JV$35,ID55:IF57)+SUMPRODUCT($JT$36:$JV$38,IT55:IV57)+SUMPRODUCT($JT$39:$JV$41,JJ55:JL57)+SUMPRODUCT($JT$42:$JV$44,ID70:IF72)+SUMPRODUCT($JT$45:$JV$47,IT70:IV72)+$JW$33</f>
        <v>-6.8946527831462436</v>
      </c>
      <c r="LE55" s="1">
        <f t="shared" ref="LE55:LE64" ca="1" si="260">SUMPRODUCT($JT$33:$JV$35,IE55:IG57)+SUMPRODUCT($JT$36:$JV$38,IU55:IW57)+SUMPRODUCT($JT$39:$JV$41,JK55:JM57)+SUMPRODUCT($JT$42:$JV$44,IE70:IG72)+SUMPRODUCT($JT$45:$JV$47,IU70:IW72)+$JW$33</f>
        <v>-3.9798766321433305</v>
      </c>
      <c r="LF55" s="1">
        <f t="shared" ref="LF55:LF63" ca="1" si="261">SUMPRODUCT($JT$33:$JV$35,IF55:IH57)+SUMPRODUCT($JT$36:$JV$38,IV55:IX57)+SUMPRODUCT($JT$39:$JV$41,JL55:JN57)+SUMPRODUCT($JT$42:$JV$44,IF70:IH72)+SUMPRODUCT($JT$45:$JV$47,IV70:IX72)+$JW$33</f>
        <v>-1.9433730965774023</v>
      </c>
      <c r="LG55" s="24"/>
      <c r="LH55" s="24"/>
      <c r="LI55" s="22"/>
      <c r="LJ55" s="13" t="s">
        <v>13</v>
      </c>
      <c r="LK55" s="13"/>
      <c r="LL55" s="13"/>
      <c r="LM55" s="13"/>
      <c r="LN55" s="13"/>
      <c r="LO55" s="13"/>
      <c r="LP55" s="13"/>
      <c r="LQ55" s="13"/>
      <c r="LR55" s="18"/>
      <c r="LS55" s="13"/>
      <c r="LT55" s="13" t="s">
        <v>28</v>
      </c>
      <c r="LU55" s="13"/>
      <c r="LV55" s="13"/>
      <c r="LW55" s="13"/>
      <c r="LX55" s="13"/>
      <c r="LY55" s="13"/>
      <c r="LZ55" s="13"/>
      <c r="MA55" s="13"/>
      <c r="MB55" s="13"/>
      <c r="MC55" s="22"/>
      <c r="MD55" s="13"/>
      <c r="ME55" s="13"/>
      <c r="MF55" s="13"/>
      <c r="MG55" s="13"/>
      <c r="MH55" s="13"/>
      <c r="MI55" s="13"/>
      <c r="MJ55" s="13"/>
      <c r="MK55" s="13"/>
      <c r="ML55" s="22"/>
      <c r="MM55" s="13"/>
      <c r="MN55" s="13"/>
      <c r="MO55" s="13"/>
      <c r="MP55" s="13"/>
      <c r="MQ55" s="13"/>
      <c r="MR55" s="13"/>
      <c r="MS55" s="18"/>
      <c r="MT55" s="13"/>
      <c r="MU55" s="7">
        <v>1</v>
      </c>
      <c r="MV55" s="1">
        <f ca="1">SUMPRODUCT($MW$12:$MY$20,MO57:MQ65)+$MZ$12</f>
        <v>-4.9197321661697906</v>
      </c>
      <c r="MW55" s="1">
        <f ca="1">EXP(MV55)</f>
        <v>7.301086062785284E-3</v>
      </c>
      <c r="MX55" s="13"/>
      <c r="MY55" s="13"/>
      <c r="MZ55" s="13"/>
      <c r="NA55" s="18"/>
      <c r="NW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</row>
    <row r="56" spans="1:428" ht="13.8" thickBot="1" x14ac:dyDescent="0.25">
      <c r="A56" s="86"/>
      <c r="B56" s="17">
        <v>3</v>
      </c>
      <c r="C56" s="1">
        <f>学習データ!C9*$B$50</f>
        <v>0</v>
      </c>
      <c r="D56" s="1">
        <f>学習データ!D9*$B$50</f>
        <v>0</v>
      </c>
      <c r="E56" s="1">
        <f>学習データ!E9*$B$50</f>
        <v>0</v>
      </c>
      <c r="F56" s="1">
        <f>学習データ!F9*$B$50</f>
        <v>0</v>
      </c>
      <c r="G56" s="1">
        <f>学習データ!G9*$B$50</f>
        <v>0</v>
      </c>
      <c r="H56" s="1">
        <f>学習データ!H9*$B$50</f>
        <v>0</v>
      </c>
      <c r="I56" s="1">
        <f>学習データ!I9*$B$50</f>
        <v>0</v>
      </c>
      <c r="J56" s="1">
        <f>学習データ!J9*$B$50</f>
        <v>0</v>
      </c>
      <c r="K56" s="1">
        <f>学習データ!K9*$B$50</f>
        <v>0</v>
      </c>
      <c r="L56" s="1">
        <f>学習データ!L9*$B$50</f>
        <v>0</v>
      </c>
      <c r="M56" s="1">
        <f>学習データ!M9*$B$50</f>
        <v>0</v>
      </c>
      <c r="N56" s="1">
        <f>学習データ!N9*$B$50</f>
        <v>0</v>
      </c>
      <c r="O56" s="1">
        <f>学習データ!O9*$B$50</f>
        <v>0</v>
      </c>
      <c r="P56" s="1">
        <f>学習データ!P9*$B$50</f>
        <v>0</v>
      </c>
      <c r="Q56" s="1">
        <f>学習データ!Q9*$B$50</f>
        <v>0</v>
      </c>
      <c r="R56" s="1">
        <f>学習データ!R9*$B$50</f>
        <v>0</v>
      </c>
      <c r="S56" s="1">
        <f>学習データ!S9*$B$50</f>
        <v>0</v>
      </c>
      <c r="T56" s="1">
        <f>学習データ!T9*$B$50</f>
        <v>0</v>
      </c>
      <c r="U56" s="1">
        <f>学習データ!U9*$B$50</f>
        <v>0</v>
      </c>
      <c r="V56" s="1">
        <f>学習データ!V9*$B$50</f>
        <v>0</v>
      </c>
      <c r="W56" s="1">
        <f>学習データ!W9*$B$50</f>
        <v>0</v>
      </c>
      <c r="X56" s="1">
        <f>学習データ!X9*$B$50</f>
        <v>0</v>
      </c>
      <c r="Y56" s="1">
        <f>学習データ!Y9*$B$50</f>
        <v>0</v>
      </c>
      <c r="Z56" s="1">
        <f>学習データ!Z9*$B$50</f>
        <v>0</v>
      </c>
      <c r="AA56" s="1">
        <f>学習データ!AA9*$B$50</f>
        <v>0</v>
      </c>
      <c r="AB56" s="1">
        <f>学習データ!AB9*$B$50</f>
        <v>0</v>
      </c>
      <c r="AC56" s="1">
        <f>学習データ!AC9*$B$50</f>
        <v>0</v>
      </c>
      <c r="AD56" s="1">
        <f>学習データ!AD9*$B$50</f>
        <v>0</v>
      </c>
      <c r="AE56" s="13"/>
      <c r="AF56" s="13"/>
      <c r="AG56" s="13"/>
      <c r="AH56" s="28"/>
      <c r="AI56" s="22"/>
      <c r="AJ56" s="75"/>
      <c r="AK56" s="7">
        <v>3</v>
      </c>
      <c r="AL56" s="1">
        <f t="shared" si="40"/>
        <v>-3.9115820000000003E-2</v>
      </c>
      <c r="AM56" s="1">
        <f t="shared" si="41"/>
        <v>-3.9115820000000003E-2</v>
      </c>
      <c r="AN56" s="1">
        <f t="shared" si="42"/>
        <v>-3.9115820000000003E-2</v>
      </c>
      <c r="AO56" s="1">
        <f t="shared" si="43"/>
        <v>-3.9115820000000003E-2</v>
      </c>
      <c r="AP56" s="1">
        <f t="shared" si="44"/>
        <v>-3.9115820000000003E-2</v>
      </c>
      <c r="AQ56" s="1">
        <f t="shared" si="45"/>
        <v>-3.9115820000000003E-2</v>
      </c>
      <c r="AR56" s="1">
        <f t="shared" si="46"/>
        <v>-3.9115820000000003E-2</v>
      </c>
      <c r="AS56" s="1">
        <f t="shared" si="47"/>
        <v>-3.9115820000000003E-2</v>
      </c>
      <c r="AT56" s="1">
        <f t="shared" si="48"/>
        <v>-3.9115820000000003E-2</v>
      </c>
      <c r="AU56" s="1">
        <f t="shared" si="49"/>
        <v>-2.9294905882352944E-2</v>
      </c>
      <c r="AV56" s="1">
        <f t="shared" si="50"/>
        <v>1.9911293164705871E-2</v>
      </c>
      <c r="AW56" s="1">
        <f t="shared" si="51"/>
        <v>2.2697944635294107E-2</v>
      </c>
      <c r="AX56" s="1">
        <f t="shared" si="52"/>
        <v>2.917087992941176E-2</v>
      </c>
      <c r="AY56" s="1">
        <f t="shared" si="53"/>
        <v>0.35812573522352936</v>
      </c>
      <c r="AZ56" s="1">
        <f t="shared" si="54"/>
        <v>0.39452074013333327</v>
      </c>
      <c r="BA56" s="1">
        <f t="shared" si="55"/>
        <v>0.60455771554509796</v>
      </c>
      <c r="BB56" s="1">
        <f t="shared" si="56"/>
        <v>-5.1404132921568667E-2</v>
      </c>
      <c r="BC56" s="1">
        <f t="shared" si="57"/>
        <v>0.4150795631137254</v>
      </c>
      <c r="BD56" s="1">
        <f t="shared" si="58"/>
        <v>0.53405511660392146</v>
      </c>
      <c r="BE56" s="1">
        <f t="shared" si="59"/>
        <v>0.86155207735294115</v>
      </c>
      <c r="BF56" s="1">
        <f t="shared" si="60"/>
        <v>0.30645844820784313</v>
      </c>
      <c r="BG56" s="1">
        <f t="shared" si="61"/>
        <v>-0.26538319304705887</v>
      </c>
      <c r="BH56" s="1">
        <f t="shared" si="62"/>
        <v>-0.34770686996078431</v>
      </c>
      <c r="BI56" s="1">
        <f t="shared" si="63"/>
        <v>-0.24737933490196079</v>
      </c>
      <c r="BJ56" s="1">
        <f t="shared" si="64"/>
        <v>-3.9115820000000003E-2</v>
      </c>
      <c r="BK56" s="24"/>
      <c r="BL56" s="75"/>
      <c r="BM56" s="7">
        <v>3</v>
      </c>
      <c r="BN56" s="1">
        <f t="shared" ref="BN56:BN78" si="262">SUMPRODUCT($AK$30:$AN$33,C56:F59)+$AO$30</f>
        <v>-0.56694500000000003</v>
      </c>
      <c r="BO56" s="1">
        <f t="shared" si="65"/>
        <v>-0.56694500000000003</v>
      </c>
      <c r="BP56" s="1">
        <f t="shared" si="66"/>
        <v>-0.56694500000000003</v>
      </c>
      <c r="BQ56" s="1">
        <f t="shared" si="67"/>
        <v>-0.56694500000000003</v>
      </c>
      <c r="BR56" s="1">
        <f t="shared" si="68"/>
        <v>-0.56694500000000003</v>
      </c>
      <c r="BS56" s="1">
        <f t="shared" si="69"/>
        <v>-0.56694500000000003</v>
      </c>
      <c r="BT56" s="1">
        <f t="shared" si="70"/>
        <v>-0.56694500000000003</v>
      </c>
      <c r="BU56" s="1">
        <f t="shared" si="71"/>
        <v>-0.56694500000000003</v>
      </c>
      <c r="BV56" s="1">
        <f t="shared" si="72"/>
        <v>-0.56694500000000003</v>
      </c>
      <c r="BW56" s="1">
        <f t="shared" si="73"/>
        <v>-0.56237006470588236</v>
      </c>
      <c r="BX56" s="1">
        <f t="shared" si="74"/>
        <v>-0.53821277376470589</v>
      </c>
      <c r="BY56" s="1">
        <f t="shared" si="75"/>
        <v>-0.5368738823529412</v>
      </c>
      <c r="BZ56" s="1">
        <f t="shared" si="76"/>
        <v>-0.56886738552941185</v>
      </c>
      <c r="CA56" s="1">
        <f t="shared" si="77"/>
        <v>-0.43728270729411767</v>
      </c>
      <c r="CB56" s="1">
        <f t="shared" si="78"/>
        <v>-0.37585880203921573</v>
      </c>
      <c r="CC56" s="1">
        <f t="shared" si="79"/>
        <v>-0.49477977552941182</v>
      </c>
      <c r="CD56" s="1">
        <f t="shared" si="80"/>
        <v>-0.96065505509803928</v>
      </c>
      <c r="CE56" s="1">
        <f t="shared" si="81"/>
        <v>-0.8989009405490197</v>
      </c>
      <c r="CF56" s="1">
        <f t="shared" si="82"/>
        <v>-0.53739864490196088</v>
      </c>
      <c r="CG56" s="1">
        <f t="shared" si="83"/>
        <v>-0.41942029627450994</v>
      </c>
      <c r="CH56" s="1">
        <f t="shared" si="84"/>
        <v>-1.0654266431764707</v>
      </c>
      <c r="CI56" s="1">
        <f t="shared" si="85"/>
        <v>-1.4933427549019607</v>
      </c>
      <c r="CJ56" s="1">
        <f t="shared" si="86"/>
        <v>-1.3270126005882354</v>
      </c>
      <c r="CK56" s="1">
        <f t="shared" si="87"/>
        <v>-0.8473016685882353</v>
      </c>
      <c r="CL56" s="1">
        <f t="shared" si="88"/>
        <v>-0.56694500000000003</v>
      </c>
      <c r="CM56" s="24"/>
      <c r="CN56" s="75"/>
      <c r="CO56" s="7">
        <v>3</v>
      </c>
      <c r="CP56" s="1">
        <f t="shared" si="89"/>
        <v>-0.39932117</v>
      </c>
      <c r="CQ56" s="1">
        <f t="shared" si="90"/>
        <v>-0.39932117</v>
      </c>
      <c r="CR56" s="1">
        <f t="shared" si="91"/>
        <v>-0.39932117</v>
      </c>
      <c r="CS56" s="1">
        <f t="shared" si="92"/>
        <v>-0.39932117</v>
      </c>
      <c r="CT56" s="1">
        <f t="shared" si="93"/>
        <v>-0.39932117</v>
      </c>
      <c r="CU56" s="1">
        <f t="shared" si="94"/>
        <v>-0.39932117</v>
      </c>
      <c r="CV56" s="1">
        <f t="shared" si="95"/>
        <v>-0.39932117</v>
      </c>
      <c r="CW56" s="1">
        <f t="shared" si="96"/>
        <v>-0.39932117</v>
      </c>
      <c r="CX56" s="1">
        <f t="shared" si="97"/>
        <v>-0.39932117</v>
      </c>
      <c r="CY56" s="1">
        <f t="shared" si="98"/>
        <v>-0.39966437505882352</v>
      </c>
      <c r="CZ56" s="1">
        <f t="shared" si="99"/>
        <v>-0.40456445764705884</v>
      </c>
      <c r="DA56" s="1">
        <f t="shared" si="100"/>
        <v>-0.42778825470588233</v>
      </c>
      <c r="DB56" s="1">
        <f t="shared" si="101"/>
        <v>-0.46244062223529414</v>
      </c>
      <c r="DC56" s="1">
        <f t="shared" si="102"/>
        <v>-0.46547007729411766</v>
      </c>
      <c r="DD56" s="1">
        <f t="shared" si="103"/>
        <v>-0.58124015674509799</v>
      </c>
      <c r="DE56" s="1">
        <f t="shared" si="104"/>
        <v>-0.85924172799999998</v>
      </c>
      <c r="DF56" s="1">
        <f t="shared" si="105"/>
        <v>-0.84078698203921565</v>
      </c>
      <c r="DG56" s="1">
        <f t="shared" si="106"/>
        <v>-0.78739005878431367</v>
      </c>
      <c r="DH56" s="1">
        <f t="shared" si="107"/>
        <v>-0.5591727130196078</v>
      </c>
      <c r="DI56" s="1">
        <f t="shared" si="108"/>
        <v>-1.0861859021568627</v>
      </c>
      <c r="DJ56" s="1">
        <f t="shared" si="109"/>
        <v>-1.1935957085882352</v>
      </c>
      <c r="DK56" s="1">
        <f t="shared" si="110"/>
        <v>-0.97689454054901959</v>
      </c>
      <c r="DL56" s="1">
        <f t="shared" si="111"/>
        <v>-0.55493618599999994</v>
      </c>
      <c r="DM56" s="1">
        <f t="shared" si="112"/>
        <v>-0.32036165423529411</v>
      </c>
      <c r="DN56" s="1">
        <f t="shared" si="113"/>
        <v>-0.39932117</v>
      </c>
      <c r="DO56" s="24"/>
      <c r="DP56" s="75"/>
      <c r="DQ56" s="7">
        <v>3</v>
      </c>
      <c r="DR56" s="1">
        <f t="shared" si="114"/>
        <v>-0.23809178</v>
      </c>
      <c r="DS56" s="1">
        <f t="shared" si="115"/>
        <v>-0.23809178</v>
      </c>
      <c r="DT56" s="1">
        <f t="shared" si="116"/>
        <v>-0.23809178</v>
      </c>
      <c r="DU56" s="1">
        <f t="shared" si="117"/>
        <v>-0.23809178</v>
      </c>
      <c r="DV56" s="1">
        <f t="shared" si="118"/>
        <v>-0.23809178</v>
      </c>
      <c r="DW56" s="1">
        <f t="shared" si="119"/>
        <v>-0.23809178</v>
      </c>
      <c r="DX56" s="1">
        <f t="shared" si="120"/>
        <v>-0.23809178</v>
      </c>
      <c r="DY56" s="1">
        <f t="shared" si="121"/>
        <v>-0.23809178</v>
      </c>
      <c r="DZ56" s="1">
        <f t="shared" si="122"/>
        <v>-0.23809178</v>
      </c>
      <c r="EA56" s="1">
        <f t="shared" si="123"/>
        <v>-0.23198326352941176</v>
      </c>
      <c r="EB56" s="1">
        <f t="shared" si="124"/>
        <v>-0.19791329623529413</v>
      </c>
      <c r="EC56" s="1">
        <f t="shared" si="125"/>
        <v>-0.1794314172235294</v>
      </c>
      <c r="ED56" s="1">
        <f t="shared" si="126"/>
        <v>-0.17369249228235295</v>
      </c>
      <c r="EE56" s="1">
        <f t="shared" si="127"/>
        <v>5.3784867717647039E-2</v>
      </c>
      <c r="EF56" s="1">
        <f t="shared" si="128"/>
        <v>0.20113244716862741</v>
      </c>
      <c r="EG56" s="1">
        <f t="shared" si="129"/>
        <v>0.32271946610196078</v>
      </c>
      <c r="EH56" s="1">
        <f t="shared" si="130"/>
        <v>0.12251185614117652</v>
      </c>
      <c r="EI56" s="1">
        <f t="shared" si="131"/>
        <v>0.24841409003921569</v>
      </c>
      <c r="EJ56" s="1">
        <f t="shared" si="132"/>
        <v>0.57196263974901962</v>
      </c>
      <c r="EK56" s="1">
        <f t="shared" si="133"/>
        <v>0.62454726390588233</v>
      </c>
      <c r="EL56" s="1">
        <f t="shared" si="134"/>
        <v>0.46652771552941186</v>
      </c>
      <c r="EM56" s="1">
        <f t="shared" si="135"/>
        <v>0.10950512702745094</v>
      </c>
      <c r="EN56" s="1">
        <f t="shared" si="136"/>
        <v>-7.7656750149019599E-2</v>
      </c>
      <c r="EO56" s="1">
        <f t="shared" si="137"/>
        <v>-0.17399261890196077</v>
      </c>
      <c r="EP56" s="1">
        <f t="shared" si="138"/>
        <v>-0.23809178</v>
      </c>
      <c r="EQ56" s="24"/>
      <c r="ER56" s="75"/>
      <c r="ES56" s="7">
        <v>3</v>
      </c>
      <c r="ET56" s="1">
        <f t="shared" si="139"/>
        <v>-0.19687998000000001</v>
      </c>
      <c r="EU56" s="1">
        <f t="shared" si="140"/>
        <v>-0.19687998000000001</v>
      </c>
      <c r="EV56" s="1">
        <f t="shared" si="141"/>
        <v>-0.19687998000000001</v>
      </c>
      <c r="EW56" s="1">
        <f t="shared" si="142"/>
        <v>-0.19687998000000001</v>
      </c>
      <c r="EX56" s="1">
        <f t="shared" si="143"/>
        <v>-0.19687998000000001</v>
      </c>
      <c r="EY56" s="1">
        <f t="shared" si="144"/>
        <v>-0.19687998000000001</v>
      </c>
      <c r="EZ56" s="1">
        <f t="shared" si="145"/>
        <v>-0.19687998000000001</v>
      </c>
      <c r="FA56" s="1">
        <f t="shared" si="146"/>
        <v>-0.19687998000000001</v>
      </c>
      <c r="FB56" s="1">
        <f t="shared" si="147"/>
        <v>-0.19687998000000001</v>
      </c>
      <c r="FC56" s="1">
        <f t="shared" si="148"/>
        <v>-0.19226334647058824</v>
      </c>
      <c r="FD56" s="1">
        <f t="shared" si="149"/>
        <v>-0.17013818394117647</v>
      </c>
      <c r="FE56" s="1">
        <f t="shared" si="150"/>
        <v>-0.17680242741176472</v>
      </c>
      <c r="FF56" s="1">
        <f t="shared" si="151"/>
        <v>-0.18624731391764707</v>
      </c>
      <c r="FG56" s="1">
        <f t="shared" si="152"/>
        <v>-2.0417492329411785E-2</v>
      </c>
      <c r="FH56" s="1">
        <f t="shared" si="153"/>
        <v>-3.9516898133333367E-2</v>
      </c>
      <c r="FI56" s="1">
        <f t="shared" si="154"/>
        <v>-5.0165856407843129E-2</v>
      </c>
      <c r="FJ56" s="1">
        <f t="shared" si="155"/>
        <v>-0.30081680989411763</v>
      </c>
      <c r="FK56" s="1">
        <f t="shared" si="156"/>
        <v>-6.2403813796078456E-2</v>
      </c>
      <c r="FL56" s="1">
        <f t="shared" si="157"/>
        <v>0.12197620135294118</v>
      </c>
      <c r="FM56" s="1">
        <f t="shared" si="158"/>
        <v>-2.5538853843137255E-3</v>
      </c>
      <c r="FN56" s="1">
        <f t="shared" si="159"/>
        <v>-0.24371020781568628</v>
      </c>
      <c r="FO56" s="1">
        <f t="shared" si="160"/>
        <v>-0.398018888627451</v>
      </c>
      <c r="FP56" s="1">
        <f t="shared" si="161"/>
        <v>-0.28229783110196083</v>
      </c>
      <c r="FQ56" s="1">
        <f t="shared" si="162"/>
        <v>-0.20000405698431373</v>
      </c>
      <c r="FR56" s="1">
        <f t="shared" si="163"/>
        <v>-0.19687998000000001</v>
      </c>
      <c r="FS56" s="24"/>
      <c r="FT56" s="24"/>
      <c r="FU56" s="38"/>
      <c r="FV56" s="75"/>
      <c r="FW56" s="7">
        <v>3</v>
      </c>
      <c r="FX56" s="1">
        <f t="shared" ca="1" si="19"/>
        <v>-3.9115820000000003E-2</v>
      </c>
      <c r="FY56" s="1">
        <f t="shared" ca="1" si="20"/>
        <v>-3.9115820000000003E-2</v>
      </c>
      <c r="FZ56" s="1">
        <f t="shared" ca="1" si="21"/>
        <v>1.506497526909804</v>
      </c>
      <c r="GA56" s="1">
        <f t="shared" ca="1" si="22"/>
        <v>3.3019189208666666</v>
      </c>
      <c r="GB56" s="1">
        <f t="shared" ca="1" si="23"/>
        <v>2.630489575635294</v>
      </c>
      <c r="GC56" s="1">
        <f t="shared" ca="1" si="24"/>
        <v>2.8194268061450973</v>
      </c>
      <c r="GD56" s="1">
        <f t="shared" ca="1" si="25"/>
        <v>2.9416476443215682</v>
      </c>
      <c r="GE56" s="1">
        <f t="shared" ca="1" si="26"/>
        <v>3.0164840527098042</v>
      </c>
      <c r="GF56" s="1">
        <f t="shared" ca="1" si="27"/>
        <v>1.7161400360705885</v>
      </c>
      <c r="GG56" s="1">
        <f t="shared" ca="1" si="28"/>
        <v>2.4513088893647059</v>
      </c>
      <c r="GH56" s="1">
        <f t="shared" ca="1" si="29"/>
        <v>1.5012523340039217</v>
      </c>
      <c r="GI56" s="1">
        <f t="shared" ca="1" si="30"/>
        <v>0.92331542854901971</v>
      </c>
      <c r="GJ56" s="1">
        <f t="shared" ca="1" si="31"/>
        <v>-3.9115820000000003E-2</v>
      </c>
      <c r="GK56" s="24"/>
      <c r="GL56" s="75"/>
      <c r="GM56" s="7">
        <v>3</v>
      </c>
      <c r="GN56" s="1">
        <f t="shared" ca="1" si="164"/>
        <v>-0.56694500000000003</v>
      </c>
      <c r="GO56" s="1">
        <f t="shared" ca="1" si="165"/>
        <v>-0.56694500000000003</v>
      </c>
      <c r="GP56" s="1">
        <f t="shared" ca="1" si="166"/>
        <v>0.14083420627450971</v>
      </c>
      <c r="GQ56" s="1">
        <f t="shared" ca="1" si="167"/>
        <v>0.45036033599999992</v>
      </c>
      <c r="GR56" s="1">
        <f t="shared" ca="1" si="168"/>
        <v>-0.87478118517647063</v>
      </c>
      <c r="GS56" s="1">
        <f t="shared" ca="1" si="169"/>
        <v>-0.97114017262745111</v>
      </c>
      <c r="GT56" s="1">
        <f t="shared" ca="1" si="170"/>
        <v>-1.2754348520392158</v>
      </c>
      <c r="GU56" s="1">
        <f t="shared" ca="1" si="171"/>
        <v>-1.350880639647059</v>
      </c>
      <c r="GV56" s="1">
        <f t="shared" ca="1" si="172"/>
        <v>-2.5105425141176472</v>
      </c>
      <c r="GW56" s="1">
        <f t="shared" ca="1" si="173"/>
        <v>-0.80710864815686278</v>
      </c>
      <c r="GX56" s="1">
        <f t="shared" ca="1" si="174"/>
        <v>-2.4490953326274512</v>
      </c>
      <c r="GY56" s="1">
        <f t="shared" ca="1" si="175"/>
        <v>-0.83510321427450984</v>
      </c>
      <c r="GZ56" s="1">
        <f t="shared" ca="1" si="176"/>
        <v>-0.56694500000000003</v>
      </c>
      <c r="HA56" s="24"/>
      <c r="HB56" s="75"/>
      <c r="HC56" s="7">
        <v>3</v>
      </c>
      <c r="HD56" s="1">
        <f t="shared" ca="1" si="177"/>
        <v>-0.39932117</v>
      </c>
      <c r="HE56" s="1">
        <f t="shared" ca="1" si="178"/>
        <v>-0.39932117</v>
      </c>
      <c r="HF56" s="1">
        <f t="shared" ca="1" si="179"/>
        <v>-0.36684702200000002</v>
      </c>
      <c r="HG56" s="1">
        <f t="shared" ca="1" si="180"/>
        <v>-1.089951804235294</v>
      </c>
      <c r="HH56" s="1">
        <f t="shared" ca="1" si="181"/>
        <v>-1.5678145553333325</v>
      </c>
      <c r="HI56" s="1">
        <f t="shared" ca="1" si="182"/>
        <v>1.8503864976549034</v>
      </c>
      <c r="HJ56" s="1">
        <f t="shared" ca="1" si="183"/>
        <v>3.7905679220078441</v>
      </c>
      <c r="HK56" s="1">
        <f t="shared" ca="1" si="184"/>
        <v>3.9059898174980412</v>
      </c>
      <c r="HL56" s="1">
        <f t="shared" ca="1" si="185"/>
        <v>6.7681274803921569</v>
      </c>
      <c r="HM56" s="1">
        <f t="shared" ca="1" si="186"/>
        <v>7.8556724907215685</v>
      </c>
      <c r="HN56" s="1">
        <f t="shared" ca="1" si="187"/>
        <v>7.2956146798039221</v>
      </c>
      <c r="HO56" s="1">
        <f t="shared" ca="1" si="188"/>
        <v>2.4676088088156867</v>
      </c>
      <c r="HP56" s="1">
        <f t="shared" ca="1" si="189"/>
        <v>-0.39932117</v>
      </c>
      <c r="HQ56" s="24"/>
      <c r="HR56" s="24"/>
      <c r="HS56" s="38"/>
      <c r="HT56" s="75"/>
      <c r="HU56" s="7">
        <v>3</v>
      </c>
      <c r="HV56" s="1">
        <f t="shared" ca="1" si="190"/>
        <v>-3.9095882516134543E-2</v>
      </c>
      <c r="HW56" s="1">
        <f t="shared" ca="1" si="191"/>
        <v>-3.9095882516134543E-2</v>
      </c>
      <c r="HX56" s="1">
        <f t="shared" ca="1" si="192"/>
        <v>0.90631551852010195</v>
      </c>
      <c r="HY56" s="1">
        <f t="shared" ca="1" si="193"/>
        <v>0.99729335359933191</v>
      </c>
      <c r="HZ56" s="1">
        <f t="shared" ca="1" si="194"/>
        <v>0.98967315814511092</v>
      </c>
      <c r="IA56" s="1">
        <f t="shared" ca="1" si="195"/>
        <v>0.99291132659946368</v>
      </c>
      <c r="IB56" s="1">
        <f t="shared" ca="1" si="196"/>
        <v>0.99444429430593373</v>
      </c>
      <c r="IC56" s="1">
        <f t="shared" ca="1" si="197"/>
        <v>0.99521474717354008</v>
      </c>
      <c r="ID56" s="1">
        <f t="shared" ca="1" si="198"/>
        <v>0.93739655571847802</v>
      </c>
      <c r="IE56" s="1">
        <f t="shared" ca="1" si="199"/>
        <v>0.98525528061386314</v>
      </c>
      <c r="IF56" s="1">
        <f t="shared" ca="1" si="200"/>
        <v>0.90537430235829863</v>
      </c>
      <c r="IG56" s="1">
        <f t="shared" ca="1" si="201"/>
        <v>0.72746208303156679</v>
      </c>
      <c r="IH56" s="1">
        <f t="shared" ca="1" si="202"/>
        <v>-3.9095882516134543E-2</v>
      </c>
      <c r="II56" s="24"/>
      <c r="IJ56" s="75"/>
      <c r="IK56" s="7">
        <v>3</v>
      </c>
      <c r="IL56" s="1">
        <f t="shared" ca="1" si="203"/>
        <v>-0.51311214034544539</v>
      </c>
      <c r="IM56" s="1">
        <f t="shared" ca="1" si="204"/>
        <v>-0.51311214034544539</v>
      </c>
      <c r="IN56" s="1">
        <f t="shared" ca="1" si="205"/>
        <v>0.13991041990637837</v>
      </c>
      <c r="IO56" s="1">
        <f t="shared" ca="1" si="206"/>
        <v>0.42219515684961084</v>
      </c>
      <c r="IP56" s="1">
        <f t="shared" ca="1" si="207"/>
        <v>-0.7037951911554523</v>
      </c>
      <c r="IQ56" s="1">
        <f t="shared" ca="1" si="208"/>
        <v>-0.74920489901893494</v>
      </c>
      <c r="IR56" s="1">
        <f t="shared" ca="1" si="209"/>
        <v>-0.85526384081909801</v>
      </c>
      <c r="IS56" s="1">
        <f t="shared" ca="1" si="210"/>
        <v>-0.87426098608599723</v>
      </c>
      <c r="IT56" s="1">
        <f t="shared" ca="1" si="211"/>
        <v>-0.98689175090190995</v>
      </c>
      <c r="IU56" s="1">
        <f t="shared" ca="1" si="212"/>
        <v>-0.66799215909771315</v>
      </c>
      <c r="IV56" s="1">
        <f t="shared" ca="1" si="213"/>
        <v>-0.98519034379431758</v>
      </c>
      <c r="IW56" s="1">
        <f t="shared" ca="1" si="214"/>
        <v>-0.68320668299719822</v>
      </c>
      <c r="IX56" s="1">
        <f t="shared" ca="1" si="215"/>
        <v>-0.51311214034544539</v>
      </c>
      <c r="IY56" s="24"/>
      <c r="IZ56" s="75"/>
      <c r="JA56" s="7">
        <v>3</v>
      </c>
      <c r="JB56" s="1">
        <f t="shared" ca="1" si="216"/>
        <v>-0.3793679792197277</v>
      </c>
      <c r="JC56" s="1">
        <f t="shared" ca="1" si="217"/>
        <v>-0.3793679792197277</v>
      </c>
      <c r="JD56" s="1">
        <f t="shared" ca="1" si="218"/>
        <v>-0.35123076214291515</v>
      </c>
      <c r="JE56" s="1">
        <f t="shared" ca="1" si="219"/>
        <v>-0.79686055278717871</v>
      </c>
      <c r="JF56" s="1">
        <f t="shared" ca="1" si="220"/>
        <v>-0.91667743884426267</v>
      </c>
      <c r="JG56" s="1">
        <f t="shared" ca="1" si="221"/>
        <v>0.95178234398534811</v>
      </c>
      <c r="JH56" s="1">
        <f t="shared" ca="1" si="222"/>
        <v>0.99898055662874052</v>
      </c>
      <c r="JI56" s="1">
        <f t="shared" ca="1" si="223"/>
        <v>0.99919061610914095</v>
      </c>
      <c r="JJ56" s="1">
        <f t="shared" ca="1" si="224"/>
        <v>0.99999735571302162</v>
      </c>
      <c r="JK56" s="1">
        <f t="shared" ca="1" si="225"/>
        <v>0.9999996996141286</v>
      </c>
      <c r="JL56" s="1">
        <f t="shared" ca="1" si="226"/>
        <v>0.99999907925493325</v>
      </c>
      <c r="JM56" s="1">
        <f t="shared" ca="1" si="227"/>
        <v>0.98572483002711242</v>
      </c>
      <c r="JN56" s="1">
        <f t="shared" ca="1" si="228"/>
        <v>-0.3793679792197277</v>
      </c>
      <c r="JO56" s="24"/>
      <c r="JP56" s="28"/>
      <c r="JQ56" s="22"/>
      <c r="JR56" s="75"/>
      <c r="JS56" s="7">
        <v>3</v>
      </c>
      <c r="JT56" s="1">
        <f t="shared" ca="1" si="229"/>
        <v>-0.62442116581903373</v>
      </c>
      <c r="JU56" s="1">
        <f t="shared" ca="1" si="230"/>
        <v>-0.86369516207622166</v>
      </c>
      <c r="JV56" s="1">
        <f t="shared" ca="1" si="231"/>
        <v>3.7805073799586086E-3</v>
      </c>
      <c r="JW56" s="1">
        <f t="shared" ca="1" si="232"/>
        <v>1.0732874817852645</v>
      </c>
      <c r="JX56" s="1">
        <f t="shared" ca="1" si="233"/>
        <v>1.3079948175435849</v>
      </c>
      <c r="JY56" s="1">
        <f t="shared" ca="1" si="234"/>
        <v>1.0881190500221594</v>
      </c>
      <c r="JZ56" s="1">
        <f t="shared" ca="1" si="235"/>
        <v>1.2159562916207849</v>
      </c>
      <c r="KA56" s="1">
        <f t="shared" ca="1" si="236"/>
        <v>1.1180536938417076</v>
      </c>
      <c r="KB56" s="1">
        <f t="shared" ca="1" si="237"/>
        <v>0.84431917566800974</v>
      </c>
      <c r="KC56" s="1">
        <f t="shared" ca="1" si="238"/>
        <v>0.48239419344645484</v>
      </c>
      <c r="KD56" s="1">
        <f t="shared" ca="1" si="239"/>
        <v>-0.12621453203850796</v>
      </c>
      <c r="KE56" s="24"/>
      <c r="KF56" s="75"/>
      <c r="KG56" s="7">
        <v>3</v>
      </c>
      <c r="KH56" s="1">
        <f t="shared" ca="1" si="240"/>
        <v>-0.39862732860666916</v>
      </c>
      <c r="KI56" s="1">
        <f t="shared" ca="1" si="241"/>
        <v>-1.676655174085856</v>
      </c>
      <c r="KJ56" s="1">
        <f t="shared" ca="1" si="242"/>
        <v>-2.5586704835784624</v>
      </c>
      <c r="KK56" s="1">
        <f t="shared" ca="1" si="243"/>
        <v>-1.4821912056029785</v>
      </c>
      <c r="KL56" s="1">
        <f t="shared" ca="1" si="244"/>
        <v>-1.1889969481465104</v>
      </c>
      <c r="KM56" s="1">
        <f t="shared" ca="1" si="245"/>
        <v>-1.5794163693827339</v>
      </c>
      <c r="KN56" s="1">
        <f t="shared" ca="1" si="246"/>
        <v>-1.297425234579979</v>
      </c>
      <c r="KO56" s="1">
        <f t="shared" ca="1" si="247"/>
        <v>-0.6540404729306748</v>
      </c>
      <c r="KP56" s="1">
        <f t="shared" ca="1" si="248"/>
        <v>-0.76716645876913725</v>
      </c>
      <c r="KQ56" s="1">
        <f t="shared" ca="1" si="249"/>
        <v>-0.86954707577362866</v>
      </c>
      <c r="KR56" s="1">
        <f t="shared" ca="1" si="250"/>
        <v>-0.62457282821322979</v>
      </c>
      <c r="KS56" s="24"/>
      <c r="KT56" s="75"/>
      <c r="KU56" s="7">
        <v>3</v>
      </c>
      <c r="KV56" s="1">
        <f t="shared" ca="1" si="251"/>
        <v>-1.2189664020811568</v>
      </c>
      <c r="KW56" s="1">
        <f t="shared" ca="1" si="252"/>
        <v>-2.8140520186786078</v>
      </c>
      <c r="KX56" s="1">
        <f t="shared" ca="1" si="253"/>
        <v>-7.4704504489369725</v>
      </c>
      <c r="KY56" s="1">
        <f t="shared" ca="1" si="254"/>
        <v>-4.7129894506685757</v>
      </c>
      <c r="KZ56" s="1">
        <f t="shared" ca="1" si="255"/>
        <v>-6.1537321418846274</v>
      </c>
      <c r="LA56" s="1">
        <f t="shared" ca="1" si="256"/>
        <v>-5.9627408637118826</v>
      </c>
      <c r="LB56" s="1">
        <f t="shared" ca="1" si="257"/>
        <v>-3.8006005217746144</v>
      </c>
      <c r="LC56" s="1">
        <f t="shared" ca="1" si="258"/>
        <v>-2.5830460124427419</v>
      </c>
      <c r="LD56" s="1">
        <f t="shared" ca="1" si="259"/>
        <v>-1.5241133384780565</v>
      </c>
      <c r="LE56" s="1">
        <f t="shared" ca="1" si="260"/>
        <v>-0.40402985536886404</v>
      </c>
      <c r="LF56" s="1">
        <f t="shared" ca="1" si="261"/>
        <v>-0.59577495103092126</v>
      </c>
      <c r="LG56" s="24"/>
      <c r="LH56" s="24"/>
      <c r="LI56" s="22"/>
      <c r="LJ56" s="7"/>
      <c r="LK56" s="7">
        <v>0</v>
      </c>
      <c r="LL56" s="7">
        <v>1</v>
      </c>
      <c r="LM56" s="7">
        <v>2</v>
      </c>
      <c r="LN56" s="7">
        <v>3</v>
      </c>
      <c r="LO56" s="7">
        <v>4</v>
      </c>
      <c r="LP56" s="7">
        <v>5</v>
      </c>
      <c r="LQ56" s="7">
        <v>6</v>
      </c>
      <c r="LR56" s="18"/>
      <c r="LS56" s="13"/>
      <c r="LT56" s="53"/>
      <c r="LU56" s="53">
        <v>0</v>
      </c>
      <c r="LV56" s="53">
        <v>1</v>
      </c>
      <c r="LW56" s="53">
        <v>2</v>
      </c>
      <c r="LX56" s="53">
        <v>3</v>
      </c>
      <c r="LY56" s="53">
        <v>4</v>
      </c>
      <c r="LZ56" s="53">
        <v>5</v>
      </c>
      <c r="MA56" s="53">
        <v>6</v>
      </c>
      <c r="MB56" s="13"/>
      <c r="MC56" s="22"/>
      <c r="MD56" s="53"/>
      <c r="ME56" s="53">
        <v>0</v>
      </c>
      <c r="MF56" s="53">
        <v>1</v>
      </c>
      <c r="MG56" s="53">
        <v>2</v>
      </c>
      <c r="MH56" s="53">
        <v>3</v>
      </c>
      <c r="MI56" s="13"/>
      <c r="MJ56" s="13"/>
      <c r="MK56" s="13"/>
      <c r="ML56" s="22"/>
      <c r="MM56" s="53"/>
      <c r="MN56" s="53">
        <v>0</v>
      </c>
      <c r="MO56" s="53">
        <v>1</v>
      </c>
      <c r="MP56" s="53">
        <v>2</v>
      </c>
      <c r="MQ56" s="53">
        <v>3</v>
      </c>
      <c r="MR56" s="13"/>
      <c r="MS56" s="18"/>
      <c r="MT56" s="13"/>
      <c r="MU56" s="7">
        <v>2</v>
      </c>
      <c r="MV56" s="1">
        <f ca="1">SUMPRODUCT($MW$21:$MY$29,MO57:MQ65)+$MZ$21</f>
        <v>-3.2857445708781992</v>
      </c>
      <c r="MW56" s="1">
        <f t="shared" ref="MW56:MW62" ca="1" si="263">EXP(MV56)</f>
        <v>3.7412718299772954E-2</v>
      </c>
      <c r="MX56" s="13"/>
      <c r="MY56" s="13"/>
      <c r="MZ56" s="13"/>
      <c r="NA56" s="18"/>
      <c r="NW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</row>
    <row r="57" spans="1:428" x14ac:dyDescent="0.2">
      <c r="A57" s="86"/>
      <c r="B57" s="17">
        <v>4</v>
      </c>
      <c r="C57" s="1">
        <f>学習データ!C10*$B$50</f>
        <v>0</v>
      </c>
      <c r="D57" s="1">
        <f>学習データ!D10*$B$50</f>
        <v>0</v>
      </c>
      <c r="E57" s="1">
        <f>学習データ!E10*$B$50</f>
        <v>0</v>
      </c>
      <c r="F57" s="1">
        <f>学習データ!F10*$B$50</f>
        <v>0</v>
      </c>
      <c r="G57" s="1">
        <f>学習データ!G10*$B$50</f>
        <v>0</v>
      </c>
      <c r="H57" s="1">
        <f>学習データ!H10*$B$50</f>
        <v>0</v>
      </c>
      <c r="I57" s="1">
        <f>学習データ!I10*$B$50</f>
        <v>0</v>
      </c>
      <c r="J57" s="1">
        <f>学習データ!J10*$B$50</f>
        <v>0</v>
      </c>
      <c r="K57" s="1">
        <f>学習データ!K10*$B$50</f>
        <v>0</v>
      </c>
      <c r="L57" s="1">
        <f>学習データ!L10*$B$50</f>
        <v>0</v>
      </c>
      <c r="M57" s="1">
        <f>学習データ!M10*$B$50</f>
        <v>0</v>
      </c>
      <c r="N57" s="1">
        <f>学習データ!N10*$B$50</f>
        <v>0</v>
      </c>
      <c r="O57" s="1">
        <f>学習データ!O10*$B$50</f>
        <v>0</v>
      </c>
      <c r="P57" s="1">
        <f>学習データ!P10*$B$50</f>
        <v>0</v>
      </c>
      <c r="Q57" s="1">
        <f>学習データ!Q10*$B$50</f>
        <v>0</v>
      </c>
      <c r="R57" s="1">
        <f>学習データ!R10*$B$50</f>
        <v>0</v>
      </c>
      <c r="S57" s="1">
        <f>学習データ!S10*$B$50</f>
        <v>0</v>
      </c>
      <c r="T57" s="1">
        <f>学習データ!T10*$B$50</f>
        <v>0</v>
      </c>
      <c r="U57" s="1">
        <f>学習データ!U10*$B$50</f>
        <v>0</v>
      </c>
      <c r="V57" s="1">
        <f>学習データ!V10*$B$50</f>
        <v>0</v>
      </c>
      <c r="W57" s="1">
        <f>学習データ!W10*$B$50</f>
        <v>0</v>
      </c>
      <c r="X57" s="1">
        <f>学習データ!X10*$B$50</f>
        <v>0</v>
      </c>
      <c r="Y57" s="1">
        <f>学習データ!Y10*$B$50</f>
        <v>0</v>
      </c>
      <c r="Z57" s="1">
        <f>学習データ!Z10*$B$50</f>
        <v>0</v>
      </c>
      <c r="AA57" s="1">
        <f>学習データ!AA10*$B$50</f>
        <v>0</v>
      </c>
      <c r="AB57" s="1">
        <f>学習データ!AB10*$B$50</f>
        <v>0</v>
      </c>
      <c r="AC57" s="1">
        <f>学習データ!AC10*$B$50</f>
        <v>0</v>
      </c>
      <c r="AD57" s="1">
        <f>学習データ!AD10*$B$50</f>
        <v>0</v>
      </c>
      <c r="AE57" s="13"/>
      <c r="AF57" s="13"/>
      <c r="AG57" s="13"/>
      <c r="AH57" s="28"/>
      <c r="AI57" s="22"/>
      <c r="AJ57" s="75"/>
      <c r="AK57" s="7">
        <v>4</v>
      </c>
      <c r="AL57" s="1">
        <f t="shared" si="40"/>
        <v>-3.9115820000000003E-2</v>
      </c>
      <c r="AM57" s="1">
        <f t="shared" si="41"/>
        <v>-3.9115820000000003E-2</v>
      </c>
      <c r="AN57" s="1">
        <f t="shared" si="42"/>
        <v>-3.9115820000000003E-2</v>
      </c>
      <c r="AO57" s="1">
        <f t="shared" si="43"/>
        <v>-3.9115820000000003E-2</v>
      </c>
      <c r="AP57" s="1">
        <f t="shared" si="44"/>
        <v>-3.9115820000000003E-2</v>
      </c>
      <c r="AQ57" s="1">
        <f t="shared" si="45"/>
        <v>5.9093321176470585E-2</v>
      </c>
      <c r="AR57" s="1">
        <f t="shared" si="46"/>
        <v>7.9751433999999982E-2</v>
      </c>
      <c r="AS57" s="1">
        <f t="shared" si="47"/>
        <v>0.29261078895686271</v>
      </c>
      <c r="AT57" s="1">
        <f t="shared" si="48"/>
        <v>0.44635480065098027</v>
      </c>
      <c r="AU57" s="1">
        <f t="shared" si="49"/>
        <v>0.53847488810196065</v>
      </c>
      <c r="AV57" s="1">
        <f t="shared" si="50"/>
        <v>0.81001523007843135</v>
      </c>
      <c r="AW57" s="1">
        <f t="shared" si="51"/>
        <v>0.86705168559607837</v>
      </c>
      <c r="AX57" s="1">
        <f t="shared" si="52"/>
        <v>0.8273053306941176</v>
      </c>
      <c r="AY57" s="1">
        <f t="shared" si="53"/>
        <v>0.84047834018431367</v>
      </c>
      <c r="AZ57" s="1">
        <f t="shared" si="54"/>
        <v>1.9804441190078432</v>
      </c>
      <c r="BA57" s="1">
        <f t="shared" si="55"/>
        <v>1.4539174498313725</v>
      </c>
      <c r="BB57" s="1">
        <f t="shared" si="56"/>
        <v>1.6273783814705882</v>
      </c>
      <c r="BC57" s="1">
        <f t="shared" si="57"/>
        <v>0.28045032873725484</v>
      </c>
      <c r="BD57" s="1">
        <f t="shared" si="58"/>
        <v>2.6868167661450979</v>
      </c>
      <c r="BE57" s="1">
        <f t="shared" si="59"/>
        <v>2.6112039970117644</v>
      </c>
      <c r="BF57" s="1">
        <f t="shared" si="60"/>
        <v>1.5523775504509805</v>
      </c>
      <c r="BG57" s="1">
        <f t="shared" si="61"/>
        <v>0.10106410202352936</v>
      </c>
      <c r="BH57" s="1">
        <f t="shared" si="62"/>
        <v>-0.61301802643137249</v>
      </c>
      <c r="BI57" s="1">
        <f t="shared" si="63"/>
        <v>5.386209701960782E-2</v>
      </c>
      <c r="BJ57" s="1">
        <f t="shared" si="64"/>
        <v>-3.9115820000000003E-2</v>
      </c>
      <c r="BK57" s="24"/>
      <c r="BL57" s="75"/>
      <c r="BM57" s="7">
        <v>4</v>
      </c>
      <c r="BN57" s="1">
        <f t="shared" si="262"/>
        <v>-0.56694500000000003</v>
      </c>
      <c r="BO57" s="1">
        <f t="shared" si="65"/>
        <v>-0.56694500000000003</v>
      </c>
      <c r="BP57" s="1">
        <f t="shared" si="66"/>
        <v>-0.56694500000000003</v>
      </c>
      <c r="BQ57" s="1">
        <f t="shared" si="67"/>
        <v>-0.56694500000000003</v>
      </c>
      <c r="BR57" s="1">
        <f t="shared" si="68"/>
        <v>-0.56694500000000003</v>
      </c>
      <c r="BS57" s="1">
        <f t="shared" si="69"/>
        <v>-0.5211956470588236</v>
      </c>
      <c r="BT57" s="1">
        <f t="shared" si="70"/>
        <v>-0.49921963176470591</v>
      </c>
      <c r="BU57" s="1">
        <f t="shared" si="71"/>
        <v>-0.4589474632156863</v>
      </c>
      <c r="BV57" s="1">
        <f t="shared" si="72"/>
        <v>-0.41902589082352948</v>
      </c>
      <c r="BW57" s="1">
        <f t="shared" si="73"/>
        <v>-0.47658881086274518</v>
      </c>
      <c r="BX57" s="1">
        <f t="shared" si="74"/>
        <v>-0.55316058501960796</v>
      </c>
      <c r="BY57" s="1">
        <f t="shared" si="75"/>
        <v>-0.66909000200000013</v>
      </c>
      <c r="BZ57" s="1">
        <f t="shared" si="76"/>
        <v>-0.84240939400000014</v>
      </c>
      <c r="CA57" s="1">
        <f t="shared" si="77"/>
        <v>-0.97196983364705902</v>
      </c>
      <c r="CB57" s="1">
        <f t="shared" si="78"/>
        <v>-0.9278847488627453</v>
      </c>
      <c r="CC57" s="1">
        <f t="shared" si="79"/>
        <v>-0.78581739274509821</v>
      </c>
      <c r="CD57" s="1">
        <f t="shared" si="80"/>
        <v>-1.6208842069803924</v>
      </c>
      <c r="CE57" s="1">
        <f t="shared" si="81"/>
        <v>-1.3478268188627454</v>
      </c>
      <c r="CF57" s="1">
        <f t="shared" si="82"/>
        <v>-1.4204562667058822</v>
      </c>
      <c r="CG57" s="1">
        <f t="shared" si="83"/>
        <v>-0.52667548686274523</v>
      </c>
      <c r="CH57" s="1">
        <f t="shared" si="84"/>
        <v>-1.7012626195686276</v>
      </c>
      <c r="CI57" s="1">
        <f t="shared" si="85"/>
        <v>-2.4326492799999997</v>
      </c>
      <c r="CJ57" s="1">
        <f t="shared" si="86"/>
        <v>-2.2770293758039215</v>
      </c>
      <c r="CK57" s="1">
        <f t="shared" si="87"/>
        <v>-1.3911240799215685</v>
      </c>
      <c r="CL57" s="1">
        <f t="shared" si="88"/>
        <v>-0.56694500000000003</v>
      </c>
      <c r="CM57" s="24"/>
      <c r="CN57" s="75"/>
      <c r="CO57" s="7">
        <v>4</v>
      </c>
      <c r="CP57" s="1">
        <f t="shared" si="89"/>
        <v>-0.39932117</v>
      </c>
      <c r="CQ57" s="1">
        <f t="shared" si="90"/>
        <v>-0.39932117</v>
      </c>
      <c r="CR57" s="1">
        <f t="shared" si="91"/>
        <v>-0.39932117</v>
      </c>
      <c r="CS57" s="1">
        <f t="shared" si="92"/>
        <v>-0.39932117</v>
      </c>
      <c r="CT57" s="1">
        <f t="shared" si="93"/>
        <v>-0.39932117</v>
      </c>
      <c r="CU57" s="1">
        <f t="shared" si="94"/>
        <v>-0.40275322058823532</v>
      </c>
      <c r="CV57" s="1">
        <f t="shared" si="95"/>
        <v>-0.43528020364705883</v>
      </c>
      <c r="CW57" s="1">
        <f t="shared" si="96"/>
        <v>-0.5213187219215687</v>
      </c>
      <c r="CX57" s="1">
        <f t="shared" si="97"/>
        <v>-0.58569643117647052</v>
      </c>
      <c r="CY57" s="1">
        <f t="shared" si="98"/>
        <v>-0.78656454945098031</v>
      </c>
      <c r="CZ57" s="1">
        <f t="shared" si="99"/>
        <v>-0.94399663819607837</v>
      </c>
      <c r="DA57" s="1">
        <f t="shared" si="100"/>
        <v>-1.2213944147058822</v>
      </c>
      <c r="DB57" s="1">
        <f t="shared" si="101"/>
        <v>-1.5599091427058824</v>
      </c>
      <c r="DC57" s="1">
        <f t="shared" si="102"/>
        <v>-1.4123288064705881</v>
      </c>
      <c r="DD57" s="1">
        <f t="shared" si="103"/>
        <v>-2.5398784817647058</v>
      </c>
      <c r="DE57" s="1">
        <f t="shared" si="104"/>
        <v>-3.6969166256078427</v>
      </c>
      <c r="DF57" s="1">
        <f t="shared" si="105"/>
        <v>-4.1330982986666669</v>
      </c>
      <c r="DG57" s="1">
        <f t="shared" si="106"/>
        <v>-2.7316793752156863</v>
      </c>
      <c r="DH57" s="1">
        <f t="shared" si="107"/>
        <v>-2.5674919922352939</v>
      </c>
      <c r="DI57" s="1">
        <f t="shared" si="108"/>
        <v>-5.3219811626666669</v>
      </c>
      <c r="DJ57" s="1">
        <f t="shared" si="109"/>
        <v>-5.887317293333334</v>
      </c>
      <c r="DK57" s="1">
        <f t="shared" si="110"/>
        <v>-4.2641682949411779</v>
      </c>
      <c r="DL57" s="1">
        <f t="shared" si="111"/>
        <v>-1.3799652515686276</v>
      </c>
      <c r="DM57" s="1">
        <f t="shared" si="112"/>
        <v>-0.19136148082352941</v>
      </c>
      <c r="DN57" s="1">
        <f t="shared" si="113"/>
        <v>-0.39932117</v>
      </c>
      <c r="DO57" s="24"/>
      <c r="DP57" s="75"/>
      <c r="DQ57" s="7">
        <v>4</v>
      </c>
      <c r="DR57" s="1">
        <f t="shared" si="114"/>
        <v>-0.23809178</v>
      </c>
      <c r="DS57" s="1">
        <f t="shared" si="115"/>
        <v>-0.23809178</v>
      </c>
      <c r="DT57" s="1">
        <f t="shared" si="116"/>
        <v>-0.23809178</v>
      </c>
      <c r="DU57" s="1">
        <f t="shared" si="117"/>
        <v>-0.23809178</v>
      </c>
      <c r="DV57" s="1">
        <f t="shared" si="118"/>
        <v>-0.23809178</v>
      </c>
      <c r="DW57" s="1">
        <f t="shared" si="119"/>
        <v>-0.17700661529411765</v>
      </c>
      <c r="DX57" s="1">
        <f t="shared" si="120"/>
        <v>-0.12951573294117646</v>
      </c>
      <c r="DY57" s="1">
        <f t="shared" si="121"/>
        <v>4.0865650980392021E-3</v>
      </c>
      <c r="DZ57" s="1">
        <f t="shared" si="122"/>
        <v>0.21128444610196076</v>
      </c>
      <c r="EA57" s="1">
        <f t="shared" si="123"/>
        <v>0.3312789116235294</v>
      </c>
      <c r="EB57" s="1">
        <f t="shared" si="124"/>
        <v>0.55800553142745102</v>
      </c>
      <c r="EC57" s="1">
        <f t="shared" si="125"/>
        <v>0.71505062781176476</v>
      </c>
      <c r="ED57" s="1">
        <f t="shared" si="126"/>
        <v>0.74252715650980394</v>
      </c>
      <c r="EE57" s="1">
        <f t="shared" si="127"/>
        <v>0.71047447929411756</v>
      </c>
      <c r="EF57" s="1">
        <f t="shared" si="128"/>
        <v>0.89004836321568614</v>
      </c>
      <c r="EG57" s="1">
        <f t="shared" si="129"/>
        <v>0.76643980381176458</v>
      </c>
      <c r="EH57" s="1">
        <f t="shared" si="130"/>
        <v>0.92723507930196103</v>
      </c>
      <c r="EI57" s="1">
        <f t="shared" si="131"/>
        <v>0.6382501557647059</v>
      </c>
      <c r="EJ57" s="1">
        <f t="shared" si="132"/>
        <v>0.96403811790588234</v>
      </c>
      <c r="EK57" s="1">
        <f t="shared" si="133"/>
        <v>0.78806165890980373</v>
      </c>
      <c r="EL57" s="1">
        <f t="shared" si="134"/>
        <v>0.69582919020392142</v>
      </c>
      <c r="EM57" s="1">
        <f t="shared" si="135"/>
        <v>0.38783596458039216</v>
      </c>
      <c r="EN57" s="1">
        <f t="shared" si="136"/>
        <v>7.9801137419607787E-2</v>
      </c>
      <c r="EO57" s="1">
        <f t="shared" si="137"/>
        <v>-7.1046660509803933E-2</v>
      </c>
      <c r="EP57" s="1">
        <f t="shared" si="138"/>
        <v>-0.23809178</v>
      </c>
      <c r="EQ57" s="24"/>
      <c r="ER57" s="75"/>
      <c r="ES57" s="7">
        <v>4</v>
      </c>
      <c r="ET57" s="1">
        <f t="shared" si="139"/>
        <v>-0.19687998000000001</v>
      </c>
      <c r="EU57" s="1">
        <f t="shared" si="140"/>
        <v>-0.19687998000000001</v>
      </c>
      <c r="EV57" s="1">
        <f t="shared" si="141"/>
        <v>-0.19687998000000001</v>
      </c>
      <c r="EW57" s="1">
        <f t="shared" si="142"/>
        <v>-0.19687998000000001</v>
      </c>
      <c r="EX57" s="1">
        <f t="shared" si="143"/>
        <v>-0.19687998000000001</v>
      </c>
      <c r="EY57" s="1">
        <f t="shared" si="144"/>
        <v>-0.15071364470588236</v>
      </c>
      <c r="EZ57" s="1">
        <f t="shared" si="145"/>
        <v>-0.15106042882352944</v>
      </c>
      <c r="FA57" s="1">
        <f t="shared" si="146"/>
        <v>-8.2463702980392156E-2</v>
      </c>
      <c r="FB57" s="1">
        <f t="shared" si="147"/>
        <v>-1.3138871372549044E-2</v>
      </c>
      <c r="FC57" s="1">
        <f t="shared" si="148"/>
        <v>-6.7538808541176526E-2</v>
      </c>
      <c r="FD57" s="1">
        <f t="shared" si="149"/>
        <v>-0.11297751130196076</v>
      </c>
      <c r="FE57" s="1">
        <f t="shared" si="150"/>
        <v>-0.21583439132156862</v>
      </c>
      <c r="FF57" s="1">
        <f t="shared" si="151"/>
        <v>-0.30231217605882355</v>
      </c>
      <c r="FG57" s="1">
        <f t="shared" si="152"/>
        <v>-1.1672675086039215</v>
      </c>
      <c r="FH57" s="1">
        <f t="shared" si="153"/>
        <v>-1.6684625875058823</v>
      </c>
      <c r="FI57" s="1">
        <f t="shared" si="154"/>
        <v>-2.2769825788784313</v>
      </c>
      <c r="FJ57" s="1">
        <f t="shared" si="155"/>
        <v>-1.4837649703686273</v>
      </c>
      <c r="FK57" s="1">
        <f t="shared" si="156"/>
        <v>-1.9285063498784314</v>
      </c>
      <c r="FL57" s="1">
        <f t="shared" si="157"/>
        <v>-2.9232501069019605</v>
      </c>
      <c r="FM57" s="1">
        <f t="shared" si="158"/>
        <v>-3.4384383454745095</v>
      </c>
      <c r="FN57" s="1">
        <f t="shared" si="159"/>
        <v>-2.9965705676627445</v>
      </c>
      <c r="FO57" s="1">
        <f t="shared" si="160"/>
        <v>-1.6480878076313727</v>
      </c>
      <c r="FP57" s="1">
        <f t="shared" si="161"/>
        <v>-0.79230379966666664</v>
      </c>
      <c r="FQ57" s="1">
        <f t="shared" si="162"/>
        <v>-0.3479329693803922</v>
      </c>
      <c r="FR57" s="1">
        <f t="shared" si="163"/>
        <v>-0.19687998000000001</v>
      </c>
      <c r="FS57" s="24"/>
      <c r="FT57" s="24"/>
      <c r="FU57" s="38"/>
      <c r="FV57" s="75"/>
      <c r="FW57" s="7">
        <v>4</v>
      </c>
      <c r="FX57" s="1">
        <f t="shared" ca="1" si="19"/>
        <v>-3.9115820000000003E-2</v>
      </c>
      <c r="FY57" s="1">
        <f t="shared" ca="1" si="20"/>
        <v>-3.9115820000000003E-2</v>
      </c>
      <c r="FZ57" s="1">
        <f t="shared" ca="1" si="21"/>
        <v>0.87021011184313712</v>
      </c>
      <c r="GA57" s="1">
        <f t="shared" ca="1" si="22"/>
        <v>2.8433292600784315</v>
      </c>
      <c r="GB57" s="1">
        <f t="shared" ca="1" si="23"/>
        <v>4.9624506971176467</v>
      </c>
      <c r="GC57" s="1">
        <f t="shared" ca="1" si="24"/>
        <v>3.6894231639490198</v>
      </c>
      <c r="GD57" s="1">
        <f t="shared" ca="1" si="25"/>
        <v>2.8738205123098033</v>
      </c>
      <c r="GE57" s="1">
        <f t="shared" ca="1" si="26"/>
        <v>4.2188506162196076</v>
      </c>
      <c r="GF57" s="1">
        <f t="shared" ca="1" si="27"/>
        <v>1.4273431526117646</v>
      </c>
      <c r="GG57" s="1">
        <f t="shared" ca="1" si="28"/>
        <v>1.2082444628862747</v>
      </c>
      <c r="GH57" s="1">
        <f t="shared" ca="1" si="29"/>
        <v>1.1445783864117649</v>
      </c>
      <c r="GI57" s="1">
        <f t="shared" ca="1" si="30"/>
        <v>0.41275862399999996</v>
      </c>
      <c r="GJ57" s="1">
        <f t="shared" ca="1" si="31"/>
        <v>-3.9115820000000003E-2</v>
      </c>
      <c r="GK57" s="24"/>
      <c r="GL57" s="75"/>
      <c r="GM57" s="7">
        <v>4</v>
      </c>
      <c r="GN57" s="1">
        <f t="shared" ca="1" si="164"/>
        <v>-0.56694500000000003</v>
      </c>
      <c r="GO57" s="1">
        <f t="shared" ca="1" si="165"/>
        <v>-0.56694500000000003</v>
      </c>
      <c r="GP57" s="1">
        <f t="shared" ca="1" si="166"/>
        <v>0.30410315254901954</v>
      </c>
      <c r="GQ57" s="1">
        <f t="shared" ca="1" si="167"/>
        <v>0.63956033815686286</v>
      </c>
      <c r="GR57" s="1">
        <f t="shared" ca="1" si="168"/>
        <v>-2.6463511642745101</v>
      </c>
      <c r="GS57" s="1">
        <f t="shared" ca="1" si="169"/>
        <v>-3.9854457717647054</v>
      </c>
      <c r="GT57" s="1">
        <f t="shared" ca="1" si="170"/>
        <v>-5.1952864112549015</v>
      </c>
      <c r="GU57" s="1">
        <f t="shared" ca="1" si="171"/>
        <v>-3.5004763848235299</v>
      </c>
      <c r="GV57" s="1">
        <f t="shared" ca="1" si="172"/>
        <v>-3.1841153211764701</v>
      </c>
      <c r="GW57" s="1">
        <f t="shared" ca="1" si="173"/>
        <v>-1.2390398735686274</v>
      </c>
      <c r="GX57" s="1">
        <f t="shared" ca="1" si="174"/>
        <v>-0.72762744219607844</v>
      </c>
      <c r="GY57" s="1">
        <f t="shared" ca="1" si="175"/>
        <v>-0.56694500000000003</v>
      </c>
      <c r="GZ57" s="1">
        <f t="shared" ca="1" si="176"/>
        <v>-0.56694500000000003</v>
      </c>
      <c r="HA57" s="24"/>
      <c r="HB57" s="75"/>
      <c r="HC57" s="7">
        <v>4</v>
      </c>
      <c r="HD57" s="1">
        <f t="shared" ca="1" si="177"/>
        <v>-0.39932117</v>
      </c>
      <c r="HE57" s="1">
        <f t="shared" ca="1" si="178"/>
        <v>-0.39932117</v>
      </c>
      <c r="HF57" s="1">
        <f t="shared" ca="1" si="179"/>
        <v>1.5386611883137253</v>
      </c>
      <c r="HG57" s="1">
        <f t="shared" ca="1" si="180"/>
        <v>5.695077050125489</v>
      </c>
      <c r="HH57" s="1">
        <f t="shared" ca="1" si="181"/>
        <v>7.975994793458824</v>
      </c>
      <c r="HI57" s="1">
        <f t="shared" ca="1" si="182"/>
        <v>5.5356631247921575</v>
      </c>
      <c r="HJ57" s="1">
        <f t="shared" ca="1" si="183"/>
        <v>9.2457062982823537</v>
      </c>
      <c r="HK57" s="1">
        <f t="shared" ca="1" si="184"/>
        <v>9.2516165679294105</v>
      </c>
      <c r="HL57" s="1">
        <f t="shared" ca="1" si="185"/>
        <v>6.0691032101960785</v>
      </c>
      <c r="HM57" s="1">
        <f t="shared" ca="1" si="186"/>
        <v>4.4972442605803922</v>
      </c>
      <c r="HN57" s="1">
        <f t="shared" ca="1" si="187"/>
        <v>2.7663631765019612</v>
      </c>
      <c r="HO57" s="1">
        <f t="shared" ca="1" si="188"/>
        <v>0.69797735563137253</v>
      </c>
      <c r="HP57" s="1">
        <f t="shared" ca="1" si="189"/>
        <v>-0.39932117</v>
      </c>
      <c r="HQ57" s="24"/>
      <c r="HR57" s="24"/>
      <c r="HS57" s="38"/>
      <c r="HT57" s="75"/>
      <c r="HU57" s="7">
        <v>4</v>
      </c>
      <c r="HV57" s="1">
        <f t="shared" ca="1" si="190"/>
        <v>-3.9095882516134543E-2</v>
      </c>
      <c r="HW57" s="1">
        <f t="shared" ca="1" si="191"/>
        <v>-3.9095882516134543E-2</v>
      </c>
      <c r="HX57" s="1">
        <f t="shared" ca="1" si="192"/>
        <v>0.70148086764087436</v>
      </c>
      <c r="HY57" s="1">
        <f t="shared" ca="1" si="193"/>
        <v>0.99324110935486065</v>
      </c>
      <c r="HZ57" s="1">
        <f t="shared" ca="1" si="194"/>
        <v>0.99990212340947082</v>
      </c>
      <c r="IA57" s="1">
        <f t="shared" ca="1" si="195"/>
        <v>0.99875213760217041</v>
      </c>
      <c r="IB57" s="1">
        <f t="shared" ca="1" si="196"/>
        <v>0.99363969574296718</v>
      </c>
      <c r="IC57" s="1">
        <f t="shared" ca="1" si="197"/>
        <v>0.99956699902394985</v>
      </c>
      <c r="ID57" s="1">
        <f t="shared" ca="1" si="198"/>
        <v>0.89112083786969232</v>
      </c>
      <c r="IE57" s="1">
        <f t="shared" ca="1" si="199"/>
        <v>0.83615211103340592</v>
      </c>
      <c r="IF57" s="1">
        <f t="shared" ca="1" si="200"/>
        <v>0.8159500345766395</v>
      </c>
      <c r="IG57" s="1">
        <f t="shared" ca="1" si="201"/>
        <v>0.39081248405916119</v>
      </c>
      <c r="IH57" s="1">
        <f t="shared" ca="1" si="202"/>
        <v>-3.9095882516134543E-2</v>
      </c>
      <c r="II57" s="24"/>
      <c r="IJ57" s="75"/>
      <c r="IK57" s="7">
        <v>4</v>
      </c>
      <c r="IL57" s="1">
        <f t="shared" ca="1" si="203"/>
        <v>-0.51311214034544539</v>
      </c>
      <c r="IM57" s="1">
        <f t="shared" ca="1" si="204"/>
        <v>-0.51311214034544539</v>
      </c>
      <c r="IN57" s="1">
        <f t="shared" ca="1" si="205"/>
        <v>0.29506305505754737</v>
      </c>
      <c r="IO57" s="1">
        <f t="shared" ca="1" si="206"/>
        <v>0.56460011780563335</v>
      </c>
      <c r="IP57" s="1">
        <f t="shared" ca="1" si="207"/>
        <v>-0.98999400337482835</v>
      </c>
      <c r="IQ57" s="1">
        <f t="shared" ca="1" si="208"/>
        <v>-0.99930949660905877</v>
      </c>
      <c r="IR57" s="1">
        <f t="shared" ca="1" si="209"/>
        <v>-0.99993856042350981</v>
      </c>
      <c r="IS57" s="1">
        <f t="shared" ca="1" si="210"/>
        <v>-0.99817963124891873</v>
      </c>
      <c r="IT57" s="1">
        <f t="shared" ca="1" si="211"/>
        <v>-0.9965754910296305</v>
      </c>
      <c r="IU57" s="1">
        <f t="shared" ca="1" si="212"/>
        <v>-0.8451815406471862</v>
      </c>
      <c r="IV57" s="1">
        <f t="shared" ca="1" si="213"/>
        <v>-0.62161169730696386</v>
      </c>
      <c r="IW57" s="1">
        <f t="shared" ca="1" si="214"/>
        <v>-0.51311214034544539</v>
      </c>
      <c r="IX57" s="1">
        <f t="shared" ca="1" si="215"/>
        <v>-0.51311214034544539</v>
      </c>
      <c r="IY57" s="24"/>
      <c r="IZ57" s="75"/>
      <c r="JA57" s="7">
        <v>4</v>
      </c>
      <c r="JB57" s="1">
        <f t="shared" ca="1" si="216"/>
        <v>-0.3793679792197277</v>
      </c>
      <c r="JC57" s="1">
        <f t="shared" ca="1" si="217"/>
        <v>-0.3793679792197277</v>
      </c>
      <c r="JD57" s="1">
        <f t="shared" ca="1" si="218"/>
        <v>0.91189512514485427</v>
      </c>
      <c r="JE57" s="1">
        <f t="shared" ca="1" si="219"/>
        <v>0.9999773877378515</v>
      </c>
      <c r="JF57" s="1">
        <f t="shared" ca="1" si="220"/>
        <v>0.99999976386036282</v>
      </c>
      <c r="JG57" s="1">
        <f t="shared" ca="1" si="221"/>
        <v>0.99996889663734989</v>
      </c>
      <c r="JH57" s="1">
        <f t="shared" ca="1" si="222"/>
        <v>0.99999998136576618</v>
      </c>
      <c r="JI57" s="1">
        <f t="shared" ca="1" si="223"/>
        <v>0.99999998158473635</v>
      </c>
      <c r="JJ57" s="1">
        <f t="shared" ca="1" si="224"/>
        <v>0.99998929783596768</v>
      </c>
      <c r="JK57" s="1">
        <f t="shared" ca="1" si="225"/>
        <v>0.99975184708889142</v>
      </c>
      <c r="JL57" s="1">
        <f t="shared" ca="1" si="226"/>
        <v>0.99212078155681349</v>
      </c>
      <c r="JM57" s="1">
        <f t="shared" ca="1" si="227"/>
        <v>0.60308235508587704</v>
      </c>
      <c r="JN57" s="1">
        <f t="shared" ca="1" si="228"/>
        <v>-0.3793679792197277</v>
      </c>
      <c r="JO57" s="24"/>
      <c r="JP57" s="28"/>
      <c r="JQ57" s="22"/>
      <c r="JR57" s="75"/>
      <c r="JS57" s="7">
        <v>4</v>
      </c>
      <c r="JT57" s="1">
        <f t="shared" ca="1" si="229"/>
        <v>-0.57621937935159095</v>
      </c>
      <c r="JU57" s="1">
        <f t="shared" ca="1" si="230"/>
        <v>-0.32836139559812849</v>
      </c>
      <c r="JV57" s="1">
        <f t="shared" ca="1" si="231"/>
        <v>0.37297137518693169</v>
      </c>
      <c r="JW57" s="1">
        <f t="shared" ca="1" si="232"/>
        <v>0.67484631250101046</v>
      </c>
      <c r="JX57" s="1">
        <f t="shared" ca="1" si="233"/>
        <v>0.45227472045687378</v>
      </c>
      <c r="JY57" s="1">
        <f t="shared" ca="1" si="234"/>
        <v>0.56410475766773382</v>
      </c>
      <c r="JZ57" s="1">
        <f t="shared" ca="1" si="235"/>
        <v>0.85852197021185028</v>
      </c>
      <c r="KA57" s="1">
        <f t="shared" ca="1" si="236"/>
        <v>0.52297585970272986</v>
      </c>
      <c r="KB57" s="1">
        <f t="shared" ca="1" si="237"/>
        <v>2.7911570978558231E-2</v>
      </c>
      <c r="KC57" s="1">
        <f t="shared" ca="1" si="238"/>
        <v>-0.33839592056058931</v>
      </c>
      <c r="KD57" s="1">
        <f t="shared" ca="1" si="239"/>
        <v>-0.44683586011658916</v>
      </c>
      <c r="KE57" s="24"/>
      <c r="KF57" s="75"/>
      <c r="KG57" s="7">
        <v>4</v>
      </c>
      <c r="KH57" s="1">
        <f t="shared" ca="1" si="240"/>
        <v>0.31462463055998247</v>
      </c>
      <c r="KI57" s="1">
        <f t="shared" ca="1" si="241"/>
        <v>-0.10549830354662718</v>
      </c>
      <c r="KJ57" s="1">
        <f t="shared" ca="1" si="242"/>
        <v>-1.6758319816313636</v>
      </c>
      <c r="KK57" s="1">
        <f t="shared" ca="1" si="243"/>
        <v>-2.3982054645694819</v>
      </c>
      <c r="KL57" s="1">
        <f t="shared" ca="1" si="244"/>
        <v>-1.3067422733269098</v>
      </c>
      <c r="KM57" s="1">
        <f t="shared" ca="1" si="245"/>
        <v>-0.83997533638265176</v>
      </c>
      <c r="KN57" s="1">
        <f t="shared" ca="1" si="246"/>
        <v>-0.97729725601446982</v>
      </c>
      <c r="KO57" s="1">
        <f t="shared" ca="1" si="247"/>
        <v>-0.74131046121411515</v>
      </c>
      <c r="KP57" s="1">
        <f t="shared" ca="1" si="248"/>
        <v>-0.48365690668021732</v>
      </c>
      <c r="KQ57" s="1">
        <f t="shared" ca="1" si="249"/>
        <v>-0.14161414170881506</v>
      </c>
      <c r="KR57" s="1">
        <f t="shared" ca="1" si="250"/>
        <v>-0.19444780625964811</v>
      </c>
      <c r="KS57" s="24"/>
      <c r="KT57" s="75"/>
      <c r="KU57" s="7">
        <v>4</v>
      </c>
      <c r="KV57" s="1">
        <f t="shared" ca="1" si="251"/>
        <v>-0.18390863399435423</v>
      </c>
      <c r="KW57" s="1">
        <f t="shared" ca="1" si="252"/>
        <v>0.33771702932444148</v>
      </c>
      <c r="KX57" s="1">
        <f t="shared" ca="1" si="253"/>
        <v>-1.3613928391421675</v>
      </c>
      <c r="KY57" s="1">
        <f t="shared" ca="1" si="254"/>
        <v>-1.0614453273446054</v>
      </c>
      <c r="KZ57" s="1">
        <f t="shared" ca="1" si="255"/>
        <v>-1.1253164346696194</v>
      </c>
      <c r="LA57" s="1">
        <f t="shared" ca="1" si="256"/>
        <v>-1.2926292318705952</v>
      </c>
      <c r="LB57" s="1">
        <f t="shared" ca="1" si="257"/>
        <v>-0.95941918851627783</v>
      </c>
      <c r="LC57" s="1">
        <f t="shared" ca="1" si="258"/>
        <v>1.1955485501291727</v>
      </c>
      <c r="LD57" s="1">
        <f t="shared" ca="1" si="259"/>
        <v>-0.4265299949035235</v>
      </c>
      <c r="LE57" s="1">
        <f t="shared" ca="1" si="260"/>
        <v>-8.9118203959872216E-2</v>
      </c>
      <c r="LF57" s="1">
        <f t="shared" ca="1" si="261"/>
        <v>-0.53679991180359476</v>
      </c>
      <c r="LG57" s="24"/>
      <c r="LH57" s="24"/>
      <c r="LI57" s="22"/>
      <c r="LJ57" s="75">
        <v>1</v>
      </c>
      <c r="LK57" s="7">
        <v>1</v>
      </c>
      <c r="LL57" s="1">
        <f ca="1">MAX(OFFSET(JT54,$JS53,JS$53,2,2))</f>
        <v>-0.70286968805170469</v>
      </c>
      <c r="LM57" s="1">
        <f t="shared" ref="LM57:LP57" ca="1" si="264">MAX(OFFSET(JU54,$JS53,JT$53,2,2))</f>
        <v>0.8098684315258311</v>
      </c>
      <c r="LN57" s="1">
        <f t="shared" ca="1" si="264"/>
        <v>1.4144996409977326</v>
      </c>
      <c r="LO57" s="1">
        <f t="shared" ca="1" si="264"/>
        <v>1.6082717901220851</v>
      </c>
      <c r="LP57" s="1">
        <f t="shared" ca="1" si="264"/>
        <v>1.3493810822663834</v>
      </c>
      <c r="LQ57" s="1">
        <f ca="1">MAX(OFFSET(JY54,$JS53,JX$53,2,2))</f>
        <v>0.15307270788755667</v>
      </c>
      <c r="LR57" s="18"/>
      <c r="LS57" s="13"/>
      <c r="LT57" s="79">
        <v>1</v>
      </c>
      <c r="LU57" s="55">
        <v>1</v>
      </c>
      <c r="LV57" s="5">
        <f ca="1">TANH(LL57)</f>
        <v>-0.60618612310017639</v>
      </c>
      <c r="LW57" s="5">
        <f t="shared" ref="LW57:MA57" ca="1" si="265">TANH(LM57)</f>
        <v>0.66951767362260906</v>
      </c>
      <c r="LX57" s="5">
        <f t="shared" ca="1" si="265"/>
        <v>0.88844584336818966</v>
      </c>
      <c r="LY57" s="5">
        <f t="shared" ca="1" si="265"/>
        <v>0.92290423396849286</v>
      </c>
      <c r="LZ57" s="5">
        <f t="shared" ca="1" si="265"/>
        <v>0.8739071251567393</v>
      </c>
      <c r="MA57" s="34">
        <f t="shared" ca="1" si="265"/>
        <v>0.15188824619138561</v>
      </c>
      <c r="MB57" s="13"/>
      <c r="MC57" s="22"/>
      <c r="MD57" s="69">
        <v>1</v>
      </c>
      <c r="ME57" s="55">
        <v>1</v>
      </c>
      <c r="MF57" s="5">
        <f ca="1">SUMPRODUCT(LV57:LY60,$MF$15:$MI$18)+SUMPRODUCT(LV63:LY66,$MF$19:$MI$22)+SUMPRODUCT(LV69:LY72,$MF$23:$MI$26)+$MJ$15</f>
        <v>0.16263577520957351</v>
      </c>
      <c r="MG57" s="5">
        <f t="shared" ref="MG57:MH57" ca="1" si="266">SUMPRODUCT(LW57:LZ60,$MF$15:$MI$18)+SUMPRODUCT(LW63:LZ66,$MF$19:$MI$22)+SUMPRODUCT(LW69:LZ72,$MF$23:$MI$26)+$MJ$15</f>
        <v>-0.42719414024362945</v>
      </c>
      <c r="MH57" s="34">
        <f t="shared" ca="1" si="266"/>
        <v>-0.13076628010814528</v>
      </c>
      <c r="MI57" s="13"/>
      <c r="MJ57" s="13"/>
      <c r="MK57" s="13"/>
      <c r="ML57" s="22"/>
      <c r="MM57" s="69">
        <v>1</v>
      </c>
      <c r="MN57" s="55">
        <v>1</v>
      </c>
      <c r="MO57" s="5">
        <f ca="1">TANH(MF57)</f>
        <v>0.16121685882833836</v>
      </c>
      <c r="MP57" s="5">
        <f t="shared" ref="MP57:MQ57" ca="1" si="267">TANH(MG57)</f>
        <v>-0.4029737469604624</v>
      </c>
      <c r="MQ57" s="34">
        <f t="shared" ca="1" si="267"/>
        <v>-0.13002598332164486</v>
      </c>
      <c r="MR57" s="13"/>
      <c r="MS57" s="18"/>
      <c r="MT57" s="13"/>
      <c r="MU57" s="7">
        <v>3</v>
      </c>
      <c r="MV57" s="1">
        <f ca="1">SUMPRODUCT($MW$30:$MY$38,MO57:MQ65)+$MZ$30</f>
        <v>13.196786713947983</v>
      </c>
      <c r="MW57" s="1">
        <f t="shared" ca="1" si="263"/>
        <v>538631.37683519733</v>
      </c>
      <c r="MX57" s="13"/>
      <c r="MY57" s="13"/>
      <c r="MZ57" s="13"/>
      <c r="NA57" s="18"/>
      <c r="NW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</row>
    <row r="58" spans="1:428" x14ac:dyDescent="0.2">
      <c r="A58" s="86"/>
      <c r="B58" s="17">
        <v>5</v>
      </c>
      <c r="C58" s="1">
        <f>学習データ!C11*$B$50</f>
        <v>0</v>
      </c>
      <c r="D58" s="1">
        <f>学習データ!D11*$B$50</f>
        <v>0</v>
      </c>
      <c r="E58" s="1">
        <f>学習データ!E11*$B$50</f>
        <v>0</v>
      </c>
      <c r="F58" s="1">
        <f>学習データ!F11*$B$50</f>
        <v>0</v>
      </c>
      <c r="G58" s="1">
        <f>学習データ!G11*$B$50</f>
        <v>0</v>
      </c>
      <c r="H58" s="1">
        <f>学習データ!H11*$B$50</f>
        <v>0</v>
      </c>
      <c r="I58" s="1">
        <f>学習データ!I11*$B$50</f>
        <v>0</v>
      </c>
      <c r="J58" s="1">
        <f>学習データ!J11*$B$50</f>
        <v>0</v>
      </c>
      <c r="K58" s="1">
        <f>学習データ!K11*$B$50</f>
        <v>0</v>
      </c>
      <c r="L58" s="1">
        <f>学習データ!L11*$B$50</f>
        <v>0</v>
      </c>
      <c r="M58" s="1">
        <f>学習データ!M11*$B$50</f>
        <v>0</v>
      </c>
      <c r="N58" s="1">
        <f>学習データ!N11*$B$50</f>
        <v>0</v>
      </c>
      <c r="O58" s="1">
        <f>学習データ!O11*$B$50</f>
        <v>0</v>
      </c>
      <c r="P58" s="1">
        <f>学習データ!P11*$B$50</f>
        <v>0</v>
      </c>
      <c r="Q58" s="1">
        <f>学習データ!Q11*$B$50</f>
        <v>0</v>
      </c>
      <c r="R58" s="1">
        <f>学習データ!R11*$B$50</f>
        <v>0</v>
      </c>
      <c r="S58" s="1">
        <f>学習データ!S11*$B$50</f>
        <v>0</v>
      </c>
      <c r="T58" s="1">
        <f>学習データ!T11*$B$50</f>
        <v>0</v>
      </c>
      <c r="U58" s="1">
        <f>学習データ!U11*$B$50</f>
        <v>0</v>
      </c>
      <c r="V58" s="1">
        <f>学習データ!V11*$B$50</f>
        <v>0</v>
      </c>
      <c r="W58" s="1">
        <f>学習データ!W11*$B$50</f>
        <v>0</v>
      </c>
      <c r="X58" s="1">
        <f>学習データ!X11*$B$50</f>
        <v>0</v>
      </c>
      <c r="Y58" s="1">
        <f>学習データ!Y11*$B$50</f>
        <v>0</v>
      </c>
      <c r="Z58" s="1">
        <f>学習データ!Z11*$B$50</f>
        <v>0</v>
      </c>
      <c r="AA58" s="1">
        <f>学習データ!AA11*$B$50</f>
        <v>0</v>
      </c>
      <c r="AB58" s="1">
        <f>学習データ!AB11*$B$50</f>
        <v>0</v>
      </c>
      <c r="AC58" s="1">
        <f>学習データ!AC11*$B$50</f>
        <v>0</v>
      </c>
      <c r="AD58" s="1">
        <f>学習データ!AD11*$B$50</f>
        <v>0</v>
      </c>
      <c r="AE58" s="13"/>
      <c r="AF58" s="13"/>
      <c r="AG58" s="13"/>
      <c r="AH58" s="28"/>
      <c r="AI58" s="22"/>
      <c r="AJ58" s="75"/>
      <c r="AK58" s="7">
        <v>5</v>
      </c>
      <c r="AL58" s="1">
        <f t="shared" si="40"/>
        <v>-3.9115820000000003E-2</v>
      </c>
      <c r="AM58" s="1">
        <f t="shared" si="41"/>
        <v>-3.9115820000000003E-2</v>
      </c>
      <c r="AN58" s="1">
        <f t="shared" si="42"/>
        <v>-3.9115820000000003E-2</v>
      </c>
      <c r="AO58" s="1">
        <f t="shared" si="43"/>
        <v>-3.9115820000000003E-2</v>
      </c>
      <c r="AP58" s="1">
        <f t="shared" si="44"/>
        <v>0.1212924439215686</v>
      </c>
      <c r="AQ58" s="1">
        <f t="shared" si="45"/>
        <v>0.77664349894509799</v>
      </c>
      <c r="AR58" s="1">
        <f t="shared" si="46"/>
        <v>1.1897798897333334</v>
      </c>
      <c r="AS58" s="1">
        <f t="shared" si="47"/>
        <v>1.2213343674784316</v>
      </c>
      <c r="AT58" s="1">
        <f t="shared" si="48"/>
        <v>1.6129476149294117</v>
      </c>
      <c r="AU58" s="1">
        <f t="shared" si="49"/>
        <v>1.9330000639882352</v>
      </c>
      <c r="AV58" s="1">
        <f t="shared" si="50"/>
        <v>1.9746904100666669</v>
      </c>
      <c r="AW58" s="1">
        <f t="shared" si="51"/>
        <v>2.8194268061450973</v>
      </c>
      <c r="AX58" s="1">
        <f t="shared" si="52"/>
        <v>2.426646086772549</v>
      </c>
      <c r="AY58" s="1">
        <f t="shared" si="53"/>
        <v>2.7004352313215687</v>
      </c>
      <c r="AZ58" s="1">
        <f t="shared" si="54"/>
        <v>2.4519045364980392</v>
      </c>
      <c r="BA58" s="1">
        <f t="shared" si="55"/>
        <v>2.1496746874470589</v>
      </c>
      <c r="BB58" s="1">
        <f t="shared" si="56"/>
        <v>1.5254297190862744</v>
      </c>
      <c r="BC58" s="1">
        <f t="shared" si="57"/>
        <v>1.7161400360705885</v>
      </c>
      <c r="BD58" s="1">
        <f t="shared" si="58"/>
        <v>2.4513088893647059</v>
      </c>
      <c r="BE58" s="1">
        <f t="shared" si="59"/>
        <v>1.7373190333098036</v>
      </c>
      <c r="BF58" s="1">
        <f t="shared" si="60"/>
        <v>1.2252143484352944</v>
      </c>
      <c r="BG58" s="1">
        <f t="shared" si="61"/>
        <v>0.18104348290196084</v>
      </c>
      <c r="BH58" s="1">
        <f t="shared" si="62"/>
        <v>0.19821455317647066</v>
      </c>
      <c r="BI58" s="1">
        <f t="shared" si="63"/>
        <v>0.10384229113725491</v>
      </c>
      <c r="BJ58" s="1">
        <f t="shared" si="64"/>
        <v>-3.9115820000000003E-2</v>
      </c>
      <c r="BK58" s="24"/>
      <c r="BL58" s="75"/>
      <c r="BM58" s="7">
        <v>5</v>
      </c>
      <c r="BN58" s="1">
        <f t="shared" si="262"/>
        <v>-0.56694500000000003</v>
      </c>
      <c r="BO58" s="1">
        <f t="shared" si="65"/>
        <v>-0.56694500000000003</v>
      </c>
      <c r="BP58" s="1">
        <f t="shared" si="66"/>
        <v>-0.56694500000000003</v>
      </c>
      <c r="BQ58" s="1">
        <f t="shared" si="67"/>
        <v>-0.56694500000000003</v>
      </c>
      <c r="BR58" s="1">
        <f t="shared" si="68"/>
        <v>-0.49222105686274514</v>
      </c>
      <c r="BS58" s="1">
        <f t="shared" si="69"/>
        <v>-0.14573912247058829</v>
      </c>
      <c r="BT58" s="1">
        <f t="shared" si="70"/>
        <v>-0.10868461952941177</v>
      </c>
      <c r="BU58" s="1">
        <f t="shared" si="71"/>
        <v>-0.41918353898039223</v>
      </c>
      <c r="BV58" s="1">
        <f t="shared" si="72"/>
        <v>-0.92406574090196081</v>
      </c>
      <c r="BW58" s="1">
        <f t="shared" si="73"/>
        <v>-0.87478118517647063</v>
      </c>
      <c r="BX58" s="1">
        <f t="shared" si="74"/>
        <v>-0.97114017262745111</v>
      </c>
      <c r="BY58" s="1">
        <f t="shared" si="75"/>
        <v>-1.2315531236470589</v>
      </c>
      <c r="BZ58" s="1">
        <f t="shared" si="76"/>
        <v>-1.2754348520392158</v>
      </c>
      <c r="CA58" s="1">
        <f t="shared" si="77"/>
        <v>-1.5698299516470586</v>
      </c>
      <c r="CB58" s="1">
        <f t="shared" si="78"/>
        <v>-1.350880639647059</v>
      </c>
      <c r="CC58" s="1">
        <f t="shared" si="79"/>
        <v>-1.9002115006666667</v>
      </c>
      <c r="CD58" s="1">
        <f t="shared" si="80"/>
        <v>-2.643685294078431</v>
      </c>
      <c r="CE58" s="1">
        <f t="shared" si="81"/>
        <v>-2.5105425141176472</v>
      </c>
      <c r="CF58" s="1">
        <f t="shared" si="82"/>
        <v>-1.2831820071764706</v>
      </c>
      <c r="CG58" s="1">
        <f t="shared" si="83"/>
        <v>-0.80710864815686278</v>
      </c>
      <c r="CH58" s="1">
        <f t="shared" si="84"/>
        <v>-2.4490953326274512</v>
      </c>
      <c r="CI58" s="1">
        <f t="shared" si="85"/>
        <v>-3.2210139689803925</v>
      </c>
      <c r="CJ58" s="1">
        <f t="shared" si="86"/>
        <v>-2.8539991398039213</v>
      </c>
      <c r="CK58" s="1">
        <f t="shared" si="87"/>
        <v>-1.3241540427450982</v>
      </c>
      <c r="CL58" s="1">
        <f t="shared" si="88"/>
        <v>-0.56694500000000003</v>
      </c>
      <c r="CM58" s="24"/>
      <c r="CN58" s="75"/>
      <c r="CO58" s="7">
        <v>5</v>
      </c>
      <c r="CP58" s="1">
        <f t="shared" si="89"/>
        <v>-0.39932117</v>
      </c>
      <c r="CQ58" s="1">
        <f t="shared" si="90"/>
        <v>-0.39932117</v>
      </c>
      <c r="CR58" s="1">
        <f t="shared" si="91"/>
        <v>-0.39932117</v>
      </c>
      <c r="CS58" s="1">
        <f t="shared" si="92"/>
        <v>-0.39932117</v>
      </c>
      <c r="CT58" s="1">
        <f t="shared" si="93"/>
        <v>-0.40492685262745098</v>
      </c>
      <c r="CU58" s="1">
        <f t="shared" si="94"/>
        <v>-0.4574121557647059</v>
      </c>
      <c r="CV58" s="1">
        <f t="shared" si="95"/>
        <v>-1.089951804235294</v>
      </c>
      <c r="CW58" s="1">
        <f t="shared" si="96"/>
        <v>-1.8584276789411764</v>
      </c>
      <c r="CX58" s="1">
        <f t="shared" si="97"/>
        <v>-2.3648970144705883</v>
      </c>
      <c r="CY58" s="1">
        <f t="shared" si="98"/>
        <v>-3.5370079101568623</v>
      </c>
      <c r="CZ58" s="1">
        <f t="shared" si="99"/>
        <v>-4.0658463605098039</v>
      </c>
      <c r="DA58" s="1">
        <f t="shared" si="100"/>
        <v>-4.7419622244313731</v>
      </c>
      <c r="DB58" s="1">
        <f t="shared" si="101"/>
        <v>-5.3984949181568638</v>
      </c>
      <c r="DC58" s="1">
        <f t="shared" si="102"/>
        <v>-4.7999796915686277</v>
      </c>
      <c r="DD58" s="1">
        <f t="shared" si="103"/>
        <v>-2.9665370858431368</v>
      </c>
      <c r="DE58" s="1">
        <f t="shared" si="104"/>
        <v>-1.6718643926666665</v>
      </c>
      <c r="DF58" s="1">
        <f t="shared" si="105"/>
        <v>-0.41467034172549028</v>
      </c>
      <c r="DG58" s="1">
        <f t="shared" si="106"/>
        <v>-0.67040294380392185</v>
      </c>
      <c r="DH58" s="1">
        <f t="shared" si="107"/>
        <v>0.42836882176470481</v>
      </c>
      <c r="DI58" s="1">
        <f t="shared" si="108"/>
        <v>1.4957175031372549</v>
      </c>
      <c r="DJ58" s="1">
        <f t="shared" si="109"/>
        <v>3.2613845280000002</v>
      </c>
      <c r="DK58" s="1">
        <f t="shared" si="110"/>
        <v>3.1031036702352948</v>
      </c>
      <c r="DL58" s="1">
        <f t="shared" si="111"/>
        <v>1.8585963936862751</v>
      </c>
      <c r="DM58" s="1">
        <f t="shared" si="112"/>
        <v>0.43639118843137259</v>
      </c>
      <c r="DN58" s="1">
        <f t="shared" si="113"/>
        <v>-0.39932117</v>
      </c>
      <c r="DO58" s="24"/>
      <c r="DP58" s="75"/>
      <c r="DQ58" s="7">
        <v>5</v>
      </c>
      <c r="DR58" s="1">
        <f t="shared" si="114"/>
        <v>-0.23809178</v>
      </c>
      <c r="DS58" s="1">
        <f t="shared" si="115"/>
        <v>-0.23809178</v>
      </c>
      <c r="DT58" s="1">
        <f t="shared" si="116"/>
        <v>-0.23809178</v>
      </c>
      <c r="DU58" s="1">
        <f t="shared" si="117"/>
        <v>-0.23809178</v>
      </c>
      <c r="DV58" s="1">
        <f t="shared" si="118"/>
        <v>-0.1383193443137255</v>
      </c>
      <c r="DW58" s="1">
        <f t="shared" si="119"/>
        <v>0.27917036854901967</v>
      </c>
      <c r="DX58" s="1">
        <f t="shared" si="120"/>
        <v>0.59293978440784312</v>
      </c>
      <c r="DY58" s="1">
        <f t="shared" si="121"/>
        <v>0.63640319046274507</v>
      </c>
      <c r="DZ58" s="1">
        <f t="shared" si="122"/>
        <v>0.81596970702745097</v>
      </c>
      <c r="EA58" s="1">
        <f t="shared" si="123"/>
        <v>0.88896855797647056</v>
      </c>
      <c r="EB58" s="1">
        <f t="shared" si="124"/>
        <v>0.85692536562352939</v>
      </c>
      <c r="EC58" s="1">
        <f t="shared" si="125"/>
        <v>1.0463831690509804</v>
      </c>
      <c r="ED58" s="1">
        <f t="shared" si="126"/>
        <v>1.0234714163921568</v>
      </c>
      <c r="EE58" s="1">
        <f t="shared" si="127"/>
        <v>0.96926909576470588</v>
      </c>
      <c r="EF58" s="1">
        <f t="shared" si="128"/>
        <v>0.87613548431372523</v>
      </c>
      <c r="EG58" s="1">
        <f t="shared" si="129"/>
        <v>0.49059709011764696</v>
      </c>
      <c r="EH58" s="1">
        <f t="shared" si="130"/>
        <v>0.56131773097254889</v>
      </c>
      <c r="EI58" s="1">
        <f t="shared" si="131"/>
        <v>0.25882324599215678</v>
      </c>
      <c r="EJ58" s="1">
        <f t="shared" si="132"/>
        <v>0.10865102921568617</v>
      </c>
      <c r="EK58" s="1">
        <f t="shared" si="133"/>
        <v>-0.25009615382745104</v>
      </c>
      <c r="EL58" s="1">
        <f t="shared" si="134"/>
        <v>4.9544097349019517E-2</v>
      </c>
      <c r="EM58" s="1">
        <f t="shared" si="135"/>
        <v>0.1704298635843137</v>
      </c>
      <c r="EN58" s="1">
        <f t="shared" si="136"/>
        <v>0.1566452813568627</v>
      </c>
      <c r="EO58" s="1">
        <f t="shared" si="137"/>
        <v>-5.4976863882352955E-2</v>
      </c>
      <c r="EP58" s="1">
        <f t="shared" si="138"/>
        <v>-0.23809178</v>
      </c>
      <c r="EQ58" s="24"/>
      <c r="ER58" s="75"/>
      <c r="ES58" s="7">
        <v>5</v>
      </c>
      <c r="ET58" s="1">
        <f t="shared" si="139"/>
        <v>-0.19687998000000001</v>
      </c>
      <c r="EU58" s="1">
        <f t="shared" si="140"/>
        <v>-0.19687998000000001</v>
      </c>
      <c r="EV58" s="1">
        <f t="shared" si="141"/>
        <v>-0.19687998000000001</v>
      </c>
      <c r="EW58" s="1">
        <f t="shared" si="142"/>
        <v>-0.19687998000000001</v>
      </c>
      <c r="EX58" s="1">
        <f t="shared" si="143"/>
        <v>-0.12147496568627453</v>
      </c>
      <c r="EY58" s="1">
        <f t="shared" si="144"/>
        <v>-8.1068540843137193E-2</v>
      </c>
      <c r="EZ58" s="1">
        <f t="shared" si="145"/>
        <v>-0.31339139866666671</v>
      </c>
      <c r="FA58" s="1">
        <f t="shared" si="146"/>
        <v>-0.97629353334117641</v>
      </c>
      <c r="FB58" s="1">
        <f t="shared" si="147"/>
        <v>-1.7346211201529409</v>
      </c>
      <c r="FC58" s="1">
        <f t="shared" si="148"/>
        <v>-2.2168030784078434</v>
      </c>
      <c r="FD58" s="1">
        <f t="shared" si="149"/>
        <v>-3.0960475984078428</v>
      </c>
      <c r="FE58" s="1">
        <f t="shared" si="150"/>
        <v>-3.5051451189960785</v>
      </c>
      <c r="FF58" s="1">
        <f t="shared" si="151"/>
        <v>-3.6961041403686279</v>
      </c>
      <c r="FG58" s="1">
        <f t="shared" si="152"/>
        <v>-3.7166965680549024</v>
      </c>
      <c r="FH58" s="1">
        <f t="shared" si="153"/>
        <v>-3.5844960380941173</v>
      </c>
      <c r="FI58" s="1">
        <f t="shared" si="154"/>
        <v>-3.4554332541333328</v>
      </c>
      <c r="FJ58" s="1">
        <f t="shared" si="155"/>
        <v>-3.5678233990745096</v>
      </c>
      <c r="FK58" s="1">
        <f t="shared" si="156"/>
        <v>-3.8254533305999989</v>
      </c>
      <c r="FL58" s="1">
        <f t="shared" si="157"/>
        <v>-3.9716568123098042</v>
      </c>
      <c r="FM58" s="1">
        <f t="shared" si="158"/>
        <v>-2.7648211932392157</v>
      </c>
      <c r="FN58" s="1">
        <f t="shared" si="159"/>
        <v>-2.4407013253372543</v>
      </c>
      <c r="FO58" s="1">
        <f t="shared" si="160"/>
        <v>-2.0374942596784313</v>
      </c>
      <c r="FP58" s="1">
        <f t="shared" si="161"/>
        <v>-1.6402027174</v>
      </c>
      <c r="FQ58" s="1">
        <f t="shared" si="162"/>
        <v>-0.88128864823529418</v>
      </c>
      <c r="FR58" s="1">
        <f t="shared" si="163"/>
        <v>-0.19687998000000001</v>
      </c>
      <c r="FS58" s="24"/>
      <c r="FT58" s="24"/>
      <c r="FU58" s="38"/>
      <c r="FV58" s="75"/>
      <c r="FW58" s="7">
        <v>5</v>
      </c>
      <c r="FX58" s="1">
        <f t="shared" ca="1" si="19"/>
        <v>-3.9115820000000003E-2</v>
      </c>
      <c r="FY58" s="1">
        <f t="shared" ca="1" si="20"/>
        <v>-3.9115820000000003E-2</v>
      </c>
      <c r="FZ58" s="1">
        <f t="shared" ca="1" si="21"/>
        <v>0.15869512578039216</v>
      </c>
      <c r="GA58" s="1">
        <f t="shared" ca="1" si="22"/>
        <v>0.90836347779999982</v>
      </c>
      <c r="GB58" s="1">
        <f t="shared" ca="1" si="23"/>
        <v>3.9707580309803925</v>
      </c>
      <c r="GC58" s="1">
        <f t="shared" ca="1" si="24"/>
        <v>4.0896431901411763</v>
      </c>
      <c r="GD58" s="1">
        <f t="shared" ca="1" si="25"/>
        <v>1.2960315339294117</v>
      </c>
      <c r="GE58" s="1">
        <f t="shared" ca="1" si="26"/>
        <v>1.012948006552941</v>
      </c>
      <c r="GF58" s="1">
        <f t="shared" ca="1" si="27"/>
        <v>1.3642032856470587</v>
      </c>
      <c r="GG58" s="1">
        <f t="shared" ca="1" si="28"/>
        <v>-3.9115820000000003E-2</v>
      </c>
      <c r="GH58" s="1">
        <f t="shared" ca="1" si="29"/>
        <v>-3.9115820000000003E-2</v>
      </c>
      <c r="GI58" s="1">
        <f t="shared" ca="1" si="30"/>
        <v>-3.9115820000000003E-2</v>
      </c>
      <c r="GJ58" s="1">
        <f t="shared" ca="1" si="31"/>
        <v>-3.9115820000000003E-2</v>
      </c>
      <c r="GK58" s="24"/>
      <c r="GL58" s="75"/>
      <c r="GM58" s="7">
        <v>5</v>
      </c>
      <c r="GN58" s="1">
        <f t="shared" ca="1" si="164"/>
        <v>-0.56694500000000003</v>
      </c>
      <c r="GO58" s="1">
        <f t="shared" ca="1" si="165"/>
        <v>-0.56694500000000003</v>
      </c>
      <c r="GP58" s="1">
        <f t="shared" ca="1" si="166"/>
        <v>-0.56694500000000003</v>
      </c>
      <c r="GQ58" s="1">
        <f t="shared" ca="1" si="167"/>
        <v>-1.2537000525490196</v>
      </c>
      <c r="GR58" s="1">
        <f t="shared" ca="1" si="168"/>
        <v>-1.3958523647843135</v>
      </c>
      <c r="GS58" s="1">
        <f t="shared" ca="1" si="169"/>
        <v>-2.0833220536862753</v>
      </c>
      <c r="GT58" s="1">
        <f t="shared" ca="1" si="170"/>
        <v>-2.7810027546274512</v>
      </c>
      <c r="GU58" s="1">
        <f t="shared" ca="1" si="171"/>
        <v>-1.2682367808627451</v>
      </c>
      <c r="GV58" s="1">
        <f t="shared" ca="1" si="172"/>
        <v>-0.63969600109803926</v>
      </c>
      <c r="GW58" s="1">
        <f t="shared" ca="1" si="173"/>
        <v>-0.56694500000000003</v>
      </c>
      <c r="GX58" s="1">
        <f t="shared" ca="1" si="174"/>
        <v>-0.56694500000000003</v>
      </c>
      <c r="GY58" s="1">
        <f t="shared" ca="1" si="175"/>
        <v>-0.56694500000000003</v>
      </c>
      <c r="GZ58" s="1">
        <f t="shared" ca="1" si="176"/>
        <v>-0.56694500000000003</v>
      </c>
      <c r="HA58" s="24"/>
      <c r="HB58" s="75"/>
      <c r="HC58" s="7">
        <v>5</v>
      </c>
      <c r="HD58" s="1">
        <f t="shared" ca="1" si="177"/>
        <v>-0.39932117</v>
      </c>
      <c r="HE58" s="1">
        <f t="shared" ca="1" si="178"/>
        <v>-0.39932117</v>
      </c>
      <c r="HF58" s="1">
        <f t="shared" ca="1" si="179"/>
        <v>0.56880473964705891</v>
      </c>
      <c r="HG58" s="1">
        <f t="shared" ca="1" si="180"/>
        <v>4.2687839584549021</v>
      </c>
      <c r="HH58" s="1">
        <f t="shared" ca="1" si="181"/>
        <v>7.1915553858901964</v>
      </c>
      <c r="HI58" s="1">
        <f t="shared" ca="1" si="182"/>
        <v>4.8954890720470585</v>
      </c>
      <c r="HJ58" s="1">
        <f t="shared" ca="1" si="183"/>
        <v>4.142343343419606</v>
      </c>
      <c r="HK58" s="1">
        <f t="shared" ca="1" si="184"/>
        <v>3.6240659392078434</v>
      </c>
      <c r="HL58" s="1">
        <f t="shared" ca="1" si="185"/>
        <v>2.2911302203294119</v>
      </c>
      <c r="HM58" s="1">
        <f t="shared" ca="1" si="186"/>
        <v>-0.39932117</v>
      </c>
      <c r="HN58" s="1">
        <f t="shared" ca="1" si="187"/>
        <v>-0.39932117</v>
      </c>
      <c r="HO58" s="1">
        <f t="shared" ca="1" si="188"/>
        <v>-0.39932117</v>
      </c>
      <c r="HP58" s="1">
        <f t="shared" ca="1" si="189"/>
        <v>-0.39932117</v>
      </c>
      <c r="HQ58" s="24"/>
      <c r="HR58" s="24"/>
      <c r="HS58" s="38"/>
      <c r="HT58" s="75"/>
      <c r="HU58" s="7">
        <v>5</v>
      </c>
      <c r="HV58" s="1">
        <f t="shared" ca="1" si="190"/>
        <v>-3.9095882516134543E-2</v>
      </c>
      <c r="HW58" s="1">
        <f t="shared" ca="1" si="191"/>
        <v>-3.9095882516134543E-2</v>
      </c>
      <c r="HX58" s="1">
        <f t="shared" ca="1" si="192"/>
        <v>0.15737621024755929</v>
      </c>
      <c r="HY58" s="1">
        <f t="shared" ca="1" si="193"/>
        <v>0.72034584796977941</v>
      </c>
      <c r="HZ58" s="1">
        <f t="shared" ca="1" si="194"/>
        <v>0.99928891919513718</v>
      </c>
      <c r="IA58" s="1">
        <f t="shared" ca="1" si="195"/>
        <v>0.99943935326820377</v>
      </c>
      <c r="IB58" s="1">
        <f t="shared" ca="1" si="196"/>
        <v>0.86069804418234597</v>
      </c>
      <c r="IC58" s="1">
        <f t="shared" ca="1" si="197"/>
        <v>0.76697858901132177</v>
      </c>
      <c r="ID58" s="1">
        <f t="shared" ca="1" si="198"/>
        <v>0.87736437358334007</v>
      </c>
      <c r="IE58" s="1">
        <f t="shared" ca="1" si="199"/>
        <v>-3.9095882516134543E-2</v>
      </c>
      <c r="IF58" s="1">
        <f t="shared" ca="1" si="200"/>
        <v>-3.9095882516134543E-2</v>
      </c>
      <c r="IG58" s="1">
        <f t="shared" ca="1" si="201"/>
        <v>-3.9095882516134543E-2</v>
      </c>
      <c r="IH58" s="1">
        <f t="shared" ca="1" si="202"/>
        <v>-3.9095882516134543E-2</v>
      </c>
      <c r="II58" s="24"/>
      <c r="IJ58" s="75"/>
      <c r="IK58" s="7">
        <v>5</v>
      </c>
      <c r="IL58" s="1">
        <f t="shared" ca="1" si="203"/>
        <v>-0.51311214034544539</v>
      </c>
      <c r="IM58" s="1">
        <f t="shared" ca="1" si="204"/>
        <v>-0.51311214034544539</v>
      </c>
      <c r="IN58" s="1">
        <f t="shared" ca="1" si="205"/>
        <v>-0.51311214034544539</v>
      </c>
      <c r="IO58" s="1">
        <f t="shared" ca="1" si="206"/>
        <v>-0.84931793863084137</v>
      </c>
      <c r="IP58" s="1">
        <f t="shared" ca="1" si="207"/>
        <v>-0.88445182756561602</v>
      </c>
      <c r="IQ58" s="1">
        <f t="shared" ca="1" si="208"/>
        <v>-0.96946501391591489</v>
      </c>
      <c r="IR58" s="1">
        <f t="shared" ca="1" si="209"/>
        <v>-0.99234726390808747</v>
      </c>
      <c r="IS58" s="1">
        <f t="shared" ca="1" si="210"/>
        <v>-0.85331904862435992</v>
      </c>
      <c r="IT58" s="1">
        <f t="shared" ca="1" si="211"/>
        <v>-0.56469252794555891</v>
      </c>
      <c r="IU58" s="1">
        <f t="shared" ca="1" si="212"/>
        <v>-0.51311214034544539</v>
      </c>
      <c r="IV58" s="1">
        <f t="shared" ca="1" si="213"/>
        <v>-0.51311214034544539</v>
      </c>
      <c r="IW58" s="1">
        <f t="shared" ca="1" si="214"/>
        <v>-0.51311214034544539</v>
      </c>
      <c r="IX58" s="1">
        <f t="shared" ca="1" si="215"/>
        <v>-0.51311214034544539</v>
      </c>
      <c r="IY58" s="24"/>
      <c r="IZ58" s="75"/>
      <c r="JA58" s="7">
        <v>5</v>
      </c>
      <c r="JB58" s="1">
        <f t="shared" ca="1" si="216"/>
        <v>-0.3793679792197277</v>
      </c>
      <c r="JC58" s="1">
        <f t="shared" ca="1" si="217"/>
        <v>-0.3793679792197277</v>
      </c>
      <c r="JD58" s="1">
        <f t="shared" ca="1" si="218"/>
        <v>0.51448093241703152</v>
      </c>
      <c r="JE58" s="1">
        <f t="shared" ca="1" si="219"/>
        <v>0.99960814421584876</v>
      </c>
      <c r="JF58" s="1">
        <f t="shared" ca="1" si="220"/>
        <v>0.99999886623222567</v>
      </c>
      <c r="JG58" s="1">
        <f t="shared" ca="1" si="221"/>
        <v>0.99988809798281197</v>
      </c>
      <c r="JH58" s="1">
        <f t="shared" ca="1" si="222"/>
        <v>0.99949542386924439</v>
      </c>
      <c r="JI58" s="1">
        <f t="shared" ca="1" si="223"/>
        <v>0.99857800710938194</v>
      </c>
      <c r="JJ58" s="1">
        <f t="shared" ca="1" si="224"/>
        <v>0.97974377270675184</v>
      </c>
      <c r="JK58" s="1">
        <f t="shared" ca="1" si="225"/>
        <v>-0.3793679792197277</v>
      </c>
      <c r="JL58" s="1">
        <f t="shared" ca="1" si="226"/>
        <v>-0.3793679792197277</v>
      </c>
      <c r="JM58" s="1">
        <f t="shared" ca="1" si="227"/>
        <v>-0.3793679792197277</v>
      </c>
      <c r="JN58" s="1">
        <f t="shared" ca="1" si="228"/>
        <v>-0.3793679792197277</v>
      </c>
      <c r="JO58" s="24"/>
      <c r="JP58" s="28"/>
      <c r="JQ58" s="22"/>
      <c r="JR58" s="75"/>
      <c r="JS58" s="7">
        <v>5</v>
      </c>
      <c r="JT58" s="1">
        <f t="shared" ca="1" si="229"/>
        <v>-0.4917254972335029</v>
      </c>
      <c r="JU58" s="1">
        <f t="shared" ca="1" si="230"/>
        <v>-0.27458982474184057</v>
      </c>
      <c r="JV58" s="1">
        <f t="shared" ca="1" si="231"/>
        <v>0.13944326438340227</v>
      </c>
      <c r="JW58" s="1">
        <f t="shared" ca="1" si="232"/>
        <v>0.54808407349461175</v>
      </c>
      <c r="JX58" s="1">
        <f t="shared" ca="1" si="233"/>
        <v>0.80009458032587966</v>
      </c>
      <c r="JY58" s="1">
        <f t="shared" ca="1" si="234"/>
        <v>1.1812438175152693</v>
      </c>
      <c r="JZ58" s="1">
        <f t="shared" ca="1" si="235"/>
        <v>0.94884850331797899</v>
      </c>
      <c r="KA58" s="1">
        <f t="shared" ca="1" si="236"/>
        <v>0.3817713299448573</v>
      </c>
      <c r="KB58" s="1">
        <f t="shared" ca="1" si="237"/>
        <v>0.20713507348537585</v>
      </c>
      <c r="KC58" s="1">
        <f t="shared" ca="1" si="238"/>
        <v>-0.5520192640099133</v>
      </c>
      <c r="KD58" s="1">
        <f t="shared" ca="1" si="239"/>
        <v>-0.59777956433044066</v>
      </c>
      <c r="KE58" s="24"/>
      <c r="KF58" s="75"/>
      <c r="KG58" s="7">
        <v>5</v>
      </c>
      <c r="KH58" s="1">
        <f t="shared" ca="1" si="240"/>
        <v>0.56016294442560555</v>
      </c>
      <c r="KI58" s="1">
        <f t="shared" ca="1" si="241"/>
        <v>0.48558544767125178</v>
      </c>
      <c r="KJ58" s="1">
        <f t="shared" ca="1" si="242"/>
        <v>-2.4329384245685454E-2</v>
      </c>
      <c r="KK58" s="1">
        <f t="shared" ca="1" si="243"/>
        <v>-1.0643679078468939</v>
      </c>
      <c r="KL58" s="1">
        <f t="shared" ca="1" si="244"/>
        <v>-1.1923161829506612</v>
      </c>
      <c r="KM58" s="1">
        <f t="shared" ca="1" si="245"/>
        <v>-0.55099492796981275</v>
      </c>
      <c r="KN58" s="1">
        <f t="shared" ca="1" si="246"/>
        <v>0.11108016823435028</v>
      </c>
      <c r="KO58" s="1">
        <f t="shared" ca="1" si="247"/>
        <v>-0.10333973682814193</v>
      </c>
      <c r="KP58" s="1">
        <f t="shared" ca="1" si="248"/>
        <v>5.414157454588045E-2</v>
      </c>
      <c r="KQ58" s="1">
        <f t="shared" ca="1" si="249"/>
        <v>0.36049057888375091</v>
      </c>
      <c r="KR58" s="1">
        <f t="shared" ca="1" si="250"/>
        <v>0.32309573715454321</v>
      </c>
      <c r="KS58" s="24"/>
      <c r="KT58" s="75"/>
      <c r="KU58" s="7">
        <v>5</v>
      </c>
      <c r="KV58" s="1">
        <f t="shared" ca="1" si="251"/>
        <v>-1.0701400072663863</v>
      </c>
      <c r="KW58" s="1">
        <f t="shared" ca="1" si="252"/>
        <v>-0.74284912935352643</v>
      </c>
      <c r="KX58" s="1">
        <f t="shared" ca="1" si="253"/>
        <v>-1.3203460513277381</v>
      </c>
      <c r="KY58" s="1">
        <f t="shared" ca="1" si="254"/>
        <v>-2.0935843801557921</v>
      </c>
      <c r="KZ58" s="1">
        <f t="shared" ca="1" si="255"/>
        <v>-2.9956865162410162</v>
      </c>
      <c r="LA58" s="1">
        <f t="shared" ca="1" si="256"/>
        <v>-4.039245426843773</v>
      </c>
      <c r="LB58" s="1">
        <f t="shared" ca="1" si="257"/>
        <v>-1.6623699197015405</v>
      </c>
      <c r="LC58" s="1">
        <f t="shared" ca="1" si="258"/>
        <v>-1.2342047810836971</v>
      </c>
      <c r="LD58" s="1">
        <f t="shared" ca="1" si="259"/>
        <v>-0.2493323064498377</v>
      </c>
      <c r="LE58" s="1">
        <f t="shared" ca="1" si="260"/>
        <v>-1.0910686053441712</v>
      </c>
      <c r="LF58" s="1">
        <f t="shared" ca="1" si="261"/>
        <v>-1.075330226213258</v>
      </c>
      <c r="LG58" s="24"/>
      <c r="LH58" s="24"/>
      <c r="LI58" s="22"/>
      <c r="LJ58" s="75"/>
      <c r="LK58" s="7">
        <v>2</v>
      </c>
      <c r="LL58" s="1">
        <f t="shared" ref="LL58:LL61" ca="1" si="268">MAX(OFFSET(JT55,$JS54,JS$53,2,2))</f>
        <v>-0.32836139559812849</v>
      </c>
      <c r="LM58" s="1">
        <f t="shared" ref="LM58:LM62" ca="1" si="269">MAX(OFFSET(JU55,$JS54,JT$53,2,2))</f>
        <v>1.0732874817852645</v>
      </c>
      <c r="LN58" s="1">
        <f t="shared" ref="LN58:LN62" ca="1" si="270">MAX(OFFSET(JV55,$JS54,JU$53,2,2))</f>
        <v>1.3079948175435849</v>
      </c>
      <c r="LO58" s="1">
        <f t="shared" ref="LO58:LO62" ca="1" si="271">MAX(OFFSET(JW55,$JS54,JV$53,2,2))</f>
        <v>1.2159562916207849</v>
      </c>
      <c r="LP58" s="1">
        <f t="shared" ref="LP58:LQ62" ca="1" si="272">MAX(OFFSET(JX55,$JS54,JW$53,2,2))</f>
        <v>0.84431917566800974</v>
      </c>
      <c r="LQ58" s="1">
        <f t="shared" ca="1" si="272"/>
        <v>-0.12621453203850796</v>
      </c>
      <c r="LR58" s="18"/>
      <c r="LS58" s="13"/>
      <c r="LT58" s="80"/>
      <c r="LU58" s="7">
        <v>2</v>
      </c>
      <c r="LV58" s="1">
        <f t="shared" ref="LV58:LV62" ca="1" si="273">TANH(LL58)</f>
        <v>-0.31704765035592519</v>
      </c>
      <c r="LW58" s="1">
        <f t="shared" ref="LW58:LW62" ca="1" si="274">TANH(LM58)</f>
        <v>0.79069657233485624</v>
      </c>
      <c r="LX58" s="1">
        <f t="shared" ref="LX58:LX62" ca="1" si="275">TANH(LN58)</f>
        <v>0.86376716539101961</v>
      </c>
      <c r="LY58" s="1">
        <f t="shared" ref="LY58:LY62" ca="1" si="276">TANH(LO58)</f>
        <v>0.83845730181556954</v>
      </c>
      <c r="LZ58" s="1">
        <f t="shared" ref="LZ58:LZ62" ca="1" si="277">TANH(LP58)</f>
        <v>0.68809001177428275</v>
      </c>
      <c r="MA58" s="31">
        <f t="shared" ref="MA58:MA61" ca="1" si="278">TANH(LQ58)</f>
        <v>-0.12554857153301005</v>
      </c>
      <c r="MB58" s="13"/>
      <c r="MC58" s="22"/>
      <c r="MD58" s="70"/>
      <c r="ME58" s="7">
        <v>2</v>
      </c>
      <c r="MF58" s="1">
        <f t="shared" ref="MF58:MF59" ca="1" si="279">SUMPRODUCT(LV58:LY61,$MF$15:$MI$18)+SUMPRODUCT(LV64:LY67,$MF$19:$MI$22)+SUMPRODUCT(LV70:LY73,$MF$23:$MI$26)+$MJ$15</f>
        <v>1.510721096750788</v>
      </c>
      <c r="MG58" s="1">
        <f t="shared" ref="MG58:MG59" ca="1" si="280">SUMPRODUCT(LW58:LZ61,$MF$15:$MI$18)+SUMPRODUCT(LW64:LZ67,$MF$19:$MI$22)+SUMPRODUCT(LW70:LZ73,$MF$23:$MI$26)+$MJ$15</f>
        <v>0.62178485860388466</v>
      </c>
      <c r="MH58" s="31">
        <f t="shared" ref="MH58" ca="1" si="281">SUMPRODUCT(LX58:MA61,$MF$15:$MI$18)+SUMPRODUCT(LX64:MA67,$MF$19:$MI$22)+SUMPRODUCT(LX70:MA73,$MF$23:$MI$26)+$MJ$15</f>
        <v>1.2423199082477725</v>
      </c>
      <c r="MI58" s="13"/>
      <c r="MJ58" s="13"/>
      <c r="MK58" s="13"/>
      <c r="ML58" s="22"/>
      <c r="MM58" s="70"/>
      <c r="MN58" s="7">
        <v>2</v>
      </c>
      <c r="MO58" s="1">
        <f t="shared" ref="MO58:MO65" ca="1" si="282">TANH(MF58)</f>
        <v>0.90706693426660923</v>
      </c>
      <c r="MP58" s="1">
        <f t="shared" ref="MP58:MP65" ca="1" si="283">TANH(MG58)</f>
        <v>0.55236952787125304</v>
      </c>
      <c r="MQ58" s="31">
        <f t="shared" ref="MQ58:MQ64" ca="1" si="284">TANH(MH58)</f>
        <v>0.84611594839043514</v>
      </c>
      <c r="MR58" s="13"/>
      <c r="MS58" s="18"/>
      <c r="MT58" s="13"/>
      <c r="MU58" s="7">
        <v>4</v>
      </c>
      <c r="MV58" s="1">
        <f ca="1">SUMPRODUCT($MW$39:$MY$47,MO57:MQ65)+$MZ$39</f>
        <v>-10.224745363711023</v>
      </c>
      <c r="MW58" s="1">
        <f t="shared" ca="1" si="263"/>
        <v>3.626181264378226E-5</v>
      </c>
      <c r="MX58" s="13"/>
      <c r="MY58" s="13"/>
      <c r="MZ58" s="13"/>
      <c r="NA58" s="18"/>
      <c r="NW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</row>
    <row r="59" spans="1:428" ht="13.8" thickBot="1" x14ac:dyDescent="0.25">
      <c r="A59" s="86"/>
      <c r="B59" s="17">
        <v>6</v>
      </c>
      <c r="C59" s="1">
        <f>学習データ!C12*$B$50</f>
        <v>0</v>
      </c>
      <c r="D59" s="1">
        <f>学習データ!D12*$B$50</f>
        <v>0</v>
      </c>
      <c r="E59" s="1">
        <f>学習データ!E12*$B$50</f>
        <v>0</v>
      </c>
      <c r="F59" s="1">
        <f>学習データ!F12*$B$50</f>
        <v>0</v>
      </c>
      <c r="G59" s="1">
        <f>学習データ!G12*$B$50</f>
        <v>0</v>
      </c>
      <c r="H59" s="1">
        <f>学習データ!H12*$B$50</f>
        <v>0</v>
      </c>
      <c r="I59" s="1">
        <f>学習データ!I12*$B$50</f>
        <v>0</v>
      </c>
      <c r="J59" s="1">
        <f>学習データ!J12*$B$50</f>
        <v>0</v>
      </c>
      <c r="K59" s="1">
        <f>学習データ!K12*$B$50</f>
        <v>0</v>
      </c>
      <c r="L59" s="1">
        <f>学習データ!L12*$B$50</f>
        <v>0</v>
      </c>
      <c r="M59" s="1">
        <f>学習データ!M12*$B$50</f>
        <v>0</v>
      </c>
      <c r="N59" s="1">
        <f>学習データ!N12*$B$50</f>
        <v>0</v>
      </c>
      <c r="O59" s="1">
        <f>学習データ!O12*$B$50</f>
        <v>1.1764705882352941E-2</v>
      </c>
      <c r="P59" s="1">
        <f>学習データ!P12*$B$50</f>
        <v>7.0588235294117646E-2</v>
      </c>
      <c r="Q59" s="1">
        <f>学習データ!Q12*$B$50</f>
        <v>7.0588235294117646E-2</v>
      </c>
      <c r="R59" s="1">
        <f>学習データ!R12*$B$50</f>
        <v>7.0588235294117646E-2</v>
      </c>
      <c r="S59" s="1">
        <f>学習データ!S12*$B$50</f>
        <v>0.49411764705882355</v>
      </c>
      <c r="T59" s="1">
        <f>学習データ!T12*$B$50</f>
        <v>0.53333333333333333</v>
      </c>
      <c r="U59" s="1">
        <f>学習データ!U12*$B$50</f>
        <v>0.68627450980392157</v>
      </c>
      <c r="V59" s="1">
        <f>学習データ!V12*$B$50</f>
        <v>0.10196078431372549</v>
      </c>
      <c r="W59" s="1">
        <f>学習データ!W12*$B$50</f>
        <v>0.65098039215686276</v>
      </c>
      <c r="X59" s="1">
        <f>学習データ!X12*$B$50</f>
        <v>1</v>
      </c>
      <c r="Y59" s="1">
        <f>学習データ!Y12*$B$50</f>
        <v>0.96862745098039216</v>
      </c>
      <c r="Z59" s="1">
        <f>学習データ!Z12*$B$50</f>
        <v>0.49803921568627452</v>
      </c>
      <c r="AA59" s="1">
        <f>学習データ!AA12*$B$50</f>
        <v>0</v>
      </c>
      <c r="AB59" s="1">
        <f>学習データ!AB12*$B$50</f>
        <v>0</v>
      </c>
      <c r="AC59" s="1">
        <f>学習データ!AC12*$B$50</f>
        <v>0</v>
      </c>
      <c r="AD59" s="1">
        <f>学習データ!AD12*$B$50</f>
        <v>0</v>
      </c>
      <c r="AE59" s="13"/>
      <c r="AF59" s="13"/>
      <c r="AG59" s="13"/>
      <c r="AH59" s="28"/>
      <c r="AI59" s="22"/>
      <c r="AJ59" s="75"/>
      <c r="AK59" s="7">
        <v>6</v>
      </c>
      <c r="AL59" s="1">
        <f t="shared" si="40"/>
        <v>-3.9115820000000003E-2</v>
      </c>
      <c r="AM59" s="1">
        <f t="shared" si="41"/>
        <v>-3.9115820000000003E-2</v>
      </c>
      <c r="AN59" s="1">
        <f t="shared" si="42"/>
        <v>-3.9115820000000003E-2</v>
      </c>
      <c r="AO59" s="1">
        <f t="shared" si="43"/>
        <v>-3.9115820000000003E-2</v>
      </c>
      <c r="AP59" s="1">
        <f t="shared" si="44"/>
        <v>7.6933103764705857E-2</v>
      </c>
      <c r="AQ59" s="1">
        <f t="shared" si="45"/>
        <v>1.506497526909804</v>
      </c>
      <c r="AR59" s="1">
        <f t="shared" si="46"/>
        <v>3.3019189208666666</v>
      </c>
      <c r="AS59" s="1">
        <f t="shared" si="47"/>
        <v>2.7579374983019607</v>
      </c>
      <c r="AT59" s="1">
        <f t="shared" si="48"/>
        <v>2.630489575635294</v>
      </c>
      <c r="AU59" s="1">
        <f t="shared" si="49"/>
        <v>2.5991459620666664</v>
      </c>
      <c r="AV59" s="1">
        <f t="shared" si="50"/>
        <v>2.8176585461019608</v>
      </c>
      <c r="AW59" s="1">
        <f t="shared" si="51"/>
        <v>2.506312639101961</v>
      </c>
      <c r="AX59" s="1">
        <f t="shared" si="52"/>
        <v>2.6795000259058819</v>
      </c>
      <c r="AY59" s="1">
        <f t="shared" si="53"/>
        <v>2.9416476443215682</v>
      </c>
      <c r="AZ59" s="1">
        <f t="shared" si="54"/>
        <v>3.0164840527098042</v>
      </c>
      <c r="BA59" s="1">
        <f t="shared" si="55"/>
        <v>2.4291416941843136</v>
      </c>
      <c r="BB59" s="1">
        <f t="shared" si="56"/>
        <v>0.75686385198039219</v>
      </c>
      <c r="BC59" s="1">
        <f t="shared" si="57"/>
        <v>1.6737655092078432</v>
      </c>
      <c r="BD59" s="1">
        <f t="shared" si="58"/>
        <v>1.1459404878352943</v>
      </c>
      <c r="BE59" s="1">
        <f t="shared" si="59"/>
        <v>1.2338589731176468</v>
      </c>
      <c r="BF59" s="1">
        <f t="shared" si="60"/>
        <v>1.5012523340039217</v>
      </c>
      <c r="BG59" s="1">
        <f t="shared" si="61"/>
        <v>1.2843050573764703</v>
      </c>
      <c r="BH59" s="1">
        <f t="shared" si="62"/>
        <v>0.92331542854901971</v>
      </c>
      <c r="BI59" s="1">
        <f t="shared" si="63"/>
        <v>0.13331681027450984</v>
      </c>
      <c r="BJ59" s="1">
        <f t="shared" si="64"/>
        <v>-3.9115820000000003E-2</v>
      </c>
      <c r="BK59" s="24"/>
      <c r="BL59" s="75"/>
      <c r="BM59" s="7">
        <v>6</v>
      </c>
      <c r="BN59" s="1">
        <f t="shared" si="262"/>
        <v>-0.56694500000000003</v>
      </c>
      <c r="BO59" s="1">
        <f t="shared" si="65"/>
        <v>-0.56694500000000003</v>
      </c>
      <c r="BP59" s="1">
        <f t="shared" si="66"/>
        <v>-0.56694500000000003</v>
      </c>
      <c r="BQ59" s="1">
        <f t="shared" si="67"/>
        <v>-0.56694500000000003</v>
      </c>
      <c r="BR59" s="1">
        <f t="shared" si="68"/>
        <v>-0.4785530409803922</v>
      </c>
      <c r="BS59" s="1">
        <f t="shared" si="69"/>
        <v>0.14083420627450971</v>
      </c>
      <c r="BT59" s="1">
        <f t="shared" si="70"/>
        <v>0.45036033599999992</v>
      </c>
      <c r="BU59" s="1">
        <f t="shared" si="71"/>
        <v>7.7403346509803961E-2</v>
      </c>
      <c r="BV59" s="1">
        <f t="shared" si="72"/>
        <v>-1.318638973607843</v>
      </c>
      <c r="BW59" s="1">
        <f t="shared" si="73"/>
        <v>-1.5529307001960786</v>
      </c>
      <c r="BX59" s="1">
        <f t="shared" si="74"/>
        <v>-1.8054272789411765</v>
      </c>
      <c r="BY59" s="1">
        <f t="shared" si="75"/>
        <v>-2.0644364717647061</v>
      </c>
      <c r="BZ59" s="1">
        <f t="shared" si="76"/>
        <v>-2.4971854380784304</v>
      </c>
      <c r="CA59" s="1">
        <f t="shared" si="77"/>
        <v>-2.8163138670196082</v>
      </c>
      <c r="CB59" s="1">
        <f t="shared" si="78"/>
        <v>-3.1915670027843146</v>
      </c>
      <c r="CC59" s="1">
        <f t="shared" si="79"/>
        <v>-4.3872585648235294</v>
      </c>
      <c r="CD59" s="1">
        <f t="shared" si="80"/>
        <v>-4.7963892139607847</v>
      </c>
      <c r="CE59" s="1">
        <f t="shared" si="81"/>
        <v>-4.1359034674901949</v>
      </c>
      <c r="CF59" s="1">
        <f t="shared" si="82"/>
        <v>-2.7639360518823528</v>
      </c>
      <c r="CG59" s="1">
        <f t="shared" si="83"/>
        <v>-3.7643954561176476</v>
      </c>
      <c r="CH59" s="1">
        <f t="shared" si="84"/>
        <v>-4.4896830862352939</v>
      </c>
      <c r="CI59" s="1">
        <f t="shared" si="85"/>
        <v>-3.7244091531764707</v>
      </c>
      <c r="CJ59" s="1">
        <f t="shared" si="86"/>
        <v>-2.1803944382745097</v>
      </c>
      <c r="CK59" s="1">
        <f t="shared" si="87"/>
        <v>-0.83510321427450984</v>
      </c>
      <c r="CL59" s="1">
        <f t="shared" si="88"/>
        <v>-0.56694500000000003</v>
      </c>
      <c r="CM59" s="24"/>
      <c r="CN59" s="75"/>
      <c r="CO59" s="7">
        <v>6</v>
      </c>
      <c r="CP59" s="1">
        <f t="shared" si="89"/>
        <v>-0.39932117</v>
      </c>
      <c r="CQ59" s="1">
        <f t="shared" si="90"/>
        <v>-0.39932117</v>
      </c>
      <c r="CR59" s="1">
        <f t="shared" si="91"/>
        <v>-0.39932117</v>
      </c>
      <c r="CS59" s="1">
        <f t="shared" si="92"/>
        <v>-0.39932117</v>
      </c>
      <c r="CT59" s="1">
        <f t="shared" si="93"/>
        <v>-0.36684702200000002</v>
      </c>
      <c r="CU59" s="1">
        <f t="shared" si="94"/>
        <v>-0.67943006399999994</v>
      </c>
      <c r="CV59" s="1">
        <f t="shared" si="95"/>
        <v>-2.8855010754901964</v>
      </c>
      <c r="CW59" s="1">
        <f t="shared" si="96"/>
        <v>-4.7993603920392172</v>
      </c>
      <c r="CX59" s="1">
        <f t="shared" si="97"/>
        <v>-3.2384469600392154</v>
      </c>
      <c r="CY59" s="1">
        <f t="shared" si="98"/>
        <v>-1.5678145553333325</v>
      </c>
      <c r="CZ59" s="1">
        <f t="shared" si="99"/>
        <v>-5.6545100078431498E-2</v>
      </c>
      <c r="DA59" s="1">
        <f t="shared" si="100"/>
        <v>1.8503864976549034</v>
      </c>
      <c r="DB59" s="1">
        <f t="shared" si="101"/>
        <v>2.7687511546745105</v>
      </c>
      <c r="DC59" s="1">
        <f t="shared" si="102"/>
        <v>3.7905679220078441</v>
      </c>
      <c r="DD59" s="1">
        <f t="shared" si="103"/>
        <v>3.9059898174980412</v>
      </c>
      <c r="DE59" s="1">
        <f t="shared" si="104"/>
        <v>3.6636482576627487</v>
      </c>
      <c r="DF59" s="1">
        <f t="shared" si="105"/>
        <v>5.0893281633098049</v>
      </c>
      <c r="DG59" s="1">
        <f t="shared" si="106"/>
        <v>6.7681274803921569</v>
      </c>
      <c r="DH59" s="1">
        <f t="shared" si="107"/>
        <v>7.8556724907215685</v>
      </c>
      <c r="DI59" s="1">
        <f t="shared" si="108"/>
        <v>7.5323693531921556</v>
      </c>
      <c r="DJ59" s="1">
        <f t="shared" si="109"/>
        <v>7.2956146798039221</v>
      </c>
      <c r="DK59" s="1">
        <f t="shared" si="110"/>
        <v>4.800380820854901</v>
      </c>
      <c r="DL59" s="1">
        <f t="shared" si="111"/>
        <v>2.4676088088156867</v>
      </c>
      <c r="DM59" s="1">
        <f t="shared" si="112"/>
        <v>0.56025257862745115</v>
      </c>
      <c r="DN59" s="1">
        <f t="shared" si="113"/>
        <v>-0.39932117</v>
      </c>
      <c r="DO59" s="24"/>
      <c r="DP59" s="75"/>
      <c r="DQ59" s="7">
        <v>6</v>
      </c>
      <c r="DR59" s="1">
        <f t="shared" si="114"/>
        <v>-0.23809178</v>
      </c>
      <c r="DS59" s="1">
        <f t="shared" si="115"/>
        <v>-0.23809178</v>
      </c>
      <c r="DT59" s="1">
        <f t="shared" si="116"/>
        <v>-0.23809178</v>
      </c>
      <c r="DU59" s="1">
        <f t="shared" si="117"/>
        <v>-0.23809178</v>
      </c>
      <c r="DV59" s="1">
        <f t="shared" si="118"/>
        <v>-0.24220995325490197</v>
      </c>
      <c r="DW59" s="1">
        <f t="shared" si="119"/>
        <v>7.2922922156862663E-2</v>
      </c>
      <c r="DX59" s="1">
        <f t="shared" si="120"/>
        <v>0.64711609727058828</v>
      </c>
      <c r="DY59" s="1">
        <f t="shared" si="121"/>
        <v>0.64682486649411752</v>
      </c>
      <c r="DZ59" s="1">
        <f t="shared" si="122"/>
        <v>0.85055765164705877</v>
      </c>
      <c r="EA59" s="1">
        <f t="shared" si="123"/>
        <v>0.81062616623529404</v>
      </c>
      <c r="EB59" s="1">
        <f t="shared" si="124"/>
        <v>0.7035253059215687</v>
      </c>
      <c r="EC59" s="1">
        <f t="shared" si="125"/>
        <v>0.55455331650980388</v>
      </c>
      <c r="ED59" s="1">
        <f t="shared" si="126"/>
        <v>0.43307109098823526</v>
      </c>
      <c r="EE59" s="1">
        <f t="shared" si="127"/>
        <v>0.5181852729490195</v>
      </c>
      <c r="EF59" s="1">
        <f t="shared" si="128"/>
        <v>0.35235338151372542</v>
      </c>
      <c r="EG59" s="1">
        <f t="shared" si="129"/>
        <v>-0.16706882229019623</v>
      </c>
      <c r="EH59" s="1">
        <f t="shared" si="130"/>
        <v>-0.59263762853333368</v>
      </c>
      <c r="EI59" s="1">
        <f t="shared" si="131"/>
        <v>-0.58585329966274513</v>
      </c>
      <c r="EJ59" s="1">
        <f t="shared" si="132"/>
        <v>-1.0229142536549021</v>
      </c>
      <c r="EK59" s="1">
        <f t="shared" si="133"/>
        <v>-1.3544653713647061</v>
      </c>
      <c r="EL59" s="1">
        <f t="shared" si="134"/>
        <v>-1.1074120811058823</v>
      </c>
      <c r="EM59" s="1">
        <f t="shared" si="135"/>
        <v>-0.71978393809411767</v>
      </c>
      <c r="EN59" s="1">
        <f t="shared" si="136"/>
        <v>-0.29393594690980396</v>
      </c>
      <c r="EO59" s="1">
        <f t="shared" si="137"/>
        <v>-0.22222447553725491</v>
      </c>
      <c r="EP59" s="1">
        <f t="shared" si="138"/>
        <v>-0.23809178</v>
      </c>
      <c r="EQ59" s="24"/>
      <c r="ER59" s="75"/>
      <c r="ES59" s="7">
        <v>6</v>
      </c>
      <c r="ET59" s="1">
        <f t="shared" si="139"/>
        <v>-0.19687998000000001</v>
      </c>
      <c r="EU59" s="1">
        <f t="shared" si="140"/>
        <v>-0.19687998000000001</v>
      </c>
      <c r="EV59" s="1">
        <f t="shared" si="141"/>
        <v>-0.19687998000000001</v>
      </c>
      <c r="EW59" s="1">
        <f t="shared" si="142"/>
        <v>-0.19687998000000001</v>
      </c>
      <c r="EX59" s="1">
        <f t="shared" si="143"/>
        <v>-0.55267716078431373</v>
      </c>
      <c r="EY59" s="1">
        <f t="shared" si="144"/>
        <v>-1.8787992993725491</v>
      </c>
      <c r="EZ59" s="1">
        <f t="shared" si="145"/>
        <v>-2.8176966059411761</v>
      </c>
      <c r="FA59" s="1">
        <f t="shared" si="146"/>
        <v>-3.3467471194470595</v>
      </c>
      <c r="FB59" s="1">
        <f t="shared" si="147"/>
        <v>-3.6170722557333335</v>
      </c>
      <c r="FC59" s="1">
        <f t="shared" si="148"/>
        <v>-3.5211924677019608</v>
      </c>
      <c r="FD59" s="1">
        <f t="shared" si="149"/>
        <v>-3.5817106229568632</v>
      </c>
      <c r="FE59" s="1">
        <f t="shared" si="150"/>
        <v>-3.8273837069568626</v>
      </c>
      <c r="FF59" s="1">
        <f t="shared" si="151"/>
        <v>-3.8174144768980391</v>
      </c>
      <c r="FG59" s="1">
        <f t="shared" si="152"/>
        <v>-3.8062678690156866</v>
      </c>
      <c r="FH59" s="1">
        <f t="shared" si="153"/>
        <v>-3.6697805548980393</v>
      </c>
      <c r="FI59" s="1">
        <f t="shared" si="154"/>
        <v>-2.6268966129450981</v>
      </c>
      <c r="FJ59" s="1">
        <f t="shared" si="155"/>
        <v>-2.0037753131803919</v>
      </c>
      <c r="FK59" s="1">
        <f t="shared" si="156"/>
        <v>-1.2319397915019608</v>
      </c>
      <c r="FL59" s="1">
        <f t="shared" si="157"/>
        <v>-0.42477314027450974</v>
      </c>
      <c r="FM59" s="1">
        <f t="shared" si="158"/>
        <v>4.1190675999999871E-2</v>
      </c>
      <c r="FN59" s="1">
        <f t="shared" si="159"/>
        <v>-3.9265843764705877E-2</v>
      </c>
      <c r="FO59" s="1">
        <f t="shared" si="160"/>
        <v>-0.28866200282352927</v>
      </c>
      <c r="FP59" s="1">
        <f t="shared" si="161"/>
        <v>-0.46048138199999994</v>
      </c>
      <c r="FQ59" s="1">
        <f t="shared" si="162"/>
        <v>-0.25147700792156863</v>
      </c>
      <c r="FR59" s="1">
        <f t="shared" si="163"/>
        <v>-0.19687998000000001</v>
      </c>
      <c r="FS59" s="24"/>
      <c r="FT59" s="24"/>
      <c r="FU59" s="38"/>
      <c r="FV59" s="75"/>
      <c r="FW59" s="7">
        <v>6</v>
      </c>
      <c r="FX59" s="1">
        <f t="shared" ca="1" si="19"/>
        <v>-3.9115820000000003E-2</v>
      </c>
      <c r="FY59" s="1">
        <f t="shared" ca="1" si="20"/>
        <v>-3.9115820000000003E-2</v>
      </c>
      <c r="FZ59" s="1">
        <f t="shared" ca="1" si="21"/>
        <v>-3.9115820000000003E-2</v>
      </c>
      <c r="GA59" s="1">
        <f t="shared" ca="1" si="22"/>
        <v>-3.3199572627450984E-2</v>
      </c>
      <c r="GB59" s="1">
        <f t="shared" ca="1" si="23"/>
        <v>0.55458673981176465</v>
      </c>
      <c r="GC59" s="1">
        <f t="shared" ca="1" si="24"/>
        <v>4.2325007735254898</v>
      </c>
      <c r="GD59" s="1">
        <f t="shared" ca="1" si="25"/>
        <v>3.4783897082588231</v>
      </c>
      <c r="GE59" s="1">
        <f t="shared" ca="1" si="26"/>
        <v>0.79755556975294095</v>
      </c>
      <c r="GF59" s="1">
        <f t="shared" ca="1" si="27"/>
        <v>-4.0755690196078435E-2</v>
      </c>
      <c r="GG59" s="1">
        <f t="shared" ca="1" si="28"/>
        <v>-3.9115820000000003E-2</v>
      </c>
      <c r="GH59" s="1">
        <f t="shared" ca="1" si="29"/>
        <v>-3.9115820000000003E-2</v>
      </c>
      <c r="GI59" s="1">
        <f t="shared" ca="1" si="30"/>
        <v>-3.9115820000000003E-2</v>
      </c>
      <c r="GJ59" s="1">
        <f t="shared" ca="1" si="31"/>
        <v>-3.9115820000000003E-2</v>
      </c>
      <c r="GK59" s="24"/>
      <c r="GL59" s="75"/>
      <c r="GM59" s="7">
        <v>6</v>
      </c>
      <c r="GN59" s="1">
        <f t="shared" ca="1" si="164"/>
        <v>-0.56694500000000003</v>
      </c>
      <c r="GO59" s="1">
        <f t="shared" ca="1" si="165"/>
        <v>-0.56694500000000003</v>
      </c>
      <c r="GP59" s="1">
        <f t="shared" ca="1" si="166"/>
        <v>-0.56694500000000003</v>
      </c>
      <c r="GQ59" s="1">
        <f t="shared" ca="1" si="167"/>
        <v>-0.56694500000000003</v>
      </c>
      <c r="GR59" s="1">
        <f t="shared" ca="1" si="168"/>
        <v>-0.67219293054901963</v>
      </c>
      <c r="GS59" s="1">
        <f t="shared" ca="1" si="169"/>
        <v>-1.374838023647059</v>
      </c>
      <c r="GT59" s="1">
        <f t="shared" ca="1" si="170"/>
        <v>-1.9631934416470589</v>
      </c>
      <c r="GU59" s="1">
        <f t="shared" ca="1" si="171"/>
        <v>-1.1023932274901962</v>
      </c>
      <c r="GV59" s="1">
        <f t="shared" ca="1" si="172"/>
        <v>-0.5691525328235294</v>
      </c>
      <c r="GW59" s="1">
        <f t="shared" ca="1" si="173"/>
        <v>-0.56694500000000003</v>
      </c>
      <c r="GX59" s="1">
        <f t="shared" ca="1" si="174"/>
        <v>-0.56694500000000003</v>
      </c>
      <c r="GY59" s="1">
        <f t="shared" ca="1" si="175"/>
        <v>-0.56694500000000003</v>
      </c>
      <c r="GZ59" s="1">
        <f t="shared" ca="1" si="176"/>
        <v>-0.56694500000000003</v>
      </c>
      <c r="HA59" s="24"/>
      <c r="HB59" s="75"/>
      <c r="HC59" s="7">
        <v>6</v>
      </c>
      <c r="HD59" s="1">
        <f t="shared" ca="1" si="177"/>
        <v>-0.39932117</v>
      </c>
      <c r="HE59" s="1">
        <f t="shared" ca="1" si="178"/>
        <v>-0.39932117</v>
      </c>
      <c r="HF59" s="1">
        <f t="shared" ca="1" si="179"/>
        <v>-0.39932117</v>
      </c>
      <c r="HG59" s="1">
        <f t="shared" ca="1" si="180"/>
        <v>-0.35797618882352944</v>
      </c>
      <c r="HH59" s="1">
        <f t="shared" ca="1" si="181"/>
        <v>3.8895247809176472</v>
      </c>
      <c r="HI59" s="1">
        <f t="shared" ca="1" si="182"/>
        <v>4.4493866824156862</v>
      </c>
      <c r="HJ59" s="1">
        <f t="shared" ca="1" si="183"/>
        <v>0.20739469596078453</v>
      </c>
      <c r="HK59" s="1">
        <f t="shared" ca="1" si="184"/>
        <v>-0.56383234831372542</v>
      </c>
      <c r="HL59" s="1">
        <f t="shared" ca="1" si="185"/>
        <v>-0.33460899870588234</v>
      </c>
      <c r="HM59" s="1">
        <f t="shared" ca="1" si="186"/>
        <v>-0.38377795823529415</v>
      </c>
      <c r="HN59" s="1">
        <f t="shared" ca="1" si="187"/>
        <v>-0.39932117</v>
      </c>
      <c r="HO59" s="1">
        <f t="shared" ca="1" si="188"/>
        <v>-0.39932117</v>
      </c>
      <c r="HP59" s="1">
        <f t="shared" ca="1" si="189"/>
        <v>-0.39932117</v>
      </c>
      <c r="HQ59" s="24"/>
      <c r="HR59" s="24"/>
      <c r="HS59" s="38"/>
      <c r="HT59" s="75"/>
      <c r="HU59" s="7">
        <v>6</v>
      </c>
      <c r="HV59" s="1">
        <f t="shared" ca="1" si="190"/>
        <v>-3.9095882516134543E-2</v>
      </c>
      <c r="HW59" s="1">
        <f t="shared" ca="1" si="191"/>
        <v>-3.9095882516134543E-2</v>
      </c>
      <c r="HX59" s="1">
        <f t="shared" ca="1" si="192"/>
        <v>-3.9095882516134543E-2</v>
      </c>
      <c r="HY59" s="1">
        <f t="shared" ca="1" si="193"/>
        <v>-3.3187380351204589E-2</v>
      </c>
      <c r="HZ59" s="1">
        <f t="shared" ca="1" si="194"/>
        <v>0.50394998076839803</v>
      </c>
      <c r="IA59" s="1">
        <f t="shared" ca="1" si="195"/>
        <v>0.99957865772920518</v>
      </c>
      <c r="IB59" s="1">
        <f t="shared" ca="1" si="196"/>
        <v>0.99809749519211155</v>
      </c>
      <c r="IC59" s="1">
        <f t="shared" ca="1" si="197"/>
        <v>0.6626679798232461</v>
      </c>
      <c r="ID59" s="1">
        <f t="shared" ca="1" si="198"/>
        <v>-4.0733139754506362E-2</v>
      </c>
      <c r="IE59" s="1">
        <f t="shared" ca="1" si="199"/>
        <v>-3.9095882516134543E-2</v>
      </c>
      <c r="IF59" s="1">
        <f t="shared" ca="1" si="200"/>
        <v>-3.9095882516134543E-2</v>
      </c>
      <c r="IG59" s="1">
        <f t="shared" ca="1" si="201"/>
        <v>-3.9095882516134543E-2</v>
      </c>
      <c r="IH59" s="1">
        <f t="shared" ca="1" si="202"/>
        <v>-3.9095882516134543E-2</v>
      </c>
      <c r="II59" s="24"/>
      <c r="IJ59" s="75"/>
      <c r="IK59" s="7">
        <v>6</v>
      </c>
      <c r="IL59" s="1">
        <f t="shared" ca="1" si="203"/>
        <v>-0.51311214034544539</v>
      </c>
      <c r="IM59" s="1">
        <f t="shared" ca="1" si="204"/>
        <v>-0.51311214034544539</v>
      </c>
      <c r="IN59" s="1">
        <f t="shared" ca="1" si="205"/>
        <v>-0.51311214034544539</v>
      </c>
      <c r="IO59" s="1">
        <f t="shared" ca="1" si="206"/>
        <v>-0.51311214034544539</v>
      </c>
      <c r="IP59" s="1">
        <f t="shared" ca="1" si="207"/>
        <v>-0.58642053897463076</v>
      </c>
      <c r="IQ59" s="1">
        <f t="shared" ca="1" si="208"/>
        <v>-0.87979010317235795</v>
      </c>
      <c r="IR59" s="1">
        <f t="shared" ca="1" si="209"/>
        <v>-0.96133276426496184</v>
      </c>
      <c r="IS59" s="1">
        <f t="shared" ca="1" si="210"/>
        <v>-0.80135702684112586</v>
      </c>
      <c r="IT59" s="1">
        <f t="shared" ca="1" si="211"/>
        <v>-0.51473662223692951</v>
      </c>
      <c r="IU59" s="1">
        <f t="shared" ca="1" si="212"/>
        <v>-0.51311214034544539</v>
      </c>
      <c r="IV59" s="1">
        <f t="shared" ca="1" si="213"/>
        <v>-0.51311214034544539</v>
      </c>
      <c r="IW59" s="1">
        <f t="shared" ca="1" si="214"/>
        <v>-0.51311214034544539</v>
      </c>
      <c r="IX59" s="1">
        <f t="shared" ca="1" si="215"/>
        <v>-0.51311214034544539</v>
      </c>
      <c r="IY59" s="24"/>
      <c r="IZ59" s="75"/>
      <c r="JA59" s="7">
        <v>6</v>
      </c>
      <c r="JB59" s="1">
        <f t="shared" ca="1" si="216"/>
        <v>-0.3793679792197277</v>
      </c>
      <c r="JC59" s="1">
        <f t="shared" ca="1" si="217"/>
        <v>-0.3793679792197277</v>
      </c>
      <c r="JD59" s="1">
        <f t="shared" ca="1" si="218"/>
        <v>-0.3793679792197277</v>
      </c>
      <c r="JE59" s="1">
        <f t="shared" ca="1" si="219"/>
        <v>-0.34343016219753669</v>
      </c>
      <c r="JF59" s="1">
        <f t="shared" ca="1" si="220"/>
        <v>0.99916353067045227</v>
      </c>
      <c r="JG59" s="1">
        <f t="shared" ca="1" si="221"/>
        <v>0.99972692463299839</v>
      </c>
      <c r="JH59" s="1">
        <f t="shared" ca="1" si="222"/>
        <v>0.20447145452284488</v>
      </c>
      <c r="JI59" s="1">
        <f t="shared" ca="1" si="223"/>
        <v>-0.5108153393654975</v>
      </c>
      <c r="JJ59" s="1">
        <f t="shared" ca="1" si="224"/>
        <v>-0.32265606726433288</v>
      </c>
      <c r="JK59" s="1">
        <f t="shared" ca="1" si="225"/>
        <v>-0.36598390479927506</v>
      </c>
      <c r="JL59" s="1">
        <f t="shared" ca="1" si="226"/>
        <v>-0.3793679792197277</v>
      </c>
      <c r="JM59" s="1">
        <f t="shared" ca="1" si="227"/>
        <v>-0.3793679792197277</v>
      </c>
      <c r="JN59" s="1">
        <f t="shared" ca="1" si="228"/>
        <v>-0.3793679792197277</v>
      </c>
      <c r="JO59" s="24"/>
      <c r="JP59" s="28"/>
      <c r="JQ59" s="22"/>
      <c r="JR59" s="75"/>
      <c r="JS59" s="7">
        <v>6</v>
      </c>
      <c r="JT59" s="1">
        <f t="shared" ca="1" si="229"/>
        <v>-0.59777956433044066</v>
      </c>
      <c r="JU59" s="1">
        <f t="shared" ca="1" si="230"/>
        <v>-0.59313986304467314</v>
      </c>
      <c r="JV59" s="1">
        <f t="shared" ca="1" si="231"/>
        <v>-0.31309101829763808</v>
      </c>
      <c r="JW59" s="1">
        <f t="shared" ca="1" si="232"/>
        <v>0.45895333788809389</v>
      </c>
      <c r="JX59" s="1">
        <f t="shared" ca="1" si="233"/>
        <v>0.91137217241700363</v>
      </c>
      <c r="JY59" s="1">
        <f t="shared" ca="1" si="234"/>
        <v>1.4964566324764383</v>
      </c>
      <c r="JZ59" s="1">
        <f t="shared" ca="1" si="235"/>
        <v>1.52188110922382</v>
      </c>
      <c r="KA59" s="1">
        <f t="shared" ca="1" si="236"/>
        <v>0.48686043671052337</v>
      </c>
      <c r="KB59" s="1">
        <f t="shared" ca="1" si="237"/>
        <v>0.1834113496870311</v>
      </c>
      <c r="KC59" s="1">
        <f t="shared" ca="1" si="238"/>
        <v>-0.60761201077838578</v>
      </c>
      <c r="KD59" s="1">
        <f t="shared" ca="1" si="239"/>
        <v>-0.58690435449075129</v>
      </c>
      <c r="KE59" s="24"/>
      <c r="KF59" s="75"/>
      <c r="KG59" s="7">
        <v>6</v>
      </c>
      <c r="KH59" s="1">
        <f t="shared" ca="1" si="240"/>
        <v>0.32309573715454321</v>
      </c>
      <c r="KI59" s="1">
        <f t="shared" ca="1" si="241"/>
        <v>0.33478349156145021</v>
      </c>
      <c r="KJ59" s="1">
        <f t="shared" ca="1" si="242"/>
        <v>0.56946898568964099</v>
      </c>
      <c r="KK59" s="1">
        <f t="shared" ca="1" si="243"/>
        <v>-0.10454477429297462</v>
      </c>
      <c r="KL59" s="1">
        <f t="shared" ca="1" si="244"/>
        <v>-1.2854219819150252</v>
      </c>
      <c r="KM59" s="1">
        <f t="shared" ca="1" si="245"/>
        <v>-1.2628820261431455</v>
      </c>
      <c r="KN59" s="1">
        <f t="shared" ca="1" si="246"/>
        <v>-0.4148390010790981</v>
      </c>
      <c r="KO59" s="1">
        <f t="shared" ca="1" si="247"/>
        <v>0.60920862623026395</v>
      </c>
      <c r="KP59" s="1">
        <f t="shared" ca="1" si="248"/>
        <v>0.60207815100555451</v>
      </c>
      <c r="KQ59" s="1">
        <f t="shared" ca="1" si="249"/>
        <v>0.47291240034633086</v>
      </c>
      <c r="KR59" s="1">
        <f t="shared" ca="1" si="250"/>
        <v>0.32912465188975326</v>
      </c>
      <c r="KS59" s="24"/>
      <c r="KT59" s="75"/>
      <c r="KU59" s="7">
        <v>6</v>
      </c>
      <c r="KV59" s="1">
        <f t="shared" ca="1" si="251"/>
        <v>-1.075330226213258</v>
      </c>
      <c r="KW59" s="1">
        <f t="shared" ca="1" si="252"/>
        <v>-1.0783701123058036</v>
      </c>
      <c r="KX59" s="1">
        <f t="shared" ca="1" si="253"/>
        <v>-1.1125852662249704</v>
      </c>
      <c r="KY59" s="1">
        <f t="shared" ca="1" si="254"/>
        <v>-1.7593838241913458</v>
      </c>
      <c r="KZ59" s="1">
        <f t="shared" ca="1" si="255"/>
        <v>-2.0280643745160378</v>
      </c>
      <c r="LA59" s="1">
        <f t="shared" ca="1" si="256"/>
        <v>-4.8634483980711449</v>
      </c>
      <c r="LB59" s="1">
        <f t="shared" ca="1" si="257"/>
        <v>-3.9701015094738916</v>
      </c>
      <c r="LC59" s="1">
        <f t="shared" ca="1" si="258"/>
        <v>-4.6475816117479134</v>
      </c>
      <c r="LD59" s="1">
        <f t="shared" ca="1" si="259"/>
        <v>-2.1578148722171813</v>
      </c>
      <c r="LE59" s="1">
        <f t="shared" ca="1" si="260"/>
        <v>-1.3982449975188431</v>
      </c>
      <c r="LF59" s="1">
        <f t="shared" ca="1" si="261"/>
        <v>-1.0477990943236883</v>
      </c>
      <c r="LG59" s="24"/>
      <c r="LH59" s="24"/>
      <c r="LI59" s="22"/>
      <c r="LJ59" s="75"/>
      <c r="LK59" s="7">
        <v>3</v>
      </c>
      <c r="LL59" s="1">
        <f t="shared" ca="1" si="268"/>
        <v>-0.27458982474184057</v>
      </c>
      <c r="LM59" s="1">
        <f t="shared" ca="1" si="269"/>
        <v>0.54808407349461175</v>
      </c>
      <c r="LN59" s="1">
        <f t="shared" ca="1" si="270"/>
        <v>1.4964566324764383</v>
      </c>
      <c r="LO59" s="1">
        <f t="shared" ca="1" si="271"/>
        <v>1.52188110922382</v>
      </c>
      <c r="LP59" s="1">
        <f t="shared" ca="1" si="272"/>
        <v>0.20713507348537585</v>
      </c>
      <c r="LQ59" s="1">
        <f t="shared" ref="LQ59:LQ61" ca="1" si="285">MAX(OFFSET(JY56,$JS55,JX$53,2,2))</f>
        <v>-0.58690435449075129</v>
      </c>
      <c r="LR59" s="18"/>
      <c r="LS59" s="13"/>
      <c r="LT59" s="80"/>
      <c r="LU59" s="7">
        <v>3</v>
      </c>
      <c r="LV59" s="1">
        <f t="shared" ca="1" si="273"/>
        <v>-0.26789048497191492</v>
      </c>
      <c r="LW59" s="1">
        <f t="shared" ca="1" si="274"/>
        <v>0.49908288693840952</v>
      </c>
      <c r="LX59" s="1">
        <f t="shared" ca="1" si="275"/>
        <v>0.90450588604941817</v>
      </c>
      <c r="LY59" s="1">
        <f t="shared" ca="1" si="276"/>
        <v>0.90902491684890285</v>
      </c>
      <c r="LZ59" s="1">
        <f t="shared" ca="1" si="277"/>
        <v>0.20422267329229868</v>
      </c>
      <c r="MA59" s="31">
        <f t="shared" ca="1" si="278"/>
        <v>-0.52766553530610993</v>
      </c>
      <c r="MB59" s="13"/>
      <c r="MC59" s="22"/>
      <c r="MD59" s="71"/>
      <c r="ME59" s="56">
        <v>3</v>
      </c>
      <c r="MF59" s="6">
        <f t="shared" ca="1" si="279"/>
        <v>0.71550055400946422</v>
      </c>
      <c r="MG59" s="6">
        <f t="shared" ca="1" si="280"/>
        <v>0.28999718051777568</v>
      </c>
      <c r="MH59" s="32">
        <f ca="1">SUMPRODUCT(LX59:MA62,$MF$15:$MI$18)+SUMPRODUCT(LX65:MA68,$MF$19:$MI$22)+SUMPRODUCT(LX71:MA74,$MF$23:$MI$26)+$MJ$15</f>
        <v>0.41615447785394477</v>
      </c>
      <c r="MI59" s="13"/>
      <c r="MJ59" s="13"/>
      <c r="MK59" s="13"/>
      <c r="ML59" s="22"/>
      <c r="MM59" s="71"/>
      <c r="MN59" s="56">
        <v>3</v>
      </c>
      <c r="MO59" s="6">
        <f t="shared" ca="1" si="282"/>
        <v>0.61411450413648117</v>
      </c>
      <c r="MP59" s="6">
        <f t="shared" ca="1" si="283"/>
        <v>0.28213221761627866</v>
      </c>
      <c r="MQ59" s="32">
        <f t="shared" ca="1" si="284"/>
        <v>0.39368584981041793</v>
      </c>
      <c r="MR59" s="13"/>
      <c r="MS59" s="18"/>
      <c r="MT59" s="13"/>
      <c r="MU59" s="7">
        <v>5</v>
      </c>
      <c r="MV59" s="1">
        <f ca="1">SUMPRODUCT($ND$3:$NF$11,MO57:MQ65)+$NG$3</f>
        <v>17.507170823692107</v>
      </c>
      <c r="MW59" s="1">
        <f t="shared" ca="1" si="263"/>
        <v>40111387.266278714</v>
      </c>
      <c r="MX59" s="13"/>
      <c r="MY59" s="13"/>
      <c r="MZ59" s="13"/>
      <c r="NA59" s="18"/>
      <c r="NW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</row>
    <row r="60" spans="1:428" x14ac:dyDescent="0.2">
      <c r="A60" s="86"/>
      <c r="B60" s="17">
        <v>7</v>
      </c>
      <c r="C60" s="1">
        <f>学習データ!C13*$B$50</f>
        <v>0</v>
      </c>
      <c r="D60" s="1">
        <f>学習データ!D13*$B$50</f>
        <v>0</v>
      </c>
      <c r="E60" s="1">
        <f>学習データ!E13*$B$50</f>
        <v>0</v>
      </c>
      <c r="F60" s="1">
        <f>学習データ!F13*$B$50</f>
        <v>0</v>
      </c>
      <c r="G60" s="1">
        <f>学習データ!G13*$B$50</f>
        <v>0</v>
      </c>
      <c r="H60" s="1">
        <f>学習データ!H13*$B$50</f>
        <v>0</v>
      </c>
      <c r="I60" s="1">
        <f>学習データ!I13*$B$50</f>
        <v>0</v>
      </c>
      <c r="J60" s="1">
        <f>学習データ!J13*$B$50</f>
        <v>0</v>
      </c>
      <c r="K60" s="1">
        <f>学習データ!K13*$B$50</f>
        <v>0.11764705882352941</v>
      </c>
      <c r="L60" s="1">
        <f>学習データ!L13*$B$50</f>
        <v>0.14117647058823529</v>
      </c>
      <c r="M60" s="1">
        <f>学習データ!M13*$B$50</f>
        <v>0.36862745098039218</v>
      </c>
      <c r="N60" s="1">
        <f>学習データ!N13*$B$50</f>
        <v>0.60392156862745094</v>
      </c>
      <c r="O60" s="1">
        <f>学習データ!O13*$B$50</f>
        <v>0.66666666666666663</v>
      </c>
      <c r="P60" s="1">
        <f>学習データ!P13*$B$50</f>
        <v>0.99215686274509807</v>
      </c>
      <c r="Q60" s="1">
        <f>学習データ!Q13*$B$50</f>
        <v>0.99215686274509807</v>
      </c>
      <c r="R60" s="1">
        <f>学習データ!R13*$B$50</f>
        <v>0.99215686274509807</v>
      </c>
      <c r="S60" s="1">
        <f>学習データ!S13*$B$50</f>
        <v>0.99215686274509807</v>
      </c>
      <c r="T60" s="1">
        <f>学習データ!T13*$B$50</f>
        <v>0.99215686274509807</v>
      </c>
      <c r="U60" s="1">
        <f>学習データ!U13*$B$50</f>
        <v>0.88235294117647056</v>
      </c>
      <c r="V60" s="1">
        <f>学習データ!V13*$B$50</f>
        <v>0.67450980392156867</v>
      </c>
      <c r="W60" s="1">
        <f>学習データ!W13*$B$50</f>
        <v>0.99215686274509807</v>
      </c>
      <c r="X60" s="1">
        <f>学習データ!X13*$B$50</f>
        <v>0.94901960784313721</v>
      </c>
      <c r="Y60" s="1">
        <f>学習データ!Y13*$B$50</f>
        <v>0.76470588235294112</v>
      </c>
      <c r="Z60" s="1">
        <f>学習データ!Z13*$B$50</f>
        <v>0.25098039215686274</v>
      </c>
      <c r="AA60" s="1">
        <f>学習データ!AA13*$B$50</f>
        <v>0</v>
      </c>
      <c r="AB60" s="1">
        <f>学習データ!AB13*$B$50</f>
        <v>0</v>
      </c>
      <c r="AC60" s="1">
        <f>学習データ!AC13*$B$50</f>
        <v>0</v>
      </c>
      <c r="AD60" s="1">
        <f>学習データ!AD13*$B$50</f>
        <v>0</v>
      </c>
      <c r="AE60" s="13"/>
      <c r="AF60" s="13"/>
      <c r="AG60" s="13"/>
      <c r="AH60" s="28"/>
      <c r="AI60" s="22"/>
      <c r="AJ60" s="75"/>
      <c r="AK60" s="7">
        <v>7</v>
      </c>
      <c r="AL60" s="1">
        <f t="shared" si="40"/>
        <v>-3.9115820000000003E-2</v>
      </c>
      <c r="AM60" s="1">
        <f t="shared" si="41"/>
        <v>-3.9115820000000003E-2</v>
      </c>
      <c r="AN60" s="1">
        <f t="shared" si="42"/>
        <v>-3.9115820000000003E-2</v>
      </c>
      <c r="AO60" s="1">
        <f t="shared" si="43"/>
        <v>-3.9115820000000003E-2</v>
      </c>
      <c r="AP60" s="1">
        <f t="shared" si="44"/>
        <v>4.5082633607843113E-2</v>
      </c>
      <c r="AQ60" s="1">
        <f t="shared" si="45"/>
        <v>0.87021011184313712</v>
      </c>
      <c r="AR60" s="1">
        <f t="shared" si="46"/>
        <v>2.8433292600784315</v>
      </c>
      <c r="AS60" s="1">
        <f t="shared" si="47"/>
        <v>2.5315177713803925</v>
      </c>
      <c r="AT60" s="1">
        <f t="shared" si="48"/>
        <v>3.245504527470588</v>
      </c>
      <c r="AU60" s="1">
        <f t="shared" si="49"/>
        <v>3.3552827695647056</v>
      </c>
      <c r="AV60" s="1">
        <f t="shared" si="50"/>
        <v>3.6894231639490198</v>
      </c>
      <c r="AW60" s="1">
        <f t="shared" si="51"/>
        <v>2.8816530001333325</v>
      </c>
      <c r="AX60" s="1">
        <f t="shared" si="52"/>
        <v>2.4971608822274503</v>
      </c>
      <c r="AY60" s="1">
        <f t="shared" si="53"/>
        <v>2.8738205123098033</v>
      </c>
      <c r="AZ60" s="1">
        <f t="shared" si="54"/>
        <v>4.2188506162196076</v>
      </c>
      <c r="BA60" s="1">
        <f t="shared" si="55"/>
        <v>2.8376825999411763</v>
      </c>
      <c r="BB60" s="1">
        <f t="shared" si="56"/>
        <v>0.79125538386274508</v>
      </c>
      <c r="BC60" s="1">
        <f t="shared" si="57"/>
        <v>1.4273431526117646</v>
      </c>
      <c r="BD60" s="1">
        <f t="shared" si="58"/>
        <v>0.99420646630980392</v>
      </c>
      <c r="BE60" s="1">
        <f t="shared" si="59"/>
        <v>1.2082444628862747</v>
      </c>
      <c r="BF60" s="1">
        <f t="shared" si="60"/>
        <v>1.1445783864117649</v>
      </c>
      <c r="BG60" s="1">
        <f t="shared" si="61"/>
        <v>0.98569855487058822</v>
      </c>
      <c r="BH60" s="1">
        <f t="shared" si="62"/>
        <v>0.41275862399999996</v>
      </c>
      <c r="BI60" s="1">
        <f t="shared" si="63"/>
        <v>3.6805045882352942E-2</v>
      </c>
      <c r="BJ60" s="1">
        <f t="shared" si="64"/>
        <v>-3.9115820000000003E-2</v>
      </c>
      <c r="BK60" s="24"/>
      <c r="BL60" s="75"/>
      <c r="BM60" s="7">
        <v>7</v>
      </c>
      <c r="BN60" s="1">
        <f t="shared" si="262"/>
        <v>-0.56694500000000003</v>
      </c>
      <c r="BO60" s="1">
        <f t="shared" si="65"/>
        <v>-0.56694500000000003</v>
      </c>
      <c r="BP60" s="1">
        <f t="shared" si="66"/>
        <v>-0.56694500000000003</v>
      </c>
      <c r="BQ60" s="1">
        <f t="shared" si="67"/>
        <v>-0.56694500000000003</v>
      </c>
      <c r="BR60" s="1">
        <f t="shared" si="68"/>
        <v>-0.45350164196078435</v>
      </c>
      <c r="BS60" s="1">
        <f t="shared" si="69"/>
        <v>0.30410315254901954</v>
      </c>
      <c r="BT60" s="1">
        <f t="shared" si="70"/>
        <v>0.63956033815686286</v>
      </c>
      <c r="BU60" s="1">
        <f t="shared" si="71"/>
        <v>-0.3990018010196078</v>
      </c>
      <c r="BV60" s="1">
        <f t="shared" si="72"/>
        <v>-2.6463511642745101</v>
      </c>
      <c r="BW60" s="1">
        <f t="shared" si="73"/>
        <v>-3.424815736117647</v>
      </c>
      <c r="BX60" s="1">
        <f t="shared" si="74"/>
        <v>-4.1223106224313719</v>
      </c>
      <c r="BY60" s="1">
        <f t="shared" si="75"/>
        <v>-5.3115236364313709</v>
      </c>
      <c r="BZ60" s="1">
        <f t="shared" si="76"/>
        <v>-5.6592926889019601</v>
      </c>
      <c r="CA60" s="1">
        <f t="shared" si="77"/>
        <v>-5.1952864112549015</v>
      </c>
      <c r="CB60" s="1">
        <f t="shared" si="78"/>
        <v>-4.2769045448627452</v>
      </c>
      <c r="CC60" s="1">
        <f t="shared" si="79"/>
        <v>-4.8863806521960793</v>
      </c>
      <c r="CD60" s="1">
        <f t="shared" si="80"/>
        <v>-5.7276229291764693</v>
      </c>
      <c r="CE60" s="1">
        <f t="shared" si="81"/>
        <v>-5.2786884345098031</v>
      </c>
      <c r="CF60" s="1">
        <f t="shared" si="82"/>
        <v>-3.3104981379607845</v>
      </c>
      <c r="CG60" s="1">
        <f t="shared" si="83"/>
        <v>-3.4572234454901953</v>
      </c>
      <c r="CH60" s="1">
        <f t="shared" si="84"/>
        <v>-2.9728858154901956</v>
      </c>
      <c r="CI60" s="1">
        <f t="shared" si="85"/>
        <v>-1.973450296627451</v>
      </c>
      <c r="CJ60" s="1">
        <f t="shared" si="86"/>
        <v>-1.0061844734901961</v>
      </c>
      <c r="CK60" s="1">
        <f t="shared" si="87"/>
        <v>-0.59717918227450983</v>
      </c>
      <c r="CL60" s="1">
        <f t="shared" si="88"/>
        <v>-0.56694500000000003</v>
      </c>
      <c r="CM60" s="24"/>
      <c r="CN60" s="75"/>
      <c r="CO60" s="7">
        <v>7</v>
      </c>
      <c r="CP60" s="1">
        <f t="shared" si="89"/>
        <v>-0.39932117</v>
      </c>
      <c r="CQ60" s="1">
        <f t="shared" si="90"/>
        <v>-0.39932117</v>
      </c>
      <c r="CR60" s="1">
        <f t="shared" si="91"/>
        <v>-0.39932117</v>
      </c>
      <c r="CS60" s="1">
        <f t="shared" si="92"/>
        <v>-0.39932117</v>
      </c>
      <c r="CT60" s="1">
        <f t="shared" si="93"/>
        <v>-0.20519355823529412</v>
      </c>
      <c r="CU60" s="1">
        <f t="shared" si="94"/>
        <v>1.3415914447450978</v>
      </c>
      <c r="CV60" s="1">
        <f t="shared" si="95"/>
        <v>2.6845901710196087</v>
      </c>
      <c r="CW60" s="1">
        <f t="shared" si="96"/>
        <v>2.494416474117648</v>
      </c>
      <c r="CX60" s="1">
        <f t="shared" si="97"/>
        <v>3.9670026711921591</v>
      </c>
      <c r="CY60" s="1">
        <f t="shared" si="98"/>
        <v>4.2476090109254896</v>
      </c>
      <c r="CZ60" s="1">
        <f t="shared" si="99"/>
        <v>4.3760564221411773</v>
      </c>
      <c r="DA60" s="1">
        <f t="shared" si="100"/>
        <v>4.8852821038431378</v>
      </c>
      <c r="DB60" s="1">
        <f t="shared" si="101"/>
        <v>5.8158332208313732</v>
      </c>
      <c r="DC60" s="1">
        <f t="shared" si="102"/>
        <v>7.4100947180862748</v>
      </c>
      <c r="DD60" s="1">
        <f t="shared" si="103"/>
        <v>6.650995039576471</v>
      </c>
      <c r="DE60" s="1">
        <f t="shared" si="104"/>
        <v>4.9586606160078421</v>
      </c>
      <c r="DF60" s="1">
        <f t="shared" si="105"/>
        <v>4.6743410969490178</v>
      </c>
      <c r="DG60" s="1">
        <f t="shared" si="106"/>
        <v>6.0691032101960785</v>
      </c>
      <c r="DH60" s="1">
        <f t="shared" si="107"/>
        <v>4.4972442605803922</v>
      </c>
      <c r="DI60" s="1">
        <f t="shared" si="108"/>
        <v>3.5077431296156867</v>
      </c>
      <c r="DJ60" s="1">
        <f t="shared" si="109"/>
        <v>2.7663631765019612</v>
      </c>
      <c r="DK60" s="1">
        <f t="shared" si="110"/>
        <v>1.4056888335686275</v>
      </c>
      <c r="DL60" s="1">
        <f t="shared" si="111"/>
        <v>0.69797735563137253</v>
      </c>
      <c r="DM60" s="1">
        <f t="shared" si="112"/>
        <v>-0.10646607980392159</v>
      </c>
      <c r="DN60" s="1">
        <f t="shared" si="113"/>
        <v>-0.39932117</v>
      </c>
      <c r="DO60" s="24"/>
      <c r="DP60" s="75"/>
      <c r="DQ60" s="7">
        <v>7</v>
      </c>
      <c r="DR60" s="1">
        <f t="shared" si="114"/>
        <v>-0.23809178</v>
      </c>
      <c r="DS60" s="1">
        <f t="shared" si="115"/>
        <v>-0.23809178</v>
      </c>
      <c r="DT60" s="1">
        <f t="shared" si="116"/>
        <v>-0.23809178</v>
      </c>
      <c r="DU60" s="1">
        <f t="shared" si="117"/>
        <v>-0.23809178</v>
      </c>
      <c r="DV60" s="1">
        <f t="shared" si="118"/>
        <v>-0.3237873339607843</v>
      </c>
      <c r="DW60" s="1">
        <f t="shared" si="119"/>
        <v>-0.62657214152941176</v>
      </c>
      <c r="DX60" s="1">
        <f t="shared" si="120"/>
        <v>-0.28486702575686274</v>
      </c>
      <c r="DY60" s="1">
        <f t="shared" si="121"/>
        <v>-0.39179864954509808</v>
      </c>
      <c r="DZ60" s="1">
        <f t="shared" si="122"/>
        <v>0.1074900481098037</v>
      </c>
      <c r="EA60" s="1">
        <f t="shared" si="123"/>
        <v>0.15067459332549007</v>
      </c>
      <c r="EB60" s="1">
        <f t="shared" si="124"/>
        <v>-0.12702160927058823</v>
      </c>
      <c r="EC60" s="1">
        <f t="shared" si="125"/>
        <v>-0.64889636232941206</v>
      </c>
      <c r="ED60" s="1">
        <f t="shared" si="126"/>
        <v>-1.1177754023843143</v>
      </c>
      <c r="EE60" s="1">
        <f t="shared" si="127"/>
        <v>-1.2052637689803927</v>
      </c>
      <c r="EF60" s="1">
        <f t="shared" si="128"/>
        <v>-0.95945695611764747</v>
      </c>
      <c r="EG60" s="1">
        <f t="shared" si="129"/>
        <v>-0.74287553428235331</v>
      </c>
      <c r="EH60" s="1">
        <f t="shared" si="130"/>
        <v>-1.0024223796078433</v>
      </c>
      <c r="EI60" s="1">
        <f t="shared" si="131"/>
        <v>-0.77259143575686262</v>
      </c>
      <c r="EJ60" s="1">
        <f t="shared" si="132"/>
        <v>-1.2608255776862745</v>
      </c>
      <c r="EK60" s="1">
        <f t="shared" si="133"/>
        <v>-1.2692836432235293</v>
      </c>
      <c r="EL60" s="1">
        <f t="shared" si="134"/>
        <v>-1.0230249176392157</v>
      </c>
      <c r="EM60" s="1">
        <f t="shared" si="135"/>
        <v>-0.66436981051764699</v>
      </c>
      <c r="EN60" s="1">
        <f t="shared" si="136"/>
        <v>-0.3578416554509804</v>
      </c>
      <c r="EO60" s="1">
        <f t="shared" si="137"/>
        <v>-0.2593542480156863</v>
      </c>
      <c r="EP60" s="1">
        <f t="shared" si="138"/>
        <v>-0.23809178</v>
      </c>
      <c r="EQ60" s="24"/>
      <c r="ER60" s="75"/>
      <c r="ES60" s="7">
        <v>7</v>
      </c>
      <c r="ET60" s="1">
        <f t="shared" si="139"/>
        <v>-0.19687998000000001</v>
      </c>
      <c r="EU60" s="1">
        <f t="shared" si="140"/>
        <v>-0.19687998000000001</v>
      </c>
      <c r="EV60" s="1">
        <f t="shared" si="141"/>
        <v>-0.19687998000000001</v>
      </c>
      <c r="EW60" s="1">
        <f t="shared" si="142"/>
        <v>-0.19687998000000001</v>
      </c>
      <c r="EX60" s="1">
        <f t="shared" si="143"/>
        <v>-0.27013777129411765</v>
      </c>
      <c r="EY60" s="1">
        <f t="shared" si="144"/>
        <v>-1.4080655508235294</v>
      </c>
      <c r="EZ60" s="1">
        <f t="shared" si="145"/>
        <v>-2.0878948661568622</v>
      </c>
      <c r="FA60" s="1">
        <f t="shared" si="146"/>
        <v>-2.6918243464705882</v>
      </c>
      <c r="FB60" s="1">
        <f t="shared" si="147"/>
        <v>-3.437276475705882</v>
      </c>
      <c r="FC60" s="1">
        <f t="shared" si="148"/>
        <v>-3.3746004236196083</v>
      </c>
      <c r="FD60" s="1">
        <f t="shared" si="149"/>
        <v>-3.1388269039058829</v>
      </c>
      <c r="FE60" s="1">
        <f t="shared" si="150"/>
        <v>-2.7637998251529412</v>
      </c>
      <c r="FF60" s="1">
        <f t="shared" si="151"/>
        <v>-2.2020479326431377</v>
      </c>
      <c r="FG60" s="1">
        <f t="shared" si="152"/>
        <v>-2.1785653494313726</v>
      </c>
      <c r="FH60" s="1">
        <f t="shared" si="153"/>
        <v>-2.1226981871294113</v>
      </c>
      <c r="FI60" s="1">
        <f t="shared" si="154"/>
        <v>-0.90873345388235305</v>
      </c>
      <c r="FJ60" s="1">
        <f t="shared" si="155"/>
        <v>-0.39307232234901968</v>
      </c>
      <c r="FK60" s="1">
        <f t="shared" si="156"/>
        <v>0.15393962395294125</v>
      </c>
      <c r="FL60" s="1">
        <f t="shared" si="157"/>
        <v>1.0892231092549021</v>
      </c>
      <c r="FM60" s="1">
        <f t="shared" si="158"/>
        <v>0.97920900321568616</v>
      </c>
      <c r="FN60" s="1">
        <f t="shared" si="159"/>
        <v>0.6889975716862744</v>
      </c>
      <c r="FO60" s="1">
        <f t="shared" si="160"/>
        <v>0.38506582494117642</v>
      </c>
      <c r="FP60" s="1">
        <f t="shared" si="161"/>
        <v>9.1702576078431408E-2</v>
      </c>
      <c r="FQ60" s="1">
        <f t="shared" si="162"/>
        <v>-6.9715835058823533E-2</v>
      </c>
      <c r="FR60" s="1">
        <f t="shared" si="163"/>
        <v>-0.19687998000000001</v>
      </c>
      <c r="FS60" s="24"/>
      <c r="FT60" s="24"/>
      <c r="FU60" s="38"/>
      <c r="FV60" s="75"/>
      <c r="FW60" s="7">
        <v>7</v>
      </c>
      <c r="FX60" s="1">
        <f t="shared" ca="1" si="19"/>
        <v>-3.9115820000000003E-2</v>
      </c>
      <c r="FY60" s="1">
        <f t="shared" ca="1" si="20"/>
        <v>-3.9115820000000003E-2</v>
      </c>
      <c r="FZ60" s="1">
        <f t="shared" ca="1" si="21"/>
        <v>-3.9115820000000003E-2</v>
      </c>
      <c r="GA60" s="1">
        <f t="shared" ca="1" si="22"/>
        <v>-3.9115820000000003E-2</v>
      </c>
      <c r="GB60" s="1">
        <f t="shared" ca="1" si="23"/>
        <v>8.7586172992156874E-2</v>
      </c>
      <c r="GC60" s="1">
        <f t="shared" ca="1" si="24"/>
        <v>1.714248948780392</v>
      </c>
      <c r="GD60" s="1">
        <f t="shared" ca="1" si="25"/>
        <v>4.168275796803921</v>
      </c>
      <c r="GE60" s="1">
        <f t="shared" ca="1" si="26"/>
        <v>3.7559150894941173</v>
      </c>
      <c r="GF60" s="1">
        <f t="shared" ca="1" si="27"/>
        <v>1.6453803990078433</v>
      </c>
      <c r="GG60" s="1">
        <f t="shared" ca="1" si="28"/>
        <v>-8.3392315294117642E-2</v>
      </c>
      <c r="GH60" s="1">
        <f t="shared" ca="1" si="29"/>
        <v>-3.9115820000000003E-2</v>
      </c>
      <c r="GI60" s="1">
        <f t="shared" ca="1" si="30"/>
        <v>-3.9115820000000003E-2</v>
      </c>
      <c r="GJ60" s="1">
        <f t="shared" ca="1" si="31"/>
        <v>-3.9115820000000003E-2</v>
      </c>
      <c r="GK60" s="24"/>
      <c r="GL60" s="75"/>
      <c r="GM60" s="7">
        <v>7</v>
      </c>
      <c r="GN60" s="1">
        <f t="shared" ca="1" si="164"/>
        <v>-0.56694500000000003</v>
      </c>
      <c r="GO60" s="1">
        <f t="shared" ca="1" si="165"/>
        <v>-0.56694500000000003</v>
      </c>
      <c r="GP60" s="1">
        <f t="shared" ca="1" si="166"/>
        <v>-0.56694500000000003</v>
      </c>
      <c r="GQ60" s="1">
        <f t="shared" ca="1" si="167"/>
        <v>-0.56694500000000003</v>
      </c>
      <c r="GR60" s="1">
        <f t="shared" ca="1" si="168"/>
        <v>-0.56694500000000003</v>
      </c>
      <c r="GS60" s="1">
        <f t="shared" ca="1" si="169"/>
        <v>-1.0919817501960785</v>
      </c>
      <c r="GT60" s="1">
        <f t="shared" ca="1" si="170"/>
        <v>-1.2808809008235296</v>
      </c>
      <c r="GU60" s="1">
        <f t="shared" ca="1" si="171"/>
        <v>-1.9070844160392153</v>
      </c>
      <c r="GV60" s="1">
        <f t="shared" ca="1" si="172"/>
        <v>-1.9798849854901959</v>
      </c>
      <c r="GW60" s="1">
        <f t="shared" ca="1" si="173"/>
        <v>-0.62654838623529419</v>
      </c>
      <c r="GX60" s="1">
        <f t="shared" ca="1" si="174"/>
        <v>-0.56694500000000003</v>
      </c>
      <c r="GY60" s="1">
        <f t="shared" ca="1" si="175"/>
        <v>-0.56694500000000003</v>
      </c>
      <c r="GZ60" s="1">
        <f t="shared" ca="1" si="176"/>
        <v>-0.56694500000000003</v>
      </c>
      <c r="HA60" s="24"/>
      <c r="HB60" s="75"/>
      <c r="HC60" s="7">
        <v>7</v>
      </c>
      <c r="HD60" s="1">
        <f t="shared" ca="1" si="177"/>
        <v>-0.39932117</v>
      </c>
      <c r="HE60" s="1">
        <f t="shared" ca="1" si="178"/>
        <v>-0.39932117</v>
      </c>
      <c r="HF60" s="1">
        <f t="shared" ca="1" si="179"/>
        <v>-0.39932117</v>
      </c>
      <c r="HG60" s="1">
        <f t="shared" ca="1" si="180"/>
        <v>-0.39932117</v>
      </c>
      <c r="HH60" s="1">
        <f t="shared" ca="1" si="181"/>
        <v>0.3067543526274511</v>
      </c>
      <c r="HI60" s="1">
        <f t="shared" ca="1" si="182"/>
        <v>4.6081590030196073</v>
      </c>
      <c r="HJ60" s="1">
        <f t="shared" ca="1" si="183"/>
        <v>6.710440864431372</v>
      </c>
      <c r="HK60" s="1">
        <f t="shared" ca="1" si="184"/>
        <v>4.6403528744313736</v>
      </c>
      <c r="HL60" s="1">
        <f t="shared" ca="1" si="185"/>
        <v>-0.72298553631372553</v>
      </c>
      <c r="HM60" s="1">
        <f t="shared" ca="1" si="186"/>
        <v>-0.24730546717647059</v>
      </c>
      <c r="HN60" s="1">
        <f t="shared" ca="1" si="187"/>
        <v>-0.39932117</v>
      </c>
      <c r="HO60" s="1">
        <f t="shared" ca="1" si="188"/>
        <v>-0.39932117</v>
      </c>
      <c r="HP60" s="1">
        <f t="shared" ca="1" si="189"/>
        <v>-0.39932117</v>
      </c>
      <c r="HQ60" s="24"/>
      <c r="HR60" s="24"/>
      <c r="HS60" s="38"/>
      <c r="HT60" s="75"/>
      <c r="HU60" s="7">
        <v>7</v>
      </c>
      <c r="HV60" s="1">
        <f t="shared" ca="1" si="190"/>
        <v>-3.9095882516134543E-2</v>
      </c>
      <c r="HW60" s="1">
        <f t="shared" ca="1" si="191"/>
        <v>-3.9095882516134543E-2</v>
      </c>
      <c r="HX60" s="1">
        <f t="shared" ca="1" si="192"/>
        <v>-3.9095882516134543E-2</v>
      </c>
      <c r="HY60" s="1">
        <f t="shared" ca="1" si="193"/>
        <v>-3.9095882516134543E-2</v>
      </c>
      <c r="HZ60" s="1">
        <f t="shared" ca="1" si="194"/>
        <v>8.7362890413953342E-2</v>
      </c>
      <c r="IA60" s="1">
        <f t="shared" ca="1" si="195"/>
        <v>0.9371667830517999</v>
      </c>
      <c r="IB60" s="1">
        <f t="shared" ca="1" si="196"/>
        <v>0.99952092048943364</v>
      </c>
      <c r="IC60" s="1">
        <f t="shared" ca="1" si="197"/>
        <v>0.9989074375049698</v>
      </c>
      <c r="ID60" s="1">
        <f t="shared" ca="1" si="198"/>
        <v>0.92822097626503108</v>
      </c>
      <c r="IE60" s="1">
        <f t="shared" ca="1" si="199"/>
        <v>-8.319954039897709E-2</v>
      </c>
      <c r="IF60" s="1">
        <f t="shared" ca="1" si="200"/>
        <v>-3.9095882516134543E-2</v>
      </c>
      <c r="IG60" s="1">
        <f t="shared" ca="1" si="201"/>
        <v>-3.9095882516134543E-2</v>
      </c>
      <c r="IH60" s="1">
        <f t="shared" ca="1" si="202"/>
        <v>-3.9095882516134543E-2</v>
      </c>
      <c r="II60" s="24"/>
      <c r="IJ60" s="75"/>
      <c r="IK60" s="7">
        <v>7</v>
      </c>
      <c r="IL60" s="1">
        <f t="shared" ca="1" si="203"/>
        <v>-0.51311214034544539</v>
      </c>
      <c r="IM60" s="1">
        <f t="shared" ca="1" si="204"/>
        <v>-0.51311214034544539</v>
      </c>
      <c r="IN60" s="1">
        <f t="shared" ca="1" si="205"/>
        <v>-0.51311214034544539</v>
      </c>
      <c r="IO60" s="1">
        <f t="shared" ca="1" si="206"/>
        <v>-0.51311214034544539</v>
      </c>
      <c r="IP60" s="1">
        <f t="shared" ca="1" si="207"/>
        <v>-0.51311214034544539</v>
      </c>
      <c r="IQ60" s="1">
        <f t="shared" ca="1" si="208"/>
        <v>-0.79760031233953799</v>
      </c>
      <c r="IR60" s="1">
        <f t="shared" ca="1" si="209"/>
        <v>-0.85671944003661449</v>
      </c>
      <c r="IS60" s="1">
        <f t="shared" ca="1" si="210"/>
        <v>-0.95683986344122185</v>
      </c>
      <c r="IT60" s="1">
        <f t="shared" ca="1" si="211"/>
        <v>-0.96257853406569249</v>
      </c>
      <c r="IU60" s="1">
        <f t="shared" ca="1" si="212"/>
        <v>-0.55567093388469291</v>
      </c>
      <c r="IV60" s="1">
        <f t="shared" ca="1" si="213"/>
        <v>-0.51311214034544539</v>
      </c>
      <c r="IW60" s="1">
        <f t="shared" ca="1" si="214"/>
        <v>-0.51311214034544539</v>
      </c>
      <c r="IX60" s="1">
        <f t="shared" ca="1" si="215"/>
        <v>-0.51311214034544539</v>
      </c>
      <c r="IY60" s="24"/>
      <c r="IZ60" s="75"/>
      <c r="JA60" s="7">
        <v>7</v>
      </c>
      <c r="JB60" s="1">
        <f t="shared" ca="1" si="216"/>
        <v>-0.3793679792197277</v>
      </c>
      <c r="JC60" s="1">
        <f t="shared" ca="1" si="217"/>
        <v>-0.3793679792197277</v>
      </c>
      <c r="JD60" s="1">
        <f t="shared" ca="1" si="218"/>
        <v>-0.3793679792197277</v>
      </c>
      <c r="JE60" s="1">
        <f t="shared" ca="1" si="219"/>
        <v>-0.3793679792197277</v>
      </c>
      <c r="JF60" s="1">
        <f t="shared" ca="1" si="220"/>
        <v>0.29748153823127022</v>
      </c>
      <c r="JG60" s="1">
        <f t="shared" ca="1" si="221"/>
        <v>0.99980121172106495</v>
      </c>
      <c r="JH60" s="1">
        <f t="shared" ca="1" si="222"/>
        <v>0.99999703233773751</v>
      </c>
      <c r="JI60" s="1">
        <f t="shared" ca="1" si="223"/>
        <v>0.99981360673144737</v>
      </c>
      <c r="JJ60" s="1">
        <f t="shared" ca="1" si="224"/>
        <v>-0.61875520719399124</v>
      </c>
      <c r="JK60" s="1">
        <f t="shared" ca="1" si="225"/>
        <v>-0.24238409500718136</v>
      </c>
      <c r="JL60" s="1">
        <f t="shared" ca="1" si="226"/>
        <v>-0.3793679792197277</v>
      </c>
      <c r="JM60" s="1">
        <f t="shared" ca="1" si="227"/>
        <v>-0.3793679792197277</v>
      </c>
      <c r="JN60" s="1">
        <f t="shared" ca="1" si="228"/>
        <v>-0.3793679792197277</v>
      </c>
      <c r="JO60" s="24"/>
      <c r="JP60" s="28"/>
      <c r="JQ60" s="22"/>
      <c r="JR60" s="75"/>
      <c r="JS60" s="7">
        <v>7</v>
      </c>
      <c r="JT60" s="1">
        <f t="shared" ca="1" si="229"/>
        <v>-0.59777956433044066</v>
      </c>
      <c r="JU60" s="1">
        <f t="shared" ca="1" si="230"/>
        <v>-0.61004120742931911</v>
      </c>
      <c r="JV60" s="1">
        <f t="shared" ca="1" si="231"/>
        <v>-0.65970922632577722</v>
      </c>
      <c r="JW60" s="1">
        <f t="shared" ca="1" si="232"/>
        <v>-0.26671961818364986</v>
      </c>
      <c r="JX60" s="1">
        <f t="shared" ca="1" si="233"/>
        <v>0.94897540569678474</v>
      </c>
      <c r="JY60" s="1">
        <f t="shared" ca="1" si="234"/>
        <v>1.5402903268657033</v>
      </c>
      <c r="JZ60" s="1">
        <f t="shared" ca="1" si="235"/>
        <v>1.8114007363872171</v>
      </c>
      <c r="KA60" s="1">
        <f t="shared" ca="1" si="236"/>
        <v>0.65966356822531713</v>
      </c>
      <c r="KB60" s="1">
        <f t="shared" ca="1" si="237"/>
        <v>-3.0549420327794952E-2</v>
      </c>
      <c r="KC60" s="1">
        <f t="shared" ca="1" si="238"/>
        <v>-0.5592411685150257</v>
      </c>
      <c r="KD60" s="1">
        <f t="shared" ca="1" si="239"/>
        <v>-0.6126381698739316</v>
      </c>
      <c r="KE60" s="24"/>
      <c r="KF60" s="75"/>
      <c r="KG60" s="7">
        <v>7</v>
      </c>
      <c r="KH60" s="1">
        <f t="shared" ca="1" si="240"/>
        <v>0.32309573715454321</v>
      </c>
      <c r="KI60" s="1">
        <f t="shared" ca="1" si="241"/>
        <v>0.31179225702704472</v>
      </c>
      <c r="KJ60" s="1">
        <f t="shared" ca="1" si="242"/>
        <v>0.43924175119425934</v>
      </c>
      <c r="KK60" s="1">
        <f t="shared" ca="1" si="243"/>
        <v>0.16991082092727466</v>
      </c>
      <c r="KL60" s="1">
        <f t="shared" ca="1" si="244"/>
        <v>-0.34091691350581732</v>
      </c>
      <c r="KM60" s="1">
        <f t="shared" ca="1" si="245"/>
        <v>-1.7608920809443527</v>
      </c>
      <c r="KN60" s="1">
        <f t="shared" ca="1" si="246"/>
        <v>-1.9335922968522152</v>
      </c>
      <c r="KO60" s="1">
        <f t="shared" ca="1" si="247"/>
        <v>-0.26237459043133449</v>
      </c>
      <c r="KP60" s="1">
        <f t="shared" ca="1" si="248"/>
        <v>0.48987455833231197</v>
      </c>
      <c r="KQ60" s="1">
        <f t="shared" ca="1" si="249"/>
        <v>0.52104946670090369</v>
      </c>
      <c r="KR60" s="1">
        <f t="shared" ca="1" si="250"/>
        <v>0.29582298967778242</v>
      </c>
      <c r="KS60" s="24"/>
      <c r="KT60" s="75"/>
      <c r="KU60" s="7">
        <v>7</v>
      </c>
      <c r="KV60" s="1">
        <f t="shared" ca="1" si="251"/>
        <v>-1.075330226213258</v>
      </c>
      <c r="KW60" s="1">
        <f t="shared" ca="1" si="252"/>
        <v>-1.0423044996401083</v>
      </c>
      <c r="KX60" s="1">
        <f t="shared" ca="1" si="253"/>
        <v>-0.58540221377059021</v>
      </c>
      <c r="KY60" s="1">
        <f t="shared" ca="1" si="254"/>
        <v>7.5183920870021265E-2</v>
      </c>
      <c r="KZ60" s="1">
        <f t="shared" ca="1" si="255"/>
        <v>0.16808101944509071</v>
      </c>
      <c r="LA60" s="1">
        <f t="shared" ca="1" si="256"/>
        <v>-1.1901408679773735</v>
      </c>
      <c r="LB60" s="1">
        <f t="shared" ca="1" si="257"/>
        <v>-3.616329660159614</v>
      </c>
      <c r="LC60" s="1">
        <f t="shared" ca="1" si="258"/>
        <v>-5.1473327422211428</v>
      </c>
      <c r="LD60" s="1">
        <f t="shared" ca="1" si="259"/>
        <v>-4.4528893749000922</v>
      </c>
      <c r="LE60" s="1">
        <f t="shared" ca="1" si="260"/>
        <v>-3.3228357047543362</v>
      </c>
      <c r="LF60" s="1">
        <f t="shared" ca="1" si="261"/>
        <v>-1.2602104087792176</v>
      </c>
      <c r="LG60" s="24"/>
      <c r="LH60" s="24"/>
      <c r="LI60" s="22"/>
      <c r="LJ60" s="75"/>
      <c r="LK60" s="7">
        <v>4</v>
      </c>
      <c r="LL60" s="1">
        <f t="shared" ca="1" si="268"/>
        <v>-0.59777956433044066</v>
      </c>
      <c r="LM60" s="1">
        <f t="shared" ca="1" si="269"/>
        <v>0.20180879815020969</v>
      </c>
      <c r="LN60" s="1">
        <f t="shared" ca="1" si="270"/>
        <v>1.5402903268657033</v>
      </c>
      <c r="LO60" s="1">
        <f t="shared" ca="1" si="271"/>
        <v>1.8114007363872171</v>
      </c>
      <c r="LP60" s="1">
        <f t="shared" ca="1" si="272"/>
        <v>0.13183872425975451</v>
      </c>
      <c r="LQ60" s="1">
        <f t="shared" ca="1" si="285"/>
        <v>-0.56981039084646412</v>
      </c>
      <c r="LR60" s="18"/>
      <c r="LS60" s="13"/>
      <c r="LT60" s="80"/>
      <c r="LU60" s="7">
        <v>4</v>
      </c>
      <c r="LV60" s="1">
        <f t="shared" ca="1" si="273"/>
        <v>-0.53546767056587152</v>
      </c>
      <c r="LW60" s="1">
        <f t="shared" ca="1" si="274"/>
        <v>0.19911303071595085</v>
      </c>
      <c r="LX60" s="1">
        <f t="shared" ca="1" si="275"/>
        <v>0.91216914178138175</v>
      </c>
      <c r="LY60" s="1">
        <f t="shared" ca="1" si="276"/>
        <v>0.94797399641778268</v>
      </c>
      <c r="LZ60" s="1">
        <f t="shared" ca="1" si="277"/>
        <v>0.13108014851844724</v>
      </c>
      <c r="MA60" s="31">
        <f t="shared" ca="1" si="278"/>
        <v>-0.5152200145254483</v>
      </c>
      <c r="MB60" s="13"/>
      <c r="MC60" s="22"/>
      <c r="MD60" s="69">
        <v>2</v>
      </c>
      <c r="ME60" s="55">
        <v>1</v>
      </c>
      <c r="MF60" s="5">
        <f ca="1">SUMPRODUCT(LV57:LY60,$MF$27:$MI$30)+SUMPRODUCT(LV63:LY66,$MF$31:$MI$34)+SUMPRODUCT(LV69:LY72,$MF$35:$MI$38)+$MJ$27</f>
        <v>-0.19651211558511195</v>
      </c>
      <c r="MG60" s="5">
        <f t="shared" ref="MG60:MH60" ca="1" si="286">SUMPRODUCT(LW57:LZ60,$MF$27:$MI$30)+SUMPRODUCT(LW63:LZ66,$MF$31:$MI$34)+SUMPRODUCT(LW69:LZ72,$MF$35:$MI$38)+$MJ$27</f>
        <v>1.0598183278897797</v>
      </c>
      <c r="MH60" s="34">
        <f t="shared" ca="1" si="286"/>
        <v>1.2359683373696264</v>
      </c>
      <c r="MI60" s="13"/>
      <c r="MJ60" s="13"/>
      <c r="MK60" s="13"/>
      <c r="ML60" s="22"/>
      <c r="MM60" s="69">
        <v>2</v>
      </c>
      <c r="MN60" s="55">
        <v>1</v>
      </c>
      <c r="MO60" s="5">
        <f t="shared" ca="1" si="282"/>
        <v>-0.19402101780804604</v>
      </c>
      <c r="MP60" s="5">
        <f t="shared" ca="1" si="283"/>
        <v>0.78559431731709417</v>
      </c>
      <c r="MQ60" s="34">
        <f t="shared" ca="1" si="284"/>
        <v>0.84430181954809802</v>
      </c>
      <c r="MR60" s="13"/>
      <c r="MS60" s="18"/>
      <c r="MT60" s="13"/>
      <c r="MU60" s="7">
        <v>6</v>
      </c>
      <c r="MV60" s="1">
        <f ca="1">SUMPRODUCT($ND$12:$NF$20,MO57:MQ65)+$NG$12</f>
        <v>-11.496833250216842</v>
      </c>
      <c r="MW60" s="1">
        <f t="shared" ca="1" si="263"/>
        <v>1.0162223917827177E-5</v>
      </c>
      <c r="MX60" s="13"/>
      <c r="MY60" s="13"/>
      <c r="MZ60" s="13"/>
      <c r="NA60" s="18"/>
      <c r="NW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</row>
    <row r="61" spans="1:428" x14ac:dyDescent="0.2">
      <c r="A61" s="86"/>
      <c r="B61" s="17">
        <v>8</v>
      </c>
      <c r="C61" s="1">
        <f>学習データ!C14*$B$50</f>
        <v>0</v>
      </c>
      <c r="D61" s="1">
        <f>学習データ!D14*$B$50</f>
        <v>0</v>
      </c>
      <c r="E61" s="1">
        <f>学習データ!E14*$B$50</f>
        <v>0</v>
      </c>
      <c r="F61" s="1">
        <f>学習データ!F14*$B$50</f>
        <v>0</v>
      </c>
      <c r="G61" s="1">
        <f>学習データ!G14*$B$50</f>
        <v>0</v>
      </c>
      <c r="H61" s="1">
        <f>学習データ!H14*$B$50</f>
        <v>0</v>
      </c>
      <c r="I61" s="1">
        <f>学習データ!I14*$B$50</f>
        <v>0</v>
      </c>
      <c r="J61" s="1">
        <f>学習データ!J14*$B$50</f>
        <v>0.19215686274509802</v>
      </c>
      <c r="K61" s="1">
        <f>学習データ!K14*$B$50</f>
        <v>0.93333333333333335</v>
      </c>
      <c r="L61" s="1">
        <f>学習データ!L14*$B$50</f>
        <v>0.99215686274509807</v>
      </c>
      <c r="M61" s="1">
        <f>学習データ!M14*$B$50</f>
        <v>0.99215686274509807</v>
      </c>
      <c r="N61" s="1">
        <f>学習データ!N14*$B$50</f>
        <v>0.99215686274509807</v>
      </c>
      <c r="O61" s="1">
        <f>学習データ!O14*$B$50</f>
        <v>0.99215686274509807</v>
      </c>
      <c r="P61" s="1">
        <f>学習データ!P14*$B$50</f>
        <v>0.99215686274509807</v>
      </c>
      <c r="Q61" s="1">
        <f>学習データ!Q14*$B$50</f>
        <v>0.99215686274509807</v>
      </c>
      <c r="R61" s="1">
        <f>学習データ!R14*$B$50</f>
        <v>0.99215686274509807</v>
      </c>
      <c r="S61" s="1">
        <f>学習データ!S14*$B$50</f>
        <v>0.99215686274509807</v>
      </c>
      <c r="T61" s="1">
        <f>学習データ!T14*$B$50</f>
        <v>0.98431372549019602</v>
      </c>
      <c r="U61" s="1">
        <f>学習データ!U14*$B$50</f>
        <v>0.36470588235294116</v>
      </c>
      <c r="V61" s="1">
        <f>学習データ!V14*$B$50</f>
        <v>0.32156862745098036</v>
      </c>
      <c r="W61" s="1">
        <f>学習データ!W14*$B$50</f>
        <v>0.32156862745098036</v>
      </c>
      <c r="X61" s="1">
        <f>学習データ!X14*$B$50</f>
        <v>0.2196078431372549</v>
      </c>
      <c r="Y61" s="1">
        <f>学習データ!Y14*$B$50</f>
        <v>0.15294117647058825</v>
      </c>
      <c r="Z61" s="1">
        <f>学習データ!Z14*$B$50</f>
        <v>0</v>
      </c>
      <c r="AA61" s="1">
        <f>学習データ!AA14*$B$50</f>
        <v>0</v>
      </c>
      <c r="AB61" s="1">
        <f>学習データ!AB14*$B$50</f>
        <v>0</v>
      </c>
      <c r="AC61" s="1">
        <f>学習データ!AC14*$B$50</f>
        <v>0</v>
      </c>
      <c r="AD61" s="1">
        <f>学習データ!AD14*$B$50</f>
        <v>0</v>
      </c>
      <c r="AE61" s="13"/>
      <c r="AF61" s="13"/>
      <c r="AG61" s="13"/>
      <c r="AH61" s="28"/>
      <c r="AI61" s="22"/>
      <c r="AJ61" s="75"/>
      <c r="AK61" s="7">
        <v>8</v>
      </c>
      <c r="AL61" s="1">
        <f t="shared" si="40"/>
        <v>-3.9115820000000003E-2</v>
      </c>
      <c r="AM61" s="1">
        <f t="shared" si="41"/>
        <v>-3.9115820000000003E-2</v>
      </c>
      <c r="AN61" s="1">
        <f t="shared" si="42"/>
        <v>-3.9115820000000003E-2</v>
      </c>
      <c r="AO61" s="1">
        <f t="shared" si="43"/>
        <v>-3.9115820000000003E-2</v>
      </c>
      <c r="AP61" s="1">
        <f t="shared" si="44"/>
        <v>4.8126375686274453E-3</v>
      </c>
      <c r="AQ61" s="1">
        <f t="shared" si="45"/>
        <v>0.40037101900784305</v>
      </c>
      <c r="AR61" s="1">
        <f t="shared" si="46"/>
        <v>1.163550421819608</v>
      </c>
      <c r="AS61" s="1">
        <f t="shared" si="47"/>
        <v>2.4343151971176473</v>
      </c>
      <c r="AT61" s="1">
        <f t="shared" si="48"/>
        <v>2.7275674480705883</v>
      </c>
      <c r="AU61" s="1">
        <f t="shared" si="49"/>
        <v>4.9624506971176467</v>
      </c>
      <c r="AV61" s="1">
        <f t="shared" si="50"/>
        <v>3.6468320207294114</v>
      </c>
      <c r="AW61" s="1">
        <f t="shared" si="51"/>
        <v>2.5999273290941174</v>
      </c>
      <c r="AX61" s="1">
        <f t="shared" si="52"/>
        <v>0.64020671383921568</v>
      </c>
      <c r="AY61" s="1">
        <f t="shared" si="53"/>
        <v>1.7591000799960785</v>
      </c>
      <c r="AZ61" s="1">
        <f t="shared" si="54"/>
        <v>2.0290942965450984</v>
      </c>
      <c r="BA61" s="1">
        <f t="shared" si="55"/>
        <v>2.5230486852666663</v>
      </c>
      <c r="BB61" s="1">
        <f t="shared" si="56"/>
        <v>0.92956124717254895</v>
      </c>
      <c r="BC61" s="1">
        <f t="shared" si="57"/>
        <v>0.92588004982745076</v>
      </c>
      <c r="BD61" s="1">
        <f t="shared" si="58"/>
        <v>0.36982264049411756</v>
      </c>
      <c r="BE61" s="1">
        <f t="shared" si="59"/>
        <v>0.34661870873725481</v>
      </c>
      <c r="BF61" s="1">
        <f t="shared" si="60"/>
        <v>0.24398658975294116</v>
      </c>
      <c r="BG61" s="1">
        <f t="shared" si="61"/>
        <v>0.15362777058823532</v>
      </c>
      <c r="BH61" s="1">
        <f t="shared" si="62"/>
        <v>7.1484576470588271E-3</v>
      </c>
      <c r="BI61" s="1">
        <f t="shared" si="63"/>
        <v>-3.9115820000000003E-2</v>
      </c>
      <c r="BJ61" s="1">
        <f t="shared" si="64"/>
        <v>-3.9115820000000003E-2</v>
      </c>
      <c r="BK61" s="24"/>
      <c r="BL61" s="75"/>
      <c r="BM61" s="7">
        <v>8</v>
      </c>
      <c r="BN61" s="1">
        <f t="shared" si="262"/>
        <v>-0.56694500000000003</v>
      </c>
      <c r="BO61" s="1">
        <f t="shared" si="65"/>
        <v>-0.56694500000000003</v>
      </c>
      <c r="BP61" s="1">
        <f t="shared" si="66"/>
        <v>-0.56694500000000003</v>
      </c>
      <c r="BQ61" s="1">
        <f t="shared" si="67"/>
        <v>-0.56694500000000003</v>
      </c>
      <c r="BR61" s="1">
        <f t="shared" si="68"/>
        <v>-0.63666408627450988</v>
      </c>
      <c r="BS61" s="1">
        <f t="shared" si="69"/>
        <v>-0.76307584172549014</v>
      </c>
      <c r="BT61" s="1">
        <f t="shared" si="70"/>
        <v>-1.3508423239607841</v>
      </c>
      <c r="BU61" s="1">
        <f t="shared" si="71"/>
        <v>-2.7222602691764703</v>
      </c>
      <c r="BV61" s="1">
        <f t="shared" si="72"/>
        <v>-3.5965647971372552</v>
      </c>
      <c r="BW61" s="1">
        <f t="shared" si="73"/>
        <v>-3.9331406857254891</v>
      </c>
      <c r="BX61" s="1">
        <f t="shared" si="74"/>
        <v>-3.9854457717647054</v>
      </c>
      <c r="BY61" s="1">
        <f t="shared" si="75"/>
        <v>-5.840199512313724</v>
      </c>
      <c r="BZ61" s="1">
        <f t="shared" si="76"/>
        <v>-6.0846391037254897</v>
      </c>
      <c r="CA61" s="1">
        <f t="shared" si="77"/>
        <v>-5.2276984075686279</v>
      </c>
      <c r="CB61" s="1">
        <f t="shared" si="78"/>
        <v>-3.5004763848235299</v>
      </c>
      <c r="CC61" s="1">
        <f t="shared" si="79"/>
        <v>-3.831166185294117</v>
      </c>
      <c r="CD61" s="1">
        <f t="shared" si="80"/>
        <v>-3.8265181793725489</v>
      </c>
      <c r="CE61" s="1">
        <f t="shared" si="81"/>
        <v>-3.1841153211764701</v>
      </c>
      <c r="CF61" s="1">
        <f t="shared" si="82"/>
        <v>-1.4049324301176469</v>
      </c>
      <c r="CG61" s="1">
        <f t="shared" si="83"/>
        <v>-1.2390398735686274</v>
      </c>
      <c r="CH61" s="1">
        <f t="shared" si="84"/>
        <v>-0.9857739407843138</v>
      </c>
      <c r="CI61" s="1">
        <f t="shared" si="85"/>
        <v>-0.72762744219607844</v>
      </c>
      <c r="CJ61" s="1">
        <f t="shared" si="86"/>
        <v>-0.58536895482352946</v>
      </c>
      <c r="CK61" s="1">
        <f t="shared" si="87"/>
        <v>-0.56694500000000003</v>
      </c>
      <c r="CL61" s="1">
        <f t="shared" si="88"/>
        <v>-0.56694500000000003</v>
      </c>
      <c r="CM61" s="24"/>
      <c r="CN61" s="75"/>
      <c r="CO61" s="7">
        <v>8</v>
      </c>
      <c r="CP61" s="1">
        <f t="shared" si="89"/>
        <v>-0.39932117</v>
      </c>
      <c r="CQ61" s="1">
        <f t="shared" si="90"/>
        <v>-0.39932117</v>
      </c>
      <c r="CR61" s="1">
        <f t="shared" si="91"/>
        <v>-0.39932117</v>
      </c>
      <c r="CS61" s="1">
        <f t="shared" si="92"/>
        <v>-0.39932117</v>
      </c>
      <c r="CT61" s="1">
        <f t="shared" si="93"/>
        <v>-0.18796161635294117</v>
      </c>
      <c r="CU61" s="1">
        <f t="shared" si="94"/>
        <v>1.5386611883137253</v>
      </c>
      <c r="CV61" s="1">
        <f t="shared" si="95"/>
        <v>4.6715610675137258</v>
      </c>
      <c r="CW61" s="1">
        <f t="shared" si="96"/>
        <v>5.695077050125489</v>
      </c>
      <c r="CX61" s="1">
        <f t="shared" si="97"/>
        <v>7.975994793458824</v>
      </c>
      <c r="CY61" s="1">
        <f t="shared" si="98"/>
        <v>7.1703600701647066</v>
      </c>
      <c r="CZ61" s="1">
        <f t="shared" si="99"/>
        <v>5.14104747494902</v>
      </c>
      <c r="DA61" s="1">
        <f t="shared" si="100"/>
        <v>5.5356631247921575</v>
      </c>
      <c r="DB61" s="1">
        <f t="shared" si="101"/>
        <v>7.6270979697333328</v>
      </c>
      <c r="DC61" s="1">
        <f t="shared" si="102"/>
        <v>9.2457062982823537</v>
      </c>
      <c r="DD61" s="1">
        <f t="shared" si="103"/>
        <v>9.2516165679294105</v>
      </c>
      <c r="DE61" s="1">
        <f t="shared" si="104"/>
        <v>6.5670529997725478</v>
      </c>
      <c r="DF61" s="1">
        <f t="shared" si="105"/>
        <v>3.198295197780392</v>
      </c>
      <c r="DG61" s="1">
        <f t="shared" si="106"/>
        <v>2.6976869128313727</v>
      </c>
      <c r="DH61" s="1">
        <f t="shared" si="107"/>
        <v>0.27333585787450987</v>
      </c>
      <c r="DI61" s="1">
        <f t="shared" si="108"/>
        <v>0.1364825213254901</v>
      </c>
      <c r="DJ61" s="1">
        <f t="shared" si="109"/>
        <v>7.9656636235294065E-3</v>
      </c>
      <c r="DK61" s="1">
        <f t="shared" si="110"/>
        <v>-0.15867653358431369</v>
      </c>
      <c r="DL61" s="1">
        <f t="shared" si="111"/>
        <v>-0.2208625994117647</v>
      </c>
      <c r="DM61" s="1">
        <f t="shared" si="112"/>
        <v>-0.39932117</v>
      </c>
      <c r="DN61" s="1">
        <f t="shared" si="113"/>
        <v>-0.39932117</v>
      </c>
      <c r="DO61" s="24"/>
      <c r="DP61" s="75"/>
      <c r="DQ61" s="7">
        <v>8</v>
      </c>
      <c r="DR61" s="1">
        <f t="shared" si="114"/>
        <v>-0.23809178</v>
      </c>
      <c r="DS61" s="1">
        <f t="shared" si="115"/>
        <v>-0.23809178</v>
      </c>
      <c r="DT61" s="1">
        <f t="shared" si="116"/>
        <v>-0.23809178</v>
      </c>
      <c r="DU61" s="1">
        <f t="shared" si="117"/>
        <v>-0.23809178</v>
      </c>
      <c r="DV61" s="1">
        <f t="shared" si="118"/>
        <v>-0.30183953337254904</v>
      </c>
      <c r="DW61" s="1">
        <f t="shared" si="119"/>
        <v>-0.9036033246666666</v>
      </c>
      <c r="DX61" s="1">
        <f t="shared" si="120"/>
        <v>-1.406971871137255</v>
      </c>
      <c r="DY61" s="1">
        <f t="shared" si="121"/>
        <v>-1.6391948180156866</v>
      </c>
      <c r="DZ61" s="1">
        <f t="shared" si="122"/>
        <v>-1.4055330299607847</v>
      </c>
      <c r="EA61" s="1">
        <f t="shared" si="123"/>
        <v>-0.6367651676627456</v>
      </c>
      <c r="EB61" s="1">
        <f t="shared" si="124"/>
        <v>-0.8974567693019615</v>
      </c>
      <c r="EC61" s="1">
        <f t="shared" si="125"/>
        <v>-0.85507682575686317</v>
      </c>
      <c r="ED61" s="1">
        <f t="shared" si="126"/>
        <v>-1.2011958174039219</v>
      </c>
      <c r="EE61" s="1">
        <f t="shared" si="127"/>
        <v>-1.3938349534666667</v>
      </c>
      <c r="EF61" s="1">
        <f t="shared" si="128"/>
        <v>-1.7387969353254902</v>
      </c>
      <c r="EG61" s="1">
        <f t="shared" si="129"/>
        <v>-0.99993655155294103</v>
      </c>
      <c r="EH61" s="1">
        <f t="shared" si="130"/>
        <v>-0.75671722510588224</v>
      </c>
      <c r="EI61" s="1">
        <f t="shared" si="131"/>
        <v>-0.27952293661176475</v>
      </c>
      <c r="EJ61" s="1">
        <f t="shared" si="132"/>
        <v>-0.5734837298745098</v>
      </c>
      <c r="EK61" s="1">
        <f t="shared" si="133"/>
        <v>-0.51056798228235289</v>
      </c>
      <c r="EL61" s="1">
        <f t="shared" si="134"/>
        <v>-0.41362359969411766</v>
      </c>
      <c r="EM61" s="1">
        <f t="shared" si="135"/>
        <v>-0.31175110304313725</v>
      </c>
      <c r="EN61" s="1">
        <f t="shared" si="136"/>
        <v>-0.25104859644705885</v>
      </c>
      <c r="EO61" s="1">
        <f t="shared" si="137"/>
        <v>-0.23809178</v>
      </c>
      <c r="EP61" s="1">
        <f t="shared" si="138"/>
        <v>-0.23809178</v>
      </c>
      <c r="EQ61" s="24"/>
      <c r="ER61" s="75"/>
      <c r="ES61" s="7">
        <v>8</v>
      </c>
      <c r="ET61" s="1">
        <f t="shared" si="139"/>
        <v>-0.19687998000000001</v>
      </c>
      <c r="EU61" s="1">
        <f t="shared" si="140"/>
        <v>-0.19687998000000001</v>
      </c>
      <c r="EV61" s="1">
        <f t="shared" si="141"/>
        <v>-0.19687998000000001</v>
      </c>
      <c r="EW61" s="1">
        <f t="shared" si="142"/>
        <v>-0.19687998000000001</v>
      </c>
      <c r="EX61" s="1">
        <f t="shared" si="143"/>
        <v>-6.3194171803921589E-2</v>
      </c>
      <c r="EY61" s="1">
        <f t="shared" si="144"/>
        <v>8.1347198352941075E-2</v>
      </c>
      <c r="EZ61" s="1">
        <f t="shared" si="145"/>
        <v>-0.21160391560784322</v>
      </c>
      <c r="FA61" s="1">
        <f t="shared" si="146"/>
        <v>0.17459103592156899</v>
      </c>
      <c r="FB61" s="1">
        <f t="shared" si="147"/>
        <v>-1.3353208019019605</v>
      </c>
      <c r="FC61" s="1">
        <f t="shared" si="148"/>
        <v>-1.9182147024000005</v>
      </c>
      <c r="FD61" s="1">
        <f t="shared" si="149"/>
        <v>-2.1613997505803924</v>
      </c>
      <c r="FE61" s="1">
        <f t="shared" si="150"/>
        <v>-0.85489602063529402</v>
      </c>
      <c r="FF61" s="1">
        <f t="shared" si="151"/>
        <v>0.13333665286666674</v>
      </c>
      <c r="FG61" s="1">
        <f t="shared" si="152"/>
        <v>0.38087127031372553</v>
      </c>
      <c r="FH61" s="1">
        <f t="shared" si="153"/>
        <v>-9.196845152941141E-2</v>
      </c>
      <c r="FI61" s="1">
        <f t="shared" si="154"/>
        <v>4.0414186862745172E-2</v>
      </c>
      <c r="FJ61" s="1">
        <f t="shared" si="155"/>
        <v>-0.42071319254901934</v>
      </c>
      <c r="FK61" s="1">
        <f t="shared" si="156"/>
        <v>-0.63592535196078437</v>
      </c>
      <c r="FL61" s="1">
        <f t="shared" si="157"/>
        <v>0.31430119325490197</v>
      </c>
      <c r="FM61" s="1">
        <f t="shared" si="158"/>
        <v>0.22645208435294117</v>
      </c>
      <c r="FN61" s="1">
        <f t="shared" si="159"/>
        <v>8.5542374509803898E-2</v>
      </c>
      <c r="FO61" s="1">
        <f t="shared" si="160"/>
        <v>-3.1882834941176469E-2</v>
      </c>
      <c r="FP61" s="1">
        <f t="shared" si="161"/>
        <v>-0.11938932917647059</v>
      </c>
      <c r="FQ61" s="1">
        <f t="shared" si="162"/>
        <v>-0.19687998000000001</v>
      </c>
      <c r="FR61" s="1">
        <f t="shared" si="163"/>
        <v>-0.19687998000000001</v>
      </c>
      <c r="FS61" s="24"/>
      <c r="FT61" s="24"/>
      <c r="FU61" s="38"/>
      <c r="FV61" s="75"/>
      <c r="FW61" s="7">
        <v>8</v>
      </c>
      <c r="FX61" s="1">
        <f t="shared" ca="1" si="19"/>
        <v>-3.9115820000000003E-2</v>
      </c>
      <c r="FY61" s="1">
        <f t="shared" ca="1" si="20"/>
        <v>-3.9115820000000003E-2</v>
      </c>
      <c r="FZ61" s="1">
        <f t="shared" ca="1" si="21"/>
        <v>-3.9115820000000003E-2</v>
      </c>
      <c r="GA61" s="1">
        <f t="shared" ca="1" si="22"/>
        <v>-3.9115820000000003E-2</v>
      </c>
      <c r="GB61" s="1">
        <f t="shared" ca="1" si="23"/>
        <v>-3.9115820000000003E-2</v>
      </c>
      <c r="GC61" s="1">
        <f t="shared" ca="1" si="24"/>
        <v>0.13048803921568625</v>
      </c>
      <c r="GD61" s="1">
        <f t="shared" ca="1" si="25"/>
        <v>1.2251902628196079</v>
      </c>
      <c r="GE61" s="1">
        <f t="shared" ca="1" si="26"/>
        <v>4.6795825757882348</v>
      </c>
      <c r="GF61" s="1">
        <f t="shared" ca="1" si="27"/>
        <v>3.5883024360078433</v>
      </c>
      <c r="GG61" s="1">
        <f t="shared" ca="1" si="28"/>
        <v>0.15204786901176459</v>
      </c>
      <c r="GH61" s="1">
        <f t="shared" ca="1" si="29"/>
        <v>5.7348494823529404E-2</v>
      </c>
      <c r="GI61" s="1">
        <f t="shared" ca="1" si="30"/>
        <v>-3.9115820000000003E-2</v>
      </c>
      <c r="GJ61" s="1">
        <f t="shared" ca="1" si="31"/>
        <v>-3.9115820000000003E-2</v>
      </c>
      <c r="GK61" s="24"/>
      <c r="GL61" s="75"/>
      <c r="GM61" s="7">
        <v>8</v>
      </c>
      <c r="GN61" s="1">
        <f t="shared" ca="1" si="164"/>
        <v>-0.56694500000000003</v>
      </c>
      <c r="GO61" s="1">
        <f t="shared" ca="1" si="165"/>
        <v>-0.56694500000000003</v>
      </c>
      <c r="GP61" s="1">
        <f t="shared" ca="1" si="166"/>
        <v>-0.56694500000000003</v>
      </c>
      <c r="GQ61" s="1">
        <f t="shared" ca="1" si="167"/>
        <v>-0.56694500000000003</v>
      </c>
      <c r="GR61" s="1">
        <f t="shared" ca="1" si="168"/>
        <v>-0.56694500000000003</v>
      </c>
      <c r="GS61" s="1">
        <f t="shared" ca="1" si="169"/>
        <v>-0.56694500000000003</v>
      </c>
      <c r="GT61" s="1">
        <f t="shared" ca="1" si="170"/>
        <v>-0.92709523419607842</v>
      </c>
      <c r="GU61" s="1">
        <f t="shared" ca="1" si="171"/>
        <v>-1.93460885854902</v>
      </c>
      <c r="GV61" s="1">
        <f t="shared" ca="1" si="172"/>
        <v>-2.3745833498823532</v>
      </c>
      <c r="GW61" s="1">
        <f t="shared" ca="1" si="173"/>
        <v>-2.3182137927450981</v>
      </c>
      <c r="GX61" s="1">
        <f t="shared" ca="1" si="174"/>
        <v>-0.56694500000000003</v>
      </c>
      <c r="GY61" s="1">
        <f t="shared" ca="1" si="175"/>
        <v>-0.56694500000000003</v>
      </c>
      <c r="GZ61" s="1">
        <f t="shared" ca="1" si="176"/>
        <v>-0.56694500000000003</v>
      </c>
      <c r="HA61" s="24"/>
      <c r="HB61" s="75"/>
      <c r="HC61" s="7">
        <v>8</v>
      </c>
      <c r="HD61" s="1">
        <f t="shared" ca="1" si="177"/>
        <v>-0.39932117</v>
      </c>
      <c r="HE61" s="1">
        <f t="shared" ca="1" si="178"/>
        <v>-0.39932117</v>
      </c>
      <c r="HF61" s="1">
        <f t="shared" ca="1" si="179"/>
        <v>-0.39932117</v>
      </c>
      <c r="HG61" s="1">
        <f t="shared" ca="1" si="180"/>
        <v>-0.39932117</v>
      </c>
      <c r="HH61" s="1">
        <f t="shared" ca="1" si="181"/>
        <v>-0.39932117</v>
      </c>
      <c r="HI61" s="1">
        <f t="shared" ca="1" si="182"/>
        <v>0.58921308399999994</v>
      </c>
      <c r="HJ61" s="1">
        <f t="shared" ca="1" si="183"/>
        <v>5.3133304974901963</v>
      </c>
      <c r="HK61" s="1">
        <f t="shared" ca="1" si="184"/>
        <v>7.4185901005176484</v>
      </c>
      <c r="HL61" s="1">
        <f t="shared" ca="1" si="185"/>
        <v>2.9183415789490197</v>
      </c>
      <c r="HM61" s="1">
        <f t="shared" ca="1" si="186"/>
        <v>0.6419425590980391</v>
      </c>
      <c r="HN61" s="1">
        <f t="shared" ca="1" si="187"/>
        <v>-0.31333109658823527</v>
      </c>
      <c r="HO61" s="1">
        <f t="shared" ca="1" si="188"/>
        <v>-0.39932117</v>
      </c>
      <c r="HP61" s="1">
        <f t="shared" ca="1" si="189"/>
        <v>-0.39932117</v>
      </c>
      <c r="HQ61" s="24"/>
      <c r="HR61" s="24"/>
      <c r="HS61" s="38"/>
      <c r="HT61" s="75"/>
      <c r="HU61" s="7">
        <v>8</v>
      </c>
      <c r="HV61" s="1">
        <f t="shared" ca="1" si="190"/>
        <v>-3.9095882516134543E-2</v>
      </c>
      <c r="HW61" s="1">
        <f t="shared" ca="1" si="191"/>
        <v>-3.9095882516134543E-2</v>
      </c>
      <c r="HX61" s="1">
        <f t="shared" ca="1" si="192"/>
        <v>-3.9095882516134543E-2</v>
      </c>
      <c r="HY61" s="1">
        <f t="shared" ca="1" si="193"/>
        <v>-3.9095882516134543E-2</v>
      </c>
      <c r="HZ61" s="1">
        <f t="shared" ca="1" si="194"/>
        <v>-3.9095882516134543E-2</v>
      </c>
      <c r="IA61" s="1">
        <f t="shared" ca="1" si="195"/>
        <v>0.12975243669069794</v>
      </c>
      <c r="IB61" s="1">
        <f t="shared" ca="1" si="196"/>
        <v>0.84117854693439353</v>
      </c>
      <c r="IC61" s="1">
        <f t="shared" ca="1" si="197"/>
        <v>0.99982767083142865</v>
      </c>
      <c r="ID61" s="1">
        <f t="shared" ca="1" si="198"/>
        <v>0.9984726508955506</v>
      </c>
      <c r="IE61" s="1">
        <f t="shared" ca="1" si="199"/>
        <v>0.15088689486800957</v>
      </c>
      <c r="IF61" s="1">
        <f t="shared" ca="1" si="200"/>
        <v>5.7285707225466873E-2</v>
      </c>
      <c r="IG61" s="1">
        <f t="shared" ca="1" si="201"/>
        <v>-3.9095882516134543E-2</v>
      </c>
      <c r="IH61" s="1">
        <f t="shared" ca="1" si="202"/>
        <v>-3.9095882516134543E-2</v>
      </c>
      <c r="II61" s="24"/>
      <c r="IJ61" s="75"/>
      <c r="IK61" s="7">
        <v>8</v>
      </c>
      <c r="IL61" s="1">
        <f t="shared" ca="1" si="203"/>
        <v>-0.51311214034544539</v>
      </c>
      <c r="IM61" s="1">
        <f t="shared" ca="1" si="204"/>
        <v>-0.51311214034544539</v>
      </c>
      <c r="IN61" s="1">
        <f t="shared" ca="1" si="205"/>
        <v>-0.51311214034544539</v>
      </c>
      <c r="IO61" s="1">
        <f t="shared" ca="1" si="206"/>
        <v>-0.51311214034544539</v>
      </c>
      <c r="IP61" s="1">
        <f t="shared" ca="1" si="207"/>
        <v>-0.51311214034544539</v>
      </c>
      <c r="IQ61" s="1">
        <f t="shared" ca="1" si="208"/>
        <v>-0.51311214034544539</v>
      </c>
      <c r="IR61" s="1">
        <f t="shared" ca="1" si="209"/>
        <v>-0.72923672332132694</v>
      </c>
      <c r="IS61" s="1">
        <f t="shared" ca="1" si="210"/>
        <v>-0.95910429928567831</v>
      </c>
      <c r="IT61" s="1">
        <f t="shared" ca="1" si="211"/>
        <v>-0.98283085074329035</v>
      </c>
      <c r="IU61" s="1">
        <f t="shared" ca="1" si="212"/>
        <v>-0.98080155507861311</v>
      </c>
      <c r="IV61" s="1">
        <f t="shared" ca="1" si="213"/>
        <v>-0.51311214034544539</v>
      </c>
      <c r="IW61" s="1">
        <f t="shared" ca="1" si="214"/>
        <v>-0.51311214034544539</v>
      </c>
      <c r="IX61" s="1">
        <f t="shared" ca="1" si="215"/>
        <v>-0.51311214034544539</v>
      </c>
      <c r="IY61" s="24"/>
      <c r="IZ61" s="75"/>
      <c r="JA61" s="7">
        <v>8</v>
      </c>
      <c r="JB61" s="1">
        <f t="shared" ca="1" si="216"/>
        <v>-0.3793679792197277</v>
      </c>
      <c r="JC61" s="1">
        <f t="shared" ca="1" si="217"/>
        <v>-0.3793679792197277</v>
      </c>
      <c r="JD61" s="1">
        <f t="shared" ca="1" si="218"/>
        <v>-0.3793679792197277</v>
      </c>
      <c r="JE61" s="1">
        <f t="shared" ca="1" si="219"/>
        <v>-0.3793679792197277</v>
      </c>
      <c r="JF61" s="1">
        <f t="shared" ca="1" si="220"/>
        <v>-0.3793679792197277</v>
      </c>
      <c r="JG61" s="1">
        <f t="shared" ca="1" si="221"/>
        <v>0.52932941318677851</v>
      </c>
      <c r="JH61" s="1">
        <f t="shared" ca="1" si="222"/>
        <v>0.99995148017470747</v>
      </c>
      <c r="JI61" s="1">
        <f t="shared" ca="1" si="223"/>
        <v>0.99999928001350402</v>
      </c>
      <c r="JJ61" s="1">
        <f t="shared" ca="1" si="224"/>
        <v>0.99417997215904652</v>
      </c>
      <c r="JK61" s="1">
        <f t="shared" ca="1" si="225"/>
        <v>0.56622076748953054</v>
      </c>
      <c r="JL61" s="1">
        <f t="shared" ca="1" si="226"/>
        <v>-0.3034644798422037</v>
      </c>
      <c r="JM61" s="1">
        <f t="shared" ca="1" si="227"/>
        <v>-0.3793679792197277</v>
      </c>
      <c r="JN61" s="1">
        <f t="shared" ca="1" si="228"/>
        <v>-0.3793679792197277</v>
      </c>
      <c r="JO61" s="24"/>
      <c r="JP61" s="28"/>
      <c r="JQ61" s="22"/>
      <c r="JR61" s="75"/>
      <c r="JS61" s="7">
        <v>8</v>
      </c>
      <c r="JT61" s="1">
        <f t="shared" ca="1" si="229"/>
        <v>-0.76273308055871802</v>
      </c>
      <c r="JU61" s="1">
        <f t="shared" ca="1" si="230"/>
        <v>-0.6458681981174621</v>
      </c>
      <c r="JV61" s="1">
        <f t="shared" ca="1" si="231"/>
        <v>-0.28059203312085346</v>
      </c>
      <c r="JW61" s="1">
        <f t="shared" ca="1" si="232"/>
        <v>0.20180879815020969</v>
      </c>
      <c r="JX61" s="1">
        <f t="shared" ca="1" si="233"/>
        <v>0.64926144887045045</v>
      </c>
      <c r="JY61" s="1">
        <f t="shared" ca="1" si="234"/>
        <v>0.95538578405356867</v>
      </c>
      <c r="JZ61" s="1">
        <f t="shared" ca="1" si="235"/>
        <v>1.6361160512416217</v>
      </c>
      <c r="KA61" s="1">
        <f t="shared" ca="1" si="236"/>
        <v>0.86173445250150249</v>
      </c>
      <c r="KB61" s="1">
        <f t="shared" ca="1" si="237"/>
        <v>0.13183872425975451</v>
      </c>
      <c r="KC61" s="1">
        <f t="shared" ca="1" si="238"/>
        <v>-0.34058966369849741</v>
      </c>
      <c r="KD61" s="1">
        <f t="shared" ca="1" si="239"/>
        <v>-0.56981039084646412</v>
      </c>
      <c r="KE61" s="24"/>
      <c r="KF61" s="75"/>
      <c r="KG61" s="7">
        <v>8</v>
      </c>
      <c r="KH61" s="1">
        <f t="shared" ca="1" si="240"/>
        <v>0.28467366842803449</v>
      </c>
      <c r="KI61" s="1">
        <f t="shared" ca="1" si="241"/>
        <v>7.9640928427625823E-2</v>
      </c>
      <c r="KJ61" s="1">
        <f t="shared" ca="1" si="242"/>
        <v>-0.21524980380523109</v>
      </c>
      <c r="KK61" s="1">
        <f t="shared" ca="1" si="243"/>
        <v>-0.3150534760157564</v>
      </c>
      <c r="KL61" s="1">
        <f t="shared" ca="1" si="244"/>
        <v>-0.67574454711825915</v>
      </c>
      <c r="KM61" s="1">
        <f t="shared" ca="1" si="245"/>
        <v>-1.0354990371043216</v>
      </c>
      <c r="KN61" s="1">
        <f t="shared" ca="1" si="246"/>
        <v>-1.2541677366784383</v>
      </c>
      <c r="KO61" s="1">
        <f t="shared" ca="1" si="247"/>
        <v>-1.2922861550206661</v>
      </c>
      <c r="KP61" s="1">
        <f t="shared" ca="1" si="248"/>
        <v>-0.14353772995930961</v>
      </c>
      <c r="KQ61" s="1">
        <f t="shared" ca="1" si="249"/>
        <v>8.8276952946008888E-2</v>
      </c>
      <c r="KR61" s="1">
        <f t="shared" ca="1" si="250"/>
        <v>0.24357055010708298</v>
      </c>
      <c r="KS61" s="24"/>
      <c r="KT61" s="75"/>
      <c r="KU61" s="7">
        <v>8</v>
      </c>
      <c r="KV61" s="1">
        <f t="shared" ca="1" si="251"/>
        <v>-0.43750894052709344</v>
      </c>
      <c r="KW61" s="1">
        <f t="shared" ca="1" si="252"/>
        <v>-0.25074957416605159</v>
      </c>
      <c r="KX61" s="1">
        <f t="shared" ca="1" si="253"/>
        <v>-0.3837896053210742</v>
      </c>
      <c r="KY61" s="1">
        <f t="shared" ca="1" si="254"/>
        <v>-1.5778460029834929</v>
      </c>
      <c r="KZ61" s="1">
        <f t="shared" ca="1" si="255"/>
        <v>-1.3878007732165398</v>
      </c>
      <c r="LA61" s="1">
        <f t="shared" ca="1" si="256"/>
        <v>-6.0451125979792231</v>
      </c>
      <c r="LB61" s="1">
        <f t="shared" ca="1" si="257"/>
        <v>-5.5055564464069979</v>
      </c>
      <c r="LC61" s="1">
        <f t="shared" ca="1" si="258"/>
        <v>-7.5617662025341001</v>
      </c>
      <c r="LD61" s="1">
        <f t="shared" ca="1" si="259"/>
        <v>-4.0672251982508776</v>
      </c>
      <c r="LE61" s="1">
        <f t="shared" ca="1" si="260"/>
        <v>-3.855626501582341</v>
      </c>
      <c r="LF61" s="1">
        <f t="shared" ca="1" si="261"/>
        <v>-1.2796858836245948</v>
      </c>
      <c r="LG61" s="24"/>
      <c r="LH61" s="24"/>
      <c r="LI61" s="38"/>
      <c r="LJ61" s="75"/>
      <c r="LK61" s="7">
        <v>5</v>
      </c>
      <c r="LL61" s="1">
        <f t="shared" ca="1" si="268"/>
        <v>0.79394879476517022</v>
      </c>
      <c r="LM61" s="1">
        <f t="shared" ca="1" si="269"/>
        <v>1.3948185695981945</v>
      </c>
      <c r="LN61" s="1">
        <f t="shared" ca="1" si="270"/>
        <v>1.204723976655196</v>
      </c>
      <c r="LO61" s="1">
        <f t="shared" ca="1" si="271"/>
        <v>0.73082802713919093</v>
      </c>
      <c r="LP61" s="1">
        <f t="shared" ca="1" si="272"/>
        <v>-0.34919796254883917</v>
      </c>
      <c r="LQ61" s="1">
        <f t="shared" ca="1" si="285"/>
        <v>-0.54974482013116388</v>
      </c>
      <c r="LR61" s="28"/>
      <c r="LS61" s="24"/>
      <c r="LT61" s="80"/>
      <c r="LU61" s="7">
        <v>5</v>
      </c>
      <c r="LV61" s="1">
        <f t="shared" ca="1" si="273"/>
        <v>0.66064020601578233</v>
      </c>
      <c r="LW61" s="1">
        <f t="shared" ca="1" si="274"/>
        <v>0.88422651793949281</v>
      </c>
      <c r="LX61" s="1">
        <f t="shared" ca="1" si="275"/>
        <v>0.83508985144807601</v>
      </c>
      <c r="LY61" s="1">
        <f t="shared" ca="1" si="276"/>
        <v>0.62357166660765129</v>
      </c>
      <c r="LZ61" s="1">
        <f t="shared" ca="1" si="277"/>
        <v>-0.33566406443058222</v>
      </c>
      <c r="MA61" s="31">
        <f t="shared" ca="1" si="278"/>
        <v>-0.50032893467889084</v>
      </c>
      <c r="MB61" s="24"/>
      <c r="MC61" s="38"/>
      <c r="MD61" s="70"/>
      <c r="ME61" s="7">
        <v>2</v>
      </c>
      <c r="MF61" s="1">
        <f t="shared" ref="MF61:MF62" ca="1" si="287">SUMPRODUCT(LV58:LY61,$MF$27:$MI$30)+SUMPRODUCT(LV64:LY67,$MF$31:$MI$34)+SUMPRODUCT(LV70:LY73,$MF$35:$MI$38)+$MJ$27</f>
        <v>-0.16046589653028964</v>
      </c>
      <c r="MG61" s="1">
        <f t="shared" ref="MG61:MG62" ca="1" si="288">SUMPRODUCT(LW58:LZ61,$MF$27:$MI$30)+SUMPRODUCT(LW64:LZ67,$MF$31:$MI$34)+SUMPRODUCT(LW70:LZ73,$MF$35:$MI$38)+$MJ$27</f>
        <v>0.26593968326516548</v>
      </c>
      <c r="MH61" s="31">
        <f t="shared" ref="MH61" ca="1" si="289">SUMPRODUCT(LX58:MA61,$MF$27:$MI$30)+SUMPRODUCT(LX64:MA67,$MF$31:$MI$34)+SUMPRODUCT(LX70:MA73,$MF$35:$MI$38)+$MJ$27</f>
        <v>0.8125325824227525</v>
      </c>
      <c r="MI61" s="24"/>
      <c r="MJ61" s="24"/>
      <c r="MK61" s="24"/>
      <c r="ML61" s="38"/>
      <c r="MM61" s="70"/>
      <c r="MN61" s="7">
        <v>2</v>
      </c>
      <c r="MO61" s="1">
        <f t="shared" ca="1" si="282"/>
        <v>-0.15910264091610909</v>
      </c>
      <c r="MP61" s="1">
        <f t="shared" ca="1" si="283"/>
        <v>0.2598426752073924</v>
      </c>
      <c r="MQ61" s="31">
        <f t="shared" ca="1" si="284"/>
        <v>0.67098498773506177</v>
      </c>
      <c r="MR61" s="24"/>
      <c r="MS61" s="28"/>
      <c r="MT61" s="13"/>
      <c r="MU61" s="7">
        <v>7</v>
      </c>
      <c r="MV61" s="1">
        <f ca="1">SUMPRODUCT($ND$21:$NF$29,MO57:MQ65)+$NG$21</f>
        <v>-2.962828458057027</v>
      </c>
      <c r="MW61" s="1">
        <f ca="1">EXP(MV61)</f>
        <v>5.1672556623854886E-2</v>
      </c>
      <c r="MX61" s="13"/>
      <c r="MY61" s="13"/>
      <c r="MZ61" s="13"/>
      <c r="NA61" s="18"/>
      <c r="NW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</row>
    <row r="62" spans="1:428" ht="13.8" thickBot="1" x14ac:dyDescent="0.25">
      <c r="A62" s="86"/>
      <c r="B62" s="17">
        <v>9</v>
      </c>
      <c r="C62" s="1">
        <f>学習データ!C15*$B$50</f>
        <v>0</v>
      </c>
      <c r="D62" s="1">
        <f>学習データ!D15*$B$50</f>
        <v>0</v>
      </c>
      <c r="E62" s="1">
        <f>学習データ!E15*$B$50</f>
        <v>0</v>
      </c>
      <c r="F62" s="1">
        <f>学習データ!F15*$B$50</f>
        <v>0</v>
      </c>
      <c r="G62" s="1">
        <f>学習データ!G15*$B$50</f>
        <v>0</v>
      </c>
      <c r="H62" s="1">
        <f>学習データ!H15*$B$50</f>
        <v>0</v>
      </c>
      <c r="I62" s="1">
        <f>学習データ!I15*$B$50</f>
        <v>0</v>
      </c>
      <c r="J62" s="1">
        <f>学習データ!J15*$B$50</f>
        <v>7.0588235294117646E-2</v>
      </c>
      <c r="K62" s="1">
        <f>学習データ!K15*$B$50</f>
        <v>0.85882352941176465</v>
      </c>
      <c r="L62" s="1">
        <f>学習データ!L15*$B$50</f>
        <v>0.99215686274509807</v>
      </c>
      <c r="M62" s="1">
        <f>学習データ!M15*$B$50</f>
        <v>0.99215686274509807</v>
      </c>
      <c r="N62" s="1">
        <f>学習データ!N15*$B$50</f>
        <v>0.99215686274509807</v>
      </c>
      <c r="O62" s="1">
        <f>学習データ!O15*$B$50</f>
        <v>0.99215686274509807</v>
      </c>
      <c r="P62" s="1">
        <f>学習データ!P15*$B$50</f>
        <v>0.99215686274509807</v>
      </c>
      <c r="Q62" s="1">
        <f>学習データ!Q15*$B$50</f>
        <v>0.77647058823529413</v>
      </c>
      <c r="R62" s="1">
        <f>学習データ!R15*$B$50</f>
        <v>0.71372549019607845</v>
      </c>
      <c r="S62" s="1">
        <f>学習データ!S15*$B$50</f>
        <v>0.96862745098039216</v>
      </c>
      <c r="T62" s="1">
        <f>学習データ!T15*$B$50</f>
        <v>0.94509803921568625</v>
      </c>
      <c r="U62" s="1">
        <f>学習データ!U15*$B$50</f>
        <v>0</v>
      </c>
      <c r="V62" s="1">
        <f>学習データ!V15*$B$50</f>
        <v>0</v>
      </c>
      <c r="W62" s="1">
        <f>学習データ!W15*$B$50</f>
        <v>0</v>
      </c>
      <c r="X62" s="1">
        <f>学習データ!X15*$B$50</f>
        <v>0</v>
      </c>
      <c r="Y62" s="1">
        <f>学習データ!Y15*$B$50</f>
        <v>0</v>
      </c>
      <c r="Z62" s="1">
        <f>学習データ!Z15*$B$50</f>
        <v>0</v>
      </c>
      <c r="AA62" s="1">
        <f>学習データ!AA15*$B$50</f>
        <v>0</v>
      </c>
      <c r="AB62" s="1">
        <f>学習データ!AB15*$B$50</f>
        <v>0</v>
      </c>
      <c r="AC62" s="1">
        <f>学習データ!AC15*$B$50</f>
        <v>0</v>
      </c>
      <c r="AD62" s="1">
        <f>学習データ!AD15*$B$50</f>
        <v>0</v>
      </c>
      <c r="AE62" s="13"/>
      <c r="AF62" s="13"/>
      <c r="AG62" s="13"/>
      <c r="AH62" s="28"/>
      <c r="AI62" s="22"/>
      <c r="AJ62" s="75"/>
      <c r="AK62" s="7">
        <v>9</v>
      </c>
      <c r="AL62" s="1">
        <f t="shared" si="40"/>
        <v>-3.9115820000000003E-2</v>
      </c>
      <c r="AM62" s="1">
        <f t="shared" si="41"/>
        <v>-3.9115820000000003E-2</v>
      </c>
      <c r="AN62" s="1">
        <f t="shared" si="42"/>
        <v>-3.9115820000000003E-2</v>
      </c>
      <c r="AO62" s="1">
        <f t="shared" si="43"/>
        <v>-3.9115820000000003E-2</v>
      </c>
      <c r="AP62" s="1">
        <f t="shared" si="44"/>
        <v>-3.1509216235294117E-2</v>
      </c>
      <c r="AQ62" s="1">
        <f t="shared" si="45"/>
        <v>0.15869512578039216</v>
      </c>
      <c r="AR62" s="1">
        <f t="shared" si="46"/>
        <v>0.17989415822352944</v>
      </c>
      <c r="AS62" s="1">
        <f t="shared" si="47"/>
        <v>0.90836347779999982</v>
      </c>
      <c r="AT62" s="1">
        <f t="shared" si="48"/>
        <v>2.1654353325450977</v>
      </c>
      <c r="AU62" s="1">
        <f t="shared" si="49"/>
        <v>3.9707580309803925</v>
      </c>
      <c r="AV62" s="1">
        <f t="shared" si="50"/>
        <v>4.0896431901411763</v>
      </c>
      <c r="AW62" s="1">
        <f t="shared" si="51"/>
        <v>1.1146990303098039</v>
      </c>
      <c r="AX62" s="1">
        <f t="shared" si="52"/>
        <v>1.2960315339294117</v>
      </c>
      <c r="AY62" s="1">
        <f t="shared" si="53"/>
        <v>1.0054129708078432</v>
      </c>
      <c r="AZ62" s="1">
        <f t="shared" si="54"/>
        <v>1.012948006552941</v>
      </c>
      <c r="BA62" s="1">
        <f t="shared" si="55"/>
        <v>0.7288497247568626</v>
      </c>
      <c r="BB62" s="1">
        <f t="shared" si="56"/>
        <v>1.3642032856470587</v>
      </c>
      <c r="BC62" s="1">
        <f t="shared" si="57"/>
        <v>0.29917498674509801</v>
      </c>
      <c r="BD62" s="1">
        <f t="shared" si="58"/>
        <v>-3.9115820000000003E-2</v>
      </c>
      <c r="BE62" s="1">
        <f t="shared" si="59"/>
        <v>-3.9115820000000003E-2</v>
      </c>
      <c r="BF62" s="1">
        <f t="shared" si="60"/>
        <v>-3.9115820000000003E-2</v>
      </c>
      <c r="BG62" s="1">
        <f t="shared" si="61"/>
        <v>-3.9115820000000003E-2</v>
      </c>
      <c r="BH62" s="1">
        <f t="shared" si="62"/>
        <v>-3.9115820000000003E-2</v>
      </c>
      <c r="BI62" s="1">
        <f t="shared" si="63"/>
        <v>-3.9115820000000003E-2</v>
      </c>
      <c r="BJ62" s="1">
        <f t="shared" si="64"/>
        <v>-3.9115820000000003E-2</v>
      </c>
      <c r="BK62" s="24"/>
      <c r="BL62" s="75"/>
      <c r="BM62" s="7">
        <v>9</v>
      </c>
      <c r="BN62" s="1">
        <f t="shared" si="262"/>
        <v>-0.56694500000000003</v>
      </c>
      <c r="BO62" s="1">
        <f t="shared" si="65"/>
        <v>-0.56694500000000003</v>
      </c>
      <c r="BP62" s="1">
        <f t="shared" si="66"/>
        <v>-0.56694500000000003</v>
      </c>
      <c r="BQ62" s="1">
        <f t="shared" si="67"/>
        <v>-0.56694500000000003</v>
      </c>
      <c r="BR62" s="1">
        <f t="shared" si="68"/>
        <v>-0.60484358352941181</v>
      </c>
      <c r="BS62" s="1">
        <f t="shared" si="69"/>
        <v>-0.9658522392156863</v>
      </c>
      <c r="BT62" s="1">
        <f t="shared" si="70"/>
        <v>-1.7556643430588232</v>
      </c>
      <c r="BU62" s="1">
        <f t="shared" si="71"/>
        <v>-2.8489072740000005</v>
      </c>
      <c r="BV62" s="1">
        <f t="shared" si="72"/>
        <v>-2.9824850245098045</v>
      </c>
      <c r="BW62" s="1">
        <f t="shared" si="73"/>
        <v>-2.4956875632549029</v>
      </c>
      <c r="BX62" s="1">
        <f t="shared" si="74"/>
        <v>-3.1149686916078432</v>
      </c>
      <c r="BY62" s="1">
        <f t="shared" si="75"/>
        <v>-5.5984326752941165</v>
      </c>
      <c r="BZ62" s="1">
        <f t="shared" si="76"/>
        <v>-6.5130505765490199</v>
      </c>
      <c r="CA62" s="1">
        <f t="shared" si="77"/>
        <v>-4.2929961074509801</v>
      </c>
      <c r="CB62" s="1">
        <f t="shared" si="78"/>
        <v>-2.6539010443529412</v>
      </c>
      <c r="CC62" s="1">
        <f t="shared" si="79"/>
        <v>-2.5156600152156861</v>
      </c>
      <c r="CD62" s="1">
        <f t="shared" si="80"/>
        <v>-2.1720023556862746</v>
      </c>
      <c r="CE62" s="1">
        <f t="shared" si="81"/>
        <v>-1.1816860279215686</v>
      </c>
      <c r="CF62" s="1">
        <f t="shared" si="82"/>
        <v>-0.56694500000000003</v>
      </c>
      <c r="CG62" s="1">
        <f t="shared" si="83"/>
        <v>-0.56694500000000003</v>
      </c>
      <c r="CH62" s="1">
        <f t="shared" si="84"/>
        <v>-0.56694500000000003</v>
      </c>
      <c r="CI62" s="1">
        <f t="shared" si="85"/>
        <v>-0.56694500000000003</v>
      </c>
      <c r="CJ62" s="1">
        <f t="shared" si="86"/>
        <v>-0.56694500000000003</v>
      </c>
      <c r="CK62" s="1">
        <f t="shared" si="87"/>
        <v>-0.56694500000000003</v>
      </c>
      <c r="CL62" s="1">
        <f t="shared" si="88"/>
        <v>-0.56694500000000003</v>
      </c>
      <c r="CM62" s="24"/>
      <c r="CN62" s="75"/>
      <c r="CO62" s="7">
        <v>9</v>
      </c>
      <c r="CP62" s="1">
        <f t="shared" si="89"/>
        <v>-0.39932117</v>
      </c>
      <c r="CQ62" s="1">
        <f t="shared" si="90"/>
        <v>-0.39932117</v>
      </c>
      <c r="CR62" s="1">
        <f t="shared" si="91"/>
        <v>-0.39932117</v>
      </c>
      <c r="CS62" s="1">
        <f t="shared" si="92"/>
        <v>-0.39932117</v>
      </c>
      <c r="CT62" s="1">
        <f t="shared" si="93"/>
        <v>-0.34616333705882352</v>
      </c>
      <c r="CU62" s="1">
        <f t="shared" si="94"/>
        <v>0.56880473964705891</v>
      </c>
      <c r="CV62" s="1">
        <f t="shared" si="95"/>
        <v>2.5645434374588238</v>
      </c>
      <c r="CW62" s="1">
        <f t="shared" si="96"/>
        <v>4.2687839584549021</v>
      </c>
      <c r="CX62" s="1">
        <f t="shared" si="97"/>
        <v>6.1538972128313736</v>
      </c>
      <c r="CY62" s="1">
        <f t="shared" si="98"/>
        <v>7.1915553858901964</v>
      </c>
      <c r="CZ62" s="1">
        <f t="shared" si="99"/>
        <v>4.8954890720470585</v>
      </c>
      <c r="DA62" s="1">
        <f t="shared" si="100"/>
        <v>4.8360918032235318</v>
      </c>
      <c r="DB62" s="1">
        <f t="shared" si="101"/>
        <v>4.142343343419606</v>
      </c>
      <c r="DC62" s="1">
        <f t="shared" si="102"/>
        <v>3.3668138804784316</v>
      </c>
      <c r="DD62" s="1">
        <f t="shared" si="103"/>
        <v>2.8422736069333334</v>
      </c>
      <c r="DE62" s="1">
        <f t="shared" si="104"/>
        <v>3.6240659392078434</v>
      </c>
      <c r="DF62" s="1">
        <f t="shared" si="105"/>
        <v>2.2911302203294119</v>
      </c>
      <c r="DG62" s="1">
        <f t="shared" si="106"/>
        <v>1.6140811550980394</v>
      </c>
      <c r="DH62" s="1">
        <f t="shared" si="107"/>
        <v>-0.39932117</v>
      </c>
      <c r="DI62" s="1">
        <f t="shared" si="108"/>
        <v>-0.39932117</v>
      </c>
      <c r="DJ62" s="1">
        <f t="shared" si="109"/>
        <v>-0.39932117</v>
      </c>
      <c r="DK62" s="1">
        <f t="shared" si="110"/>
        <v>-0.39932117</v>
      </c>
      <c r="DL62" s="1">
        <f t="shared" si="111"/>
        <v>-0.39932117</v>
      </c>
      <c r="DM62" s="1">
        <f t="shared" si="112"/>
        <v>-0.39932117</v>
      </c>
      <c r="DN62" s="1">
        <f t="shared" si="113"/>
        <v>-0.39932117</v>
      </c>
      <c r="DO62" s="24"/>
      <c r="DP62" s="75"/>
      <c r="DQ62" s="7">
        <v>9</v>
      </c>
      <c r="DR62" s="1">
        <f t="shared" si="114"/>
        <v>-0.23809178</v>
      </c>
      <c r="DS62" s="1">
        <f t="shared" si="115"/>
        <v>-0.23809178</v>
      </c>
      <c r="DT62" s="1">
        <f t="shared" si="116"/>
        <v>-0.23809178</v>
      </c>
      <c r="DU62" s="1">
        <f t="shared" si="117"/>
        <v>-0.23809178</v>
      </c>
      <c r="DV62" s="1">
        <f t="shared" si="118"/>
        <v>-0.25196622164705884</v>
      </c>
      <c r="DW62" s="1">
        <f t="shared" si="119"/>
        <v>-0.55431249650980396</v>
      </c>
      <c r="DX62" s="1">
        <f t="shared" si="120"/>
        <v>-1.1393792435294119</v>
      </c>
      <c r="DY62" s="1">
        <f t="shared" si="121"/>
        <v>-1.4520660259137255</v>
      </c>
      <c r="DZ62" s="1">
        <f t="shared" si="122"/>
        <v>-1.559870112854902</v>
      </c>
      <c r="EA62" s="1">
        <f t="shared" si="123"/>
        <v>-0.99288956538823547</v>
      </c>
      <c r="EB62" s="1">
        <f t="shared" si="124"/>
        <v>-0.73127346567843143</v>
      </c>
      <c r="EC62" s="1">
        <f t="shared" si="125"/>
        <v>-0.69150234509019626</v>
      </c>
      <c r="ED62" s="1">
        <f t="shared" si="126"/>
        <v>-0.58108652156078444</v>
      </c>
      <c r="EE62" s="1">
        <f t="shared" si="127"/>
        <v>-0.80148104359215677</v>
      </c>
      <c r="EF62" s="1">
        <f t="shared" si="128"/>
        <v>-1.4260398708549018</v>
      </c>
      <c r="EG62" s="1">
        <f t="shared" si="129"/>
        <v>-1.1900859536156863</v>
      </c>
      <c r="EH62" s="1">
        <f t="shared" si="130"/>
        <v>-0.65211168812549014</v>
      </c>
      <c r="EI62" s="1">
        <f t="shared" si="131"/>
        <v>-0.17845135139607843</v>
      </c>
      <c r="EJ62" s="1">
        <f t="shared" si="132"/>
        <v>-0.23809178</v>
      </c>
      <c r="EK62" s="1">
        <f t="shared" si="133"/>
        <v>-0.23809178</v>
      </c>
      <c r="EL62" s="1">
        <f t="shared" si="134"/>
        <v>-0.23809178</v>
      </c>
      <c r="EM62" s="1">
        <f t="shared" si="135"/>
        <v>-0.23809178</v>
      </c>
      <c r="EN62" s="1">
        <f t="shared" si="136"/>
        <v>-0.23809178</v>
      </c>
      <c r="EO62" s="1">
        <f t="shared" si="137"/>
        <v>-0.23809178</v>
      </c>
      <c r="EP62" s="1">
        <f t="shared" si="138"/>
        <v>-0.23809178</v>
      </c>
      <c r="EQ62" s="24"/>
      <c r="ER62" s="75"/>
      <c r="ES62" s="7">
        <v>9</v>
      </c>
      <c r="ET62" s="1">
        <f t="shared" si="139"/>
        <v>-0.19687998000000001</v>
      </c>
      <c r="EU62" s="1">
        <f t="shared" si="140"/>
        <v>-0.19687998000000001</v>
      </c>
      <c r="EV62" s="1">
        <f t="shared" si="141"/>
        <v>-0.19687998000000001</v>
      </c>
      <c r="EW62" s="1">
        <f t="shared" si="142"/>
        <v>-0.19687998000000001</v>
      </c>
      <c r="EX62" s="1">
        <f t="shared" si="143"/>
        <v>-0.15689562352941178</v>
      </c>
      <c r="EY62" s="1">
        <f t="shared" si="144"/>
        <v>0.41953784035294112</v>
      </c>
      <c r="EZ62" s="1">
        <f t="shared" si="145"/>
        <v>0.82339090843137241</v>
      </c>
      <c r="FA62" s="1">
        <f t="shared" si="146"/>
        <v>1.3024764189803919</v>
      </c>
      <c r="FB62" s="1">
        <f t="shared" si="147"/>
        <v>0.61156331901960814</v>
      </c>
      <c r="FC62" s="1">
        <f t="shared" si="148"/>
        <v>-0.79358275962745095</v>
      </c>
      <c r="FD62" s="1">
        <f t="shared" si="149"/>
        <v>-0.13672714464705876</v>
      </c>
      <c r="FE62" s="1">
        <f t="shared" si="150"/>
        <v>-0.66464609849803913</v>
      </c>
      <c r="FF62" s="1">
        <f t="shared" si="151"/>
        <v>-0.36908607387843151</v>
      </c>
      <c r="FG62" s="1">
        <f t="shared" si="152"/>
        <v>0.29809536254901975</v>
      </c>
      <c r="FH62" s="1">
        <f t="shared" si="153"/>
        <v>1.4588740748392155</v>
      </c>
      <c r="FI62" s="1">
        <f t="shared" si="154"/>
        <v>0.97469305803921547</v>
      </c>
      <c r="FJ62" s="1">
        <f t="shared" si="155"/>
        <v>0.54425169996078426</v>
      </c>
      <c r="FK62" s="1">
        <f t="shared" si="156"/>
        <v>-0.45659796886274501</v>
      </c>
      <c r="FL62" s="1">
        <f t="shared" si="157"/>
        <v>-0.19687998000000001</v>
      </c>
      <c r="FM62" s="1">
        <f t="shared" si="158"/>
        <v>-0.19687998000000001</v>
      </c>
      <c r="FN62" s="1">
        <f t="shared" si="159"/>
        <v>-0.19687998000000001</v>
      </c>
      <c r="FO62" s="1">
        <f t="shared" si="160"/>
        <v>-0.19687998000000001</v>
      </c>
      <c r="FP62" s="1">
        <f t="shared" si="161"/>
        <v>-0.19687998000000001</v>
      </c>
      <c r="FQ62" s="1">
        <f t="shared" si="162"/>
        <v>-0.19687998000000001</v>
      </c>
      <c r="FR62" s="1">
        <f t="shared" si="163"/>
        <v>-0.19687998000000001</v>
      </c>
      <c r="FS62" s="24"/>
      <c r="FT62" s="24"/>
      <c r="FU62" s="38"/>
      <c r="FV62" s="75"/>
      <c r="FW62" s="7">
        <v>9</v>
      </c>
      <c r="FX62" s="1">
        <f t="shared" ca="1" si="19"/>
        <v>-3.9115820000000003E-2</v>
      </c>
      <c r="FY62" s="1">
        <f t="shared" ca="1" si="20"/>
        <v>-3.9115820000000003E-2</v>
      </c>
      <c r="FZ62" s="1">
        <f t="shared" ca="1" si="21"/>
        <v>-3.9115820000000003E-2</v>
      </c>
      <c r="GA62" s="1">
        <f t="shared" ca="1" si="22"/>
        <v>3.9451492941176468E-2</v>
      </c>
      <c r="GB62" s="1">
        <f t="shared" ca="1" si="23"/>
        <v>0.75191373586666665</v>
      </c>
      <c r="GC62" s="1">
        <f t="shared" ca="1" si="24"/>
        <v>2.4399197280274505</v>
      </c>
      <c r="GD62" s="1">
        <f t="shared" ca="1" si="25"/>
        <v>2.6333364207333334</v>
      </c>
      <c r="GE62" s="1">
        <f t="shared" ca="1" si="26"/>
        <v>2.9095703245215683</v>
      </c>
      <c r="GF62" s="1">
        <f t="shared" ca="1" si="27"/>
        <v>3.4102609611333334</v>
      </c>
      <c r="GG62" s="1">
        <f t="shared" ca="1" si="28"/>
        <v>0.85594859306666671</v>
      </c>
      <c r="GH62" s="1">
        <f t="shared" ca="1" si="29"/>
        <v>3.7485582196078428E-2</v>
      </c>
      <c r="GI62" s="1">
        <f t="shared" ca="1" si="30"/>
        <v>-3.9115820000000003E-2</v>
      </c>
      <c r="GJ62" s="1">
        <f t="shared" ca="1" si="31"/>
        <v>-3.9115820000000003E-2</v>
      </c>
      <c r="GK62" s="24"/>
      <c r="GL62" s="75"/>
      <c r="GM62" s="7">
        <v>9</v>
      </c>
      <c r="GN62" s="1">
        <f t="shared" ca="1" si="164"/>
        <v>-0.56694500000000003</v>
      </c>
      <c r="GO62" s="1">
        <f t="shared" ca="1" si="165"/>
        <v>-0.56694500000000003</v>
      </c>
      <c r="GP62" s="1">
        <f t="shared" ca="1" si="166"/>
        <v>-0.56694500000000003</v>
      </c>
      <c r="GQ62" s="1">
        <f t="shared" ca="1" si="167"/>
        <v>-0.53034551764705884</v>
      </c>
      <c r="GR62" s="1">
        <f t="shared" ca="1" si="168"/>
        <v>-0.1732737307843138</v>
      </c>
      <c r="GS62" s="1">
        <f t="shared" ca="1" si="169"/>
        <v>-0.1369400267058824</v>
      </c>
      <c r="GT62" s="1">
        <f t="shared" ca="1" si="170"/>
        <v>-0.27816346141176473</v>
      </c>
      <c r="GU62" s="1">
        <f t="shared" ca="1" si="171"/>
        <v>-1.2946771049803925</v>
      </c>
      <c r="GV62" s="1">
        <f t="shared" ca="1" si="172"/>
        <v>-3.9294230399607843</v>
      </c>
      <c r="GW62" s="1">
        <f t="shared" ca="1" si="173"/>
        <v>-2.5635012463529412</v>
      </c>
      <c r="GX62" s="1">
        <f t="shared" ca="1" si="174"/>
        <v>-0.56694500000000003</v>
      </c>
      <c r="GY62" s="1">
        <f t="shared" ca="1" si="175"/>
        <v>-0.56694500000000003</v>
      </c>
      <c r="GZ62" s="1">
        <f t="shared" ca="1" si="176"/>
        <v>-0.56694500000000003</v>
      </c>
      <c r="HA62" s="24"/>
      <c r="HB62" s="75"/>
      <c r="HC62" s="7">
        <v>9</v>
      </c>
      <c r="HD62" s="1">
        <f t="shared" ca="1" si="177"/>
        <v>-0.39932117</v>
      </c>
      <c r="HE62" s="1">
        <f t="shared" ca="1" si="178"/>
        <v>-0.39932117</v>
      </c>
      <c r="HF62" s="1">
        <f t="shared" ca="1" si="179"/>
        <v>-0.39932117</v>
      </c>
      <c r="HG62" s="1">
        <f t="shared" ca="1" si="180"/>
        <v>-0.39932117</v>
      </c>
      <c r="HH62" s="1">
        <f t="shared" ca="1" si="181"/>
        <v>-0.39932117</v>
      </c>
      <c r="HI62" s="1">
        <f t="shared" ca="1" si="182"/>
        <v>-0.45764536439215686</v>
      </c>
      <c r="HJ62" s="1">
        <f t="shared" ca="1" si="183"/>
        <v>-1.3517574483529411</v>
      </c>
      <c r="HK62" s="1">
        <f t="shared" ca="1" si="184"/>
        <v>2.9115014310980412</v>
      </c>
      <c r="HL62" s="1">
        <f t="shared" ca="1" si="185"/>
        <v>4.277536515223531</v>
      </c>
      <c r="HM62" s="1">
        <f t="shared" ca="1" si="186"/>
        <v>3.4626844070117651</v>
      </c>
      <c r="HN62" s="1">
        <f t="shared" ca="1" si="187"/>
        <v>-1.823340921568628E-2</v>
      </c>
      <c r="HO62" s="1">
        <f t="shared" ca="1" si="188"/>
        <v>-0.39932117</v>
      </c>
      <c r="HP62" s="1">
        <f t="shared" ca="1" si="189"/>
        <v>-0.39932117</v>
      </c>
      <c r="HQ62" s="24"/>
      <c r="HR62" s="24"/>
      <c r="HS62" s="38"/>
      <c r="HT62" s="75"/>
      <c r="HU62" s="7">
        <v>9</v>
      </c>
      <c r="HV62" s="1">
        <f t="shared" ca="1" si="190"/>
        <v>-3.9095882516134543E-2</v>
      </c>
      <c r="HW62" s="1">
        <f t="shared" ca="1" si="191"/>
        <v>-3.9095882516134543E-2</v>
      </c>
      <c r="HX62" s="1">
        <f t="shared" ca="1" si="192"/>
        <v>-3.9095882516134543E-2</v>
      </c>
      <c r="HY62" s="1">
        <f t="shared" ca="1" si="193"/>
        <v>3.943103797426134E-2</v>
      </c>
      <c r="HZ62" s="1">
        <f t="shared" ca="1" si="194"/>
        <v>0.63628927258648116</v>
      </c>
      <c r="IA62" s="1">
        <f t="shared" ca="1" si="195"/>
        <v>0.98491812802889822</v>
      </c>
      <c r="IB62" s="1">
        <f t="shared" ca="1" si="196"/>
        <v>0.98973148788686183</v>
      </c>
      <c r="IC62" s="1">
        <f t="shared" ca="1" si="197"/>
        <v>0.99407727849913774</v>
      </c>
      <c r="ID62" s="1">
        <f t="shared" ca="1" si="198"/>
        <v>0.99782007607180045</v>
      </c>
      <c r="IE62" s="1">
        <f t="shared" ca="1" si="199"/>
        <v>0.69416439220241344</v>
      </c>
      <c r="IF62" s="1">
        <f t="shared" ca="1" si="200"/>
        <v>3.7468034201413307E-2</v>
      </c>
      <c r="IG62" s="1">
        <f t="shared" ca="1" si="201"/>
        <v>-3.9095882516134543E-2</v>
      </c>
      <c r="IH62" s="1">
        <f t="shared" ca="1" si="202"/>
        <v>-3.9095882516134543E-2</v>
      </c>
      <c r="II62" s="24"/>
      <c r="IJ62" s="75"/>
      <c r="IK62" s="7">
        <v>9</v>
      </c>
      <c r="IL62" s="1">
        <f t="shared" ca="1" si="203"/>
        <v>-0.51311214034544539</v>
      </c>
      <c r="IM62" s="1">
        <f t="shared" ca="1" si="204"/>
        <v>-0.51311214034544539</v>
      </c>
      <c r="IN62" s="1">
        <f t="shared" ca="1" si="205"/>
        <v>-0.51311214034544539</v>
      </c>
      <c r="IO62" s="1">
        <f t="shared" ca="1" si="206"/>
        <v>-0.4856451617931094</v>
      </c>
      <c r="IP62" s="1">
        <f t="shared" ca="1" si="207"/>
        <v>-0.17156019544844039</v>
      </c>
      <c r="IQ62" s="1">
        <f t="shared" ca="1" si="208"/>
        <v>-0.1360904066408675</v>
      </c>
      <c r="IR62" s="1">
        <f t="shared" ca="1" si="209"/>
        <v>-0.27120447176105272</v>
      </c>
      <c r="IS62" s="1">
        <f t="shared" ca="1" si="210"/>
        <v>-0.86034656820040623</v>
      </c>
      <c r="IT62" s="1">
        <f t="shared" ca="1" si="211"/>
        <v>-0.99922765957812443</v>
      </c>
      <c r="IU62" s="1">
        <f t="shared" ca="1" si="212"/>
        <v>-0.98820137282551002</v>
      </c>
      <c r="IV62" s="1">
        <f t="shared" ca="1" si="213"/>
        <v>-0.51311214034544539</v>
      </c>
      <c r="IW62" s="1">
        <f t="shared" ca="1" si="214"/>
        <v>-0.51311214034544539</v>
      </c>
      <c r="IX62" s="1">
        <f t="shared" ca="1" si="215"/>
        <v>-0.51311214034544539</v>
      </c>
      <c r="IY62" s="24"/>
      <c r="IZ62" s="75"/>
      <c r="JA62" s="7">
        <v>9</v>
      </c>
      <c r="JB62" s="1">
        <f t="shared" ca="1" si="216"/>
        <v>-0.3793679792197277</v>
      </c>
      <c r="JC62" s="1">
        <f t="shared" ca="1" si="217"/>
        <v>-0.3793679792197277</v>
      </c>
      <c r="JD62" s="1">
        <f t="shared" ca="1" si="218"/>
        <v>-0.3793679792197277</v>
      </c>
      <c r="JE62" s="1">
        <f t="shared" ca="1" si="219"/>
        <v>-0.3793679792197277</v>
      </c>
      <c r="JF62" s="1">
        <f t="shared" ca="1" si="220"/>
        <v>-0.3793679792197277</v>
      </c>
      <c r="JG62" s="1">
        <f t="shared" ca="1" si="221"/>
        <v>-0.4281631765961475</v>
      </c>
      <c r="JH62" s="1">
        <f t="shared" ca="1" si="222"/>
        <v>-0.8744674632717947</v>
      </c>
      <c r="JI62" s="1">
        <f t="shared" ca="1" si="223"/>
        <v>0.99410004184505674</v>
      </c>
      <c r="JJ62" s="1">
        <f t="shared" ca="1" si="224"/>
        <v>0.9996149426974944</v>
      </c>
      <c r="JK62" s="1">
        <f t="shared" ca="1" si="225"/>
        <v>0.99803684752409005</v>
      </c>
      <c r="JL62" s="1">
        <f t="shared" ca="1" si="226"/>
        <v>-1.8231388874894502E-2</v>
      </c>
      <c r="JM62" s="1">
        <f t="shared" ca="1" si="227"/>
        <v>-0.3793679792197277</v>
      </c>
      <c r="JN62" s="1">
        <f t="shared" ca="1" si="228"/>
        <v>-0.3793679792197277</v>
      </c>
      <c r="JO62" s="24"/>
      <c r="JP62" s="28"/>
      <c r="JQ62" s="22"/>
      <c r="JR62" s="75"/>
      <c r="JS62" s="7">
        <v>9</v>
      </c>
      <c r="JT62" s="1">
        <f t="shared" ca="1" si="229"/>
        <v>-0.46592301912626422</v>
      </c>
      <c r="JU62" s="1">
        <f t="shared" ca="1" si="230"/>
        <v>0.12724807549794259</v>
      </c>
      <c r="JV62" s="1">
        <f t="shared" ca="1" si="231"/>
        <v>0.3740224196993498</v>
      </c>
      <c r="JW62" s="1">
        <f t="shared" ca="1" si="232"/>
        <v>0.29225867878965306</v>
      </c>
      <c r="JX62" s="1">
        <f t="shared" ca="1" si="233"/>
        <v>0.96556540020381632</v>
      </c>
      <c r="JY62" s="1">
        <f t="shared" ca="1" si="234"/>
        <v>1.204723976655196</v>
      </c>
      <c r="JZ62" s="1">
        <f t="shared" ca="1" si="235"/>
        <v>0.73082802713919093</v>
      </c>
      <c r="KA62" s="1">
        <f t="shared" ca="1" si="236"/>
        <v>0.45574553380964633</v>
      </c>
      <c r="KB62" s="1">
        <f t="shared" ca="1" si="237"/>
        <v>-0.34919796254883917</v>
      </c>
      <c r="KC62" s="1">
        <f t="shared" ca="1" si="238"/>
        <v>-0.36434180627899615</v>
      </c>
      <c r="KD62" s="1">
        <f t="shared" ca="1" si="239"/>
        <v>-0.54974482013116388</v>
      </c>
      <c r="KE62" s="24"/>
      <c r="KF62" s="75"/>
      <c r="KG62" s="7">
        <v>9</v>
      </c>
      <c r="KH62" s="1">
        <f t="shared" ca="1" si="240"/>
        <v>-0.23444680938949616</v>
      </c>
      <c r="KI62" s="1">
        <f t="shared" ca="1" si="241"/>
        <v>-0.59809936563707322</v>
      </c>
      <c r="KJ62" s="1">
        <f t="shared" ca="1" si="242"/>
        <v>-0.96950656194064744</v>
      </c>
      <c r="KK62" s="1">
        <f t="shared" ca="1" si="243"/>
        <v>-1.2724720924752755</v>
      </c>
      <c r="KL62" s="1">
        <f t="shared" ca="1" si="244"/>
        <v>-1.5815618915582055</v>
      </c>
      <c r="KM62" s="1">
        <f t="shared" ca="1" si="245"/>
        <v>-1.194947476453563</v>
      </c>
      <c r="KN62" s="1">
        <f t="shared" ca="1" si="246"/>
        <v>-1.422785678388806</v>
      </c>
      <c r="KO62" s="1">
        <f t="shared" ca="1" si="247"/>
        <v>-1.1746169132683906</v>
      </c>
      <c r="KP62" s="1">
        <f t="shared" ca="1" si="248"/>
        <v>-0.83995354798324395</v>
      </c>
      <c r="KQ62" s="1">
        <f t="shared" ca="1" si="249"/>
        <v>-0.34418827444697286</v>
      </c>
      <c r="KR62" s="1">
        <f t="shared" ca="1" si="250"/>
        <v>0.27143934022172322</v>
      </c>
      <c r="KS62" s="24"/>
      <c r="KT62" s="75"/>
      <c r="KU62" s="7">
        <v>9</v>
      </c>
      <c r="KV62" s="1">
        <f t="shared" ca="1" si="251"/>
        <v>3.4884703312950321E-2</v>
      </c>
      <c r="KW62" s="1">
        <f t="shared" ca="1" si="252"/>
        <v>-1.2655055994387063</v>
      </c>
      <c r="KX62" s="1">
        <f t="shared" ca="1" si="253"/>
        <v>-0.81661225721609731</v>
      </c>
      <c r="KY62" s="1">
        <f t="shared" ca="1" si="254"/>
        <v>-6.0420443771503631</v>
      </c>
      <c r="KZ62" s="1">
        <f t="shared" ca="1" si="255"/>
        <v>-6.3116612835391122</v>
      </c>
      <c r="LA62" s="1">
        <f t="shared" ca="1" si="256"/>
        <v>-7.2804384644898184</v>
      </c>
      <c r="LB62" s="1">
        <f t="shared" ca="1" si="257"/>
        <v>-4.2435515192916133</v>
      </c>
      <c r="LC62" s="1">
        <f t="shared" ca="1" si="258"/>
        <v>-1.552561781345746</v>
      </c>
      <c r="LD62" s="1">
        <f t="shared" ca="1" si="259"/>
        <v>-1.2238291514604684</v>
      </c>
      <c r="LE62" s="1">
        <f t="shared" ca="1" si="260"/>
        <v>-2.0509621961730709</v>
      </c>
      <c r="LF62" s="1">
        <f t="shared" ca="1" si="261"/>
        <v>-1.1232211102529739</v>
      </c>
      <c r="LG62" s="24"/>
      <c r="LH62" s="24"/>
      <c r="LI62" s="38"/>
      <c r="LJ62" s="75"/>
      <c r="LK62" s="7">
        <v>6</v>
      </c>
      <c r="LL62" s="1">
        <f ca="1">MAX(OFFSET(JT59,$JS58,JS$53,2,2))</f>
        <v>0.85111005705653953</v>
      </c>
      <c r="LM62" s="1">
        <f t="shared" ca="1" si="269"/>
        <v>1.0978255464124411</v>
      </c>
      <c r="LN62" s="1">
        <f t="shared" ca="1" si="270"/>
        <v>0.32271768360686992</v>
      </c>
      <c r="LO62" s="1">
        <f t="shared" ca="1" si="271"/>
        <v>-0.33350681728671394</v>
      </c>
      <c r="LP62" s="1">
        <f t="shared" ca="1" si="272"/>
        <v>-0.49665454828065192</v>
      </c>
      <c r="LQ62" s="1">
        <f ca="1">MAX(OFFSET(JY59,$JS58,JX$53,2,2))</f>
        <v>-0.59777956433044066</v>
      </c>
      <c r="LR62" s="28"/>
      <c r="LS62" s="24"/>
      <c r="LT62" s="81"/>
      <c r="LU62" s="56">
        <v>6</v>
      </c>
      <c r="LV62" s="6">
        <f t="shared" ca="1" si="273"/>
        <v>0.69164894438878177</v>
      </c>
      <c r="LW62" s="6">
        <f t="shared" ca="1" si="274"/>
        <v>0.7997165944727489</v>
      </c>
      <c r="LX62" s="6">
        <f t="shared" ca="1" si="275"/>
        <v>0.31196219430631211</v>
      </c>
      <c r="LY62" s="6">
        <f t="shared" ca="1" si="276"/>
        <v>-0.32166827969507006</v>
      </c>
      <c r="LZ62" s="6">
        <f t="shared" ca="1" si="277"/>
        <v>-0.45948207035055338</v>
      </c>
      <c r="MA62" s="32">
        <f ca="1">TANH(LQ62)</f>
        <v>-0.53546767056587152</v>
      </c>
      <c r="MB62" s="24"/>
      <c r="MC62" s="38"/>
      <c r="MD62" s="71"/>
      <c r="ME62" s="56">
        <v>3</v>
      </c>
      <c r="MF62" s="6">
        <f t="shared" ca="1" si="287"/>
        <v>1.1258649928294548</v>
      </c>
      <c r="MG62" s="6">
        <f t="shared" ca="1" si="288"/>
        <v>1.6136291739575597</v>
      </c>
      <c r="MH62" s="32">
        <f ca="1">SUMPRODUCT(LX59:MA62,$MF$27:$MI$30)+SUMPRODUCT(LX65:MA68,$MF$31:$MI$34)+SUMPRODUCT(LX71:MA74,$MF$35:$MI$38)+$MJ$27</f>
        <v>0.82127978299155702</v>
      </c>
      <c r="MI62" s="24"/>
      <c r="MJ62" s="24"/>
      <c r="MK62" s="24"/>
      <c r="ML62" s="38"/>
      <c r="MM62" s="71"/>
      <c r="MN62" s="56">
        <v>3</v>
      </c>
      <c r="MO62" s="6">
        <f t="shared" ca="1" si="282"/>
        <v>0.80959931136047547</v>
      </c>
      <c r="MP62" s="6">
        <f t="shared" ca="1" si="283"/>
        <v>0.92369453909362398</v>
      </c>
      <c r="MQ62" s="32">
        <f t="shared" ca="1" si="284"/>
        <v>0.67576583432589155</v>
      </c>
      <c r="MR62" s="24"/>
      <c r="MS62" s="28"/>
      <c r="MT62" s="13"/>
      <c r="MU62" s="7">
        <v>8</v>
      </c>
      <c r="MV62" s="1">
        <f ca="1">SUMPRODUCT($ND$30:$NF$38,MO57:MQ65)+$NG$30</f>
        <v>6.5043453252582131</v>
      </c>
      <c r="MW62" s="1">
        <f t="shared" ca="1" si="263"/>
        <v>668.03817844097841</v>
      </c>
      <c r="MX62" s="13"/>
      <c r="MY62" s="13"/>
      <c r="MZ62" s="13"/>
      <c r="NA62" s="18"/>
      <c r="NW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</row>
    <row r="63" spans="1:428" x14ac:dyDescent="0.2">
      <c r="A63" s="86"/>
      <c r="B63" s="17">
        <v>10</v>
      </c>
      <c r="C63" s="1">
        <f>学習データ!C16*$B$50</f>
        <v>0</v>
      </c>
      <c r="D63" s="1">
        <f>学習データ!D16*$B$50</f>
        <v>0</v>
      </c>
      <c r="E63" s="1">
        <f>学習データ!E16*$B$50</f>
        <v>0</v>
      </c>
      <c r="F63" s="1">
        <f>学習データ!F16*$B$50</f>
        <v>0</v>
      </c>
      <c r="G63" s="1">
        <f>学習データ!G16*$B$50</f>
        <v>0</v>
      </c>
      <c r="H63" s="1">
        <f>学習データ!H16*$B$50</f>
        <v>0</v>
      </c>
      <c r="I63" s="1">
        <f>学習データ!I16*$B$50</f>
        <v>0</v>
      </c>
      <c r="J63" s="1">
        <f>学習データ!J16*$B$50</f>
        <v>0</v>
      </c>
      <c r="K63" s="1">
        <f>学習データ!K16*$B$50</f>
        <v>0.31372549019607843</v>
      </c>
      <c r="L63" s="1">
        <f>学習データ!L16*$B$50</f>
        <v>0.61176470588235299</v>
      </c>
      <c r="M63" s="1">
        <f>学習データ!M16*$B$50</f>
        <v>0.41960784313725491</v>
      </c>
      <c r="N63" s="1">
        <f>学習データ!N16*$B$50</f>
        <v>0.99215686274509807</v>
      </c>
      <c r="O63" s="1">
        <f>学習データ!O16*$B$50</f>
        <v>0.99215686274509807</v>
      </c>
      <c r="P63" s="1">
        <f>学習データ!P16*$B$50</f>
        <v>0.80392156862745101</v>
      </c>
      <c r="Q63" s="1">
        <f>学習データ!Q16*$B$50</f>
        <v>4.3137254901960784E-2</v>
      </c>
      <c r="R63" s="1">
        <f>学習データ!R16*$B$50</f>
        <v>0</v>
      </c>
      <c r="S63" s="1">
        <f>学習データ!S16*$B$50</f>
        <v>0.16862745098039217</v>
      </c>
      <c r="T63" s="1">
        <f>学習データ!T16*$B$50</f>
        <v>0.60392156862745094</v>
      </c>
      <c r="U63" s="1">
        <f>学習データ!U16*$B$50</f>
        <v>0</v>
      </c>
      <c r="V63" s="1">
        <f>学習データ!V16*$B$50</f>
        <v>0</v>
      </c>
      <c r="W63" s="1">
        <f>学習データ!W16*$B$50</f>
        <v>0</v>
      </c>
      <c r="X63" s="1">
        <f>学習データ!X16*$B$50</f>
        <v>0</v>
      </c>
      <c r="Y63" s="1">
        <f>学習データ!Y16*$B$50</f>
        <v>0</v>
      </c>
      <c r="Z63" s="1">
        <f>学習データ!Z16*$B$50</f>
        <v>0</v>
      </c>
      <c r="AA63" s="1">
        <f>学習データ!AA16*$B$50</f>
        <v>0</v>
      </c>
      <c r="AB63" s="1">
        <f>学習データ!AB16*$B$50</f>
        <v>0</v>
      </c>
      <c r="AC63" s="1">
        <f>学習データ!AC16*$B$50</f>
        <v>0</v>
      </c>
      <c r="AD63" s="1">
        <f>学習データ!AD16*$B$50</f>
        <v>0</v>
      </c>
      <c r="AE63" s="13"/>
      <c r="AF63" s="13"/>
      <c r="AG63" s="13"/>
      <c r="AH63" s="28"/>
      <c r="AI63" s="22"/>
      <c r="AJ63" s="75"/>
      <c r="AK63" s="7">
        <v>10</v>
      </c>
      <c r="AL63" s="1">
        <f t="shared" si="40"/>
        <v>-3.9115820000000003E-2</v>
      </c>
      <c r="AM63" s="1">
        <f t="shared" si="41"/>
        <v>-3.9115820000000003E-2</v>
      </c>
      <c r="AN63" s="1">
        <f t="shared" si="42"/>
        <v>-3.9115820000000003E-2</v>
      </c>
      <c r="AO63" s="1">
        <f t="shared" si="43"/>
        <v>-3.9115820000000003E-2</v>
      </c>
      <c r="AP63" s="1">
        <f t="shared" si="44"/>
        <v>-3.9115820000000003E-2</v>
      </c>
      <c r="AQ63" s="1">
        <f t="shared" si="45"/>
        <v>-5.3086921568627488E-3</v>
      </c>
      <c r="AR63" s="1">
        <f t="shared" si="46"/>
        <v>5.4010912000000001E-2</v>
      </c>
      <c r="AS63" s="1">
        <f t="shared" si="47"/>
        <v>0.25128010077647051</v>
      </c>
      <c r="AT63" s="1">
        <f t="shared" si="48"/>
        <v>1.1031945164352941</v>
      </c>
      <c r="AU63" s="1">
        <f t="shared" si="49"/>
        <v>2.9675549579137246</v>
      </c>
      <c r="AV63" s="1">
        <f t="shared" si="50"/>
        <v>3.8122822597607842</v>
      </c>
      <c r="AW63" s="1">
        <f t="shared" si="51"/>
        <v>2.6641968751843139</v>
      </c>
      <c r="AX63" s="1">
        <f t="shared" si="52"/>
        <v>0.4657986193450977</v>
      </c>
      <c r="AY63" s="1">
        <f t="shared" si="53"/>
        <v>0.21205389200000005</v>
      </c>
      <c r="AZ63" s="1">
        <f t="shared" si="54"/>
        <v>-6.774850494509807E-2</v>
      </c>
      <c r="BA63" s="1">
        <f t="shared" si="55"/>
        <v>0.11774974502745097</v>
      </c>
      <c r="BB63" s="1">
        <f t="shared" si="56"/>
        <v>0.51066726235294113</v>
      </c>
      <c r="BC63" s="1">
        <f t="shared" si="57"/>
        <v>0.14356876352941178</v>
      </c>
      <c r="BD63" s="1">
        <f t="shared" si="58"/>
        <v>-3.9115820000000003E-2</v>
      </c>
      <c r="BE63" s="1">
        <f t="shared" si="59"/>
        <v>-3.9115820000000003E-2</v>
      </c>
      <c r="BF63" s="1">
        <f t="shared" si="60"/>
        <v>-3.9115820000000003E-2</v>
      </c>
      <c r="BG63" s="1">
        <f t="shared" si="61"/>
        <v>-3.9115820000000003E-2</v>
      </c>
      <c r="BH63" s="1">
        <f t="shared" si="62"/>
        <v>-3.9115820000000003E-2</v>
      </c>
      <c r="BI63" s="1">
        <f t="shared" si="63"/>
        <v>-3.9115820000000003E-2</v>
      </c>
      <c r="BJ63" s="1">
        <f t="shared" si="64"/>
        <v>-3.9115820000000003E-2</v>
      </c>
      <c r="BK63" s="24"/>
      <c r="BL63" s="75"/>
      <c r="BM63" s="7">
        <v>10</v>
      </c>
      <c r="BN63" s="1">
        <f t="shared" si="262"/>
        <v>-0.56694500000000003</v>
      </c>
      <c r="BO63" s="1">
        <f t="shared" si="65"/>
        <v>-0.56694500000000003</v>
      </c>
      <c r="BP63" s="1">
        <f t="shared" si="66"/>
        <v>-0.56694500000000003</v>
      </c>
      <c r="BQ63" s="1">
        <f t="shared" si="67"/>
        <v>-0.56694500000000003</v>
      </c>
      <c r="BR63" s="1">
        <f t="shared" si="68"/>
        <v>-0.56694500000000003</v>
      </c>
      <c r="BS63" s="1">
        <f t="shared" si="69"/>
        <v>-0.73538314901960788</v>
      </c>
      <c r="BT63" s="1">
        <f t="shared" si="70"/>
        <v>-1.2537000525490196</v>
      </c>
      <c r="BU63" s="1">
        <f t="shared" si="71"/>
        <v>-1.7887601741960786</v>
      </c>
      <c r="BV63" s="1">
        <f t="shared" si="72"/>
        <v>-1.7578313981960783</v>
      </c>
      <c r="BW63" s="1">
        <f t="shared" si="73"/>
        <v>-1.3958523647843135</v>
      </c>
      <c r="BX63" s="1">
        <f t="shared" si="74"/>
        <v>-2.0833220536862753</v>
      </c>
      <c r="BY63" s="1">
        <f t="shared" si="75"/>
        <v>-4.2569558120000011</v>
      </c>
      <c r="BZ63" s="1">
        <f t="shared" si="76"/>
        <v>-4.5137915157647068</v>
      </c>
      <c r="CA63" s="1">
        <f t="shared" si="77"/>
        <v>-2.7810027546274512</v>
      </c>
      <c r="CB63" s="1">
        <f t="shared" si="78"/>
        <v>-1.2682367808627451</v>
      </c>
      <c r="CC63" s="1">
        <f t="shared" si="79"/>
        <v>-1.454749238745098</v>
      </c>
      <c r="CD63" s="1">
        <f t="shared" si="80"/>
        <v>-1.1172852588235296</v>
      </c>
      <c r="CE63" s="1">
        <f t="shared" si="81"/>
        <v>-0.63969600109803926</v>
      </c>
      <c r="CF63" s="1">
        <f t="shared" si="82"/>
        <v>-0.56694500000000003</v>
      </c>
      <c r="CG63" s="1">
        <f t="shared" si="83"/>
        <v>-0.56694500000000003</v>
      </c>
      <c r="CH63" s="1">
        <f t="shared" si="84"/>
        <v>-0.56694500000000003</v>
      </c>
      <c r="CI63" s="1">
        <f t="shared" si="85"/>
        <v>-0.56694500000000003</v>
      </c>
      <c r="CJ63" s="1">
        <f t="shared" si="86"/>
        <v>-0.56694500000000003</v>
      </c>
      <c r="CK63" s="1">
        <f t="shared" si="87"/>
        <v>-0.56694500000000003</v>
      </c>
      <c r="CL63" s="1">
        <f t="shared" si="88"/>
        <v>-0.56694500000000003</v>
      </c>
      <c r="CM63" s="24"/>
      <c r="CN63" s="75"/>
      <c r="CO63" s="7">
        <v>10</v>
      </c>
      <c r="CP63" s="1">
        <f t="shared" si="89"/>
        <v>-0.39932117</v>
      </c>
      <c r="CQ63" s="1">
        <f t="shared" si="90"/>
        <v>-0.39932117</v>
      </c>
      <c r="CR63" s="1">
        <f t="shared" si="91"/>
        <v>-0.39932117</v>
      </c>
      <c r="CS63" s="1">
        <f t="shared" si="92"/>
        <v>-0.39932117</v>
      </c>
      <c r="CT63" s="1">
        <f t="shared" si="93"/>
        <v>-0.39932117</v>
      </c>
      <c r="CU63" s="1">
        <f t="shared" si="94"/>
        <v>-0.16306413470588235</v>
      </c>
      <c r="CV63" s="1">
        <f t="shared" si="95"/>
        <v>0.22495673368627467</v>
      </c>
      <c r="CW63" s="1">
        <f t="shared" si="96"/>
        <v>0.33909245627450979</v>
      </c>
      <c r="CX63" s="1">
        <f t="shared" si="97"/>
        <v>1.6120126089176479</v>
      </c>
      <c r="CY63" s="1">
        <f t="shared" si="98"/>
        <v>3.6468058562666665</v>
      </c>
      <c r="CZ63" s="1">
        <f t="shared" si="99"/>
        <v>2.7223086913411776</v>
      </c>
      <c r="DA63" s="1">
        <f t="shared" si="100"/>
        <v>0.6082066557333331</v>
      </c>
      <c r="DB63" s="1">
        <f t="shared" si="101"/>
        <v>0.84450969956862776</v>
      </c>
      <c r="DC63" s="1">
        <f t="shared" si="102"/>
        <v>1.4119219833098042</v>
      </c>
      <c r="DD63" s="1">
        <f t="shared" si="103"/>
        <v>0.21203559552941187</v>
      </c>
      <c r="DE63" s="1">
        <f t="shared" si="104"/>
        <v>-0.20143301956078433</v>
      </c>
      <c r="DF63" s="1">
        <f t="shared" si="105"/>
        <v>-0.26417324334901959</v>
      </c>
      <c r="DG63" s="1">
        <f t="shared" si="106"/>
        <v>0.30536139078431368</v>
      </c>
      <c r="DH63" s="1">
        <f t="shared" si="107"/>
        <v>-0.39932117</v>
      </c>
      <c r="DI63" s="1">
        <f t="shared" si="108"/>
        <v>-0.39932117</v>
      </c>
      <c r="DJ63" s="1">
        <f t="shared" si="109"/>
        <v>-0.39932117</v>
      </c>
      <c r="DK63" s="1">
        <f t="shared" si="110"/>
        <v>-0.39932117</v>
      </c>
      <c r="DL63" s="1">
        <f t="shared" si="111"/>
        <v>-0.39932117</v>
      </c>
      <c r="DM63" s="1">
        <f t="shared" si="112"/>
        <v>-0.39932117</v>
      </c>
      <c r="DN63" s="1">
        <f t="shared" si="113"/>
        <v>-0.39932117</v>
      </c>
      <c r="DO63" s="24"/>
      <c r="DP63" s="75"/>
      <c r="DQ63" s="7">
        <v>10</v>
      </c>
      <c r="DR63" s="1">
        <f t="shared" si="114"/>
        <v>-0.23809178</v>
      </c>
      <c r="DS63" s="1">
        <f t="shared" si="115"/>
        <v>-0.23809178</v>
      </c>
      <c r="DT63" s="1">
        <f t="shared" si="116"/>
        <v>-0.23809178</v>
      </c>
      <c r="DU63" s="1">
        <f t="shared" si="117"/>
        <v>-0.23809178</v>
      </c>
      <c r="DV63" s="1">
        <f t="shared" si="118"/>
        <v>-0.23809178</v>
      </c>
      <c r="DW63" s="1">
        <f t="shared" si="119"/>
        <v>-0.2997559650980392</v>
      </c>
      <c r="DX63" s="1">
        <f t="shared" si="120"/>
        <v>-0.52056584525490202</v>
      </c>
      <c r="DY63" s="1">
        <f t="shared" si="121"/>
        <v>-0.72156335054901966</v>
      </c>
      <c r="DZ63" s="1">
        <f t="shared" si="122"/>
        <v>-1.1888589023137255</v>
      </c>
      <c r="EA63" s="1">
        <f t="shared" si="123"/>
        <v>-1.1130536541019609</v>
      </c>
      <c r="EB63" s="1">
        <f t="shared" si="124"/>
        <v>-0.61513673435294158</v>
      </c>
      <c r="EC63" s="1">
        <f t="shared" si="125"/>
        <v>-0.1700339317882355</v>
      </c>
      <c r="ED63" s="1">
        <f t="shared" si="126"/>
        <v>1.1163946352941184E-2</v>
      </c>
      <c r="EE63" s="1">
        <f t="shared" si="127"/>
        <v>7.4814999796078391E-2</v>
      </c>
      <c r="EF63" s="1">
        <f t="shared" si="128"/>
        <v>-0.39933524178823532</v>
      </c>
      <c r="EG63" s="1">
        <f t="shared" si="129"/>
        <v>-0.57218821882352944</v>
      </c>
      <c r="EH63" s="1">
        <f t="shared" si="130"/>
        <v>-0.46977283873725484</v>
      </c>
      <c r="EI63" s="1">
        <f t="shared" si="131"/>
        <v>-0.28925459366274509</v>
      </c>
      <c r="EJ63" s="1">
        <f t="shared" si="132"/>
        <v>-0.23809178</v>
      </c>
      <c r="EK63" s="1">
        <f t="shared" si="133"/>
        <v>-0.23809178</v>
      </c>
      <c r="EL63" s="1">
        <f t="shared" si="134"/>
        <v>-0.23809178</v>
      </c>
      <c r="EM63" s="1">
        <f t="shared" si="135"/>
        <v>-0.23809178</v>
      </c>
      <c r="EN63" s="1">
        <f t="shared" si="136"/>
        <v>-0.23809178</v>
      </c>
      <c r="EO63" s="1">
        <f t="shared" si="137"/>
        <v>-0.23809178</v>
      </c>
      <c r="EP63" s="1">
        <f t="shared" si="138"/>
        <v>-0.23809178</v>
      </c>
      <c r="EQ63" s="24"/>
      <c r="ER63" s="75"/>
      <c r="ES63" s="7">
        <v>10</v>
      </c>
      <c r="ET63" s="1">
        <f t="shared" si="139"/>
        <v>-0.19687998000000001</v>
      </c>
      <c r="EU63" s="1">
        <f t="shared" si="140"/>
        <v>-0.19687998000000001</v>
      </c>
      <c r="EV63" s="1">
        <f t="shared" si="141"/>
        <v>-0.19687998000000001</v>
      </c>
      <c r="EW63" s="1">
        <f t="shared" si="142"/>
        <v>-0.19687998000000001</v>
      </c>
      <c r="EX63" s="1">
        <f t="shared" si="143"/>
        <v>-0.19687998000000001</v>
      </c>
      <c r="EY63" s="1">
        <f t="shared" si="144"/>
        <v>-1.9171729019607842E-2</v>
      </c>
      <c r="EZ63" s="1">
        <f t="shared" si="145"/>
        <v>0.25583154909803923</v>
      </c>
      <c r="FA63" s="1">
        <f t="shared" si="146"/>
        <v>0.33752295305882346</v>
      </c>
      <c r="FB63" s="1">
        <f t="shared" si="147"/>
        <v>9.1812769411766526E-3</v>
      </c>
      <c r="FC63" s="1">
        <f t="shared" si="148"/>
        <v>-0.6823397220196078</v>
      </c>
      <c r="FD63" s="1">
        <f t="shared" si="149"/>
        <v>-0.81759030713725478</v>
      </c>
      <c r="FE63" s="1">
        <f t="shared" si="150"/>
        <v>-1.0644595488156861</v>
      </c>
      <c r="FF63" s="1">
        <f t="shared" si="151"/>
        <v>-1.4199519372941178</v>
      </c>
      <c r="FG63" s="1">
        <f t="shared" si="152"/>
        <v>-0.38819513689803914</v>
      </c>
      <c r="FH63" s="1">
        <f t="shared" si="153"/>
        <v>0.20967650733333332</v>
      </c>
      <c r="FI63" s="1">
        <f t="shared" si="154"/>
        <v>2.9566243803921533E-2</v>
      </c>
      <c r="FJ63" s="1">
        <f t="shared" si="155"/>
        <v>0.10071719419607844</v>
      </c>
      <c r="FK63" s="1">
        <f t="shared" si="156"/>
        <v>0.10910874376470586</v>
      </c>
      <c r="FL63" s="1">
        <f t="shared" si="157"/>
        <v>-0.19687998000000001</v>
      </c>
      <c r="FM63" s="1">
        <f t="shared" si="158"/>
        <v>-0.19687998000000001</v>
      </c>
      <c r="FN63" s="1">
        <f t="shared" si="159"/>
        <v>-0.19687998000000001</v>
      </c>
      <c r="FO63" s="1">
        <f t="shared" si="160"/>
        <v>-0.19687998000000001</v>
      </c>
      <c r="FP63" s="1">
        <f t="shared" si="161"/>
        <v>-0.19687998000000001</v>
      </c>
      <c r="FQ63" s="1">
        <f t="shared" si="162"/>
        <v>-0.19687998000000001</v>
      </c>
      <c r="FR63" s="1">
        <f t="shared" si="163"/>
        <v>-0.19687998000000001</v>
      </c>
      <c r="FS63" s="24"/>
      <c r="FT63" s="24"/>
      <c r="FU63" s="38"/>
      <c r="FV63" s="75"/>
      <c r="FW63" s="7">
        <v>10</v>
      </c>
      <c r="FX63" s="1">
        <f t="shared" ca="1" si="19"/>
        <v>-3.9115820000000003E-2</v>
      </c>
      <c r="FY63" s="1">
        <f t="shared" ca="1" si="20"/>
        <v>1.9809664705882343E-2</v>
      </c>
      <c r="FZ63" s="1">
        <f t="shared" ca="1" si="21"/>
        <v>0.72408783062352933</v>
      </c>
      <c r="GA63" s="1">
        <f t="shared" ca="1" si="22"/>
        <v>1.5278529115568629</v>
      </c>
      <c r="GB63" s="1">
        <f t="shared" ca="1" si="23"/>
        <v>2.9198202403411759</v>
      </c>
      <c r="GC63" s="1">
        <f t="shared" ca="1" si="24"/>
        <v>2.763346134537255</v>
      </c>
      <c r="GD63" s="1">
        <f t="shared" ca="1" si="25"/>
        <v>2.6055152692823529</v>
      </c>
      <c r="GE63" s="1">
        <f t="shared" ca="1" si="26"/>
        <v>2.5358808841882352</v>
      </c>
      <c r="GF63" s="1">
        <f t="shared" ca="1" si="27"/>
        <v>1.6146237708627451</v>
      </c>
      <c r="GG63" s="1">
        <f t="shared" ca="1" si="28"/>
        <v>1.5107258208862748</v>
      </c>
      <c r="GH63" s="1">
        <f t="shared" ca="1" si="29"/>
        <v>-3.6743292941176474E-2</v>
      </c>
      <c r="GI63" s="1">
        <f t="shared" ca="1" si="30"/>
        <v>-3.9115820000000003E-2</v>
      </c>
      <c r="GJ63" s="1">
        <f t="shared" ca="1" si="31"/>
        <v>-3.9115820000000003E-2</v>
      </c>
      <c r="GK63" s="24"/>
      <c r="GL63" s="75"/>
      <c r="GM63" s="7">
        <v>10</v>
      </c>
      <c r="GN63" s="1">
        <f t="shared" ca="1" si="164"/>
        <v>-0.56694500000000003</v>
      </c>
      <c r="GO63" s="1">
        <f t="shared" ca="1" si="165"/>
        <v>-0.53949538823529419</v>
      </c>
      <c r="GP63" s="1">
        <f t="shared" ca="1" si="166"/>
        <v>-0.16170519278431383</v>
      </c>
      <c r="GQ63" s="1">
        <f t="shared" ca="1" si="167"/>
        <v>-0.22295981670588239</v>
      </c>
      <c r="GR63" s="1">
        <f t="shared" ca="1" si="168"/>
        <v>-0.1036479683921569</v>
      </c>
      <c r="GS63" s="1">
        <f t="shared" ca="1" si="169"/>
        <v>-0.23149249160784324</v>
      </c>
      <c r="GT63" s="1">
        <f t="shared" ca="1" si="170"/>
        <v>-1.8493782423529408</v>
      </c>
      <c r="GU63" s="1">
        <f t="shared" ca="1" si="171"/>
        <v>-4.6784778925490205</v>
      </c>
      <c r="GV63" s="1">
        <f t="shared" ca="1" si="172"/>
        <v>-3.3486304096470589</v>
      </c>
      <c r="GW63" s="1">
        <f t="shared" ca="1" si="173"/>
        <v>-0.65292345584313727</v>
      </c>
      <c r="GX63" s="1">
        <f t="shared" ca="1" si="174"/>
        <v>-0.56694500000000003</v>
      </c>
      <c r="GY63" s="1">
        <f t="shared" ca="1" si="175"/>
        <v>-0.56694500000000003</v>
      </c>
      <c r="GZ63" s="1">
        <f t="shared" ca="1" si="176"/>
        <v>-0.56694500000000003</v>
      </c>
      <c r="HA63" s="24"/>
      <c r="HB63" s="75"/>
      <c r="HC63" s="7">
        <v>10</v>
      </c>
      <c r="HD63" s="1">
        <f t="shared" ca="1" si="177"/>
        <v>-0.39932117</v>
      </c>
      <c r="HE63" s="1">
        <f t="shared" ca="1" si="178"/>
        <v>-0.39932117</v>
      </c>
      <c r="HF63" s="1">
        <f t="shared" ca="1" si="179"/>
        <v>-0.39932117</v>
      </c>
      <c r="HG63" s="1">
        <f t="shared" ca="1" si="180"/>
        <v>-0.43128278721568625</v>
      </c>
      <c r="HH63" s="1">
        <f t="shared" ca="1" si="181"/>
        <v>-0.97250011486274512</v>
      </c>
      <c r="HI63" s="1">
        <f t="shared" ca="1" si="182"/>
        <v>2.9436374116313737</v>
      </c>
      <c r="HJ63" s="1">
        <f t="shared" ca="1" si="183"/>
        <v>5.9239608285333336</v>
      </c>
      <c r="HK63" s="1">
        <f t="shared" ca="1" si="184"/>
        <v>8.615223104713726</v>
      </c>
      <c r="HL63" s="1">
        <f t="shared" ca="1" si="185"/>
        <v>7.4792970818117652</v>
      </c>
      <c r="HM63" s="1">
        <f t="shared" ca="1" si="186"/>
        <v>3.9172585623843141</v>
      </c>
      <c r="HN63" s="1">
        <f t="shared" ca="1" si="187"/>
        <v>-0.39016944843137258</v>
      </c>
      <c r="HO63" s="1">
        <f t="shared" ca="1" si="188"/>
        <v>-0.39932117</v>
      </c>
      <c r="HP63" s="1">
        <f t="shared" ca="1" si="189"/>
        <v>-0.39932117</v>
      </c>
      <c r="HQ63" s="24"/>
      <c r="HR63" s="24"/>
      <c r="HS63" s="38"/>
      <c r="HT63" s="75"/>
      <c r="HU63" s="7">
        <v>10</v>
      </c>
      <c r="HV63" s="1">
        <f t="shared" ca="1" si="190"/>
        <v>-3.9095882516134543E-2</v>
      </c>
      <c r="HW63" s="1">
        <f t="shared" ca="1" si="191"/>
        <v>1.9807073857763705E-2</v>
      </c>
      <c r="HX63" s="1">
        <f t="shared" ca="1" si="192"/>
        <v>0.61943501536311474</v>
      </c>
      <c r="HY63" s="1">
        <f t="shared" ca="1" si="193"/>
        <v>0.91005644990189205</v>
      </c>
      <c r="HZ63" s="1">
        <f t="shared" ca="1" si="194"/>
        <v>0.99419710856973176</v>
      </c>
      <c r="IA63" s="1">
        <f t="shared" ca="1" si="195"/>
        <v>0.99207328296368347</v>
      </c>
      <c r="IB63" s="1">
        <f t="shared" ca="1" si="196"/>
        <v>0.98914711760568552</v>
      </c>
      <c r="IC63" s="1">
        <f t="shared" ca="1" si="197"/>
        <v>0.98753544629347578</v>
      </c>
      <c r="ID63" s="1">
        <f t="shared" ca="1" si="198"/>
        <v>0.92384040032908099</v>
      </c>
      <c r="IE63" s="1">
        <f t="shared" ca="1" si="199"/>
        <v>0.90706777151955431</v>
      </c>
      <c r="IF63" s="1">
        <f t="shared" ca="1" si="200"/>
        <v>-3.6726766531864116E-2</v>
      </c>
      <c r="IG63" s="1">
        <f t="shared" ca="1" si="201"/>
        <v>-3.9095882516134543E-2</v>
      </c>
      <c r="IH63" s="1">
        <f t="shared" ca="1" si="202"/>
        <v>-3.9095882516134543E-2</v>
      </c>
      <c r="II63" s="24"/>
      <c r="IJ63" s="75"/>
      <c r="IK63" s="7">
        <v>10</v>
      </c>
      <c r="IL63" s="1">
        <f t="shared" ca="1" si="203"/>
        <v>-0.51311214034544539</v>
      </c>
      <c r="IM63" s="1">
        <f t="shared" ca="1" si="204"/>
        <v>-0.4926058992948158</v>
      </c>
      <c r="IN63" s="1">
        <f t="shared" ca="1" si="205"/>
        <v>-0.16031032731387002</v>
      </c>
      <c r="IO63" s="1">
        <f t="shared" ca="1" si="206"/>
        <v>-0.21933730682504179</v>
      </c>
      <c r="IP63" s="1">
        <f t="shared" ca="1" si="207"/>
        <v>-0.10327839645431694</v>
      </c>
      <c r="IQ63" s="1">
        <f t="shared" ca="1" si="208"/>
        <v>-0.2274441156048379</v>
      </c>
      <c r="IR63" s="1">
        <f t="shared" ca="1" si="209"/>
        <v>-0.95168736559330946</v>
      </c>
      <c r="IS63" s="1">
        <f t="shared" ca="1" si="210"/>
        <v>-0.99982728970515022</v>
      </c>
      <c r="IT63" s="1">
        <f t="shared" ca="1" si="211"/>
        <v>-0.99753446674891222</v>
      </c>
      <c r="IU63" s="1">
        <f t="shared" ca="1" si="212"/>
        <v>-0.57363472819995864</v>
      </c>
      <c r="IV63" s="1">
        <f t="shared" ca="1" si="213"/>
        <v>-0.51311214034544539</v>
      </c>
      <c r="IW63" s="1">
        <f t="shared" ca="1" si="214"/>
        <v>-0.51311214034544539</v>
      </c>
      <c r="IX63" s="1">
        <f t="shared" ca="1" si="215"/>
        <v>-0.51311214034544539</v>
      </c>
      <c r="IY63" s="24"/>
      <c r="IZ63" s="75"/>
      <c r="JA63" s="7">
        <v>10</v>
      </c>
      <c r="JB63" s="1">
        <f t="shared" ca="1" si="216"/>
        <v>-0.3793679792197277</v>
      </c>
      <c r="JC63" s="1">
        <f t="shared" ca="1" si="217"/>
        <v>-0.3793679792197277</v>
      </c>
      <c r="JD63" s="1">
        <f t="shared" ca="1" si="218"/>
        <v>-0.3793679792197277</v>
      </c>
      <c r="JE63" s="1">
        <f t="shared" ca="1" si="219"/>
        <v>-0.40639279504400744</v>
      </c>
      <c r="JF63" s="1">
        <f t="shared" ca="1" si="220"/>
        <v>-0.7498008872191263</v>
      </c>
      <c r="JG63" s="1">
        <f t="shared" ca="1" si="221"/>
        <v>0.99446629844428058</v>
      </c>
      <c r="JH63" s="1">
        <f t="shared" ca="1" si="222"/>
        <v>0.99998569328613596</v>
      </c>
      <c r="JI63" s="1">
        <f t="shared" ca="1" si="223"/>
        <v>0.99999993424295741</v>
      </c>
      <c r="JJ63" s="1">
        <f t="shared" ca="1" si="224"/>
        <v>0.99999936233151332</v>
      </c>
      <c r="JK63" s="1">
        <f t="shared" ca="1" si="225"/>
        <v>0.99920864643029861</v>
      </c>
      <c r="JL63" s="1">
        <f t="shared" ca="1" si="226"/>
        <v>-0.37150629874951996</v>
      </c>
      <c r="JM63" s="1">
        <f t="shared" ca="1" si="227"/>
        <v>-0.3793679792197277</v>
      </c>
      <c r="JN63" s="1">
        <f t="shared" ca="1" si="228"/>
        <v>-0.3793679792197277</v>
      </c>
      <c r="JO63" s="24"/>
      <c r="JP63" s="28"/>
      <c r="JQ63" s="22"/>
      <c r="JR63" s="75"/>
      <c r="JS63" s="7">
        <v>10</v>
      </c>
      <c r="JT63" s="1">
        <f t="shared" ca="1" si="229"/>
        <v>-0.10521754569199948</v>
      </c>
      <c r="JU63" s="1">
        <f t="shared" ca="1" si="230"/>
        <v>0.79394879476517022</v>
      </c>
      <c r="JV63" s="1">
        <f t="shared" ca="1" si="231"/>
        <v>1.3948185695981945</v>
      </c>
      <c r="JW63" s="1">
        <f t="shared" ca="1" si="232"/>
        <v>1.2623788748926723</v>
      </c>
      <c r="JX63" s="1">
        <f t="shared" ca="1" si="233"/>
        <v>0.93935601541306757</v>
      </c>
      <c r="JY63" s="1">
        <f t="shared" ca="1" si="234"/>
        <v>0.50037812356752109</v>
      </c>
      <c r="JZ63" s="1">
        <f t="shared" ca="1" si="235"/>
        <v>0.10382818053820464</v>
      </c>
      <c r="KA63" s="1">
        <f t="shared" ca="1" si="236"/>
        <v>-0.1406752179556563</v>
      </c>
      <c r="KB63" s="1">
        <f t="shared" ca="1" si="237"/>
        <v>-0.49238846277090664</v>
      </c>
      <c r="KC63" s="1">
        <f t="shared" ca="1" si="238"/>
        <v>-0.5010112204648669</v>
      </c>
      <c r="KD63" s="1">
        <f t="shared" ca="1" si="239"/>
        <v>-0.59707727386506237</v>
      </c>
      <c r="KE63" s="24"/>
      <c r="KF63" s="75"/>
      <c r="KG63" s="7">
        <v>10</v>
      </c>
      <c r="KH63" s="1">
        <f t="shared" ca="1" si="240"/>
        <v>-0.865028763192628</v>
      </c>
      <c r="KI63" s="1">
        <f t="shared" ca="1" si="241"/>
        <v>-1.3470649474655083</v>
      </c>
      <c r="KJ63" s="1">
        <f t="shared" ca="1" si="242"/>
        <v>-1.5211736812465926</v>
      </c>
      <c r="KK63" s="1">
        <f t="shared" ca="1" si="243"/>
        <v>-1.226716283252457</v>
      </c>
      <c r="KL63" s="1">
        <f t="shared" ca="1" si="244"/>
        <v>-1.5020822003779863</v>
      </c>
      <c r="KM63" s="1">
        <f t="shared" ca="1" si="245"/>
        <v>-1.3286440816645015</v>
      </c>
      <c r="KN63" s="1">
        <f t="shared" ca="1" si="246"/>
        <v>-0.97389574828749159</v>
      </c>
      <c r="KO63" s="1">
        <f t="shared" ca="1" si="247"/>
        <v>-0.98568087303173935</v>
      </c>
      <c r="KP63" s="1">
        <f t="shared" ca="1" si="248"/>
        <v>-0.80479433302974168</v>
      </c>
      <c r="KQ63" s="1">
        <f t="shared" ca="1" si="249"/>
        <v>-0.20966452823308282</v>
      </c>
      <c r="KR63" s="1">
        <f t="shared" ca="1" si="250"/>
        <v>0.32135662290093392</v>
      </c>
      <c r="KS63" s="24"/>
      <c r="KT63" s="75"/>
      <c r="KU63" s="7">
        <v>10</v>
      </c>
      <c r="KV63" s="1">
        <f t="shared" ca="1" si="251"/>
        <v>-2.8598402522565269</v>
      </c>
      <c r="KW63" s="1">
        <f t="shared" ca="1" si="252"/>
        <v>-5.4283015582105447</v>
      </c>
      <c r="KX63" s="1">
        <f t="shared" ca="1" si="253"/>
        <v>-6.2401918541409751</v>
      </c>
      <c r="KY63" s="1">
        <f t="shared" ca="1" si="254"/>
        <v>-7.3057088652372775</v>
      </c>
      <c r="KZ63" s="1">
        <f t="shared" ca="1" si="255"/>
        <v>-5.1748260063146425</v>
      </c>
      <c r="LA63" s="1">
        <f t="shared" ca="1" si="256"/>
        <v>-1.9015800281141426</v>
      </c>
      <c r="LB63" s="1">
        <f t="shared" ca="1" si="257"/>
        <v>-0.87985064046403527</v>
      </c>
      <c r="LC63" s="1">
        <f t="shared" ca="1" si="258"/>
        <v>-0.34936978248315076</v>
      </c>
      <c r="LD63" s="1">
        <f t="shared" ca="1" si="259"/>
        <v>-1.0979634006819594</v>
      </c>
      <c r="LE63" s="1">
        <f t="shared" ca="1" si="260"/>
        <v>-0.83346051612758953</v>
      </c>
      <c r="LF63" s="1">
        <f t="shared" ca="1" si="261"/>
        <v>-1.0764031593380294</v>
      </c>
      <c r="LG63" s="24"/>
      <c r="LH63" s="24"/>
      <c r="LI63" s="38"/>
      <c r="LR63" s="28"/>
      <c r="LS63" s="24"/>
      <c r="LT63" s="79">
        <v>2</v>
      </c>
      <c r="LU63" s="55">
        <v>1</v>
      </c>
      <c r="LV63" s="5">
        <f ca="1">TANH(LL64)</f>
        <v>0.14217039814493831</v>
      </c>
      <c r="LW63" s="5">
        <f t="shared" ref="LW63:MA63" ca="1" si="290">TANH(LM64)</f>
        <v>-0.34469077967327461</v>
      </c>
      <c r="LX63" s="5">
        <f t="shared" ca="1" si="290"/>
        <v>-7.8964355845038983E-2</v>
      </c>
      <c r="LY63" s="5">
        <f t="shared" ca="1" si="290"/>
        <v>-5.6851043733743181E-2</v>
      </c>
      <c r="LZ63" s="5">
        <f t="shared" ca="1" si="290"/>
        <v>0.14643275381114634</v>
      </c>
      <c r="MA63" s="34">
        <f t="shared" ca="1" si="290"/>
        <v>0.3718930675818507</v>
      </c>
      <c r="MB63" s="24"/>
      <c r="MC63" s="38"/>
      <c r="MD63" s="69">
        <v>3</v>
      </c>
      <c r="ME63" s="55">
        <v>1</v>
      </c>
      <c r="MF63" s="5">
        <f ca="1">SUMPRODUCT(LV57:LY60,$MF$39:$MI$42)+SUMPRODUCT(LV63:LY66,$MF$43:$MI$46)+SUMPRODUCT(LV69:LY72,$MF$47:$MI$50)+$MJ$39</f>
        <v>0.15682598891526023</v>
      </c>
      <c r="MG63" s="5">
        <f t="shared" ref="MG63:MH63" ca="1" si="291">SUMPRODUCT(LW57:LZ60,$MF$39:$MI$42)+SUMPRODUCT(LW63:LZ66,$MF$43:$MI$46)+SUMPRODUCT(LW69:LZ72,$MF$47:$MI$50)+$MJ$39</f>
        <v>1.245720499908334</v>
      </c>
      <c r="MH63" s="34">
        <f t="shared" ca="1" si="291"/>
        <v>1.1044142599139906</v>
      </c>
      <c r="MI63" s="24"/>
      <c r="MJ63" s="24"/>
      <c r="MK63" s="24"/>
      <c r="ML63" s="38"/>
      <c r="MM63" s="69">
        <v>3</v>
      </c>
      <c r="MN63" s="55">
        <v>1</v>
      </c>
      <c r="MO63" s="5">
        <f t="shared" ca="1" si="282"/>
        <v>0.15555283256561955</v>
      </c>
      <c r="MP63" s="5">
        <f t="shared" ca="1" si="283"/>
        <v>0.84707923961433607</v>
      </c>
      <c r="MQ63" s="34">
        <f t="shared" ca="1" si="284"/>
        <v>0.80207903631266853</v>
      </c>
      <c r="MR63" s="24"/>
      <c r="MS63" s="28"/>
      <c r="MT63" s="13"/>
      <c r="MU63" s="7">
        <v>9</v>
      </c>
      <c r="MV63" s="1">
        <f ca="1">SUMPRODUCT($ND$39:$NF$47,MO57:MQ65)+$NG$39</f>
        <v>4.5411694142600307</v>
      </c>
      <c r="MW63" s="1">
        <f ca="1">EXP(MV63)</f>
        <v>93.800427564622964</v>
      </c>
      <c r="MX63" s="13"/>
      <c r="MY63" s="13"/>
      <c r="MZ63" s="13"/>
      <c r="NA63" s="18"/>
      <c r="NW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</row>
    <row r="64" spans="1:428" x14ac:dyDescent="0.2">
      <c r="A64" s="86"/>
      <c r="B64" s="17">
        <v>11</v>
      </c>
      <c r="C64" s="1">
        <f>学習データ!C17*$B$50</f>
        <v>0</v>
      </c>
      <c r="D64" s="1">
        <f>学習データ!D17*$B$50</f>
        <v>0</v>
      </c>
      <c r="E64" s="1">
        <f>学習データ!E17*$B$50</f>
        <v>0</v>
      </c>
      <c r="F64" s="1">
        <f>学習データ!F17*$B$50</f>
        <v>0</v>
      </c>
      <c r="G64" s="1">
        <f>学習データ!G17*$B$50</f>
        <v>0</v>
      </c>
      <c r="H64" s="1">
        <f>学習データ!H17*$B$50</f>
        <v>0</v>
      </c>
      <c r="I64" s="1">
        <f>学習データ!I17*$B$50</f>
        <v>0</v>
      </c>
      <c r="J64" s="1">
        <f>学習データ!J17*$B$50</f>
        <v>0</v>
      </c>
      <c r="K64" s="1">
        <f>学習データ!K17*$B$50</f>
        <v>0</v>
      </c>
      <c r="L64" s="1">
        <f>学習データ!L17*$B$50</f>
        <v>5.4901960784313725E-2</v>
      </c>
      <c r="M64" s="1">
        <f>学習データ!M17*$B$50</f>
        <v>3.9215686274509803E-3</v>
      </c>
      <c r="N64" s="1">
        <f>学習データ!N17*$B$50</f>
        <v>0.60392156862745094</v>
      </c>
      <c r="O64" s="1">
        <f>学習データ!O17*$B$50</f>
        <v>0.99215686274509807</v>
      </c>
      <c r="P64" s="1">
        <f>学習データ!P17*$B$50</f>
        <v>0.3529411764705882</v>
      </c>
      <c r="Q64" s="1">
        <f>学習データ!Q17*$B$50</f>
        <v>0</v>
      </c>
      <c r="R64" s="1">
        <f>学習データ!R17*$B$50</f>
        <v>0</v>
      </c>
      <c r="S64" s="1">
        <f>学習データ!S17*$B$50</f>
        <v>0</v>
      </c>
      <c r="T64" s="1">
        <f>学習データ!T17*$B$50</f>
        <v>0</v>
      </c>
      <c r="U64" s="1">
        <f>学習データ!U17*$B$50</f>
        <v>0</v>
      </c>
      <c r="V64" s="1">
        <f>学習データ!V17*$B$50</f>
        <v>0</v>
      </c>
      <c r="W64" s="1">
        <f>学習データ!W17*$B$50</f>
        <v>0</v>
      </c>
      <c r="X64" s="1">
        <f>学習データ!X17*$B$50</f>
        <v>0</v>
      </c>
      <c r="Y64" s="1">
        <f>学習データ!Y17*$B$50</f>
        <v>0</v>
      </c>
      <c r="Z64" s="1">
        <f>学習データ!Z17*$B$50</f>
        <v>0</v>
      </c>
      <c r="AA64" s="1">
        <f>学習データ!AA17*$B$50</f>
        <v>0</v>
      </c>
      <c r="AB64" s="1">
        <f>学習データ!AB17*$B$50</f>
        <v>0</v>
      </c>
      <c r="AC64" s="1">
        <f>学習データ!AC17*$B$50</f>
        <v>0</v>
      </c>
      <c r="AD64" s="1">
        <f>学習データ!AD17*$B$50</f>
        <v>0</v>
      </c>
      <c r="AE64" s="13"/>
      <c r="AF64" s="13"/>
      <c r="AG64" s="13"/>
      <c r="AH64" s="28"/>
      <c r="AI64" s="22"/>
      <c r="AJ64" s="75"/>
      <c r="AK64" s="7">
        <v>11</v>
      </c>
      <c r="AL64" s="1">
        <f t="shared" si="40"/>
        <v>-3.9115820000000003E-2</v>
      </c>
      <c r="AM64" s="1">
        <f t="shared" si="41"/>
        <v>-3.9115820000000003E-2</v>
      </c>
      <c r="AN64" s="1">
        <f t="shared" si="42"/>
        <v>-3.9115820000000003E-2</v>
      </c>
      <c r="AO64" s="1">
        <f t="shared" si="43"/>
        <v>-3.9115820000000003E-2</v>
      </c>
      <c r="AP64" s="1">
        <f t="shared" si="44"/>
        <v>-3.9115820000000003E-2</v>
      </c>
      <c r="AQ64" s="1">
        <f t="shared" si="45"/>
        <v>-3.9115820000000003E-2</v>
      </c>
      <c r="AR64" s="1">
        <f t="shared" si="46"/>
        <v>-3.3199572627450984E-2</v>
      </c>
      <c r="AS64" s="1">
        <f t="shared" si="47"/>
        <v>-3.7093451835294118E-2</v>
      </c>
      <c r="AT64" s="1">
        <f t="shared" si="48"/>
        <v>0.2635661604039215</v>
      </c>
      <c r="AU64" s="1">
        <f t="shared" si="49"/>
        <v>0.55458673981176465</v>
      </c>
      <c r="AV64" s="1">
        <f t="shared" si="50"/>
        <v>3.4707502880549015</v>
      </c>
      <c r="AW64" s="1">
        <f t="shared" si="51"/>
        <v>3.5768625662313727</v>
      </c>
      <c r="AX64" s="1">
        <f t="shared" si="52"/>
        <v>1.3371857853921572</v>
      </c>
      <c r="AY64" s="1">
        <f t="shared" si="53"/>
        <v>0.28630554039215678</v>
      </c>
      <c r="AZ64" s="1">
        <f t="shared" si="54"/>
        <v>-0.16985826544313723</v>
      </c>
      <c r="BA64" s="1">
        <f t="shared" si="55"/>
        <v>-0.2194348448666667</v>
      </c>
      <c r="BB64" s="1">
        <f t="shared" si="56"/>
        <v>-0.21546229811764706</v>
      </c>
      <c r="BC64" s="1">
        <f t="shared" si="57"/>
        <v>-4.0755690196078435E-2</v>
      </c>
      <c r="BD64" s="1">
        <f t="shared" si="58"/>
        <v>-3.9115820000000003E-2</v>
      </c>
      <c r="BE64" s="1">
        <f t="shared" si="59"/>
        <v>-3.9115820000000003E-2</v>
      </c>
      <c r="BF64" s="1">
        <f t="shared" si="60"/>
        <v>-3.9115820000000003E-2</v>
      </c>
      <c r="BG64" s="1">
        <f t="shared" si="61"/>
        <v>-3.9115820000000003E-2</v>
      </c>
      <c r="BH64" s="1">
        <f t="shared" si="62"/>
        <v>-3.9115820000000003E-2</v>
      </c>
      <c r="BI64" s="1">
        <f t="shared" si="63"/>
        <v>-3.9115820000000003E-2</v>
      </c>
      <c r="BJ64" s="1">
        <f t="shared" si="64"/>
        <v>-3.9115820000000003E-2</v>
      </c>
      <c r="BK64" s="24"/>
      <c r="BL64" s="75"/>
      <c r="BM64" s="7">
        <v>11</v>
      </c>
      <c r="BN64" s="1">
        <f t="shared" si="262"/>
        <v>-0.56694500000000003</v>
      </c>
      <c r="BO64" s="1">
        <f t="shared" si="65"/>
        <v>-0.56694500000000003</v>
      </c>
      <c r="BP64" s="1">
        <f t="shared" si="66"/>
        <v>-0.56694500000000003</v>
      </c>
      <c r="BQ64" s="1">
        <f t="shared" si="67"/>
        <v>-0.56694500000000003</v>
      </c>
      <c r="BR64" s="1">
        <f t="shared" si="68"/>
        <v>-0.56694500000000003</v>
      </c>
      <c r="BS64" s="1">
        <f t="shared" si="69"/>
        <v>-0.56694500000000003</v>
      </c>
      <c r="BT64" s="1">
        <f t="shared" si="70"/>
        <v>-0.59642167607843144</v>
      </c>
      <c r="BU64" s="1">
        <f t="shared" si="71"/>
        <v>-0.6363059113725491</v>
      </c>
      <c r="BV64" s="1">
        <f t="shared" si="72"/>
        <v>-0.67219293054901963</v>
      </c>
      <c r="BW64" s="1">
        <f t="shared" si="73"/>
        <v>-0.82463861360784285</v>
      </c>
      <c r="BX64" s="1">
        <f t="shared" si="74"/>
        <v>-1.374838023647059</v>
      </c>
      <c r="BY64" s="1">
        <f t="shared" si="75"/>
        <v>-2.162496696901961</v>
      </c>
      <c r="BZ64" s="1">
        <f t="shared" si="76"/>
        <v>-3.289238989960785</v>
      </c>
      <c r="CA64" s="1">
        <f t="shared" si="77"/>
        <v>-3.1876581241960782</v>
      </c>
      <c r="CB64" s="1">
        <f t="shared" si="78"/>
        <v>-1.6694687498431373</v>
      </c>
      <c r="CC64" s="1">
        <f t="shared" si="79"/>
        <v>-1.1023932274901962</v>
      </c>
      <c r="CD64" s="1">
        <f t="shared" si="80"/>
        <v>-0.80704993858823537</v>
      </c>
      <c r="CE64" s="1">
        <f t="shared" si="81"/>
        <v>-0.5691525328235294</v>
      </c>
      <c r="CF64" s="1">
        <f t="shared" si="82"/>
        <v>-0.56694500000000003</v>
      </c>
      <c r="CG64" s="1">
        <f t="shared" si="83"/>
        <v>-0.56694500000000003</v>
      </c>
      <c r="CH64" s="1">
        <f t="shared" si="84"/>
        <v>-0.56694500000000003</v>
      </c>
      <c r="CI64" s="1">
        <f t="shared" si="85"/>
        <v>-0.56694500000000003</v>
      </c>
      <c r="CJ64" s="1">
        <f t="shared" si="86"/>
        <v>-0.56694500000000003</v>
      </c>
      <c r="CK64" s="1">
        <f t="shared" si="87"/>
        <v>-0.56694500000000003</v>
      </c>
      <c r="CL64" s="1">
        <f t="shared" si="88"/>
        <v>-0.56694500000000003</v>
      </c>
      <c r="CM64" s="24"/>
      <c r="CN64" s="75"/>
      <c r="CO64" s="7">
        <v>11</v>
      </c>
      <c r="CP64" s="1">
        <f t="shared" si="89"/>
        <v>-0.39932117</v>
      </c>
      <c r="CQ64" s="1">
        <f t="shared" si="90"/>
        <v>-0.39932117</v>
      </c>
      <c r="CR64" s="1">
        <f t="shared" si="91"/>
        <v>-0.39932117</v>
      </c>
      <c r="CS64" s="1">
        <f t="shared" si="92"/>
        <v>-0.39932117</v>
      </c>
      <c r="CT64" s="1">
        <f t="shared" si="93"/>
        <v>-0.39932117</v>
      </c>
      <c r="CU64" s="1">
        <f t="shared" si="94"/>
        <v>-0.39932117</v>
      </c>
      <c r="CV64" s="1">
        <f t="shared" si="95"/>
        <v>-0.35797618882352944</v>
      </c>
      <c r="CW64" s="1">
        <f t="shared" si="96"/>
        <v>-0.37681413125490199</v>
      </c>
      <c r="CX64" s="1">
        <f t="shared" si="97"/>
        <v>0.57372391378823517</v>
      </c>
      <c r="CY64" s="1">
        <f t="shared" si="98"/>
        <v>3.8895247809176472</v>
      </c>
      <c r="CZ64" s="1">
        <f t="shared" si="99"/>
        <v>4.3471158844549009</v>
      </c>
      <c r="DA64" s="1">
        <f t="shared" si="100"/>
        <v>1.7575873355764715</v>
      </c>
      <c r="DB64" s="1">
        <f t="shared" si="101"/>
        <v>0.13972537160784315</v>
      </c>
      <c r="DC64" s="1">
        <f t="shared" si="102"/>
        <v>0.20739469596078453</v>
      </c>
      <c r="DD64" s="1">
        <f t="shared" si="103"/>
        <v>-0.65917544917647053</v>
      </c>
      <c r="DE64" s="1">
        <f t="shared" si="104"/>
        <v>-0.56383234831372542</v>
      </c>
      <c r="DF64" s="1">
        <f t="shared" si="105"/>
        <v>-0.33460899870588234</v>
      </c>
      <c r="DG64" s="1">
        <f t="shared" si="106"/>
        <v>-0.39869944152941178</v>
      </c>
      <c r="DH64" s="1">
        <f t="shared" si="107"/>
        <v>-0.39932117</v>
      </c>
      <c r="DI64" s="1">
        <f t="shared" si="108"/>
        <v>-0.39932117</v>
      </c>
      <c r="DJ64" s="1">
        <f t="shared" si="109"/>
        <v>-0.39932117</v>
      </c>
      <c r="DK64" s="1">
        <f t="shared" si="110"/>
        <v>-0.39932117</v>
      </c>
      <c r="DL64" s="1">
        <f t="shared" si="111"/>
        <v>-0.39932117</v>
      </c>
      <c r="DM64" s="1">
        <f t="shared" si="112"/>
        <v>-0.39932117</v>
      </c>
      <c r="DN64" s="1">
        <f t="shared" si="113"/>
        <v>-0.39932117</v>
      </c>
      <c r="DO64" s="24"/>
      <c r="DP64" s="75"/>
      <c r="DQ64" s="7">
        <v>11</v>
      </c>
      <c r="DR64" s="1">
        <f t="shared" si="114"/>
        <v>-0.23809178</v>
      </c>
      <c r="DS64" s="1">
        <f t="shared" si="115"/>
        <v>-0.23809178</v>
      </c>
      <c r="DT64" s="1">
        <f t="shared" si="116"/>
        <v>-0.23809178</v>
      </c>
      <c r="DU64" s="1">
        <f t="shared" si="117"/>
        <v>-0.23809178</v>
      </c>
      <c r="DV64" s="1">
        <f t="shared" si="118"/>
        <v>-0.23809178</v>
      </c>
      <c r="DW64" s="1">
        <f t="shared" si="119"/>
        <v>-0.23809178</v>
      </c>
      <c r="DX64" s="1">
        <f t="shared" si="120"/>
        <v>-0.24888301239215688</v>
      </c>
      <c r="DY64" s="1">
        <f t="shared" si="121"/>
        <v>-0.2637166862352941</v>
      </c>
      <c r="DZ64" s="1">
        <f t="shared" si="122"/>
        <v>-0.58809741423529416</v>
      </c>
      <c r="EA64" s="1">
        <f t="shared" si="123"/>
        <v>-1.2414357089176471</v>
      </c>
      <c r="EB64" s="1">
        <f t="shared" si="124"/>
        <v>-0.80447358059607854</v>
      </c>
      <c r="EC64" s="1">
        <f t="shared" si="125"/>
        <v>0.18947873951372549</v>
      </c>
      <c r="ED64" s="1">
        <f t="shared" si="126"/>
        <v>0.61949687121568631</v>
      </c>
      <c r="EE64" s="1">
        <f t="shared" si="127"/>
        <v>0.73203344749019605</v>
      </c>
      <c r="EF64" s="1">
        <f t="shared" si="128"/>
        <v>0.1256382555294118</v>
      </c>
      <c r="EG64" s="1">
        <f t="shared" si="129"/>
        <v>-0.12574278138039219</v>
      </c>
      <c r="EH64" s="1">
        <f t="shared" si="130"/>
        <v>-0.18330060574117646</v>
      </c>
      <c r="EI64" s="1">
        <f t="shared" si="131"/>
        <v>-0.23758706219607845</v>
      </c>
      <c r="EJ64" s="1">
        <f t="shared" si="132"/>
        <v>-0.23809178</v>
      </c>
      <c r="EK64" s="1">
        <f t="shared" si="133"/>
        <v>-0.23809178</v>
      </c>
      <c r="EL64" s="1">
        <f t="shared" si="134"/>
        <v>-0.23809178</v>
      </c>
      <c r="EM64" s="1">
        <f t="shared" si="135"/>
        <v>-0.23809178</v>
      </c>
      <c r="EN64" s="1">
        <f t="shared" si="136"/>
        <v>-0.23809178</v>
      </c>
      <c r="EO64" s="1">
        <f t="shared" si="137"/>
        <v>-0.23809178</v>
      </c>
      <c r="EP64" s="1">
        <f t="shared" si="138"/>
        <v>-0.23809178</v>
      </c>
      <c r="EQ64" s="24"/>
      <c r="ER64" s="75"/>
      <c r="ES64" s="7">
        <v>11</v>
      </c>
      <c r="ET64" s="1">
        <f t="shared" si="139"/>
        <v>-0.19687998000000001</v>
      </c>
      <c r="EU64" s="1">
        <f t="shared" si="140"/>
        <v>-0.19687998000000001</v>
      </c>
      <c r="EV64" s="1">
        <f t="shared" si="141"/>
        <v>-0.19687998000000001</v>
      </c>
      <c r="EW64" s="1">
        <f t="shared" si="142"/>
        <v>-0.19687998000000001</v>
      </c>
      <c r="EX64" s="1">
        <f t="shared" si="143"/>
        <v>-0.19687998000000001</v>
      </c>
      <c r="EY64" s="1">
        <f t="shared" si="144"/>
        <v>-0.19687998000000001</v>
      </c>
      <c r="EZ64" s="1">
        <f t="shared" si="145"/>
        <v>-0.16578103607843139</v>
      </c>
      <c r="FA64" s="1">
        <f t="shared" si="146"/>
        <v>-0.17945798247058825</v>
      </c>
      <c r="FB64" s="1">
        <f t="shared" si="147"/>
        <v>0.27130633803921567</v>
      </c>
      <c r="FC64" s="1">
        <f t="shared" si="148"/>
        <v>-0.40923992725490188</v>
      </c>
      <c r="FD64" s="1">
        <f t="shared" si="149"/>
        <v>-1.2358729064509804</v>
      </c>
      <c r="FE64" s="1">
        <f t="shared" si="150"/>
        <v>-1.3831361441764709</v>
      </c>
      <c r="FF64" s="1">
        <f t="shared" si="151"/>
        <v>-1.6202330116470587</v>
      </c>
      <c r="FG64" s="1">
        <f t="shared" si="152"/>
        <v>-1.4000967219333331</v>
      </c>
      <c r="FH64" s="1">
        <f t="shared" si="153"/>
        <v>-0.42730398766666672</v>
      </c>
      <c r="FI64" s="1">
        <f t="shared" si="154"/>
        <v>-0.26860700382352942</v>
      </c>
      <c r="FJ64" s="1">
        <f t="shared" si="155"/>
        <v>-0.20016141468235296</v>
      </c>
      <c r="FK64" s="1">
        <f t="shared" si="156"/>
        <v>-0.19690457903137257</v>
      </c>
      <c r="FL64" s="1">
        <f t="shared" si="157"/>
        <v>-0.19687998000000001</v>
      </c>
      <c r="FM64" s="1">
        <f t="shared" si="158"/>
        <v>-0.19687998000000001</v>
      </c>
      <c r="FN64" s="1">
        <f t="shared" si="159"/>
        <v>-0.19687998000000001</v>
      </c>
      <c r="FO64" s="1">
        <f t="shared" si="160"/>
        <v>-0.19687998000000001</v>
      </c>
      <c r="FP64" s="1">
        <f t="shared" si="161"/>
        <v>-0.19687998000000001</v>
      </c>
      <c r="FQ64" s="1">
        <f t="shared" si="162"/>
        <v>-0.19687998000000001</v>
      </c>
      <c r="FR64" s="1">
        <f t="shared" si="163"/>
        <v>-0.19687998000000001</v>
      </c>
      <c r="FS64" s="24"/>
      <c r="FT64" s="24"/>
      <c r="FU64" s="38"/>
      <c r="FV64" s="75"/>
      <c r="FW64" s="7">
        <v>11</v>
      </c>
      <c r="FX64" s="1">
        <f t="shared" ca="1" si="19"/>
        <v>0.47021709921568622</v>
      </c>
      <c r="FY64" s="1">
        <f t="shared" ca="1" si="20"/>
        <v>2.686784903243137</v>
      </c>
      <c r="FZ64" s="1">
        <f t="shared" ca="1" si="21"/>
        <v>2.7553379542627443</v>
      </c>
      <c r="GA64" s="1">
        <f t="shared" ca="1" si="22"/>
        <v>2.7699475700274512</v>
      </c>
      <c r="GB64" s="1">
        <f t="shared" ca="1" si="23"/>
        <v>2.8059203547568625</v>
      </c>
      <c r="GC64" s="1">
        <f t="shared" ca="1" si="24"/>
        <v>2.5160271402745096</v>
      </c>
      <c r="GD64" s="1">
        <f t="shared" ca="1" si="25"/>
        <v>1.6486492861137259</v>
      </c>
      <c r="GE64" s="1">
        <f t="shared" ca="1" si="26"/>
        <v>1.5728944747019609</v>
      </c>
      <c r="GF64" s="1">
        <f t="shared" ca="1" si="27"/>
        <v>0.95257315942745102</v>
      </c>
      <c r="GG64" s="1">
        <f t="shared" ca="1" si="28"/>
        <v>5.3412735294117657E-2</v>
      </c>
      <c r="GH64" s="1">
        <f t="shared" ca="1" si="29"/>
        <v>-3.9115820000000003E-2</v>
      </c>
      <c r="GI64" s="1">
        <f t="shared" ca="1" si="30"/>
        <v>-3.9115820000000003E-2</v>
      </c>
      <c r="GJ64" s="1">
        <f t="shared" ca="1" si="31"/>
        <v>-3.9115820000000003E-2</v>
      </c>
      <c r="GK64" s="24"/>
      <c r="GL64" s="75"/>
      <c r="GM64" s="7">
        <v>11</v>
      </c>
      <c r="GN64" s="1">
        <f t="shared" ca="1" si="164"/>
        <v>-0.29114325784313733</v>
      </c>
      <c r="GO64" s="1">
        <f t="shared" ca="1" si="165"/>
        <v>0.12984481486274513</v>
      </c>
      <c r="GP64" s="1">
        <f t="shared" ca="1" si="166"/>
        <v>-0.15194727835294125</v>
      </c>
      <c r="GQ64" s="1">
        <f t="shared" ca="1" si="167"/>
        <v>-0.34066017109803925</v>
      </c>
      <c r="GR64" s="1">
        <f t="shared" ca="1" si="168"/>
        <v>-1.3308149455686273</v>
      </c>
      <c r="GS64" s="1">
        <f t="shared" ca="1" si="169"/>
        <v>-4.7928367330196089</v>
      </c>
      <c r="GT64" s="1">
        <f t="shared" ca="1" si="170"/>
        <v>-3.6250312718039219</v>
      </c>
      <c r="GU64" s="1">
        <f t="shared" ca="1" si="171"/>
        <v>-0.97814299850980391</v>
      </c>
      <c r="GV64" s="1">
        <f t="shared" ca="1" si="172"/>
        <v>-0.56788981819607842</v>
      </c>
      <c r="GW64" s="1">
        <f t="shared" ca="1" si="173"/>
        <v>-0.56694500000000003</v>
      </c>
      <c r="GX64" s="1">
        <f t="shared" ca="1" si="174"/>
        <v>-0.56694500000000003</v>
      </c>
      <c r="GY64" s="1">
        <f t="shared" ca="1" si="175"/>
        <v>-0.56694500000000003</v>
      </c>
      <c r="GZ64" s="1">
        <f t="shared" ca="1" si="176"/>
        <v>-0.56694500000000003</v>
      </c>
      <c r="HA64" s="24"/>
      <c r="HB64" s="75"/>
      <c r="HC64" s="7">
        <v>11</v>
      </c>
      <c r="HD64" s="1">
        <f t="shared" ca="1" si="177"/>
        <v>-0.37611784403921567</v>
      </c>
      <c r="HE64" s="1">
        <f t="shared" ca="1" si="178"/>
        <v>-0.4773726437647059</v>
      </c>
      <c r="HF64" s="1">
        <f t="shared" ca="1" si="179"/>
        <v>-1.1212550950588236</v>
      </c>
      <c r="HG64" s="1">
        <f t="shared" ca="1" si="180"/>
        <v>3.264639815223529</v>
      </c>
      <c r="HH64" s="1">
        <f t="shared" ca="1" si="181"/>
        <v>4.9372076087921579</v>
      </c>
      <c r="HI64" s="1">
        <f t="shared" ca="1" si="182"/>
        <v>7.9811280029098057</v>
      </c>
      <c r="HJ64" s="1">
        <f t="shared" ca="1" si="183"/>
        <v>8.5190543909882344</v>
      </c>
      <c r="HK64" s="1">
        <f t="shared" ca="1" si="184"/>
        <v>6.2734327411843136</v>
      </c>
      <c r="HL64" s="1">
        <f t="shared" ca="1" si="185"/>
        <v>1.2840709893490194</v>
      </c>
      <c r="HM64" s="1">
        <f t="shared" ca="1" si="186"/>
        <v>-4.2404028823529394E-2</v>
      </c>
      <c r="HN64" s="1">
        <f t="shared" ca="1" si="187"/>
        <v>-0.39932117</v>
      </c>
      <c r="HO64" s="1">
        <f t="shared" ca="1" si="188"/>
        <v>-0.39932117</v>
      </c>
      <c r="HP64" s="1">
        <f t="shared" ca="1" si="189"/>
        <v>-0.39932117</v>
      </c>
      <c r="HQ64" s="24"/>
      <c r="HR64" s="24"/>
      <c r="HS64" s="38"/>
      <c r="HT64" s="75"/>
      <c r="HU64" s="7">
        <v>11</v>
      </c>
      <c r="HV64" s="1">
        <f t="shared" ca="1" si="190"/>
        <v>0.43837471026381569</v>
      </c>
      <c r="HW64" s="1">
        <f t="shared" ca="1" si="191"/>
        <v>0.99076772195570406</v>
      </c>
      <c r="HX64" s="1">
        <f t="shared" ca="1" si="192"/>
        <v>0.99194581904436008</v>
      </c>
      <c r="HY64" s="1">
        <f t="shared" ca="1" si="193"/>
        <v>0.99217684386320593</v>
      </c>
      <c r="HZ64" s="1">
        <f t="shared" ca="1" si="194"/>
        <v>0.99271793792396468</v>
      </c>
      <c r="IA64" s="1">
        <f t="shared" ca="1" si="195"/>
        <v>0.98703382575349052</v>
      </c>
      <c r="IB64" s="1">
        <f t="shared" ca="1" si="196"/>
        <v>0.92867203901926332</v>
      </c>
      <c r="IC64" s="1">
        <f t="shared" ca="1" si="197"/>
        <v>0.91748494730236541</v>
      </c>
      <c r="ID64" s="1">
        <f t="shared" ca="1" si="198"/>
        <v>0.74094575880584423</v>
      </c>
      <c r="IE64" s="1">
        <f t="shared" ca="1" si="199"/>
        <v>5.3361999099741757E-2</v>
      </c>
      <c r="IF64" s="1">
        <f t="shared" ca="1" si="200"/>
        <v>-3.9095882516134543E-2</v>
      </c>
      <c r="IG64" s="1">
        <f t="shared" ca="1" si="201"/>
        <v>-3.9095882516134543E-2</v>
      </c>
      <c r="IH64" s="1">
        <f t="shared" ca="1" si="202"/>
        <v>-3.9095882516134543E-2</v>
      </c>
      <c r="II64" s="24"/>
      <c r="IJ64" s="75"/>
      <c r="IK64" s="7">
        <v>11</v>
      </c>
      <c r="IL64" s="1">
        <f t="shared" ca="1" si="203"/>
        <v>-0.28318672737204409</v>
      </c>
      <c r="IM64" s="1">
        <f t="shared" ca="1" si="204"/>
        <v>0.12911998876983344</v>
      </c>
      <c r="IN64" s="1">
        <f t="shared" ca="1" si="205"/>
        <v>-0.15078859285045634</v>
      </c>
      <c r="IO64" s="1">
        <f t="shared" ca="1" si="206"/>
        <v>-0.32806664072949737</v>
      </c>
      <c r="IP64" s="1">
        <f t="shared" ca="1" si="207"/>
        <v>-0.86944836936742431</v>
      </c>
      <c r="IQ64" s="1">
        <f t="shared" ca="1" si="208"/>
        <v>-0.99986259736340366</v>
      </c>
      <c r="IR64" s="1">
        <f t="shared" ca="1" si="209"/>
        <v>-0.99858074790672524</v>
      </c>
      <c r="IS64" s="1">
        <f t="shared" ca="1" si="210"/>
        <v>-0.75226089942775309</v>
      </c>
      <c r="IT64" s="1">
        <f t="shared" ca="1" si="211"/>
        <v>-0.51380786546985002</v>
      </c>
      <c r="IU64" s="1">
        <f t="shared" ca="1" si="212"/>
        <v>-0.51311214034544539</v>
      </c>
      <c r="IV64" s="1">
        <f t="shared" ca="1" si="213"/>
        <v>-0.51311214034544539</v>
      </c>
      <c r="IW64" s="1">
        <f t="shared" ca="1" si="214"/>
        <v>-0.51311214034544539</v>
      </c>
      <c r="IX64" s="1">
        <f t="shared" ca="1" si="215"/>
        <v>-0.51311214034544539</v>
      </c>
      <c r="IY64" s="24"/>
      <c r="IZ64" s="75"/>
      <c r="JA64" s="7">
        <v>11</v>
      </c>
      <c r="JB64" s="1">
        <f t="shared" ca="1" si="216"/>
        <v>-0.35933129829261867</v>
      </c>
      <c r="JC64" s="1">
        <f t="shared" ca="1" si="217"/>
        <v>-0.44413698323932965</v>
      </c>
      <c r="JD64" s="1">
        <f t="shared" ca="1" si="218"/>
        <v>-0.8080050370914218</v>
      </c>
      <c r="JE64" s="1">
        <f t="shared" ca="1" si="219"/>
        <v>0.99708414281476432</v>
      </c>
      <c r="JF64" s="1">
        <f t="shared" ca="1" si="220"/>
        <v>0.9998970553930141</v>
      </c>
      <c r="JG64" s="1">
        <f t="shared" ca="1" si="221"/>
        <v>0.99999976627226916</v>
      </c>
      <c r="JH64" s="1">
        <f t="shared" ca="1" si="222"/>
        <v>0.99999992029724161</v>
      </c>
      <c r="JI64" s="1">
        <f t="shared" ca="1" si="223"/>
        <v>0.99999288796300367</v>
      </c>
      <c r="JJ64" s="1">
        <f t="shared" ca="1" si="224"/>
        <v>0.8575657890804762</v>
      </c>
      <c r="JK64" s="1">
        <f t="shared" ca="1" si="225"/>
        <v>-4.2378631505277688E-2</v>
      </c>
      <c r="JL64" s="1">
        <f t="shared" ca="1" si="226"/>
        <v>-0.3793679792197277</v>
      </c>
      <c r="JM64" s="1">
        <f t="shared" ca="1" si="227"/>
        <v>-0.3793679792197277</v>
      </c>
      <c r="JN64" s="1">
        <f t="shared" ca="1" si="228"/>
        <v>-0.3793679792197277</v>
      </c>
      <c r="JO64" s="24"/>
      <c r="JP64" s="28"/>
      <c r="JQ64" s="22"/>
      <c r="JR64" s="75"/>
      <c r="JS64" s="7">
        <v>11</v>
      </c>
      <c r="JT64" s="1">
        <f t="shared" ca="1" si="229"/>
        <v>0.15253022121140813</v>
      </c>
      <c r="JU64" s="1">
        <f t="shared" ca="1" si="230"/>
        <v>0.85111005705653953</v>
      </c>
      <c r="JV64" s="1">
        <f t="shared" ca="1" si="231"/>
        <v>1.0978255464124411</v>
      </c>
      <c r="JW64" s="1">
        <f t="shared" ca="1" si="232"/>
        <v>0.79503528790894173</v>
      </c>
      <c r="JX64" s="1">
        <f t="shared" ca="1" si="233"/>
        <v>0.32271768360686992</v>
      </c>
      <c r="JY64" s="1">
        <f t="shared" ca="1" si="234"/>
        <v>-0.16845256563084443</v>
      </c>
      <c r="JZ64" s="1">
        <f t="shared" ca="1" si="235"/>
        <v>-0.33350681728671394</v>
      </c>
      <c r="KA64" s="1">
        <f t="shared" ca="1" si="236"/>
        <v>-0.44563105846910955</v>
      </c>
      <c r="KB64" s="1">
        <f t="shared" ca="1" si="237"/>
        <v>-0.49665454828065192</v>
      </c>
      <c r="KC64" s="1">
        <f t="shared" ca="1" si="238"/>
        <v>-0.56806124201507968</v>
      </c>
      <c r="KD64" s="1">
        <f ca="1">SUMPRODUCT($JT$3:$JV$5,IF64:IH66)+SUMPRODUCT($JT$6:$JV$8,IV64:IX66)+SUMPRODUCT($JT$9:$JV$11,JL64:JN66)+SUMPRODUCT($JT$12:$JV$14,IF79:IH81)+SUMPRODUCT($JT$15:$JV$17,IV79:IX81)+$JW$3</f>
        <v>-0.59777956433044066</v>
      </c>
      <c r="KE64" s="24"/>
      <c r="KF64" s="75"/>
      <c r="KG64" s="7">
        <v>11</v>
      </c>
      <c r="KH64" s="1">
        <f t="shared" ca="1" si="240"/>
        <v>-2.0879831665475992</v>
      </c>
      <c r="KI64" s="1">
        <f t="shared" ca="1" si="241"/>
        <v>-1.6593292925969674</v>
      </c>
      <c r="KJ64" s="1">
        <f t="shared" ca="1" si="242"/>
        <v>-1.4961852224779348</v>
      </c>
      <c r="KK64" s="1">
        <f t="shared" ca="1" si="243"/>
        <v>-1.3529851924255727</v>
      </c>
      <c r="KL64" s="1">
        <f t="shared" ca="1" si="244"/>
        <v>-0.93291280327535542</v>
      </c>
      <c r="KM64" s="1">
        <f t="shared" ca="1" si="245"/>
        <v>-1.0066195507057079</v>
      </c>
      <c r="KN64" s="1">
        <f t="shared" ca="1" si="246"/>
        <v>-0.76729819358730444</v>
      </c>
      <c r="KO64" s="1">
        <f t="shared" ca="1" si="247"/>
        <v>-0.32194473553103098</v>
      </c>
      <c r="KP64" s="1">
        <f t="shared" ca="1" si="248"/>
        <v>-0.12467368830040684</v>
      </c>
      <c r="KQ64" s="1">
        <f t="shared" ca="1" si="249"/>
        <v>0.25060260819455293</v>
      </c>
      <c r="KR64" s="1">
        <f ca="1">SUMPRODUCT($JT$18:$JV$20,IF64:IH66)+SUMPRODUCT($JT$21:$JV$23,IV64:IX66)+SUMPRODUCT($JT$24:$JV$26,JL64:JN66)+SUMPRODUCT($JT$27:$JV$29,IF79:IH81)+SUMPRODUCT($JT$30:$JV$32,IV79:IX81)+$JW$18</f>
        <v>0.32309573715454321</v>
      </c>
      <c r="KS64" s="24"/>
      <c r="KT64" s="75"/>
      <c r="KU64" s="7">
        <v>11</v>
      </c>
      <c r="KV64" s="1">
        <f t="shared" ca="1" si="251"/>
        <v>-5.0464252491737884</v>
      </c>
      <c r="KW64" s="1">
        <f t="shared" ca="1" si="252"/>
        <v>-2.6567058242781396</v>
      </c>
      <c r="KX64" s="1">
        <f t="shared" ca="1" si="253"/>
        <v>-2.0519689262072021</v>
      </c>
      <c r="KY64" s="1">
        <f t="shared" ca="1" si="254"/>
        <v>-1.4746338577611928</v>
      </c>
      <c r="KZ64" s="1">
        <f t="shared" ca="1" si="255"/>
        <v>-0.27626460797063424</v>
      </c>
      <c r="LA64" s="1">
        <f t="shared" ca="1" si="256"/>
        <v>-0.30378634558792172</v>
      </c>
      <c r="LB64" s="1">
        <f t="shared" ca="1" si="257"/>
        <v>-0.60253259062392017</v>
      </c>
      <c r="LC64" s="1">
        <f t="shared" ca="1" si="258"/>
        <v>-0.33725759409091749</v>
      </c>
      <c r="LD64" s="1">
        <f t="shared" ca="1" si="259"/>
        <v>-0.70934642792143399</v>
      </c>
      <c r="LE64" s="1">
        <f t="shared" ca="1" si="260"/>
        <v>-1.1252220434942757</v>
      </c>
      <c r="LF64" s="1">
        <f ca="1">SUMPRODUCT($JT$33:$JV$35,IF64:IH66)+SUMPRODUCT($JT$36:$JV$38,IV64:IX66)+SUMPRODUCT($JT$39:$JV$41,JL64:JN66)+SUMPRODUCT($JT$42:$JV$44,IF79:IH81)+SUMPRODUCT($JT$45:$JV$47,IV79:IX81)+$JW$33</f>
        <v>-1.075330226213258</v>
      </c>
      <c r="LG64" s="24"/>
      <c r="LH64" s="24"/>
      <c r="LI64" s="38"/>
      <c r="LJ64" s="75">
        <v>2</v>
      </c>
      <c r="LK64" s="7">
        <v>1</v>
      </c>
      <c r="LL64" s="1">
        <f ca="1">MAX(OFFSET(KH54,$KG53,KG$53,2,2))</f>
        <v>0.14314005442087249</v>
      </c>
      <c r="LM64" s="1">
        <f t="shared" ref="LM64:LQ64" ca="1" si="292">MAX(OFFSET(KI54,$KG53,KH$53,2,2))</f>
        <v>-0.35940607283935444</v>
      </c>
      <c r="LN64" s="1">
        <f t="shared" ca="1" si="292"/>
        <v>-7.9129096595838916E-2</v>
      </c>
      <c r="LO64" s="1">
        <f t="shared" ca="1" si="292"/>
        <v>-5.6912411087565645E-2</v>
      </c>
      <c r="LP64" s="1">
        <f t="shared" ca="1" si="292"/>
        <v>0.14749305962523165</v>
      </c>
      <c r="LQ64" s="1">
        <f t="shared" ca="1" si="292"/>
        <v>0.39061821982190642</v>
      </c>
      <c r="LR64" s="28"/>
      <c r="LS64" s="24"/>
      <c r="LT64" s="80"/>
      <c r="LU64" s="7">
        <v>2</v>
      </c>
      <c r="LV64" s="1">
        <f t="shared" ref="LV64:LV68" ca="1" si="293">TANH(LL65)</f>
        <v>0.30463842989826156</v>
      </c>
      <c r="LW64" s="1">
        <f t="shared" ref="LW64:LW68" ca="1" si="294">TANH(LM65)</f>
        <v>-0.90187771219581547</v>
      </c>
      <c r="LX64" s="1">
        <f t="shared" ref="LX64:LX68" ca="1" si="295">TANH(LN65)</f>
        <v>-0.68579599853030693</v>
      </c>
      <c r="LY64" s="1">
        <f t="shared" ref="LY64:LY68" ca="1" si="296">TANH(LO65)</f>
        <v>-0.57438370299312613</v>
      </c>
      <c r="LZ64" s="1">
        <f t="shared" ref="LZ64:LZ68" ca="1" si="297">TANH(LP65)</f>
        <v>-0.14067500457523793</v>
      </c>
      <c r="MA64" s="31">
        <f t="shared" ref="MA64:MA68" ca="1" si="298">TANH(LQ65)</f>
        <v>-0.19203362449696096</v>
      </c>
      <c r="MB64" s="24"/>
      <c r="MC64" s="38"/>
      <c r="MD64" s="70"/>
      <c r="ME64" s="7">
        <v>2</v>
      </c>
      <c r="MF64" s="1">
        <f t="shared" ref="MF64:MF65" ca="1" si="299">SUMPRODUCT(LV58:LY61,$MF$39:$MI$42)+SUMPRODUCT(LV64:LY67,$MF$43:$MI$46)+SUMPRODUCT(LV70:LY73,$MF$47:$MI$50)+$MJ$39</f>
        <v>1.6930487571547648</v>
      </c>
      <c r="MG64" s="1">
        <f t="shared" ref="MG64:MG65" ca="1" si="300">SUMPRODUCT(LW58:LZ61,$MF$39:$MI$42)+SUMPRODUCT(LW64:LZ67,$MF$43:$MI$46)+SUMPRODUCT(LW70:LZ73,$MF$47:$MI$50)+$MJ$39</f>
        <v>1.4858668104396533</v>
      </c>
      <c r="MH64" s="31">
        <f t="shared" ref="MH64" ca="1" si="301">SUMPRODUCT(LX58:MA61,$MF$39:$MI$42)+SUMPRODUCT(LX64:MA67,$MF$43:$MI$46)+SUMPRODUCT(LX70:MA73,$MF$47:$MI$50)+$MJ$39</f>
        <v>1.1151231541825428</v>
      </c>
      <c r="MI64" s="24"/>
      <c r="MJ64" s="24"/>
      <c r="MK64" s="24"/>
      <c r="ML64" s="38"/>
      <c r="MM64" s="70"/>
      <c r="MN64" s="7">
        <v>2</v>
      </c>
      <c r="MO64" s="1">
        <f t="shared" ca="1" si="282"/>
        <v>0.93453442354306049</v>
      </c>
      <c r="MP64" s="1">
        <f t="shared" ca="1" si="283"/>
        <v>0.90256137167181216</v>
      </c>
      <c r="MQ64" s="31">
        <f t="shared" ca="1" si="284"/>
        <v>0.80586589772457629</v>
      </c>
      <c r="MR64" s="24"/>
      <c r="MS64" s="28"/>
      <c r="MT64" s="13"/>
      <c r="MU64" s="13"/>
      <c r="MV64" s="26" t="s">
        <v>5</v>
      </c>
      <c r="MW64" s="1">
        <f ca="1">SUM(MW54:MW63)</f>
        <v>40650780.57815358</v>
      </c>
      <c r="MX64" s="13"/>
      <c r="MY64" s="13"/>
      <c r="MZ64" s="13"/>
      <c r="NA64" s="18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</row>
    <row r="65" spans="1:428" ht="13.8" thickBot="1" x14ac:dyDescent="0.25">
      <c r="A65" s="86"/>
      <c r="B65" s="17">
        <v>12</v>
      </c>
      <c r="C65" s="1">
        <f>学習データ!C18*$B$50</f>
        <v>0</v>
      </c>
      <c r="D65" s="1">
        <f>学習データ!D18*$B$50</f>
        <v>0</v>
      </c>
      <c r="E65" s="1">
        <f>学習データ!E18*$B$50</f>
        <v>0</v>
      </c>
      <c r="F65" s="1">
        <f>学習データ!F18*$B$50</f>
        <v>0</v>
      </c>
      <c r="G65" s="1">
        <f>学習データ!G18*$B$50</f>
        <v>0</v>
      </c>
      <c r="H65" s="1">
        <f>学習データ!H18*$B$50</f>
        <v>0</v>
      </c>
      <c r="I65" s="1">
        <f>学習データ!I18*$B$50</f>
        <v>0</v>
      </c>
      <c r="J65" s="1">
        <f>学習データ!J18*$B$50</f>
        <v>0</v>
      </c>
      <c r="K65" s="1">
        <f>学習データ!K18*$B$50</f>
        <v>0</v>
      </c>
      <c r="L65" s="1">
        <f>学習データ!L18*$B$50</f>
        <v>0</v>
      </c>
      <c r="M65" s="1">
        <f>学習データ!M18*$B$50</f>
        <v>0</v>
      </c>
      <c r="N65" s="1">
        <f>学習データ!N18*$B$50</f>
        <v>0.54509803921568623</v>
      </c>
      <c r="O65" s="1">
        <f>学習データ!O18*$B$50</f>
        <v>0.99215686274509807</v>
      </c>
      <c r="P65" s="1">
        <f>学習データ!P18*$B$50</f>
        <v>0.74509803921568629</v>
      </c>
      <c r="Q65" s="1">
        <f>学習データ!Q18*$B$50</f>
        <v>7.8431372549019607E-3</v>
      </c>
      <c r="R65" s="1">
        <f>学習データ!R18*$B$50</f>
        <v>0</v>
      </c>
      <c r="S65" s="1">
        <f>学習データ!S18*$B$50</f>
        <v>0</v>
      </c>
      <c r="T65" s="1">
        <f>学習データ!T18*$B$50</f>
        <v>0</v>
      </c>
      <c r="U65" s="1">
        <f>学習データ!U18*$B$50</f>
        <v>0</v>
      </c>
      <c r="V65" s="1">
        <f>学習データ!V18*$B$50</f>
        <v>0</v>
      </c>
      <c r="W65" s="1">
        <f>学習データ!W18*$B$50</f>
        <v>0</v>
      </c>
      <c r="X65" s="1">
        <f>学習データ!X18*$B$50</f>
        <v>0</v>
      </c>
      <c r="Y65" s="1">
        <f>学習データ!Y18*$B$50</f>
        <v>0</v>
      </c>
      <c r="Z65" s="1">
        <f>学習データ!Z18*$B$50</f>
        <v>0</v>
      </c>
      <c r="AA65" s="1">
        <f>学習データ!AA18*$B$50</f>
        <v>0</v>
      </c>
      <c r="AB65" s="1">
        <f>学習データ!AB18*$B$50</f>
        <v>0</v>
      </c>
      <c r="AC65" s="1">
        <f>学習データ!AC18*$B$50</f>
        <v>0</v>
      </c>
      <c r="AD65" s="1">
        <f>学習データ!AD18*$B$50</f>
        <v>0</v>
      </c>
      <c r="AE65" s="13"/>
      <c r="AF65" s="13"/>
      <c r="AG65" s="13"/>
      <c r="AH65" s="28"/>
      <c r="AI65" s="22"/>
      <c r="AJ65" s="75"/>
      <c r="AK65" s="7">
        <v>12</v>
      </c>
      <c r="AL65" s="1">
        <f t="shared" si="40"/>
        <v>-3.9115820000000003E-2</v>
      </c>
      <c r="AM65" s="1">
        <f t="shared" si="41"/>
        <v>-3.9115820000000003E-2</v>
      </c>
      <c r="AN65" s="1">
        <f t="shared" si="42"/>
        <v>-3.9115820000000003E-2</v>
      </c>
      <c r="AO65" s="1">
        <f t="shared" si="43"/>
        <v>-3.9115820000000003E-2</v>
      </c>
      <c r="AP65" s="1">
        <f t="shared" si="44"/>
        <v>-3.9115820000000003E-2</v>
      </c>
      <c r="AQ65" s="1">
        <f t="shared" si="45"/>
        <v>-3.9115820000000003E-2</v>
      </c>
      <c r="AR65" s="1">
        <f t="shared" si="46"/>
        <v>-3.9115820000000003E-2</v>
      </c>
      <c r="AS65" s="1">
        <f t="shared" si="47"/>
        <v>-3.9115820000000003E-2</v>
      </c>
      <c r="AT65" s="1">
        <f t="shared" si="48"/>
        <v>3.3815037372549019E-2</v>
      </c>
      <c r="AU65" s="1">
        <f t="shared" si="49"/>
        <v>0.34364156269411761</v>
      </c>
      <c r="AV65" s="1">
        <f t="shared" si="50"/>
        <v>1.3325466091725491</v>
      </c>
      <c r="AW65" s="1">
        <f t="shared" si="51"/>
        <v>4.2325007735254898</v>
      </c>
      <c r="AX65" s="1">
        <f t="shared" si="52"/>
        <v>3.4783897082588231</v>
      </c>
      <c r="AY65" s="1">
        <f t="shared" si="53"/>
        <v>2.2630642274000001</v>
      </c>
      <c r="AZ65" s="1">
        <f t="shared" si="54"/>
        <v>0.79755556975294095</v>
      </c>
      <c r="BA65" s="1">
        <f t="shared" si="55"/>
        <v>-0.50097241411372562</v>
      </c>
      <c r="BB65" s="1">
        <f t="shared" si="56"/>
        <v>-0.19987196449019609</v>
      </c>
      <c r="BC65" s="1">
        <f t="shared" si="57"/>
        <v>-0.213714296</v>
      </c>
      <c r="BD65" s="1">
        <f t="shared" si="58"/>
        <v>-8.011257490196079E-2</v>
      </c>
      <c r="BE65" s="1">
        <f t="shared" si="59"/>
        <v>-3.9115820000000003E-2</v>
      </c>
      <c r="BF65" s="1">
        <f t="shared" si="60"/>
        <v>-3.9115820000000003E-2</v>
      </c>
      <c r="BG65" s="1">
        <f t="shared" si="61"/>
        <v>-3.9115820000000003E-2</v>
      </c>
      <c r="BH65" s="1">
        <f t="shared" si="62"/>
        <v>-3.9115820000000003E-2</v>
      </c>
      <c r="BI65" s="1">
        <f t="shared" si="63"/>
        <v>-3.9115820000000003E-2</v>
      </c>
      <c r="BJ65" s="1">
        <f t="shared" si="64"/>
        <v>-3.9115820000000003E-2</v>
      </c>
      <c r="BK65" s="24"/>
      <c r="BL65" s="75"/>
      <c r="BM65" s="7">
        <v>12</v>
      </c>
      <c r="BN65" s="1">
        <f t="shared" si="262"/>
        <v>-0.56694500000000003</v>
      </c>
      <c r="BO65" s="1">
        <f t="shared" si="65"/>
        <v>-0.56694500000000003</v>
      </c>
      <c r="BP65" s="1">
        <f t="shared" si="66"/>
        <v>-0.56694500000000003</v>
      </c>
      <c r="BQ65" s="1">
        <f t="shared" si="67"/>
        <v>-0.56694500000000003</v>
      </c>
      <c r="BR65" s="1">
        <f t="shared" si="68"/>
        <v>-0.56694500000000003</v>
      </c>
      <c r="BS65" s="1">
        <f t="shared" si="69"/>
        <v>-0.56694500000000003</v>
      </c>
      <c r="BT65" s="1">
        <f t="shared" si="70"/>
        <v>-0.56694500000000003</v>
      </c>
      <c r="BU65" s="1">
        <f t="shared" si="71"/>
        <v>-0.56694500000000003</v>
      </c>
      <c r="BV65" s="1">
        <f t="shared" si="72"/>
        <v>-0.83916505725490198</v>
      </c>
      <c r="BW65" s="1">
        <f t="shared" si="73"/>
        <v>-1.3500567199215685</v>
      </c>
      <c r="BX65" s="1">
        <f t="shared" si="74"/>
        <v>-1.4363368615294119</v>
      </c>
      <c r="BY65" s="1">
        <f t="shared" si="75"/>
        <v>-1.6956071620784317</v>
      </c>
      <c r="BZ65" s="1">
        <f t="shared" si="76"/>
        <v>-1.9631934416470589</v>
      </c>
      <c r="CA65" s="1">
        <f t="shared" si="77"/>
        <v>-2.6500801078431375</v>
      </c>
      <c r="CB65" s="1">
        <f t="shared" si="78"/>
        <v>-2.4430956396862742</v>
      </c>
      <c r="CC65" s="1">
        <f t="shared" si="79"/>
        <v>-2.191090250509804</v>
      </c>
      <c r="CD65" s="1">
        <f t="shared" si="80"/>
        <v>-1.895534935137255</v>
      </c>
      <c r="CE65" s="1">
        <f t="shared" si="81"/>
        <v>-0.87730338874509806</v>
      </c>
      <c r="CF65" s="1">
        <f t="shared" si="82"/>
        <v>-0.62213332058823534</v>
      </c>
      <c r="CG65" s="1">
        <f t="shared" si="83"/>
        <v>-0.56694500000000003</v>
      </c>
      <c r="CH65" s="1">
        <f t="shared" si="84"/>
        <v>-0.56694500000000003</v>
      </c>
      <c r="CI65" s="1">
        <f t="shared" si="85"/>
        <v>-0.56694500000000003</v>
      </c>
      <c r="CJ65" s="1">
        <f t="shared" si="86"/>
        <v>-0.56694500000000003</v>
      </c>
      <c r="CK65" s="1">
        <f t="shared" si="87"/>
        <v>-0.56694500000000003</v>
      </c>
      <c r="CL65" s="1">
        <f t="shared" si="88"/>
        <v>-0.56694500000000003</v>
      </c>
      <c r="CM65" s="24"/>
      <c r="CN65" s="75"/>
      <c r="CO65" s="7">
        <v>12</v>
      </c>
      <c r="CP65" s="1">
        <f t="shared" si="89"/>
        <v>-0.39932117</v>
      </c>
      <c r="CQ65" s="1">
        <f t="shared" si="90"/>
        <v>-0.39932117</v>
      </c>
      <c r="CR65" s="1">
        <f t="shared" si="91"/>
        <v>-0.39932117</v>
      </c>
      <c r="CS65" s="1">
        <f t="shared" si="92"/>
        <v>-0.39932117</v>
      </c>
      <c r="CT65" s="1">
        <f t="shared" si="93"/>
        <v>-0.39932117</v>
      </c>
      <c r="CU65" s="1">
        <f t="shared" si="94"/>
        <v>-0.39932117</v>
      </c>
      <c r="CV65" s="1">
        <f t="shared" si="95"/>
        <v>-0.39932117</v>
      </c>
      <c r="CW65" s="1">
        <f t="shared" si="96"/>
        <v>-0.39932117</v>
      </c>
      <c r="CX65" s="1">
        <f t="shared" si="97"/>
        <v>5.1907279647058824E-2</v>
      </c>
      <c r="CY65" s="1">
        <f t="shared" si="98"/>
        <v>1.4531448626666665</v>
      </c>
      <c r="CZ65" s="1">
        <f t="shared" si="99"/>
        <v>4.4493866824156862</v>
      </c>
      <c r="DA65" s="1">
        <f t="shared" si="100"/>
        <v>3.8314023447137262</v>
      </c>
      <c r="DB65" s="1">
        <f t="shared" si="101"/>
        <v>0.17526847631372566</v>
      </c>
      <c r="DC65" s="1">
        <f t="shared" si="102"/>
        <v>-1.7698471826745101</v>
      </c>
      <c r="DD65" s="1">
        <f t="shared" si="103"/>
        <v>-3.1650153404313719</v>
      </c>
      <c r="DE65" s="1">
        <f t="shared" si="104"/>
        <v>-1.8684250660784314</v>
      </c>
      <c r="DF65" s="1">
        <f t="shared" si="105"/>
        <v>-0.42527842164705881</v>
      </c>
      <c r="DG65" s="1">
        <f t="shared" si="106"/>
        <v>-0.38487390435294117</v>
      </c>
      <c r="DH65" s="1">
        <f t="shared" si="107"/>
        <v>-0.38377795823529415</v>
      </c>
      <c r="DI65" s="1">
        <f t="shared" si="108"/>
        <v>-0.39932117</v>
      </c>
      <c r="DJ65" s="1">
        <f t="shared" si="109"/>
        <v>-0.39932117</v>
      </c>
      <c r="DK65" s="1">
        <f t="shared" si="110"/>
        <v>-0.39932117</v>
      </c>
      <c r="DL65" s="1">
        <f t="shared" si="111"/>
        <v>-0.39932117</v>
      </c>
      <c r="DM65" s="1">
        <f t="shared" si="112"/>
        <v>-0.39932117</v>
      </c>
      <c r="DN65" s="1">
        <f t="shared" si="113"/>
        <v>-0.39932117</v>
      </c>
      <c r="DO65" s="24"/>
      <c r="DP65" s="75"/>
      <c r="DQ65" s="7">
        <v>12</v>
      </c>
      <c r="DR65" s="1">
        <f t="shared" si="114"/>
        <v>-0.23809178</v>
      </c>
      <c r="DS65" s="1">
        <f t="shared" si="115"/>
        <v>-0.23809178</v>
      </c>
      <c r="DT65" s="1">
        <f t="shared" si="116"/>
        <v>-0.23809178</v>
      </c>
      <c r="DU65" s="1">
        <f t="shared" si="117"/>
        <v>-0.23809178</v>
      </c>
      <c r="DV65" s="1">
        <f t="shared" si="118"/>
        <v>-0.23809178</v>
      </c>
      <c r="DW65" s="1">
        <f t="shared" si="119"/>
        <v>-0.23809178</v>
      </c>
      <c r="DX65" s="1">
        <f t="shared" si="120"/>
        <v>-0.23809178</v>
      </c>
      <c r="DY65" s="1">
        <f t="shared" si="121"/>
        <v>-0.23809178</v>
      </c>
      <c r="DZ65" s="1">
        <f t="shared" si="122"/>
        <v>-0.36110901494117648</v>
      </c>
      <c r="EA65" s="1">
        <f t="shared" si="123"/>
        <v>-0.99080936827450972</v>
      </c>
      <c r="EB65" s="1">
        <f t="shared" si="124"/>
        <v>-1.5032404680392157</v>
      </c>
      <c r="EC65" s="1">
        <f t="shared" si="125"/>
        <v>-0.48479817515294121</v>
      </c>
      <c r="ED65" s="1">
        <f t="shared" si="126"/>
        <v>0.48014282600784308</v>
      </c>
      <c r="EE65" s="1">
        <f t="shared" si="127"/>
        <v>1.169417618352941</v>
      </c>
      <c r="EF65" s="1">
        <f t="shared" si="128"/>
        <v>0.90633598739607857</v>
      </c>
      <c r="EG65" s="1">
        <f t="shared" si="129"/>
        <v>0.27163415972549021</v>
      </c>
      <c r="EH65" s="1">
        <f t="shared" si="130"/>
        <v>6.6620708894117614E-2</v>
      </c>
      <c r="EI65" s="1">
        <f t="shared" si="131"/>
        <v>-0.16992810552941179</v>
      </c>
      <c r="EJ65" s="1">
        <f t="shared" si="132"/>
        <v>-0.2254738349019608</v>
      </c>
      <c r="EK65" s="1">
        <f t="shared" si="133"/>
        <v>-0.23809178</v>
      </c>
      <c r="EL65" s="1">
        <f t="shared" si="134"/>
        <v>-0.23809178</v>
      </c>
      <c r="EM65" s="1">
        <f t="shared" si="135"/>
        <v>-0.23809178</v>
      </c>
      <c r="EN65" s="1">
        <f t="shared" si="136"/>
        <v>-0.23809178</v>
      </c>
      <c r="EO65" s="1">
        <f t="shared" si="137"/>
        <v>-0.23809178</v>
      </c>
      <c r="EP65" s="1">
        <f t="shared" si="138"/>
        <v>-0.23809178</v>
      </c>
      <c r="EQ65" s="24"/>
      <c r="ER65" s="75"/>
      <c r="ES65" s="7">
        <v>12</v>
      </c>
      <c r="ET65" s="1">
        <f t="shared" si="139"/>
        <v>-0.19687998000000001</v>
      </c>
      <c r="EU65" s="1">
        <f t="shared" si="140"/>
        <v>-0.19687998000000001</v>
      </c>
      <c r="EV65" s="1">
        <f t="shared" si="141"/>
        <v>-0.19687998000000001</v>
      </c>
      <c r="EW65" s="1">
        <f t="shared" si="142"/>
        <v>-0.19687998000000001</v>
      </c>
      <c r="EX65" s="1">
        <f t="shared" si="143"/>
        <v>-0.19687998000000001</v>
      </c>
      <c r="EY65" s="1">
        <f t="shared" si="144"/>
        <v>-0.19687998000000001</v>
      </c>
      <c r="EZ65" s="1">
        <f t="shared" si="145"/>
        <v>-0.19687998000000001</v>
      </c>
      <c r="FA65" s="1">
        <f t="shared" si="146"/>
        <v>-0.19687998000000001</v>
      </c>
      <c r="FB65" s="1">
        <f t="shared" si="147"/>
        <v>0.12706780325490197</v>
      </c>
      <c r="FC65" s="1">
        <f t="shared" si="148"/>
        <v>0.51668421745098048</v>
      </c>
      <c r="FD65" s="1">
        <f t="shared" si="149"/>
        <v>-0.63547930992156854</v>
      </c>
      <c r="FE65" s="1">
        <f t="shared" si="150"/>
        <v>-1.3121924502941178</v>
      </c>
      <c r="FF65" s="1">
        <f t="shared" si="151"/>
        <v>-2.4637869800784311</v>
      </c>
      <c r="FG65" s="1">
        <f t="shared" si="152"/>
        <v>-3.0327123466588235</v>
      </c>
      <c r="FH65" s="1">
        <f t="shared" si="153"/>
        <v>-1.6132943373529411</v>
      </c>
      <c r="FI65" s="1">
        <f t="shared" si="154"/>
        <v>-0.77396598166274511</v>
      </c>
      <c r="FJ65" s="1">
        <f t="shared" si="155"/>
        <v>-0.4145932469176471</v>
      </c>
      <c r="FK65" s="1">
        <f t="shared" si="156"/>
        <v>-0.21660274434117649</v>
      </c>
      <c r="FL65" s="1">
        <f t="shared" si="157"/>
        <v>-0.19749495578431372</v>
      </c>
      <c r="FM65" s="1">
        <f t="shared" si="158"/>
        <v>-0.19687998000000001</v>
      </c>
      <c r="FN65" s="1">
        <f t="shared" si="159"/>
        <v>-0.19687998000000001</v>
      </c>
      <c r="FO65" s="1">
        <f t="shared" si="160"/>
        <v>-0.19687998000000001</v>
      </c>
      <c r="FP65" s="1">
        <f t="shared" si="161"/>
        <v>-0.19687998000000001</v>
      </c>
      <c r="FQ65" s="1">
        <f t="shared" si="162"/>
        <v>-0.19687998000000001</v>
      </c>
      <c r="FR65" s="1">
        <f t="shared" si="163"/>
        <v>-0.19687998000000001</v>
      </c>
      <c r="FS65" s="24"/>
      <c r="FT65" s="24"/>
      <c r="FU65" s="38"/>
      <c r="FV65" s="75"/>
      <c r="FW65" s="7">
        <v>12</v>
      </c>
      <c r="FX65" s="1">
        <f t="shared" ca="1" si="19"/>
        <v>0.1903857317254902</v>
      </c>
      <c r="FY65" s="1">
        <f t="shared" ca="1" si="20"/>
        <v>2.1683612814117645</v>
      </c>
      <c r="FZ65" s="1">
        <f t="shared" ca="1" si="21"/>
        <v>2.2962211940901964</v>
      </c>
      <c r="GA65" s="1">
        <f t="shared" ca="1" si="22"/>
        <v>2.3884822439098028</v>
      </c>
      <c r="GB65" s="1">
        <f t="shared" ca="1" si="23"/>
        <v>2.4945049354862738</v>
      </c>
      <c r="GC65" s="1">
        <f t="shared" ca="1" si="24"/>
        <v>1.5965161109764703</v>
      </c>
      <c r="GD65" s="1">
        <f t="shared" ca="1" si="25"/>
        <v>0.97328300415686264</v>
      </c>
      <c r="GE65" s="1">
        <f t="shared" ca="1" si="26"/>
        <v>8.4934377647058829E-2</v>
      </c>
      <c r="GF65" s="1">
        <f t="shared" ca="1" si="27"/>
        <v>-3.9115820000000003E-2</v>
      </c>
      <c r="GG65" s="1">
        <f t="shared" ca="1" si="28"/>
        <v>-3.9115820000000003E-2</v>
      </c>
      <c r="GH65" s="1">
        <f t="shared" ca="1" si="29"/>
        <v>-3.9115820000000003E-2</v>
      </c>
      <c r="GI65" s="1">
        <f t="shared" ca="1" si="30"/>
        <v>-3.9115820000000003E-2</v>
      </c>
      <c r="GJ65" s="1">
        <f t="shared" ca="1" si="31"/>
        <v>-3.9115820000000003E-2</v>
      </c>
      <c r="GK65" s="24"/>
      <c r="GL65" s="75"/>
      <c r="GM65" s="7">
        <v>12</v>
      </c>
      <c r="GN65" s="1">
        <f t="shared" ca="1" si="164"/>
        <v>-0.29559276000000001</v>
      </c>
      <c r="GO65" s="1">
        <f t="shared" ca="1" si="165"/>
        <v>0.51041112521568621</v>
      </c>
      <c r="GP65" s="1">
        <f t="shared" ca="1" si="166"/>
        <v>-0.90640223588235302</v>
      </c>
      <c r="GQ65" s="1">
        <f t="shared" ca="1" si="167"/>
        <v>-4.2079252549803918</v>
      </c>
      <c r="GR65" s="1">
        <f t="shared" ca="1" si="168"/>
        <v>-3.8632787969411773</v>
      </c>
      <c r="GS65" s="1">
        <f t="shared" ca="1" si="169"/>
        <v>-1.2448472441568628</v>
      </c>
      <c r="GT65" s="1">
        <f t="shared" ca="1" si="170"/>
        <v>-0.57214150007843145</v>
      </c>
      <c r="GU65" s="1">
        <f t="shared" ca="1" si="171"/>
        <v>-0.56694500000000003</v>
      </c>
      <c r="GV65" s="1">
        <f t="shared" ca="1" si="172"/>
        <v>-0.56694500000000003</v>
      </c>
      <c r="GW65" s="1">
        <f t="shared" ca="1" si="173"/>
        <v>-0.56694500000000003</v>
      </c>
      <c r="GX65" s="1">
        <f t="shared" ca="1" si="174"/>
        <v>-0.56694500000000003</v>
      </c>
      <c r="GY65" s="1">
        <f t="shared" ca="1" si="175"/>
        <v>-0.56694500000000003</v>
      </c>
      <c r="GZ65" s="1">
        <f t="shared" ca="1" si="176"/>
        <v>-0.56694500000000003</v>
      </c>
      <c r="HA65" s="24"/>
      <c r="HB65" s="75"/>
      <c r="HC65" s="7">
        <v>12</v>
      </c>
      <c r="HD65" s="1">
        <f t="shared" ca="1" si="177"/>
        <v>0.26669933376470589</v>
      </c>
      <c r="HE65" s="1">
        <f t="shared" ca="1" si="178"/>
        <v>6.8693527672156867</v>
      </c>
      <c r="HF65" s="1">
        <f t="shared" ca="1" si="179"/>
        <v>10.190492768643139</v>
      </c>
      <c r="HG65" s="1">
        <f t="shared" ca="1" si="180"/>
        <v>9.4597788371843148</v>
      </c>
      <c r="HH65" s="1">
        <f t="shared" ca="1" si="181"/>
        <v>8.7955325331843142</v>
      </c>
      <c r="HI65" s="1">
        <f t="shared" ca="1" si="182"/>
        <v>7.5714430029098043</v>
      </c>
      <c r="HJ65" s="1">
        <f t="shared" ca="1" si="183"/>
        <v>1.7052826897254905</v>
      </c>
      <c r="HK65" s="1">
        <f t="shared" ca="1" si="184"/>
        <v>-3.6853130525490219E-2</v>
      </c>
      <c r="HL65" s="1">
        <f t="shared" ca="1" si="185"/>
        <v>-0.39932117</v>
      </c>
      <c r="HM65" s="1">
        <f t="shared" ca="1" si="186"/>
        <v>-0.39932117</v>
      </c>
      <c r="HN65" s="1">
        <f t="shared" ca="1" si="187"/>
        <v>-0.39932117</v>
      </c>
      <c r="HO65" s="1">
        <f t="shared" ca="1" si="188"/>
        <v>-0.39932117</v>
      </c>
      <c r="HP65" s="1">
        <f t="shared" ca="1" si="189"/>
        <v>-0.39932117</v>
      </c>
      <c r="HQ65" s="24"/>
      <c r="HR65" s="24"/>
      <c r="HS65" s="38"/>
      <c r="HT65" s="75"/>
      <c r="HU65" s="7">
        <v>12</v>
      </c>
      <c r="HV65" s="1">
        <f t="shared" ca="1" si="190"/>
        <v>0.18811831410947846</v>
      </c>
      <c r="HW65" s="1">
        <f t="shared" ca="1" si="191"/>
        <v>0.97417907091803058</v>
      </c>
      <c r="HX65" s="1">
        <f t="shared" ca="1" si="192"/>
        <v>0.97994691664196987</v>
      </c>
      <c r="HY65" s="1">
        <f t="shared" ca="1" si="193"/>
        <v>0.98329761186879794</v>
      </c>
      <c r="HZ65" s="1">
        <f t="shared" ca="1" si="194"/>
        <v>0.98646737709517507</v>
      </c>
      <c r="IA65" s="1">
        <f t="shared" ca="1" si="195"/>
        <v>0.92114244758356745</v>
      </c>
      <c r="IB65" s="1">
        <f t="shared" ca="1" si="196"/>
        <v>0.75014343393045935</v>
      </c>
      <c r="IC65" s="1">
        <f t="shared" ca="1" si="197"/>
        <v>8.4730730680451477E-2</v>
      </c>
      <c r="ID65" s="1">
        <f t="shared" ca="1" si="198"/>
        <v>-3.9095882516134543E-2</v>
      </c>
      <c r="IE65" s="1">
        <f t="shared" ca="1" si="199"/>
        <v>-3.9095882516134543E-2</v>
      </c>
      <c r="IF65" s="1">
        <f t="shared" ca="1" si="200"/>
        <v>-3.9095882516134543E-2</v>
      </c>
      <c r="IG65" s="1">
        <f t="shared" ca="1" si="201"/>
        <v>-3.9095882516134543E-2</v>
      </c>
      <c r="IH65" s="1">
        <f t="shared" ca="1" si="202"/>
        <v>-3.9095882516134543E-2</v>
      </c>
      <c r="II65" s="24"/>
      <c r="IJ65" s="75"/>
      <c r="IK65" s="7">
        <v>12</v>
      </c>
      <c r="IL65" s="1">
        <f t="shared" ca="1" si="203"/>
        <v>-0.28727422555206672</v>
      </c>
      <c r="IM65" s="1">
        <f t="shared" ca="1" si="204"/>
        <v>0.47026546586999751</v>
      </c>
      <c r="IN65" s="1">
        <f t="shared" ca="1" si="205"/>
        <v>-0.71940095713237084</v>
      </c>
      <c r="IO65" s="1">
        <f t="shared" ca="1" si="206"/>
        <v>-0.99955743563039967</v>
      </c>
      <c r="IP65" s="1">
        <f t="shared" ca="1" si="207"/>
        <v>-0.99911846978119567</v>
      </c>
      <c r="IQ65" s="1">
        <f t="shared" ca="1" si="208"/>
        <v>-0.84683240009393979</v>
      </c>
      <c r="IR65" s="1">
        <f t="shared" ca="1" si="209"/>
        <v>-0.51693026976150336</v>
      </c>
      <c r="IS65" s="1">
        <f t="shared" ca="1" si="210"/>
        <v>-0.51311214034544539</v>
      </c>
      <c r="IT65" s="1">
        <f t="shared" ca="1" si="211"/>
        <v>-0.51311214034544539</v>
      </c>
      <c r="IU65" s="1">
        <f t="shared" ca="1" si="212"/>
        <v>-0.51311214034544539</v>
      </c>
      <c r="IV65" s="1">
        <f t="shared" ca="1" si="213"/>
        <v>-0.51311214034544539</v>
      </c>
      <c r="IW65" s="1">
        <f t="shared" ca="1" si="214"/>
        <v>-0.51311214034544539</v>
      </c>
      <c r="IX65" s="1">
        <f t="shared" ca="1" si="215"/>
        <v>-0.51311214034544539</v>
      </c>
      <c r="IY65" s="24"/>
      <c r="IZ65" s="75"/>
      <c r="JA65" s="7">
        <v>12</v>
      </c>
      <c r="JB65" s="1">
        <f t="shared" ca="1" si="216"/>
        <v>0.26055089552895805</v>
      </c>
      <c r="JC65" s="1">
        <f t="shared" ca="1" si="217"/>
        <v>0.99999784033930372</v>
      </c>
      <c r="JD65" s="1">
        <f t="shared" ca="1" si="218"/>
        <v>0.99999999718369004</v>
      </c>
      <c r="JE65" s="1">
        <f t="shared" ca="1" si="219"/>
        <v>0.99999998785575561</v>
      </c>
      <c r="JF65" s="1">
        <f t="shared" ca="1" si="220"/>
        <v>0.99999995415125031</v>
      </c>
      <c r="JG65" s="1">
        <f t="shared" ca="1" si="221"/>
        <v>0.999999469655526</v>
      </c>
      <c r="JH65" s="1">
        <f t="shared" ca="1" si="222"/>
        <v>0.93606620563254073</v>
      </c>
      <c r="JI65" s="1">
        <f t="shared" ca="1" si="223"/>
        <v>-3.6836455518237145E-2</v>
      </c>
      <c r="JJ65" s="1">
        <f t="shared" ca="1" si="224"/>
        <v>-0.3793679792197277</v>
      </c>
      <c r="JK65" s="1">
        <f t="shared" ca="1" si="225"/>
        <v>-0.3793679792197277</v>
      </c>
      <c r="JL65" s="1">
        <f t="shared" ca="1" si="226"/>
        <v>-0.3793679792197277</v>
      </c>
      <c r="JM65" s="1">
        <f t="shared" ca="1" si="227"/>
        <v>-0.3793679792197277</v>
      </c>
      <c r="JN65" s="1">
        <f t="shared" ca="1" si="228"/>
        <v>-0.3793679792197277</v>
      </c>
      <c r="JO65" s="24"/>
      <c r="JP65" s="28"/>
      <c r="JQ65" s="22"/>
      <c r="JR65" s="25"/>
      <c r="JS65" s="24"/>
      <c r="JT65" s="24"/>
      <c r="JU65" s="24"/>
      <c r="JV65" s="24"/>
      <c r="JW65" s="24"/>
      <c r="JX65" s="24"/>
      <c r="JY65" s="24"/>
      <c r="JZ65" s="24"/>
      <c r="KA65" s="24"/>
      <c r="KB65" s="24"/>
      <c r="KC65" s="24"/>
      <c r="KD65" s="24"/>
      <c r="KE65" s="24"/>
      <c r="KF65" s="24"/>
      <c r="KG65" s="24"/>
      <c r="KH65" s="24"/>
      <c r="KI65" s="24"/>
      <c r="KJ65" s="24"/>
      <c r="KK65" s="24"/>
      <c r="KL65" s="24"/>
      <c r="KM65" s="24"/>
      <c r="KN65" s="24"/>
      <c r="KO65" s="24"/>
      <c r="KP65" s="24"/>
      <c r="KQ65" s="24"/>
      <c r="KR65" s="24"/>
      <c r="KS65" s="24"/>
      <c r="KT65" s="24"/>
      <c r="KU65" s="24"/>
      <c r="KV65" s="24"/>
      <c r="KW65" s="24"/>
      <c r="KX65" s="24"/>
      <c r="KY65" s="24"/>
      <c r="KZ65" s="24"/>
      <c r="LA65" s="24"/>
      <c r="LB65" s="24"/>
      <c r="LC65" s="24"/>
      <c r="LD65" s="24"/>
      <c r="LE65" s="24"/>
      <c r="LF65" s="24"/>
      <c r="LG65" s="24"/>
      <c r="LH65" s="24"/>
      <c r="LI65" s="38"/>
      <c r="LJ65" s="75"/>
      <c r="LK65" s="7">
        <v>2</v>
      </c>
      <c r="LL65" s="1">
        <f t="shared" ref="LL65:LL68" ca="1" si="302">MAX(OFFSET(KH55,$KG54,KG$53,2,2))</f>
        <v>0.31462463055998247</v>
      </c>
      <c r="LM65" s="1">
        <f t="shared" ref="LM65:LM69" ca="1" si="303">MAX(OFFSET(KI55,$KG54,KH$53,2,2))</f>
        <v>-1.4821912056029785</v>
      </c>
      <c r="LN65" s="1">
        <f t="shared" ref="LN65:LN69" ca="1" si="304">MAX(OFFSET(KJ55,$KG54,KI$53,2,2))</f>
        <v>-0.83997533638265176</v>
      </c>
      <c r="LO65" s="1">
        <f t="shared" ref="LO65:LO69" ca="1" si="305">MAX(OFFSET(KK55,$KG54,KJ$53,2,2))</f>
        <v>-0.6540404729306748</v>
      </c>
      <c r="LP65" s="1">
        <f t="shared" ref="LP65:LP69" ca="1" si="306">MAX(OFFSET(KL55,$KG54,KK$53,2,2))</f>
        <v>-0.14161414170881506</v>
      </c>
      <c r="LQ65" s="1">
        <f t="shared" ref="LQ65:LQ68" ca="1" si="307">MAX(OFFSET(KM55,$KG54,KL$53,2,2))</f>
        <v>-0.19444780625964811</v>
      </c>
      <c r="LR65" s="28"/>
      <c r="LS65" s="24"/>
      <c r="LT65" s="80"/>
      <c r="LU65" s="7">
        <v>3</v>
      </c>
      <c r="LV65" s="1">
        <f t="shared" ca="1" si="293"/>
        <v>0.50809832096196006</v>
      </c>
      <c r="LW65" s="1">
        <f t="shared" ca="1" si="294"/>
        <v>0.51496919182572676</v>
      </c>
      <c r="LX65" s="1">
        <f t="shared" ca="1" si="295"/>
        <v>-0.50126551793075091</v>
      </c>
      <c r="LY65" s="1">
        <f t="shared" ca="1" si="296"/>
        <v>0.54356979065353339</v>
      </c>
      <c r="LZ65" s="1">
        <f t="shared" ca="1" si="297"/>
        <v>0.53852668235019963</v>
      </c>
      <c r="MA65" s="31">
        <f t="shared" ca="1" si="298"/>
        <v>0.31773401849954747</v>
      </c>
      <c r="MB65" s="24"/>
      <c r="MC65" s="38"/>
      <c r="MD65" s="71"/>
      <c r="ME65" s="56">
        <v>3</v>
      </c>
      <c r="MF65" s="6">
        <f t="shared" ca="1" si="299"/>
        <v>1.4248382603610135</v>
      </c>
      <c r="MG65" s="6">
        <f t="shared" ca="1" si="300"/>
        <v>0.58455209548615183</v>
      </c>
      <c r="MH65" s="32">
        <f ca="1">SUMPRODUCT(LX59:MA62,$MF$39:$MI$42)+SUMPRODUCT(LX65:MA68,$MF$43:$MI$46)+SUMPRODUCT(LX71:MA74,$MF$47:$MI$50)+$MJ$39</f>
        <v>-0.43506943447610891</v>
      </c>
      <c r="MI65" s="24"/>
      <c r="MJ65" s="24"/>
      <c r="MK65" s="24"/>
      <c r="ML65" s="38"/>
      <c r="MM65" s="71"/>
      <c r="MN65" s="56">
        <v>3</v>
      </c>
      <c r="MO65" s="6">
        <f t="shared" ca="1" si="282"/>
        <v>0.89060391864044641</v>
      </c>
      <c r="MP65" s="6">
        <f t="shared" ca="1" si="283"/>
        <v>0.52596611173315999</v>
      </c>
      <c r="MQ65" s="32">
        <f ca="1">TANH(MH65)</f>
        <v>-0.4095491858336901</v>
      </c>
      <c r="MR65" s="24"/>
      <c r="MS65" s="28"/>
      <c r="MT65" s="13"/>
      <c r="MU65" s="13"/>
      <c r="MV65" s="13"/>
      <c r="MW65" s="13"/>
      <c r="MX65" s="13"/>
      <c r="MY65" s="13"/>
      <c r="MZ65" s="13"/>
      <c r="NA65" s="18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</row>
    <row r="66" spans="1:428" x14ac:dyDescent="0.2">
      <c r="A66" s="86"/>
      <c r="B66" s="17">
        <v>13</v>
      </c>
      <c r="C66" s="1">
        <f>学習データ!C19*$B$50</f>
        <v>0</v>
      </c>
      <c r="D66" s="1">
        <f>学習データ!D19*$B$50</f>
        <v>0</v>
      </c>
      <c r="E66" s="1">
        <f>学習データ!E19*$B$50</f>
        <v>0</v>
      </c>
      <c r="F66" s="1">
        <f>学習データ!F19*$B$50</f>
        <v>0</v>
      </c>
      <c r="G66" s="1">
        <f>学習データ!G19*$B$50</f>
        <v>0</v>
      </c>
      <c r="H66" s="1">
        <f>学習データ!H19*$B$50</f>
        <v>0</v>
      </c>
      <c r="I66" s="1">
        <f>学習データ!I19*$B$50</f>
        <v>0</v>
      </c>
      <c r="J66" s="1">
        <f>学習データ!J19*$B$50</f>
        <v>0</v>
      </c>
      <c r="K66" s="1">
        <f>学習データ!K19*$B$50</f>
        <v>0</v>
      </c>
      <c r="L66" s="1">
        <f>学習データ!L19*$B$50</f>
        <v>0</v>
      </c>
      <c r="M66" s="1">
        <f>学習データ!M19*$B$50</f>
        <v>0</v>
      </c>
      <c r="N66" s="1">
        <f>学習データ!N19*$B$50</f>
        <v>4.3137254901960784E-2</v>
      </c>
      <c r="O66" s="1">
        <f>学習データ!O19*$B$50</f>
        <v>0.74509803921568629</v>
      </c>
      <c r="P66" s="1">
        <f>学習データ!P19*$B$50</f>
        <v>0.99215686274509807</v>
      </c>
      <c r="Q66" s="1">
        <f>学習データ!Q19*$B$50</f>
        <v>0.27450980392156865</v>
      </c>
      <c r="R66" s="1">
        <f>学習データ!R19*$B$50</f>
        <v>0</v>
      </c>
      <c r="S66" s="1">
        <f>学習データ!S19*$B$50</f>
        <v>0</v>
      </c>
      <c r="T66" s="1">
        <f>学習データ!T19*$B$50</f>
        <v>0</v>
      </c>
      <c r="U66" s="1">
        <f>学習データ!U19*$B$50</f>
        <v>0</v>
      </c>
      <c r="V66" s="1">
        <f>学習データ!V19*$B$50</f>
        <v>0</v>
      </c>
      <c r="W66" s="1">
        <f>学習データ!W19*$B$50</f>
        <v>0</v>
      </c>
      <c r="X66" s="1">
        <f>学習データ!X19*$B$50</f>
        <v>0</v>
      </c>
      <c r="Y66" s="1">
        <f>学習データ!Y19*$B$50</f>
        <v>0</v>
      </c>
      <c r="Z66" s="1">
        <f>学習データ!Z19*$B$50</f>
        <v>0</v>
      </c>
      <c r="AA66" s="1">
        <f>学習データ!AA19*$B$50</f>
        <v>0</v>
      </c>
      <c r="AB66" s="1">
        <f>学習データ!AB19*$B$50</f>
        <v>0</v>
      </c>
      <c r="AC66" s="1">
        <f>学習データ!AC19*$B$50</f>
        <v>0</v>
      </c>
      <c r="AD66" s="1">
        <f>学習データ!AD19*$B$50</f>
        <v>0</v>
      </c>
      <c r="AE66" s="13"/>
      <c r="AF66" s="13"/>
      <c r="AG66" s="13"/>
      <c r="AH66" s="28"/>
      <c r="AI66" s="38"/>
      <c r="AJ66" s="75"/>
      <c r="AK66" s="7">
        <v>13</v>
      </c>
      <c r="AL66" s="1">
        <f t="shared" si="40"/>
        <v>-3.9115820000000003E-2</v>
      </c>
      <c r="AM66" s="1">
        <f t="shared" si="41"/>
        <v>-3.9115820000000003E-2</v>
      </c>
      <c r="AN66" s="1">
        <f t="shared" si="42"/>
        <v>-3.9115820000000003E-2</v>
      </c>
      <c r="AO66" s="1">
        <f t="shared" si="43"/>
        <v>-3.9115820000000003E-2</v>
      </c>
      <c r="AP66" s="1">
        <f t="shared" si="44"/>
        <v>-3.9115820000000003E-2</v>
      </c>
      <c r="AQ66" s="1">
        <f t="shared" si="45"/>
        <v>-3.9115820000000003E-2</v>
      </c>
      <c r="AR66" s="1">
        <f t="shared" si="46"/>
        <v>-3.9115820000000003E-2</v>
      </c>
      <c r="AS66" s="1">
        <f t="shared" si="47"/>
        <v>-3.9115820000000003E-2</v>
      </c>
      <c r="AT66" s="1">
        <f t="shared" si="48"/>
        <v>-3.4467339921568627E-2</v>
      </c>
      <c r="AU66" s="1">
        <f t="shared" si="49"/>
        <v>8.7586172992156874E-2</v>
      </c>
      <c r="AV66" s="1">
        <f t="shared" si="50"/>
        <v>0.44787566517647048</v>
      </c>
      <c r="AW66" s="1">
        <f t="shared" si="51"/>
        <v>1.714248948780392</v>
      </c>
      <c r="AX66" s="1">
        <f t="shared" si="52"/>
        <v>4.168275796803921</v>
      </c>
      <c r="AY66" s="1">
        <f t="shared" si="53"/>
        <v>3.4253659182509804</v>
      </c>
      <c r="AZ66" s="1">
        <f t="shared" si="54"/>
        <v>2.8845514275176471</v>
      </c>
      <c r="BA66" s="1">
        <f t="shared" si="55"/>
        <v>0.91744097194901963</v>
      </c>
      <c r="BB66" s="1">
        <f t="shared" si="56"/>
        <v>-0.11846733298039219</v>
      </c>
      <c r="BC66" s="1">
        <f t="shared" si="57"/>
        <v>-0.28873214089019605</v>
      </c>
      <c r="BD66" s="1">
        <f t="shared" si="58"/>
        <v>-0.22562724525490196</v>
      </c>
      <c r="BE66" s="1">
        <f t="shared" si="59"/>
        <v>-8.3392315294117642E-2</v>
      </c>
      <c r="BF66" s="1">
        <f t="shared" si="60"/>
        <v>-3.9115820000000003E-2</v>
      </c>
      <c r="BG66" s="1">
        <f t="shared" si="61"/>
        <v>-3.9115820000000003E-2</v>
      </c>
      <c r="BH66" s="1">
        <f t="shared" si="62"/>
        <v>-3.9115820000000003E-2</v>
      </c>
      <c r="BI66" s="1">
        <f t="shared" si="63"/>
        <v>-3.9115820000000003E-2</v>
      </c>
      <c r="BJ66" s="1">
        <f t="shared" si="64"/>
        <v>-3.9115820000000003E-2</v>
      </c>
      <c r="BK66" s="24"/>
      <c r="BL66" s="75"/>
      <c r="BM66" s="7">
        <v>13</v>
      </c>
      <c r="BN66" s="1">
        <f t="shared" si="262"/>
        <v>-0.56694500000000003</v>
      </c>
      <c r="BO66" s="1">
        <f t="shared" si="65"/>
        <v>-0.56694500000000003</v>
      </c>
      <c r="BP66" s="1">
        <f t="shared" si="66"/>
        <v>-0.56694500000000003</v>
      </c>
      <c r="BQ66" s="1">
        <f t="shared" si="67"/>
        <v>-0.56694500000000003</v>
      </c>
      <c r="BR66" s="1">
        <f t="shared" si="68"/>
        <v>-0.56694500000000003</v>
      </c>
      <c r="BS66" s="1">
        <f t="shared" si="69"/>
        <v>-0.56694500000000003</v>
      </c>
      <c r="BT66" s="1">
        <f t="shared" si="70"/>
        <v>-0.56694500000000003</v>
      </c>
      <c r="BU66" s="1">
        <f t="shared" si="71"/>
        <v>-0.56694500000000003</v>
      </c>
      <c r="BV66" s="1">
        <f t="shared" si="72"/>
        <v>-0.59010524549019605</v>
      </c>
      <c r="BW66" s="1">
        <f t="shared" si="73"/>
        <v>-0.95478889294117653</v>
      </c>
      <c r="BX66" s="1">
        <f t="shared" si="74"/>
        <v>-1.4357299343529411</v>
      </c>
      <c r="BY66" s="1">
        <f t="shared" si="75"/>
        <v>-1.443934085529412</v>
      </c>
      <c r="BZ66" s="1">
        <f t="shared" si="76"/>
        <v>-1.2808809008235296</v>
      </c>
      <c r="CA66" s="1">
        <f t="shared" si="77"/>
        <v>-1.3287827819999998</v>
      </c>
      <c r="CB66" s="1">
        <f t="shared" si="78"/>
        <v>-2.3418221233333334</v>
      </c>
      <c r="CC66" s="1">
        <f t="shared" si="79"/>
        <v>-2.933201916588235</v>
      </c>
      <c r="CD66" s="1">
        <f t="shared" si="80"/>
        <v>-3.0088921857647053</v>
      </c>
      <c r="CE66" s="1">
        <f t="shared" si="81"/>
        <v>-1.9798849854901959</v>
      </c>
      <c r="CF66" s="1">
        <f t="shared" si="82"/>
        <v>-1.0781710912156863</v>
      </c>
      <c r="CG66" s="1">
        <f t="shared" si="83"/>
        <v>-0.62654838623529419</v>
      </c>
      <c r="CH66" s="1">
        <f t="shared" si="84"/>
        <v>-0.56694500000000003</v>
      </c>
      <c r="CI66" s="1">
        <f t="shared" si="85"/>
        <v>-0.56694500000000003</v>
      </c>
      <c r="CJ66" s="1">
        <f t="shared" si="86"/>
        <v>-0.56694500000000003</v>
      </c>
      <c r="CK66" s="1">
        <f t="shared" si="87"/>
        <v>-0.56694500000000003</v>
      </c>
      <c r="CL66" s="1">
        <f t="shared" si="88"/>
        <v>-0.56694500000000003</v>
      </c>
      <c r="CM66" s="24"/>
      <c r="CN66" s="75"/>
      <c r="CO66" s="7">
        <v>13</v>
      </c>
      <c r="CP66" s="1">
        <f t="shared" si="89"/>
        <v>-0.39932117</v>
      </c>
      <c r="CQ66" s="1">
        <f t="shared" si="90"/>
        <v>-0.39932117</v>
      </c>
      <c r="CR66" s="1">
        <f t="shared" si="91"/>
        <v>-0.39932117</v>
      </c>
      <c r="CS66" s="1">
        <f t="shared" si="92"/>
        <v>-0.39932117</v>
      </c>
      <c r="CT66" s="1">
        <f t="shared" si="93"/>
        <v>-0.39932117</v>
      </c>
      <c r="CU66" s="1">
        <f t="shared" si="94"/>
        <v>-0.39932117</v>
      </c>
      <c r="CV66" s="1">
        <f t="shared" si="95"/>
        <v>-0.39932117</v>
      </c>
      <c r="CW66" s="1">
        <f t="shared" si="96"/>
        <v>-0.39932117</v>
      </c>
      <c r="CX66" s="1">
        <f t="shared" si="97"/>
        <v>-0.3668358276470588</v>
      </c>
      <c r="CY66" s="1">
        <f t="shared" si="98"/>
        <v>0.3067543526274511</v>
      </c>
      <c r="CZ66" s="1">
        <f t="shared" si="99"/>
        <v>2.1403946005647061</v>
      </c>
      <c r="DA66" s="1">
        <f t="shared" si="100"/>
        <v>4.6081590030196073</v>
      </c>
      <c r="DB66" s="1">
        <f t="shared" si="101"/>
        <v>3.9786675325568637</v>
      </c>
      <c r="DC66" s="1">
        <f t="shared" si="102"/>
        <v>2.1510913104313727</v>
      </c>
      <c r="DD66" s="1">
        <f t="shared" si="103"/>
        <v>-1.0064597004313725</v>
      </c>
      <c r="DE66" s="1">
        <f t="shared" si="104"/>
        <v>-2.6728641509803923</v>
      </c>
      <c r="DF66" s="1">
        <f t="shared" si="105"/>
        <v>-1.4930903861960787</v>
      </c>
      <c r="DG66" s="1">
        <f t="shared" si="106"/>
        <v>-0.72298553631372553</v>
      </c>
      <c r="DH66" s="1">
        <f t="shared" si="107"/>
        <v>-0.33868934764705882</v>
      </c>
      <c r="DI66" s="1">
        <f t="shared" si="108"/>
        <v>-0.38253450129411765</v>
      </c>
      <c r="DJ66" s="1">
        <f t="shared" si="109"/>
        <v>-0.39932117</v>
      </c>
      <c r="DK66" s="1">
        <f t="shared" si="110"/>
        <v>-0.39932117</v>
      </c>
      <c r="DL66" s="1">
        <f t="shared" si="111"/>
        <v>-0.39932117</v>
      </c>
      <c r="DM66" s="1">
        <f t="shared" si="112"/>
        <v>-0.39932117</v>
      </c>
      <c r="DN66" s="1">
        <f t="shared" si="113"/>
        <v>-0.39932117</v>
      </c>
      <c r="DO66" s="24"/>
      <c r="DP66" s="75"/>
      <c r="DQ66" s="7">
        <v>13</v>
      </c>
      <c r="DR66" s="1">
        <f t="shared" si="114"/>
        <v>-0.23809178</v>
      </c>
      <c r="DS66" s="1">
        <f t="shared" si="115"/>
        <v>-0.23809178</v>
      </c>
      <c r="DT66" s="1">
        <f t="shared" si="116"/>
        <v>-0.23809178</v>
      </c>
      <c r="DU66" s="1">
        <f t="shared" si="117"/>
        <v>-0.23809178</v>
      </c>
      <c r="DV66" s="1">
        <f t="shared" si="118"/>
        <v>-0.23809178</v>
      </c>
      <c r="DW66" s="1">
        <f t="shared" si="119"/>
        <v>-0.23809178</v>
      </c>
      <c r="DX66" s="1">
        <f t="shared" si="120"/>
        <v>-0.23809178</v>
      </c>
      <c r="DY66" s="1">
        <f t="shared" si="121"/>
        <v>-0.23809178</v>
      </c>
      <c r="DZ66" s="1">
        <f t="shared" si="122"/>
        <v>-0.24657060545098039</v>
      </c>
      <c r="EA66" s="1">
        <f t="shared" si="123"/>
        <v>-0.45458607745098045</v>
      </c>
      <c r="EB66" s="1">
        <f t="shared" si="124"/>
        <v>-1.2253405087843139</v>
      </c>
      <c r="EC66" s="1">
        <f t="shared" si="125"/>
        <v>-1.4784585899843137</v>
      </c>
      <c r="ED66" s="1">
        <f t="shared" si="126"/>
        <v>-0.58539548708235301</v>
      </c>
      <c r="EE66" s="1">
        <f t="shared" si="127"/>
        <v>0.43387467059607832</v>
      </c>
      <c r="EF66" s="1">
        <f t="shared" si="128"/>
        <v>1.1975005103058822</v>
      </c>
      <c r="EG66" s="1">
        <f t="shared" si="129"/>
        <v>0.98674177047058831</v>
      </c>
      <c r="EH66" s="1">
        <f t="shared" si="130"/>
        <v>0.54510725652549019</v>
      </c>
      <c r="EI66" s="1">
        <f t="shared" si="131"/>
        <v>7.8827054117646983E-2</v>
      </c>
      <c r="EJ66" s="1">
        <f t="shared" si="132"/>
        <v>-0.12825527261960784</v>
      </c>
      <c r="EK66" s="1">
        <f t="shared" si="133"/>
        <v>-0.22446439929411766</v>
      </c>
      <c r="EL66" s="1">
        <f t="shared" si="134"/>
        <v>-0.23809178</v>
      </c>
      <c r="EM66" s="1">
        <f t="shared" si="135"/>
        <v>-0.23809178</v>
      </c>
      <c r="EN66" s="1">
        <f t="shared" si="136"/>
        <v>-0.23809178</v>
      </c>
      <c r="EO66" s="1">
        <f t="shared" si="137"/>
        <v>-0.23809178</v>
      </c>
      <c r="EP66" s="1">
        <f t="shared" si="138"/>
        <v>-0.23809178</v>
      </c>
      <c r="EQ66" s="24"/>
      <c r="ER66" s="75"/>
      <c r="ES66" s="7">
        <v>13</v>
      </c>
      <c r="ET66" s="1">
        <f t="shared" si="139"/>
        <v>-0.19687998000000001</v>
      </c>
      <c r="EU66" s="1">
        <f t="shared" si="140"/>
        <v>-0.19687998000000001</v>
      </c>
      <c r="EV66" s="1">
        <f t="shared" si="141"/>
        <v>-0.19687998000000001</v>
      </c>
      <c r="EW66" s="1">
        <f t="shared" si="142"/>
        <v>-0.19687998000000001</v>
      </c>
      <c r="EX66" s="1">
        <f t="shared" si="143"/>
        <v>-0.19687998000000001</v>
      </c>
      <c r="EY66" s="1">
        <f t="shared" si="144"/>
        <v>-0.19687998000000001</v>
      </c>
      <c r="EZ66" s="1">
        <f t="shared" si="145"/>
        <v>-0.19687998000000001</v>
      </c>
      <c r="FA66" s="1">
        <f t="shared" si="146"/>
        <v>-0.19687998000000001</v>
      </c>
      <c r="FB66" s="1">
        <f t="shared" si="147"/>
        <v>-0.1724450954901961</v>
      </c>
      <c r="FC66" s="1">
        <f t="shared" si="148"/>
        <v>0.28541951600000004</v>
      </c>
      <c r="FD66" s="1">
        <f t="shared" si="149"/>
        <v>0.32456844776470589</v>
      </c>
      <c r="FE66" s="1">
        <f t="shared" si="150"/>
        <v>-0.99949642972549002</v>
      </c>
      <c r="FF66" s="1">
        <f t="shared" si="151"/>
        <v>-1.7077131895490198</v>
      </c>
      <c r="FG66" s="1">
        <f t="shared" si="152"/>
        <v>-3.4981186881176467</v>
      </c>
      <c r="FH66" s="1">
        <f t="shared" si="153"/>
        <v>-3.4157465169019603</v>
      </c>
      <c r="FI66" s="1">
        <f t="shared" si="154"/>
        <v>-2.3655896840509807</v>
      </c>
      <c r="FJ66" s="1">
        <f t="shared" si="155"/>
        <v>-1.5238957446235293</v>
      </c>
      <c r="FK66" s="1">
        <f t="shared" si="156"/>
        <v>-0.50146147236862748</v>
      </c>
      <c r="FL66" s="1">
        <f t="shared" si="157"/>
        <v>-0.24686272701960785</v>
      </c>
      <c r="FM66" s="1">
        <f t="shared" si="158"/>
        <v>-0.19754415384705884</v>
      </c>
      <c r="FN66" s="1">
        <f t="shared" si="159"/>
        <v>-0.19687998000000001</v>
      </c>
      <c r="FO66" s="1">
        <f t="shared" si="160"/>
        <v>-0.19687998000000001</v>
      </c>
      <c r="FP66" s="1">
        <f t="shared" si="161"/>
        <v>-0.19687998000000001</v>
      </c>
      <c r="FQ66" s="1">
        <f t="shared" si="162"/>
        <v>-0.19687998000000001</v>
      </c>
      <c r="FR66" s="1">
        <f t="shared" si="163"/>
        <v>-0.19687998000000001</v>
      </c>
      <c r="FS66" s="24"/>
      <c r="FT66" s="24"/>
      <c r="FU66" s="38"/>
      <c r="FV66" s="75"/>
      <c r="FW66" s="7">
        <v>13</v>
      </c>
      <c r="FX66" s="1">
        <f t="shared" ca="1" si="19"/>
        <v>1.8356297333333334E-2</v>
      </c>
      <c r="FY66" s="1">
        <f t="shared" ca="1" si="20"/>
        <v>0.53718503493725478</v>
      </c>
      <c r="FZ66" s="1">
        <f t="shared" ca="1" si="21"/>
        <v>1.1989220536823531</v>
      </c>
      <c r="GA66" s="1">
        <f t="shared" ca="1" si="22"/>
        <v>1.1616976258666667</v>
      </c>
      <c r="GB66" s="1">
        <f t="shared" ca="1" si="23"/>
        <v>0.67145383441568629</v>
      </c>
      <c r="GC66" s="1">
        <f t="shared" ca="1" si="24"/>
        <v>0.16929161529411765</v>
      </c>
      <c r="GD66" s="1">
        <f t="shared" ca="1" si="25"/>
        <v>-3.9115820000000003E-2</v>
      </c>
      <c r="GE66" s="1">
        <f t="shared" ca="1" si="26"/>
        <v>-3.9115820000000003E-2</v>
      </c>
      <c r="GF66" s="1">
        <f t="shared" ca="1" si="27"/>
        <v>-3.9115820000000003E-2</v>
      </c>
      <c r="GG66" s="1">
        <f t="shared" ca="1" si="28"/>
        <v>-3.9115820000000003E-2</v>
      </c>
      <c r="GH66" s="1">
        <f t="shared" ca="1" si="29"/>
        <v>-3.9115820000000003E-2</v>
      </c>
      <c r="GI66" s="1">
        <f t="shared" ca="1" si="30"/>
        <v>-3.9115820000000003E-2</v>
      </c>
      <c r="GJ66" s="1">
        <f t="shared" ca="1" si="31"/>
        <v>-3.9115820000000003E-2</v>
      </c>
      <c r="GK66" s="13"/>
      <c r="GL66" s="75"/>
      <c r="GM66" s="7">
        <v>13</v>
      </c>
      <c r="GN66" s="1">
        <f t="shared" ca="1" si="164"/>
        <v>-0.56694500000000003</v>
      </c>
      <c r="GO66" s="1">
        <f t="shared" ca="1" si="165"/>
        <v>-1.7529691529411764</v>
      </c>
      <c r="GP66" s="1">
        <f t="shared" ca="1" si="166"/>
        <v>-3.2189854742745099</v>
      </c>
      <c r="GQ66" s="1">
        <f t="shared" ca="1" si="167"/>
        <v>-2.3425690956078431</v>
      </c>
      <c r="GR66" s="1">
        <f t="shared" ca="1" si="168"/>
        <v>-1.1618921541960785</v>
      </c>
      <c r="GS66" s="1">
        <f t="shared" ca="1" si="169"/>
        <v>-0.57450354556862748</v>
      </c>
      <c r="GT66" s="1">
        <f t="shared" ca="1" si="170"/>
        <v>-0.56694500000000003</v>
      </c>
      <c r="GU66" s="1">
        <f t="shared" ca="1" si="171"/>
        <v>-0.56694500000000003</v>
      </c>
      <c r="GV66" s="1">
        <f t="shared" ca="1" si="172"/>
        <v>-0.56694500000000003</v>
      </c>
      <c r="GW66" s="1">
        <f t="shared" ca="1" si="173"/>
        <v>-0.56694500000000003</v>
      </c>
      <c r="GX66" s="1">
        <f t="shared" ca="1" si="174"/>
        <v>-0.56694500000000003</v>
      </c>
      <c r="GY66" s="1">
        <f t="shared" ca="1" si="175"/>
        <v>-0.56694500000000003</v>
      </c>
      <c r="GZ66" s="1">
        <f t="shared" ca="1" si="176"/>
        <v>-0.56694500000000003</v>
      </c>
      <c r="HA66" s="13"/>
      <c r="HB66" s="75"/>
      <c r="HC66" s="7">
        <v>13</v>
      </c>
      <c r="HD66" s="1">
        <f t="shared" ca="1" si="177"/>
        <v>2.3157900000000398E-3</v>
      </c>
      <c r="HE66" s="1">
        <f t="shared" ca="1" si="178"/>
        <v>0.64679482989803938</v>
      </c>
      <c r="HF66" s="1">
        <f t="shared" ca="1" si="179"/>
        <v>1.6365951752235293</v>
      </c>
      <c r="HG66" s="1">
        <f t="shared" ca="1" si="180"/>
        <v>1.351933003184314</v>
      </c>
      <c r="HH66" s="1">
        <f t="shared" ca="1" si="181"/>
        <v>0.74836501756862728</v>
      </c>
      <c r="HI66" s="1">
        <f t="shared" ca="1" si="182"/>
        <v>0.1982909899372548</v>
      </c>
      <c r="HJ66" s="1">
        <f t="shared" ca="1" si="183"/>
        <v>-0.39932117</v>
      </c>
      <c r="HK66" s="1">
        <f t="shared" ca="1" si="184"/>
        <v>-0.39932117</v>
      </c>
      <c r="HL66" s="1">
        <f t="shared" ca="1" si="185"/>
        <v>-0.39932117</v>
      </c>
      <c r="HM66" s="1">
        <f t="shared" ca="1" si="186"/>
        <v>-0.39932117</v>
      </c>
      <c r="HN66" s="1">
        <f t="shared" ca="1" si="187"/>
        <v>-0.39932117</v>
      </c>
      <c r="HO66" s="1">
        <f t="shared" ca="1" si="188"/>
        <v>-0.39932117</v>
      </c>
      <c r="HP66" s="1">
        <f ca="1">MAX(OFFSET(DB66,$CO65,DA$53,2,2))</f>
        <v>-0.39932117</v>
      </c>
      <c r="HQ66" s="24"/>
      <c r="HR66" s="24"/>
      <c r="HS66" s="38"/>
      <c r="HT66" s="75"/>
      <c r="HU66" s="7">
        <v>13</v>
      </c>
      <c r="HV66" s="1">
        <f ca="1">TANH(FX66)</f>
        <v>1.8354235870706562E-2</v>
      </c>
      <c r="HW66" s="1">
        <f t="shared" ca="1" si="191"/>
        <v>0.49085418715388074</v>
      </c>
      <c r="HX66" s="1">
        <f t="shared" ca="1" si="192"/>
        <v>0.83332551622542828</v>
      </c>
      <c r="HY66" s="1">
        <f t="shared" ca="1" si="193"/>
        <v>0.82159235601058722</v>
      </c>
      <c r="HZ66" s="1">
        <f t="shared" ca="1" si="194"/>
        <v>0.5859353997260881</v>
      </c>
      <c r="IA66" s="1">
        <f t="shared" ca="1" si="195"/>
        <v>0.16769266341909986</v>
      </c>
      <c r="IB66" s="1">
        <f t="shared" ca="1" si="196"/>
        <v>-3.9095882516134543E-2</v>
      </c>
      <c r="IC66" s="1">
        <f t="shared" ca="1" si="197"/>
        <v>-3.9095882516134543E-2</v>
      </c>
      <c r="ID66" s="1">
        <f t="shared" ca="1" si="198"/>
        <v>-3.9095882516134543E-2</v>
      </c>
      <c r="IE66" s="1">
        <f t="shared" ca="1" si="199"/>
        <v>-3.9095882516134543E-2</v>
      </c>
      <c r="IF66" s="1">
        <f t="shared" ca="1" si="200"/>
        <v>-3.9095882516134543E-2</v>
      </c>
      <c r="IG66" s="1">
        <f t="shared" ca="1" si="201"/>
        <v>-3.9095882516134543E-2</v>
      </c>
      <c r="IH66" s="1">
        <f t="shared" ca="1" si="202"/>
        <v>-3.9095882516134543E-2</v>
      </c>
      <c r="II66" s="13"/>
      <c r="IJ66" s="75"/>
      <c r="IK66" s="7">
        <v>13</v>
      </c>
      <c r="IL66" s="1">
        <f t="shared" ca="1" si="203"/>
        <v>-0.51311214034544539</v>
      </c>
      <c r="IM66" s="1">
        <f t="shared" ca="1" si="204"/>
        <v>-0.94171252112908133</v>
      </c>
      <c r="IN66" s="1">
        <f t="shared" ca="1" si="205"/>
        <v>-0.99680581126059387</v>
      </c>
      <c r="IO66" s="1">
        <f t="shared" ca="1" si="206"/>
        <v>-0.98170596301391344</v>
      </c>
      <c r="IP66" s="1">
        <f t="shared" ca="1" si="207"/>
        <v>-0.82165556489132618</v>
      </c>
      <c r="IQ66" s="1">
        <f t="shared" ca="1" si="208"/>
        <v>-0.51865902272461484</v>
      </c>
      <c r="IR66" s="1">
        <f t="shared" ca="1" si="209"/>
        <v>-0.51311214034544539</v>
      </c>
      <c r="IS66" s="1">
        <f t="shared" ca="1" si="210"/>
        <v>-0.51311214034544539</v>
      </c>
      <c r="IT66" s="1">
        <f t="shared" ca="1" si="211"/>
        <v>-0.51311214034544539</v>
      </c>
      <c r="IU66" s="1">
        <f t="shared" ca="1" si="212"/>
        <v>-0.51311214034544539</v>
      </c>
      <c r="IV66" s="1">
        <f t="shared" ca="1" si="213"/>
        <v>-0.51311214034544539</v>
      </c>
      <c r="IW66" s="1">
        <f t="shared" ca="1" si="214"/>
        <v>-0.51311214034544539</v>
      </c>
      <c r="IX66" s="1">
        <f t="shared" ca="1" si="215"/>
        <v>-0.51311214034544539</v>
      </c>
      <c r="IY66" s="13"/>
      <c r="IZ66" s="75"/>
      <c r="JA66" s="7">
        <v>13</v>
      </c>
      <c r="JB66" s="1">
        <f t="shared" ca="1" si="216"/>
        <v>2.3157858602383956E-3</v>
      </c>
      <c r="JC66" s="1">
        <f t="shared" ca="1" si="217"/>
        <v>0.56950831317352291</v>
      </c>
      <c r="JD66" s="1">
        <f t="shared" ca="1" si="218"/>
        <v>0.9269950850198192</v>
      </c>
      <c r="JE66" s="1">
        <f t="shared" ca="1" si="219"/>
        <v>0.87450876615093542</v>
      </c>
      <c r="JF66" s="1">
        <f t="shared" ca="1" si="220"/>
        <v>0.63417253197100032</v>
      </c>
      <c r="JG66" s="1">
        <f t="shared" ca="1" si="221"/>
        <v>0.19573233549013777</v>
      </c>
      <c r="JH66" s="1">
        <f t="shared" ca="1" si="222"/>
        <v>-0.3793679792197277</v>
      </c>
      <c r="JI66" s="1">
        <f t="shared" ca="1" si="223"/>
        <v>-0.3793679792197277</v>
      </c>
      <c r="JJ66" s="1">
        <f t="shared" ca="1" si="224"/>
        <v>-0.3793679792197277</v>
      </c>
      <c r="JK66" s="1">
        <f t="shared" ca="1" si="225"/>
        <v>-0.3793679792197277</v>
      </c>
      <c r="JL66" s="1">
        <f t="shared" ca="1" si="226"/>
        <v>-0.3793679792197277</v>
      </c>
      <c r="JM66" s="1">
        <f t="shared" ca="1" si="227"/>
        <v>-0.3793679792197277</v>
      </c>
      <c r="JN66" s="1">
        <f t="shared" ca="1" si="228"/>
        <v>-0.3793679792197277</v>
      </c>
      <c r="JO66" s="24"/>
      <c r="JP66" s="18"/>
      <c r="JQ66" s="22"/>
      <c r="JR66" s="25"/>
      <c r="JS66" s="24"/>
      <c r="JT66" s="24"/>
      <c r="JU66" s="24"/>
      <c r="JV66" s="24"/>
      <c r="JW66" s="24"/>
      <c r="JX66" s="24"/>
      <c r="JY66" s="24"/>
      <c r="JZ66" s="24"/>
      <c r="KA66" s="24"/>
      <c r="KB66" s="24"/>
      <c r="KC66" s="24"/>
      <c r="KD66" s="24"/>
      <c r="KE66" s="24"/>
      <c r="KF66" s="24"/>
      <c r="KG66" s="24"/>
      <c r="KH66" s="24"/>
      <c r="KI66" s="24"/>
      <c r="KJ66" s="24"/>
      <c r="KK66" s="24"/>
      <c r="KL66" s="24"/>
      <c r="KM66" s="24"/>
      <c r="KN66" s="24"/>
      <c r="KO66" s="24"/>
      <c r="KP66" s="24"/>
      <c r="KQ66" s="24"/>
      <c r="KR66" s="24"/>
      <c r="KS66" s="24"/>
      <c r="KT66" s="24"/>
      <c r="KU66" s="24"/>
      <c r="KV66" s="24"/>
      <c r="KW66" s="24"/>
      <c r="KX66" s="24"/>
      <c r="KY66" s="24"/>
      <c r="KZ66" s="24"/>
      <c r="LA66" s="24"/>
      <c r="LB66" s="24"/>
      <c r="LC66" s="24"/>
      <c r="LD66" s="24"/>
      <c r="LE66" s="24"/>
      <c r="LF66" s="24"/>
      <c r="LG66" s="24"/>
      <c r="LH66" s="24"/>
      <c r="LI66" s="38"/>
      <c r="LJ66" s="75"/>
      <c r="LK66" s="7">
        <v>3</v>
      </c>
      <c r="LL66" s="1">
        <f t="shared" ca="1" si="302"/>
        <v>0.56016294442560555</v>
      </c>
      <c r="LM66" s="1">
        <f t="shared" ca="1" si="303"/>
        <v>0.56946898568964099</v>
      </c>
      <c r="LN66" s="1">
        <f t="shared" ca="1" si="304"/>
        <v>-0.55099492796981275</v>
      </c>
      <c r="LO66" s="1">
        <f t="shared" ca="1" si="305"/>
        <v>0.60920862623026395</v>
      </c>
      <c r="LP66" s="1">
        <f t="shared" ca="1" si="306"/>
        <v>0.60207815100555451</v>
      </c>
      <c r="LQ66" s="1">
        <f t="shared" ca="1" si="307"/>
        <v>0.32912465188975326</v>
      </c>
      <c r="LR66" s="28"/>
      <c r="LS66" s="24"/>
      <c r="LT66" s="80"/>
      <c r="LU66" s="7">
        <v>4</v>
      </c>
      <c r="LV66" s="1">
        <f t="shared" ca="1" si="293"/>
        <v>0.3123034152681527</v>
      </c>
      <c r="LW66" s="1">
        <f t="shared" ca="1" si="294"/>
        <v>0.41301573398874947</v>
      </c>
      <c r="LX66" s="1">
        <f t="shared" ca="1" si="295"/>
        <v>-0.32829573123609329</v>
      </c>
      <c r="LY66" s="1">
        <f t="shared" ca="1" si="296"/>
        <v>-0.25651522274853766</v>
      </c>
      <c r="LZ66" s="1">
        <f t="shared" ca="1" si="297"/>
        <v>0.4785095872384158</v>
      </c>
      <c r="MA66" s="31">
        <f t="shared" ca="1" si="298"/>
        <v>0.28748544121146136</v>
      </c>
      <c r="MB66" s="24"/>
      <c r="MC66" s="38"/>
      <c r="MD66" s="24"/>
      <c r="ME66" s="24"/>
      <c r="MF66" s="24"/>
      <c r="MG66" s="24"/>
      <c r="MH66" s="24"/>
      <c r="MI66" s="24"/>
      <c r="MJ66" s="24"/>
      <c r="MK66" s="24"/>
      <c r="ML66" s="38"/>
      <c r="MM66" s="24"/>
      <c r="MN66" s="24"/>
      <c r="MO66" s="24"/>
      <c r="MP66" s="24"/>
      <c r="MQ66" s="24"/>
      <c r="MR66" s="24"/>
      <c r="MS66" s="28"/>
      <c r="MT66" s="13"/>
      <c r="MU66" s="13"/>
      <c r="MV66" s="13"/>
      <c r="MW66" s="13"/>
      <c r="MX66" s="13"/>
      <c r="MY66" s="13"/>
      <c r="MZ66" s="13"/>
      <c r="NA66" s="18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</row>
    <row r="67" spans="1:428" x14ac:dyDescent="0.2">
      <c r="A67" s="86"/>
      <c r="B67" s="17">
        <v>14</v>
      </c>
      <c r="C67" s="1">
        <f>学習データ!C20*$B$50</f>
        <v>0</v>
      </c>
      <c r="D67" s="1">
        <f>学習データ!D20*$B$50</f>
        <v>0</v>
      </c>
      <c r="E67" s="1">
        <f>学習データ!E20*$B$50</f>
        <v>0</v>
      </c>
      <c r="F67" s="1">
        <f>学習データ!F20*$B$50</f>
        <v>0</v>
      </c>
      <c r="G67" s="1">
        <f>学習データ!G20*$B$50</f>
        <v>0</v>
      </c>
      <c r="H67" s="1">
        <f>学習データ!H20*$B$50</f>
        <v>0</v>
      </c>
      <c r="I67" s="1">
        <f>学習データ!I20*$B$50</f>
        <v>0</v>
      </c>
      <c r="J67" s="1">
        <f>学習データ!J20*$B$50</f>
        <v>0</v>
      </c>
      <c r="K67" s="1">
        <f>学習データ!K20*$B$50</f>
        <v>0</v>
      </c>
      <c r="L67" s="1">
        <f>学習データ!L20*$B$50</f>
        <v>0</v>
      </c>
      <c r="M67" s="1">
        <f>学習データ!M20*$B$50</f>
        <v>0</v>
      </c>
      <c r="N67" s="1">
        <f>学習データ!N20*$B$50</f>
        <v>0</v>
      </c>
      <c r="O67" s="1">
        <f>学習データ!O20*$B$50</f>
        <v>0.13725490196078433</v>
      </c>
      <c r="P67" s="1">
        <f>学習データ!P20*$B$50</f>
        <v>0.94509803921568625</v>
      </c>
      <c r="Q67" s="1">
        <f>学習データ!Q20*$B$50</f>
        <v>0.88235294117647056</v>
      </c>
      <c r="R67" s="1">
        <f>学習データ!R20*$B$50</f>
        <v>0.62745098039215685</v>
      </c>
      <c r="S67" s="1">
        <f>学習データ!S20*$B$50</f>
        <v>0.42352941176470588</v>
      </c>
      <c r="T67" s="1">
        <f>学習データ!T20*$B$50</f>
        <v>3.9215686274509803E-3</v>
      </c>
      <c r="U67" s="1">
        <f>学習データ!U20*$B$50</f>
        <v>0</v>
      </c>
      <c r="V67" s="1">
        <f>学習データ!V20*$B$50</f>
        <v>0</v>
      </c>
      <c r="W67" s="1">
        <f>学習データ!W20*$B$50</f>
        <v>0</v>
      </c>
      <c r="X67" s="1">
        <f>学習データ!X20*$B$50</f>
        <v>0</v>
      </c>
      <c r="Y67" s="1">
        <f>学習データ!Y20*$B$50</f>
        <v>0</v>
      </c>
      <c r="Z67" s="1">
        <f>学習データ!Z20*$B$50</f>
        <v>0</v>
      </c>
      <c r="AA67" s="1">
        <f>学習データ!AA20*$B$50</f>
        <v>0</v>
      </c>
      <c r="AB67" s="1">
        <f>学習データ!AB20*$B$50</f>
        <v>0</v>
      </c>
      <c r="AC67" s="1">
        <f>学習データ!AC20*$B$50</f>
        <v>0</v>
      </c>
      <c r="AD67" s="1">
        <f>学習データ!AD20*$B$50</f>
        <v>0</v>
      </c>
      <c r="AE67" s="13"/>
      <c r="AF67" s="13"/>
      <c r="AG67" s="13"/>
      <c r="AH67" s="28"/>
      <c r="AI67" s="22"/>
      <c r="AJ67" s="75"/>
      <c r="AK67" s="7">
        <v>14</v>
      </c>
      <c r="AL67" s="1">
        <f t="shared" si="40"/>
        <v>-3.9115820000000003E-2</v>
      </c>
      <c r="AM67" s="1">
        <f t="shared" si="41"/>
        <v>-3.9115820000000003E-2</v>
      </c>
      <c r="AN67" s="1">
        <f t="shared" si="42"/>
        <v>-3.9115820000000003E-2</v>
      </c>
      <c r="AO67" s="1">
        <f t="shared" si="43"/>
        <v>-3.9115820000000003E-2</v>
      </c>
      <c r="AP67" s="1">
        <f t="shared" si="44"/>
        <v>-3.9115820000000003E-2</v>
      </c>
      <c r="AQ67" s="1">
        <f t="shared" si="45"/>
        <v>-3.9115820000000003E-2</v>
      </c>
      <c r="AR67" s="1">
        <f t="shared" si="46"/>
        <v>-3.9115820000000003E-2</v>
      </c>
      <c r="AS67" s="1">
        <f t="shared" si="47"/>
        <v>-3.9115820000000003E-2</v>
      </c>
      <c r="AT67" s="1">
        <f t="shared" si="48"/>
        <v>-3.9115820000000003E-2</v>
      </c>
      <c r="AU67" s="1">
        <f t="shared" si="49"/>
        <v>-2.4325201568627452E-2</v>
      </c>
      <c r="AV67" s="1">
        <f t="shared" si="50"/>
        <v>0.17122476323529412</v>
      </c>
      <c r="AW67" s="1">
        <f t="shared" si="51"/>
        <v>0.36778174899215688</v>
      </c>
      <c r="AX67" s="1">
        <f t="shared" si="52"/>
        <v>1.5413533839803919</v>
      </c>
      <c r="AY67" s="1">
        <f t="shared" si="53"/>
        <v>3.5868658878980391</v>
      </c>
      <c r="AZ67" s="1">
        <f t="shared" si="54"/>
        <v>3.7559150894941173</v>
      </c>
      <c r="BA67" s="1">
        <f t="shared" si="55"/>
        <v>3.4749237958078436</v>
      </c>
      <c r="BB67" s="1">
        <f t="shared" si="56"/>
        <v>1.6453803990078433</v>
      </c>
      <c r="BC67" s="1">
        <f t="shared" si="57"/>
        <v>-0.29688721696862752</v>
      </c>
      <c r="BD67" s="1">
        <f t="shared" si="58"/>
        <v>-0.21589491309803926</v>
      </c>
      <c r="BE67" s="1">
        <f t="shared" si="59"/>
        <v>-0.30369202337254902</v>
      </c>
      <c r="BF67" s="1">
        <f t="shared" si="60"/>
        <v>-3.9115820000000003E-2</v>
      </c>
      <c r="BG67" s="1">
        <f t="shared" si="61"/>
        <v>-3.9115820000000003E-2</v>
      </c>
      <c r="BH67" s="1">
        <f t="shared" si="62"/>
        <v>-3.9115820000000003E-2</v>
      </c>
      <c r="BI67" s="1">
        <f t="shared" si="63"/>
        <v>-3.9115820000000003E-2</v>
      </c>
      <c r="BJ67" s="1">
        <f t="shared" si="64"/>
        <v>-3.9115820000000003E-2</v>
      </c>
      <c r="BK67" s="24"/>
      <c r="BL67" s="75"/>
      <c r="BM67" s="7">
        <v>14</v>
      </c>
      <c r="BN67" s="1">
        <f t="shared" si="262"/>
        <v>-0.56694500000000003</v>
      </c>
      <c r="BO67" s="1">
        <f t="shared" si="65"/>
        <v>-0.56694500000000003</v>
      </c>
      <c r="BP67" s="1">
        <f t="shared" si="66"/>
        <v>-0.56694500000000003</v>
      </c>
      <c r="BQ67" s="1">
        <f t="shared" si="67"/>
        <v>-0.56694500000000003</v>
      </c>
      <c r="BR67" s="1">
        <f t="shared" si="68"/>
        <v>-0.56694500000000003</v>
      </c>
      <c r="BS67" s="1">
        <f t="shared" si="69"/>
        <v>-0.56694500000000003</v>
      </c>
      <c r="BT67" s="1">
        <f t="shared" si="70"/>
        <v>-0.56694500000000003</v>
      </c>
      <c r="BU67" s="1">
        <f t="shared" si="71"/>
        <v>-0.56694500000000003</v>
      </c>
      <c r="BV67" s="1">
        <f t="shared" si="72"/>
        <v>-0.56694500000000003</v>
      </c>
      <c r="BW67" s="1">
        <f t="shared" si="73"/>
        <v>-0.6406366901960785</v>
      </c>
      <c r="BX67" s="1">
        <f t="shared" si="74"/>
        <v>-1.0919817501960785</v>
      </c>
      <c r="BY67" s="1">
        <f t="shared" si="75"/>
        <v>-1.6643720524705881</v>
      </c>
      <c r="BZ67" s="1">
        <f t="shared" si="76"/>
        <v>-1.9126108480784318</v>
      </c>
      <c r="CA67" s="1">
        <f t="shared" si="77"/>
        <v>-2.003529717019608</v>
      </c>
      <c r="CB67" s="1">
        <f t="shared" si="78"/>
        <v>-1.9070844160392153</v>
      </c>
      <c r="CC67" s="1">
        <f t="shared" si="79"/>
        <v>-2.5502478830196083</v>
      </c>
      <c r="CD67" s="1">
        <f t="shared" si="80"/>
        <v>-3.0070337076078428</v>
      </c>
      <c r="CE67" s="1">
        <f t="shared" si="81"/>
        <v>-3.1103252145490194</v>
      </c>
      <c r="CF67" s="1">
        <f t="shared" si="82"/>
        <v>-2.2962932189411767</v>
      </c>
      <c r="CG67" s="1">
        <f t="shared" si="83"/>
        <v>-1.1249364603529413</v>
      </c>
      <c r="CH67" s="1">
        <f t="shared" si="84"/>
        <v>-0.56694500000000003</v>
      </c>
      <c r="CI67" s="1">
        <f t="shared" si="85"/>
        <v>-0.56694500000000003</v>
      </c>
      <c r="CJ67" s="1">
        <f t="shared" si="86"/>
        <v>-0.56694500000000003</v>
      </c>
      <c r="CK67" s="1">
        <f t="shared" si="87"/>
        <v>-0.56694500000000003</v>
      </c>
      <c r="CL67" s="1">
        <f t="shared" si="88"/>
        <v>-0.56694500000000003</v>
      </c>
      <c r="CM67" s="24"/>
      <c r="CN67" s="75"/>
      <c r="CO67" s="7">
        <v>14</v>
      </c>
      <c r="CP67" s="1">
        <f t="shared" si="89"/>
        <v>-0.39932117</v>
      </c>
      <c r="CQ67" s="1">
        <f t="shared" si="90"/>
        <v>-0.39932117</v>
      </c>
      <c r="CR67" s="1">
        <f t="shared" si="91"/>
        <v>-0.39932117</v>
      </c>
      <c r="CS67" s="1">
        <f t="shared" si="92"/>
        <v>-0.39932117</v>
      </c>
      <c r="CT67" s="1">
        <f t="shared" si="93"/>
        <v>-0.39932117</v>
      </c>
      <c r="CU67" s="1">
        <f t="shared" si="94"/>
        <v>-0.39932117</v>
      </c>
      <c r="CV67" s="1">
        <f t="shared" si="95"/>
        <v>-0.39932117</v>
      </c>
      <c r="CW67" s="1">
        <f t="shared" si="96"/>
        <v>-0.39932117</v>
      </c>
      <c r="CX67" s="1">
        <f t="shared" si="97"/>
        <v>-0.39932117</v>
      </c>
      <c r="CY67" s="1">
        <f t="shared" si="98"/>
        <v>-0.29595871705882348</v>
      </c>
      <c r="CZ67" s="1">
        <f t="shared" si="99"/>
        <v>0.66122225121568634</v>
      </c>
      <c r="DA67" s="1">
        <f t="shared" si="100"/>
        <v>2.8553015737647063</v>
      </c>
      <c r="DB67" s="1">
        <f t="shared" si="101"/>
        <v>5.7736560880549019</v>
      </c>
      <c r="DC67" s="1">
        <f t="shared" si="102"/>
        <v>6.710440864431372</v>
      </c>
      <c r="DD67" s="1">
        <f t="shared" si="103"/>
        <v>4.6403528744313736</v>
      </c>
      <c r="DE67" s="1">
        <f t="shared" si="104"/>
        <v>0.80760571820392324</v>
      </c>
      <c r="DF67" s="1">
        <f t="shared" si="105"/>
        <v>-1.5137109069647057</v>
      </c>
      <c r="DG67" s="1">
        <f t="shared" si="106"/>
        <v>-1.5734996941960784</v>
      </c>
      <c r="DH67" s="1">
        <f t="shared" si="107"/>
        <v>-0.62149120145098036</v>
      </c>
      <c r="DI67" s="1">
        <f t="shared" si="108"/>
        <v>-0.24730546717647059</v>
      </c>
      <c r="DJ67" s="1">
        <f t="shared" si="109"/>
        <v>-0.39932117</v>
      </c>
      <c r="DK67" s="1">
        <f t="shared" si="110"/>
        <v>-0.39932117</v>
      </c>
      <c r="DL67" s="1">
        <f t="shared" si="111"/>
        <v>-0.39932117</v>
      </c>
      <c r="DM67" s="1">
        <f t="shared" si="112"/>
        <v>-0.39932117</v>
      </c>
      <c r="DN67" s="1">
        <f t="shared" si="113"/>
        <v>-0.39932117</v>
      </c>
      <c r="DO67" s="24"/>
      <c r="DP67" s="75"/>
      <c r="DQ67" s="7">
        <v>14</v>
      </c>
      <c r="DR67" s="1">
        <f t="shared" si="114"/>
        <v>-0.23809178</v>
      </c>
      <c r="DS67" s="1">
        <f t="shared" si="115"/>
        <v>-0.23809178</v>
      </c>
      <c r="DT67" s="1">
        <f t="shared" si="116"/>
        <v>-0.23809178</v>
      </c>
      <c r="DU67" s="1">
        <f t="shared" si="117"/>
        <v>-0.23809178</v>
      </c>
      <c r="DV67" s="1">
        <f t="shared" si="118"/>
        <v>-0.23809178</v>
      </c>
      <c r="DW67" s="1">
        <f t="shared" si="119"/>
        <v>-0.23809178</v>
      </c>
      <c r="DX67" s="1">
        <f t="shared" si="120"/>
        <v>-0.23809178</v>
      </c>
      <c r="DY67" s="1">
        <f t="shared" si="121"/>
        <v>-0.23809178</v>
      </c>
      <c r="DZ67" s="1">
        <f t="shared" si="122"/>
        <v>-0.23809178</v>
      </c>
      <c r="EA67" s="1">
        <f t="shared" si="123"/>
        <v>-0.26506986098039215</v>
      </c>
      <c r="EB67" s="1">
        <f t="shared" si="124"/>
        <v>-0.60289337741176474</v>
      </c>
      <c r="EC67" s="1">
        <f t="shared" si="125"/>
        <v>-1.3285679466274509</v>
      </c>
      <c r="ED67" s="1">
        <f t="shared" si="126"/>
        <v>-1.7037493661176468</v>
      </c>
      <c r="EE67" s="1">
        <f t="shared" si="127"/>
        <v>-1.217703090847059</v>
      </c>
      <c r="EF67" s="1">
        <f t="shared" si="128"/>
        <v>-9.4989669019607786E-2</v>
      </c>
      <c r="EG67" s="1">
        <f t="shared" si="129"/>
        <v>0.8528611070980392</v>
      </c>
      <c r="EH67" s="1">
        <f t="shared" si="130"/>
        <v>1.0954233560627451</v>
      </c>
      <c r="EI67" s="1">
        <f t="shared" si="131"/>
        <v>0.52666783545882356</v>
      </c>
      <c r="EJ67" s="1">
        <f t="shared" si="132"/>
        <v>0.1112097410588235</v>
      </c>
      <c r="EK67" s="1">
        <f t="shared" si="133"/>
        <v>-0.11506336278431376</v>
      </c>
      <c r="EL67" s="1">
        <f t="shared" si="134"/>
        <v>-0.23809178</v>
      </c>
      <c r="EM67" s="1">
        <f t="shared" si="135"/>
        <v>-0.23809178</v>
      </c>
      <c r="EN67" s="1">
        <f t="shared" si="136"/>
        <v>-0.23809178</v>
      </c>
      <c r="EO67" s="1">
        <f t="shared" si="137"/>
        <v>-0.23809178</v>
      </c>
      <c r="EP67" s="1">
        <f t="shared" si="138"/>
        <v>-0.23809178</v>
      </c>
      <c r="EQ67" s="24"/>
      <c r="ER67" s="75"/>
      <c r="ES67" s="7">
        <v>14</v>
      </c>
      <c r="ET67" s="1">
        <f t="shared" si="139"/>
        <v>-0.19687998000000001</v>
      </c>
      <c r="EU67" s="1">
        <f t="shared" si="140"/>
        <v>-0.19687998000000001</v>
      </c>
      <c r="EV67" s="1">
        <f t="shared" si="141"/>
        <v>-0.19687998000000001</v>
      </c>
      <c r="EW67" s="1">
        <f t="shared" si="142"/>
        <v>-0.19687998000000001</v>
      </c>
      <c r="EX67" s="1">
        <f t="shared" si="143"/>
        <v>-0.19687998000000001</v>
      </c>
      <c r="EY67" s="1">
        <f t="shared" si="144"/>
        <v>-0.19687998000000001</v>
      </c>
      <c r="EZ67" s="1">
        <f t="shared" si="145"/>
        <v>-0.19687998000000001</v>
      </c>
      <c r="FA67" s="1">
        <f t="shared" si="146"/>
        <v>-0.19687998000000001</v>
      </c>
      <c r="FB67" s="1">
        <f t="shared" si="147"/>
        <v>-0.19687998000000001</v>
      </c>
      <c r="FC67" s="1">
        <f t="shared" si="148"/>
        <v>-0.11913262019607844</v>
      </c>
      <c r="FD67" s="1">
        <f t="shared" si="149"/>
        <v>0.48824550717647047</v>
      </c>
      <c r="FE67" s="1">
        <f t="shared" si="150"/>
        <v>0.68292182023529424</v>
      </c>
      <c r="FF67" s="1">
        <f t="shared" si="151"/>
        <v>-0.11832756635294089</v>
      </c>
      <c r="FG67" s="1">
        <f t="shared" si="152"/>
        <v>-1.2176280661960783</v>
      </c>
      <c r="FH67" s="1">
        <f t="shared" si="153"/>
        <v>-2.9638818653921573</v>
      </c>
      <c r="FI67" s="1">
        <f t="shared" si="154"/>
        <v>-3.220546542070589</v>
      </c>
      <c r="FJ67" s="1">
        <f t="shared" si="155"/>
        <v>-2.6369481748784316</v>
      </c>
      <c r="FK67" s="1">
        <f t="shared" si="156"/>
        <v>-1.6798696794156864</v>
      </c>
      <c r="FL67" s="1">
        <f t="shared" si="157"/>
        <v>-0.67163689979999996</v>
      </c>
      <c r="FM67" s="1">
        <f t="shared" si="158"/>
        <v>-0.2332589247490196</v>
      </c>
      <c r="FN67" s="1">
        <f t="shared" si="159"/>
        <v>-0.19687998000000001</v>
      </c>
      <c r="FO67" s="1">
        <f t="shared" si="160"/>
        <v>-0.19687998000000001</v>
      </c>
      <c r="FP67" s="1">
        <f t="shared" si="161"/>
        <v>-0.19687998000000001</v>
      </c>
      <c r="FQ67" s="1">
        <f t="shared" si="162"/>
        <v>-0.19687998000000001</v>
      </c>
      <c r="FR67" s="1">
        <f t="shared" si="163"/>
        <v>-0.19687998000000001</v>
      </c>
      <c r="FS67" s="24"/>
      <c r="FT67" s="24"/>
      <c r="FU67" s="38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25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38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25"/>
      <c r="JB67" s="24"/>
      <c r="JC67" s="24"/>
      <c r="JD67" s="24"/>
      <c r="JE67" s="24"/>
      <c r="JF67" s="24"/>
      <c r="JG67" s="24"/>
      <c r="JH67" s="24"/>
      <c r="JI67" s="24"/>
      <c r="JJ67" s="24"/>
      <c r="JK67" s="24"/>
      <c r="JL67" s="24"/>
      <c r="JM67" s="24"/>
      <c r="JN67" s="24"/>
      <c r="JO67" s="24"/>
      <c r="JP67" s="18"/>
      <c r="JQ67" s="22"/>
      <c r="JR67" s="25"/>
      <c r="JS67" s="24"/>
      <c r="JT67" s="24"/>
      <c r="JU67" s="24"/>
      <c r="JV67" s="24"/>
      <c r="JW67" s="24"/>
      <c r="JX67" s="24"/>
      <c r="JY67" s="24"/>
      <c r="JZ67" s="24"/>
      <c r="KA67" s="24"/>
      <c r="KB67" s="24"/>
      <c r="KC67" s="24"/>
      <c r="KD67" s="24"/>
      <c r="KE67" s="24"/>
      <c r="KF67" s="24"/>
      <c r="KG67" s="24"/>
      <c r="KH67" s="24"/>
      <c r="KI67" s="24"/>
      <c r="KJ67" s="24"/>
      <c r="KK67" s="24"/>
      <c r="KL67" s="24"/>
      <c r="KM67" s="24"/>
      <c r="KN67" s="24"/>
      <c r="KO67" s="24"/>
      <c r="KP67" s="24"/>
      <c r="KQ67" s="24"/>
      <c r="KR67" s="24"/>
      <c r="KS67" s="24"/>
      <c r="KT67" s="24"/>
      <c r="KU67" s="24"/>
      <c r="KV67" s="24"/>
      <c r="KW67" s="24"/>
      <c r="KX67" s="24"/>
      <c r="KY67" s="24"/>
      <c r="KZ67" s="24"/>
      <c r="LA67" s="24"/>
      <c r="LB67" s="24"/>
      <c r="LC67" s="24"/>
      <c r="LD67" s="24"/>
      <c r="LE67" s="24"/>
      <c r="LF67" s="24"/>
      <c r="LG67" s="24"/>
      <c r="LH67" s="24"/>
      <c r="LI67" s="38"/>
      <c r="LJ67" s="75"/>
      <c r="LK67" s="7">
        <v>4</v>
      </c>
      <c r="LL67" s="1">
        <f t="shared" ca="1" si="302"/>
        <v>0.32309573715454321</v>
      </c>
      <c r="LM67" s="1">
        <f t="shared" ca="1" si="303"/>
        <v>0.43924175119425934</v>
      </c>
      <c r="LN67" s="1">
        <f t="shared" ca="1" si="304"/>
        <v>-0.34091691350581732</v>
      </c>
      <c r="LO67" s="1">
        <f t="shared" ca="1" si="305"/>
        <v>-0.26237459043133449</v>
      </c>
      <c r="LP67" s="1">
        <f t="shared" ca="1" si="306"/>
        <v>0.52104946670090369</v>
      </c>
      <c r="LQ67" s="1">
        <f t="shared" ca="1" si="307"/>
        <v>0.29582298967778242</v>
      </c>
      <c r="LR67" s="28"/>
      <c r="LS67" s="24"/>
      <c r="LT67" s="80"/>
      <c r="LU67" s="7">
        <v>5</v>
      </c>
      <c r="LV67" s="1">
        <f t="shared" ca="1" si="293"/>
        <v>-0.2302437147744292</v>
      </c>
      <c r="LW67" s="1">
        <f t="shared" ca="1" si="294"/>
        <v>-0.74848736949536565</v>
      </c>
      <c r="LX67" s="1">
        <f t="shared" ca="1" si="295"/>
        <v>-0.83210698077458012</v>
      </c>
      <c r="LY67" s="1">
        <f t="shared" ca="1" si="296"/>
        <v>-0.75041125450638391</v>
      </c>
      <c r="LZ67" s="1">
        <f t="shared" ca="1" si="297"/>
        <v>-0.20664537565590405</v>
      </c>
      <c r="MA67" s="31">
        <f t="shared" ca="1" si="298"/>
        <v>0.3107330714612847</v>
      </c>
      <c r="MB67" s="24"/>
      <c r="MC67" s="38"/>
      <c r="MD67" s="24"/>
      <c r="ME67" s="24"/>
      <c r="MF67" s="24"/>
      <c r="MG67" s="24"/>
      <c r="MH67" s="24"/>
      <c r="MI67" s="24"/>
      <c r="MJ67" s="24"/>
      <c r="MK67" s="24"/>
      <c r="ML67" s="38"/>
      <c r="MM67" s="24"/>
      <c r="MN67" s="24"/>
      <c r="MO67" s="24"/>
      <c r="MP67" s="24"/>
      <c r="MQ67" s="24"/>
      <c r="MR67" s="24"/>
      <c r="MS67" s="28"/>
      <c r="MT67" s="13"/>
      <c r="MU67" s="43"/>
      <c r="MV67" s="7" t="s">
        <v>4</v>
      </c>
      <c r="MW67" s="7" t="s">
        <v>20</v>
      </c>
      <c r="MX67" s="66" t="s">
        <v>32</v>
      </c>
      <c r="MZ67" s="62" t="s">
        <v>21</v>
      </c>
      <c r="NA67" s="18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</row>
    <row r="68" spans="1:428" ht="13.8" thickBot="1" x14ac:dyDescent="0.25">
      <c r="A68" s="86"/>
      <c r="B68" s="17">
        <v>15</v>
      </c>
      <c r="C68" s="1">
        <f>学習データ!C21*$B$50</f>
        <v>0</v>
      </c>
      <c r="D68" s="1">
        <f>学習データ!D21*$B$50</f>
        <v>0</v>
      </c>
      <c r="E68" s="1">
        <f>学習データ!E21*$B$50</f>
        <v>0</v>
      </c>
      <c r="F68" s="1">
        <f>学習データ!F21*$B$50</f>
        <v>0</v>
      </c>
      <c r="G68" s="1">
        <f>学習データ!G21*$B$50</f>
        <v>0</v>
      </c>
      <c r="H68" s="1">
        <f>学習データ!H21*$B$50</f>
        <v>0</v>
      </c>
      <c r="I68" s="1">
        <f>学習データ!I21*$B$50</f>
        <v>0</v>
      </c>
      <c r="J68" s="1">
        <f>学習データ!J21*$B$50</f>
        <v>0</v>
      </c>
      <c r="K68" s="1">
        <f>学習データ!K21*$B$50</f>
        <v>0</v>
      </c>
      <c r="L68" s="1">
        <f>学習データ!L21*$B$50</f>
        <v>0</v>
      </c>
      <c r="M68" s="1">
        <f>学習データ!M21*$B$50</f>
        <v>0</v>
      </c>
      <c r="N68" s="1">
        <f>学習データ!N21*$B$50</f>
        <v>0</v>
      </c>
      <c r="O68" s="1">
        <f>学習データ!O21*$B$50</f>
        <v>0</v>
      </c>
      <c r="P68" s="1">
        <f>学習データ!P21*$B$50</f>
        <v>0.31764705882352939</v>
      </c>
      <c r="Q68" s="1">
        <f>学習データ!Q21*$B$50</f>
        <v>0.94117647058823528</v>
      </c>
      <c r="R68" s="1">
        <f>学習データ!R21*$B$50</f>
        <v>0.99215686274509807</v>
      </c>
      <c r="S68" s="1">
        <f>学習データ!S21*$B$50</f>
        <v>0.99215686274509807</v>
      </c>
      <c r="T68" s="1">
        <f>学習データ!T21*$B$50</f>
        <v>0.46666666666666667</v>
      </c>
      <c r="U68" s="1">
        <f>学習データ!U21*$B$50</f>
        <v>9.8039215686274508E-2</v>
      </c>
      <c r="V68" s="1">
        <f>学習データ!V21*$B$50</f>
        <v>0</v>
      </c>
      <c r="W68" s="1">
        <f>学習データ!W21*$B$50</f>
        <v>0</v>
      </c>
      <c r="X68" s="1">
        <f>学習データ!X21*$B$50</f>
        <v>0</v>
      </c>
      <c r="Y68" s="1">
        <f>学習データ!Y21*$B$50</f>
        <v>0</v>
      </c>
      <c r="Z68" s="1">
        <f>学習データ!Z21*$B$50</f>
        <v>0</v>
      </c>
      <c r="AA68" s="1">
        <f>学習データ!AA21*$B$50</f>
        <v>0</v>
      </c>
      <c r="AB68" s="1">
        <f>学習データ!AB21*$B$50</f>
        <v>0</v>
      </c>
      <c r="AC68" s="1">
        <f>学習データ!AC21*$B$50</f>
        <v>0</v>
      </c>
      <c r="AD68" s="1">
        <f>学習データ!AD21*$B$50</f>
        <v>0</v>
      </c>
      <c r="AE68" s="13"/>
      <c r="AG68" s="13"/>
      <c r="AH68" s="28"/>
      <c r="AI68" s="22"/>
      <c r="AJ68" s="75"/>
      <c r="AK68" s="7">
        <v>15</v>
      </c>
      <c r="AL68" s="1">
        <f t="shared" si="40"/>
        <v>-3.9115820000000003E-2</v>
      </c>
      <c r="AM68" s="1">
        <f t="shared" si="41"/>
        <v>-3.9115820000000003E-2</v>
      </c>
      <c r="AN68" s="1">
        <f t="shared" si="42"/>
        <v>-3.9115820000000003E-2</v>
      </c>
      <c r="AO68" s="1">
        <f t="shared" si="43"/>
        <v>-3.9115820000000003E-2</v>
      </c>
      <c r="AP68" s="1">
        <f t="shared" si="44"/>
        <v>-3.9115820000000003E-2</v>
      </c>
      <c r="AQ68" s="1">
        <f t="shared" si="45"/>
        <v>-3.9115820000000003E-2</v>
      </c>
      <c r="AR68" s="1">
        <f t="shared" si="46"/>
        <v>-3.9115820000000003E-2</v>
      </c>
      <c r="AS68" s="1">
        <f t="shared" si="47"/>
        <v>-3.9115820000000003E-2</v>
      </c>
      <c r="AT68" s="1">
        <f t="shared" si="48"/>
        <v>-3.9115820000000003E-2</v>
      </c>
      <c r="AU68" s="1">
        <f t="shared" si="49"/>
        <v>-3.9115820000000003E-2</v>
      </c>
      <c r="AV68" s="1">
        <f t="shared" si="50"/>
        <v>-4.8861030588235321E-3</v>
      </c>
      <c r="AW68" s="1">
        <f t="shared" si="51"/>
        <v>0.12961540754117648</v>
      </c>
      <c r="AX68" s="1">
        <f t="shared" si="52"/>
        <v>0.50997325027450968</v>
      </c>
      <c r="AY68" s="1">
        <f t="shared" si="53"/>
        <v>1.2251902628196079</v>
      </c>
      <c r="AZ68" s="1">
        <f t="shared" si="54"/>
        <v>3.2633026399176468</v>
      </c>
      <c r="BA68" s="1">
        <f t="shared" si="55"/>
        <v>4.5676984768549014</v>
      </c>
      <c r="BB68" s="1">
        <f t="shared" si="56"/>
        <v>3.5883024360078433</v>
      </c>
      <c r="BC68" s="1">
        <f t="shared" si="57"/>
        <v>1.4905378726705882</v>
      </c>
      <c r="BD68" s="1">
        <f t="shared" si="58"/>
        <v>-0.74504688707450983</v>
      </c>
      <c r="BE68" s="1">
        <f t="shared" si="59"/>
        <v>-9.8208401490196134E-2</v>
      </c>
      <c r="BF68" s="1">
        <f t="shared" si="60"/>
        <v>-0.14406751254901962</v>
      </c>
      <c r="BG68" s="1">
        <f t="shared" si="61"/>
        <v>-3.9115820000000003E-2</v>
      </c>
      <c r="BH68" s="1">
        <f t="shared" si="62"/>
        <v>-3.9115820000000003E-2</v>
      </c>
      <c r="BI68" s="1">
        <f t="shared" si="63"/>
        <v>-3.9115820000000003E-2</v>
      </c>
      <c r="BJ68" s="1">
        <f t="shared" si="64"/>
        <v>-3.9115820000000003E-2</v>
      </c>
      <c r="BK68" s="24"/>
      <c r="BL68" s="75"/>
      <c r="BM68" s="7">
        <v>15</v>
      </c>
      <c r="BN68" s="1">
        <f t="shared" si="262"/>
        <v>-0.56694500000000003</v>
      </c>
      <c r="BO68" s="1">
        <f t="shared" si="65"/>
        <v>-0.56694500000000003</v>
      </c>
      <c r="BP68" s="1">
        <f t="shared" si="66"/>
        <v>-0.56694500000000003</v>
      </c>
      <c r="BQ68" s="1">
        <f t="shared" si="67"/>
        <v>-0.56694500000000003</v>
      </c>
      <c r="BR68" s="1">
        <f t="shared" si="68"/>
        <v>-0.56694500000000003</v>
      </c>
      <c r="BS68" s="1">
        <f t="shared" si="69"/>
        <v>-0.56694500000000003</v>
      </c>
      <c r="BT68" s="1">
        <f t="shared" si="70"/>
        <v>-0.56694500000000003</v>
      </c>
      <c r="BU68" s="1">
        <f t="shared" si="71"/>
        <v>-0.56694500000000003</v>
      </c>
      <c r="BV68" s="1">
        <f t="shared" si="72"/>
        <v>-0.56694500000000003</v>
      </c>
      <c r="BW68" s="1">
        <f t="shared" si="73"/>
        <v>-0.56694500000000003</v>
      </c>
      <c r="BX68" s="1">
        <f t="shared" si="74"/>
        <v>-0.73748862588235298</v>
      </c>
      <c r="BY68" s="1">
        <f t="shared" si="75"/>
        <v>-1.3777569752941177</v>
      </c>
      <c r="BZ68" s="1">
        <f t="shared" si="76"/>
        <v>-2.0810623039607843</v>
      </c>
      <c r="CA68" s="1">
        <f t="shared" si="77"/>
        <v>-2.3901543420000007</v>
      </c>
      <c r="CB68" s="1">
        <f t="shared" si="78"/>
        <v>-2.1034983138431373</v>
      </c>
      <c r="CC68" s="1">
        <f t="shared" si="79"/>
        <v>-1.9744096422352941</v>
      </c>
      <c r="CD68" s="1">
        <f t="shared" si="80"/>
        <v>-2.3745833498823532</v>
      </c>
      <c r="CE68" s="1">
        <f t="shared" si="81"/>
        <v>-3.7482601135294118</v>
      </c>
      <c r="CF68" s="1">
        <f t="shared" si="82"/>
        <v>-3.2394954308627453</v>
      </c>
      <c r="CG68" s="1">
        <f t="shared" si="83"/>
        <v>-2.3182137927450981</v>
      </c>
      <c r="CH68" s="1">
        <f t="shared" si="84"/>
        <v>-0.70822710070588235</v>
      </c>
      <c r="CI68" s="1">
        <f t="shared" si="85"/>
        <v>-0.56694500000000003</v>
      </c>
      <c r="CJ68" s="1">
        <f t="shared" si="86"/>
        <v>-0.56694500000000003</v>
      </c>
      <c r="CK68" s="1">
        <f t="shared" si="87"/>
        <v>-0.56694500000000003</v>
      </c>
      <c r="CL68" s="1">
        <f t="shared" si="88"/>
        <v>-0.56694500000000003</v>
      </c>
      <c r="CM68" s="24"/>
      <c r="CN68" s="75"/>
      <c r="CO68" s="7">
        <v>15</v>
      </c>
      <c r="CP68" s="1">
        <f t="shared" si="89"/>
        <v>-0.39932117</v>
      </c>
      <c r="CQ68" s="1">
        <f t="shared" si="90"/>
        <v>-0.39932117</v>
      </c>
      <c r="CR68" s="1">
        <f t="shared" si="91"/>
        <v>-0.39932117</v>
      </c>
      <c r="CS68" s="1">
        <f t="shared" si="92"/>
        <v>-0.39932117</v>
      </c>
      <c r="CT68" s="1">
        <f t="shared" si="93"/>
        <v>-0.39932117</v>
      </c>
      <c r="CU68" s="1">
        <f t="shared" si="94"/>
        <v>-0.39932117</v>
      </c>
      <c r="CV68" s="1">
        <f t="shared" si="95"/>
        <v>-0.39932117</v>
      </c>
      <c r="CW68" s="1">
        <f t="shared" si="96"/>
        <v>-0.39932117</v>
      </c>
      <c r="CX68" s="1">
        <f t="shared" si="97"/>
        <v>-0.39932117</v>
      </c>
      <c r="CY68" s="1">
        <f t="shared" si="98"/>
        <v>-0.39932117</v>
      </c>
      <c r="CZ68" s="1">
        <f t="shared" si="99"/>
        <v>-0.16011092176470587</v>
      </c>
      <c r="DA68" s="1">
        <f t="shared" si="100"/>
        <v>0.58921308399999994</v>
      </c>
      <c r="DB68" s="1">
        <f t="shared" si="101"/>
        <v>2.0990678636235294</v>
      </c>
      <c r="DC68" s="1">
        <f t="shared" si="102"/>
        <v>5.3133304974901963</v>
      </c>
      <c r="DD68" s="1">
        <f t="shared" si="103"/>
        <v>7.4185901005176484</v>
      </c>
      <c r="DE68" s="1">
        <f t="shared" si="104"/>
        <v>5.3906629358509814</v>
      </c>
      <c r="DF68" s="1">
        <f t="shared" si="105"/>
        <v>1.3078775615137253</v>
      </c>
      <c r="DG68" s="1">
        <f t="shared" si="106"/>
        <v>-1.4536057619999996</v>
      </c>
      <c r="DH68" s="1">
        <f t="shared" si="107"/>
        <v>-1.2085197492156858</v>
      </c>
      <c r="DI68" s="1">
        <f t="shared" si="108"/>
        <v>6.954147411764755E-3</v>
      </c>
      <c r="DJ68" s="1">
        <f t="shared" si="109"/>
        <v>-0.35953054788235295</v>
      </c>
      <c r="DK68" s="1">
        <f t="shared" si="110"/>
        <v>-0.39932117</v>
      </c>
      <c r="DL68" s="1">
        <f t="shared" si="111"/>
        <v>-0.39932117</v>
      </c>
      <c r="DM68" s="1">
        <f t="shared" si="112"/>
        <v>-0.39932117</v>
      </c>
      <c r="DN68" s="1">
        <f t="shared" si="113"/>
        <v>-0.39932117</v>
      </c>
      <c r="DO68" s="24"/>
      <c r="DP68" s="75"/>
      <c r="DQ68" s="7">
        <v>15</v>
      </c>
      <c r="DR68" s="1">
        <f t="shared" si="114"/>
        <v>-0.23809178</v>
      </c>
      <c r="DS68" s="1">
        <f t="shared" si="115"/>
        <v>-0.23809178</v>
      </c>
      <c r="DT68" s="1">
        <f t="shared" si="116"/>
        <v>-0.23809178</v>
      </c>
      <c r="DU68" s="1">
        <f t="shared" si="117"/>
        <v>-0.23809178</v>
      </c>
      <c r="DV68" s="1">
        <f t="shared" si="118"/>
        <v>-0.23809178</v>
      </c>
      <c r="DW68" s="1">
        <f t="shared" si="119"/>
        <v>-0.23809178</v>
      </c>
      <c r="DX68" s="1">
        <f t="shared" si="120"/>
        <v>-0.23809178</v>
      </c>
      <c r="DY68" s="1">
        <f t="shared" si="121"/>
        <v>-0.23809178</v>
      </c>
      <c r="DZ68" s="1">
        <f t="shared" si="122"/>
        <v>-0.23809178</v>
      </c>
      <c r="EA68" s="1">
        <f t="shared" si="123"/>
        <v>-0.23809178</v>
      </c>
      <c r="EB68" s="1">
        <f t="shared" si="124"/>
        <v>-0.30052676741176471</v>
      </c>
      <c r="EC68" s="1">
        <f t="shared" si="125"/>
        <v>-0.63182917941176475</v>
      </c>
      <c r="ED68" s="1">
        <f t="shared" si="126"/>
        <v>-1.2863710483921567</v>
      </c>
      <c r="EE68" s="1">
        <f t="shared" si="127"/>
        <v>-1.8001613815529411</v>
      </c>
      <c r="EF68" s="1">
        <f t="shared" si="128"/>
        <v>-1.3006462812784314</v>
      </c>
      <c r="EG68" s="1">
        <f t="shared" si="129"/>
        <v>-0.17450118512156884</v>
      </c>
      <c r="EH68" s="1">
        <f t="shared" si="130"/>
        <v>0.63943643091764701</v>
      </c>
      <c r="EI68" s="1">
        <f t="shared" si="131"/>
        <v>0.95995534947450989</v>
      </c>
      <c r="EJ68" s="1">
        <f t="shared" si="132"/>
        <v>0.3365408418117648</v>
      </c>
      <c r="EK68" s="1">
        <f t="shared" si="133"/>
        <v>0.12850408895686269</v>
      </c>
      <c r="EL68" s="1">
        <f t="shared" si="134"/>
        <v>-0.20578984054901961</v>
      </c>
      <c r="EM68" s="1">
        <f t="shared" si="135"/>
        <v>-0.23809178</v>
      </c>
      <c r="EN68" s="1">
        <f t="shared" si="136"/>
        <v>-0.23809178</v>
      </c>
      <c r="EO68" s="1">
        <f t="shared" si="137"/>
        <v>-0.23809178</v>
      </c>
      <c r="EP68" s="1">
        <f t="shared" si="138"/>
        <v>-0.23809178</v>
      </c>
      <c r="EQ68" s="24"/>
      <c r="ER68" s="75"/>
      <c r="ES68" s="7">
        <v>15</v>
      </c>
      <c r="ET68" s="1">
        <f t="shared" si="139"/>
        <v>-0.19687998000000001</v>
      </c>
      <c r="EU68" s="1">
        <f t="shared" si="140"/>
        <v>-0.19687998000000001</v>
      </c>
      <c r="EV68" s="1">
        <f t="shared" si="141"/>
        <v>-0.19687998000000001</v>
      </c>
      <c r="EW68" s="1">
        <f t="shared" si="142"/>
        <v>-0.19687998000000001</v>
      </c>
      <c r="EX68" s="1">
        <f t="shared" si="143"/>
        <v>-0.19687998000000001</v>
      </c>
      <c r="EY68" s="1">
        <f t="shared" si="144"/>
        <v>-0.19687998000000001</v>
      </c>
      <c r="EZ68" s="1">
        <f t="shared" si="145"/>
        <v>-0.19687998000000001</v>
      </c>
      <c r="FA68" s="1">
        <f t="shared" si="146"/>
        <v>-0.19687998000000001</v>
      </c>
      <c r="FB68" s="1">
        <f t="shared" si="147"/>
        <v>-0.19687998000000001</v>
      </c>
      <c r="FC68" s="1">
        <f t="shared" si="148"/>
        <v>-0.19687998000000001</v>
      </c>
      <c r="FD68" s="1">
        <f t="shared" si="149"/>
        <v>-1.6950375882352958E-2</v>
      </c>
      <c r="FE68" s="1">
        <f t="shared" si="150"/>
        <v>0.48629011952941176</v>
      </c>
      <c r="FF68" s="1">
        <f t="shared" si="151"/>
        <v>0.91936228070588211</v>
      </c>
      <c r="FG68" s="1">
        <f t="shared" si="152"/>
        <v>0.93562649356862759</v>
      </c>
      <c r="FH68" s="1">
        <f t="shared" si="153"/>
        <v>-0.25011275572549008</v>
      </c>
      <c r="FI68" s="1">
        <f t="shared" si="154"/>
        <v>-2.2230050242941175</v>
      </c>
      <c r="FJ68" s="1">
        <f t="shared" si="155"/>
        <v>-3.2385324521764707</v>
      </c>
      <c r="FK68" s="1">
        <f t="shared" si="156"/>
        <v>-2.6795713175764702</v>
      </c>
      <c r="FL68" s="1">
        <f t="shared" si="157"/>
        <v>-1.7074797717607844</v>
      </c>
      <c r="FM68" s="1">
        <f t="shared" si="158"/>
        <v>-0.59257656853725493</v>
      </c>
      <c r="FN68" s="1">
        <f t="shared" si="159"/>
        <v>-0.19845431800784313</v>
      </c>
      <c r="FO68" s="1">
        <f t="shared" si="160"/>
        <v>-0.19687998000000001</v>
      </c>
      <c r="FP68" s="1">
        <f t="shared" si="161"/>
        <v>-0.19687998000000001</v>
      </c>
      <c r="FQ68" s="1">
        <f t="shared" si="162"/>
        <v>-0.19687998000000001</v>
      </c>
      <c r="FR68" s="1">
        <f t="shared" si="163"/>
        <v>-0.19687998000000001</v>
      </c>
      <c r="FS68" s="24"/>
      <c r="FT68" s="24"/>
      <c r="FU68" s="38"/>
      <c r="FV68" s="75">
        <v>4</v>
      </c>
      <c r="FW68" s="7">
        <v>0</v>
      </c>
      <c r="FX68" s="7">
        <v>1</v>
      </c>
      <c r="FY68" s="7">
        <v>2</v>
      </c>
      <c r="FZ68" s="7">
        <v>3</v>
      </c>
      <c r="GA68" s="7">
        <v>4</v>
      </c>
      <c r="GB68" s="7">
        <v>5</v>
      </c>
      <c r="GC68" s="7">
        <v>6</v>
      </c>
      <c r="GD68" s="7">
        <v>7</v>
      </c>
      <c r="GE68" s="7">
        <v>8</v>
      </c>
      <c r="GF68" s="7">
        <v>9</v>
      </c>
      <c r="GG68" s="7">
        <v>10</v>
      </c>
      <c r="GH68" s="7">
        <v>11</v>
      </c>
      <c r="GI68" s="7">
        <v>12</v>
      </c>
      <c r="GJ68" s="7">
        <v>13</v>
      </c>
      <c r="GK68" s="13"/>
      <c r="GL68" s="75">
        <v>5</v>
      </c>
      <c r="GM68" s="7">
        <v>0</v>
      </c>
      <c r="GN68" s="7">
        <v>1</v>
      </c>
      <c r="GO68" s="7">
        <v>2</v>
      </c>
      <c r="GP68" s="7">
        <v>3</v>
      </c>
      <c r="GQ68" s="7">
        <v>4</v>
      </c>
      <c r="GR68" s="7">
        <v>5</v>
      </c>
      <c r="GS68" s="7">
        <v>6</v>
      </c>
      <c r="GT68" s="7">
        <v>7</v>
      </c>
      <c r="GU68" s="7">
        <v>8</v>
      </c>
      <c r="GV68" s="7">
        <v>9</v>
      </c>
      <c r="GW68" s="7">
        <v>10</v>
      </c>
      <c r="GX68" s="7">
        <v>11</v>
      </c>
      <c r="GY68" s="7">
        <v>12</v>
      </c>
      <c r="GZ68" s="7">
        <v>13</v>
      </c>
      <c r="HA68" s="13"/>
      <c r="HB68" s="13"/>
      <c r="HC68" s="25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38"/>
      <c r="HT68" s="75">
        <v>4</v>
      </c>
      <c r="HU68" s="7">
        <v>0</v>
      </c>
      <c r="HV68" s="7">
        <v>1</v>
      </c>
      <c r="HW68" s="7">
        <v>2</v>
      </c>
      <c r="HX68" s="7">
        <v>3</v>
      </c>
      <c r="HY68" s="7">
        <v>4</v>
      </c>
      <c r="HZ68" s="7">
        <v>5</v>
      </c>
      <c r="IA68" s="7">
        <v>6</v>
      </c>
      <c r="IB68" s="7">
        <v>7</v>
      </c>
      <c r="IC68" s="7">
        <v>8</v>
      </c>
      <c r="ID68" s="7">
        <v>9</v>
      </c>
      <c r="IE68" s="7">
        <v>10</v>
      </c>
      <c r="IF68" s="7">
        <v>11</v>
      </c>
      <c r="IG68" s="7">
        <v>12</v>
      </c>
      <c r="IH68" s="7">
        <v>13</v>
      </c>
      <c r="II68" s="13"/>
      <c r="IJ68" s="75">
        <v>5</v>
      </c>
      <c r="IK68" s="7">
        <v>0</v>
      </c>
      <c r="IL68" s="7">
        <v>1</v>
      </c>
      <c r="IM68" s="7">
        <v>2</v>
      </c>
      <c r="IN68" s="7">
        <v>3</v>
      </c>
      <c r="IO68" s="7">
        <v>4</v>
      </c>
      <c r="IP68" s="7">
        <v>5</v>
      </c>
      <c r="IQ68" s="7">
        <v>6</v>
      </c>
      <c r="IR68" s="7">
        <v>7</v>
      </c>
      <c r="IS68" s="7">
        <v>8</v>
      </c>
      <c r="IT68" s="7">
        <v>9</v>
      </c>
      <c r="IU68" s="7">
        <v>10</v>
      </c>
      <c r="IV68" s="7">
        <v>11</v>
      </c>
      <c r="IW68" s="7">
        <v>12</v>
      </c>
      <c r="IX68" s="7">
        <v>13</v>
      </c>
      <c r="IY68" s="13"/>
      <c r="IZ68" s="13"/>
      <c r="JA68" s="25"/>
      <c r="JB68" s="24"/>
      <c r="JC68" s="24"/>
      <c r="JD68" s="24"/>
      <c r="JE68" s="24"/>
      <c r="JF68" s="24"/>
      <c r="JG68" s="24"/>
      <c r="JH68" s="24"/>
      <c r="JI68" s="24"/>
      <c r="JJ68" s="24"/>
      <c r="JK68" s="24"/>
      <c r="JL68" s="24"/>
      <c r="JM68" s="24"/>
      <c r="JN68" s="24"/>
      <c r="JO68" s="24"/>
      <c r="JP68" s="18"/>
      <c r="JQ68" s="22"/>
      <c r="JR68" s="75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24"/>
      <c r="KF68" s="75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24"/>
      <c r="KT68" s="24"/>
      <c r="KU68" s="24"/>
      <c r="KV68" s="24"/>
      <c r="KW68" s="24"/>
      <c r="KX68" s="24"/>
      <c r="KY68" s="24"/>
      <c r="KZ68" s="24"/>
      <c r="LA68" s="24"/>
      <c r="LB68" s="24"/>
      <c r="LC68" s="24"/>
      <c r="LD68" s="24"/>
      <c r="LE68" s="24"/>
      <c r="LF68" s="24"/>
      <c r="LG68" s="24"/>
      <c r="LH68" s="24"/>
      <c r="LI68" s="38"/>
      <c r="LJ68" s="75"/>
      <c r="LK68" s="7">
        <v>5</v>
      </c>
      <c r="LL68" s="1">
        <f t="shared" ca="1" si="302"/>
        <v>-0.23444680938949616</v>
      </c>
      <c r="LM68" s="1">
        <f t="shared" ca="1" si="303"/>
        <v>-0.96950656194064744</v>
      </c>
      <c r="LN68" s="1">
        <f t="shared" ca="1" si="304"/>
        <v>-1.194947476453563</v>
      </c>
      <c r="LO68" s="1">
        <f t="shared" ca="1" si="305"/>
        <v>-0.97389574828749159</v>
      </c>
      <c r="LP68" s="1">
        <f t="shared" ca="1" si="306"/>
        <v>-0.20966452823308282</v>
      </c>
      <c r="LQ68" s="1">
        <f t="shared" ca="1" si="307"/>
        <v>0.32135662290093392</v>
      </c>
      <c r="LR68" s="28"/>
      <c r="LS68" s="24"/>
      <c r="LT68" s="81"/>
      <c r="LU68" s="56">
        <v>6</v>
      </c>
      <c r="LV68" s="6">
        <f t="shared" ca="1" si="293"/>
        <v>-0.93012678495108214</v>
      </c>
      <c r="LW68" s="6">
        <f t="shared" ca="1" si="294"/>
        <v>-0.874756049645804</v>
      </c>
      <c r="LX68" s="6">
        <f t="shared" ca="1" si="295"/>
        <v>-0.73194905211287586</v>
      </c>
      <c r="LY68" s="6">
        <f t="shared" ca="1" si="296"/>
        <v>-0.31126430171038549</v>
      </c>
      <c r="LZ68" s="6">
        <f t="shared" ca="1" si="297"/>
        <v>0.24548503939446781</v>
      </c>
      <c r="MA68" s="32">
        <f t="shared" ca="1" si="298"/>
        <v>0.3123034152681527</v>
      </c>
      <c r="MB68" s="24"/>
      <c r="MC68" s="38"/>
      <c r="MD68" s="24"/>
      <c r="ME68" s="24"/>
      <c r="MF68" s="24"/>
      <c r="MG68" s="24"/>
      <c r="MH68" s="24"/>
      <c r="MI68" s="24"/>
      <c r="MJ68" s="24"/>
      <c r="MK68" s="24"/>
      <c r="ML68" s="38"/>
      <c r="MM68" s="24"/>
      <c r="MN68" s="24"/>
      <c r="MO68" s="24"/>
      <c r="MP68" s="24"/>
      <c r="MQ68" s="24"/>
      <c r="MR68" s="24"/>
      <c r="MS68" s="28"/>
      <c r="MT68" s="13"/>
      <c r="MU68" s="7">
        <v>0</v>
      </c>
      <c r="MV68" s="1">
        <f ca="1">MW54/MW64</f>
        <v>2.1617594012049255E-14</v>
      </c>
      <c r="MW68" s="68">
        <f ca="1">MAX(MV68:MV77)</f>
        <v>0.9867310466317406</v>
      </c>
      <c r="MX68" s="65">
        <f ca="1">(MV68-AG71)^2</f>
        <v>4.6732037086978778E-28</v>
      </c>
      <c r="MZ68" s="64">
        <f ca="1">MATCH(MW68,MV68:MV77,0)-1</f>
        <v>5</v>
      </c>
      <c r="NA68" s="18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</row>
    <row r="69" spans="1:428" x14ac:dyDescent="0.2">
      <c r="A69" s="86"/>
      <c r="B69" s="17">
        <v>16</v>
      </c>
      <c r="C69" s="1">
        <f>学習データ!C22*$B$50</f>
        <v>0</v>
      </c>
      <c r="D69" s="1">
        <f>学習データ!D22*$B$50</f>
        <v>0</v>
      </c>
      <c r="E69" s="1">
        <f>学習データ!E22*$B$50</f>
        <v>0</v>
      </c>
      <c r="F69" s="1">
        <f>学習データ!F22*$B$50</f>
        <v>0</v>
      </c>
      <c r="G69" s="1">
        <f>学習データ!G22*$B$50</f>
        <v>0</v>
      </c>
      <c r="H69" s="1">
        <f>学習データ!H22*$B$50</f>
        <v>0</v>
      </c>
      <c r="I69" s="1">
        <f>学習データ!I22*$B$50</f>
        <v>0</v>
      </c>
      <c r="J69" s="1">
        <f>学習データ!J22*$B$50</f>
        <v>0</v>
      </c>
      <c r="K69" s="1">
        <f>学習データ!K22*$B$50</f>
        <v>0</v>
      </c>
      <c r="L69" s="1">
        <f>学習データ!L22*$B$50</f>
        <v>0</v>
      </c>
      <c r="M69" s="1">
        <f>学習データ!M22*$B$50</f>
        <v>0</v>
      </c>
      <c r="N69" s="1">
        <f>学習データ!N22*$B$50</f>
        <v>0</v>
      </c>
      <c r="O69" s="1">
        <f>学習データ!O22*$B$50</f>
        <v>0</v>
      </c>
      <c r="P69" s="1">
        <f>学習データ!P22*$B$50</f>
        <v>0</v>
      </c>
      <c r="Q69" s="1">
        <f>学習データ!Q22*$B$50</f>
        <v>0.1764705882352941</v>
      </c>
      <c r="R69" s="1">
        <f>学習データ!R22*$B$50</f>
        <v>0.72941176470588232</v>
      </c>
      <c r="S69" s="1">
        <f>学習データ!S22*$B$50</f>
        <v>0.99215686274509807</v>
      </c>
      <c r="T69" s="1">
        <f>学習データ!T22*$B$50</f>
        <v>0.99215686274509807</v>
      </c>
      <c r="U69" s="1">
        <f>学習データ!U22*$B$50</f>
        <v>0.58823529411764708</v>
      </c>
      <c r="V69" s="1">
        <f>学習データ!V22*$B$50</f>
        <v>0.10588235294117647</v>
      </c>
      <c r="W69" s="1">
        <f>学習データ!W22*$B$50</f>
        <v>0</v>
      </c>
      <c r="X69" s="1">
        <f>学習データ!X22*$B$50</f>
        <v>0</v>
      </c>
      <c r="Y69" s="1">
        <f>学習データ!Y22*$B$50</f>
        <v>0</v>
      </c>
      <c r="Z69" s="1">
        <f>学習データ!Z22*$B$50</f>
        <v>0</v>
      </c>
      <c r="AA69" s="1">
        <f>学習データ!AA22*$B$50</f>
        <v>0</v>
      </c>
      <c r="AB69" s="1">
        <f>学習データ!AB22*$B$50</f>
        <v>0</v>
      </c>
      <c r="AC69" s="1">
        <f>学習データ!AC22*$B$50</f>
        <v>0</v>
      </c>
      <c r="AD69" s="1">
        <f>学習データ!AD22*$B$50</f>
        <v>0</v>
      </c>
      <c r="AE69" s="13"/>
      <c r="AF69" s="13" t="s">
        <v>31</v>
      </c>
      <c r="AG69" s="13"/>
      <c r="AH69" s="28"/>
      <c r="AI69" s="22"/>
      <c r="AJ69" s="75"/>
      <c r="AK69" s="7">
        <v>16</v>
      </c>
      <c r="AL69" s="1">
        <f t="shared" si="40"/>
        <v>-3.9115820000000003E-2</v>
      </c>
      <c r="AM69" s="1">
        <f t="shared" si="41"/>
        <v>-3.9115820000000003E-2</v>
      </c>
      <c r="AN69" s="1">
        <f t="shared" si="42"/>
        <v>-3.9115820000000003E-2</v>
      </c>
      <c r="AO69" s="1">
        <f t="shared" si="43"/>
        <v>-3.9115820000000003E-2</v>
      </c>
      <c r="AP69" s="1">
        <f t="shared" si="44"/>
        <v>-3.9115820000000003E-2</v>
      </c>
      <c r="AQ69" s="1">
        <f t="shared" si="45"/>
        <v>-3.9115820000000003E-2</v>
      </c>
      <c r="AR69" s="1">
        <f t="shared" si="46"/>
        <v>-3.9115820000000003E-2</v>
      </c>
      <c r="AS69" s="1">
        <f t="shared" si="47"/>
        <v>-3.9115820000000003E-2</v>
      </c>
      <c r="AT69" s="1">
        <f t="shared" si="48"/>
        <v>-3.9115820000000003E-2</v>
      </c>
      <c r="AU69" s="1">
        <f t="shared" si="49"/>
        <v>-3.9115820000000003E-2</v>
      </c>
      <c r="AV69" s="1">
        <f t="shared" si="50"/>
        <v>-3.9115820000000003E-2</v>
      </c>
      <c r="AW69" s="1">
        <f t="shared" si="51"/>
        <v>0.13048803921568625</v>
      </c>
      <c r="AX69" s="1">
        <f t="shared" si="52"/>
        <v>0.49240056227058815</v>
      </c>
      <c r="AY69" s="1">
        <f t="shared" si="53"/>
        <v>0.95543339426666651</v>
      </c>
      <c r="AZ69" s="1">
        <f t="shared" si="54"/>
        <v>2.0388774461411763</v>
      </c>
      <c r="BA69" s="1">
        <f t="shared" si="55"/>
        <v>4.6795825757882348</v>
      </c>
      <c r="BB69" s="1">
        <f t="shared" si="56"/>
        <v>3.4638664141450981</v>
      </c>
      <c r="BC69" s="1">
        <f t="shared" si="57"/>
        <v>2.3969739240941177</v>
      </c>
      <c r="BD69" s="1">
        <f t="shared" si="58"/>
        <v>0.15204786901176459</v>
      </c>
      <c r="BE69" s="1">
        <f t="shared" si="59"/>
        <v>-0.23987410549019603</v>
      </c>
      <c r="BF69" s="1">
        <f t="shared" si="60"/>
        <v>5.7348494823529404E-2</v>
      </c>
      <c r="BG69" s="1">
        <f t="shared" si="61"/>
        <v>-3.9115820000000003E-2</v>
      </c>
      <c r="BH69" s="1">
        <f t="shared" si="62"/>
        <v>-3.9115820000000003E-2</v>
      </c>
      <c r="BI69" s="1">
        <f t="shared" si="63"/>
        <v>-3.9115820000000003E-2</v>
      </c>
      <c r="BJ69" s="1">
        <f t="shared" si="64"/>
        <v>-3.9115820000000003E-2</v>
      </c>
      <c r="BK69" s="24"/>
      <c r="BL69" s="75"/>
      <c r="BM69" s="7">
        <v>16</v>
      </c>
      <c r="BN69" s="1">
        <f t="shared" si="262"/>
        <v>-0.56694500000000003</v>
      </c>
      <c r="BO69" s="1">
        <f t="shared" si="65"/>
        <v>-0.56694500000000003</v>
      </c>
      <c r="BP69" s="1">
        <f t="shared" si="66"/>
        <v>-0.56694500000000003</v>
      </c>
      <c r="BQ69" s="1">
        <f t="shared" si="67"/>
        <v>-0.56694500000000003</v>
      </c>
      <c r="BR69" s="1">
        <f t="shared" si="68"/>
        <v>-0.56694500000000003</v>
      </c>
      <c r="BS69" s="1">
        <f t="shared" si="69"/>
        <v>-0.56694500000000003</v>
      </c>
      <c r="BT69" s="1">
        <f t="shared" si="70"/>
        <v>-0.56694500000000003</v>
      </c>
      <c r="BU69" s="1">
        <f t="shared" si="71"/>
        <v>-0.56694500000000003</v>
      </c>
      <c r="BV69" s="1">
        <f t="shared" si="72"/>
        <v>-0.56694500000000003</v>
      </c>
      <c r="BW69" s="1">
        <f t="shared" si="73"/>
        <v>-0.56694500000000003</v>
      </c>
      <c r="BX69" s="1">
        <f t="shared" si="74"/>
        <v>-0.56694500000000003</v>
      </c>
      <c r="BY69" s="1">
        <f t="shared" si="75"/>
        <v>-0.59154245098039215</v>
      </c>
      <c r="BZ69" s="1">
        <f t="shared" si="76"/>
        <v>-0.92709523419607842</v>
      </c>
      <c r="CA69" s="1">
        <f t="shared" si="77"/>
        <v>-1.6882411167058822</v>
      </c>
      <c r="CB69" s="1">
        <f t="shared" si="78"/>
        <v>-1.93460885854902</v>
      </c>
      <c r="CC69" s="1">
        <f t="shared" si="79"/>
        <v>-2.1923947898039216</v>
      </c>
      <c r="CD69" s="1">
        <f t="shared" si="80"/>
        <v>-2.3793281558431367</v>
      </c>
      <c r="CE69" s="1">
        <f t="shared" si="81"/>
        <v>-4.4214746187843144</v>
      </c>
      <c r="CF69" s="1">
        <f t="shared" si="82"/>
        <v>-4.1259359089803915</v>
      </c>
      <c r="CG69" s="1">
        <f t="shared" si="83"/>
        <v>-2.9081633608235293</v>
      </c>
      <c r="CH69" s="1">
        <f t="shared" si="84"/>
        <v>-0.91549712603921574</v>
      </c>
      <c r="CI69" s="1">
        <f t="shared" si="85"/>
        <v>-0.56694500000000003</v>
      </c>
      <c r="CJ69" s="1">
        <f t="shared" si="86"/>
        <v>-0.56694500000000003</v>
      </c>
      <c r="CK69" s="1">
        <f t="shared" si="87"/>
        <v>-0.56694500000000003</v>
      </c>
      <c r="CL69" s="1">
        <f t="shared" si="88"/>
        <v>-0.56694500000000003</v>
      </c>
      <c r="CM69" s="24"/>
      <c r="CN69" s="75"/>
      <c r="CO69" s="7">
        <v>16</v>
      </c>
      <c r="CP69" s="1">
        <f t="shared" si="89"/>
        <v>-0.39932117</v>
      </c>
      <c r="CQ69" s="1">
        <f t="shared" si="90"/>
        <v>-0.39932117</v>
      </c>
      <c r="CR69" s="1">
        <f t="shared" si="91"/>
        <v>-0.39932117</v>
      </c>
      <c r="CS69" s="1">
        <f t="shared" si="92"/>
        <v>-0.39932117</v>
      </c>
      <c r="CT69" s="1">
        <f t="shared" si="93"/>
        <v>-0.39932117</v>
      </c>
      <c r="CU69" s="1">
        <f t="shared" si="94"/>
        <v>-0.39932117</v>
      </c>
      <c r="CV69" s="1">
        <f t="shared" si="95"/>
        <v>-0.39932117</v>
      </c>
      <c r="CW69" s="1">
        <f t="shared" si="96"/>
        <v>-0.39932117</v>
      </c>
      <c r="CX69" s="1">
        <f t="shared" si="97"/>
        <v>-0.39932117</v>
      </c>
      <c r="CY69" s="1">
        <f t="shared" si="98"/>
        <v>-0.39932117</v>
      </c>
      <c r="CZ69" s="1">
        <f t="shared" si="99"/>
        <v>-0.39932117</v>
      </c>
      <c r="DA69" s="1">
        <f t="shared" si="100"/>
        <v>-0.27168906521568625</v>
      </c>
      <c r="DB69" s="1">
        <f t="shared" si="101"/>
        <v>0.20837991741176465</v>
      </c>
      <c r="DC69" s="1">
        <f t="shared" si="102"/>
        <v>0.92919638662745097</v>
      </c>
      <c r="DD69" s="1">
        <f t="shared" si="103"/>
        <v>3.1226782360156853</v>
      </c>
      <c r="DE69" s="1">
        <f t="shared" si="104"/>
        <v>4.1166132291058828</v>
      </c>
      <c r="DF69" s="1">
        <f t="shared" si="105"/>
        <v>2.9183415789490197</v>
      </c>
      <c r="DG69" s="1">
        <f t="shared" si="106"/>
        <v>2.1842566084313728</v>
      </c>
      <c r="DH69" s="1">
        <f t="shared" si="107"/>
        <v>0.29288623916862733</v>
      </c>
      <c r="DI69" s="1">
        <f t="shared" si="108"/>
        <v>0.6419425590980391</v>
      </c>
      <c r="DJ69" s="1">
        <f t="shared" si="109"/>
        <v>-0.31333109658823527</v>
      </c>
      <c r="DK69" s="1">
        <f t="shared" si="110"/>
        <v>-0.39932117</v>
      </c>
      <c r="DL69" s="1">
        <f t="shared" si="111"/>
        <v>-0.39932117</v>
      </c>
      <c r="DM69" s="1">
        <f t="shared" si="112"/>
        <v>-0.39932117</v>
      </c>
      <c r="DN69" s="1">
        <f t="shared" si="113"/>
        <v>-0.39932117</v>
      </c>
      <c r="DO69" s="24"/>
      <c r="DP69" s="75"/>
      <c r="DQ69" s="7">
        <v>16</v>
      </c>
      <c r="DR69" s="1">
        <f t="shared" si="114"/>
        <v>-0.23809178</v>
      </c>
      <c r="DS69" s="1">
        <f t="shared" si="115"/>
        <v>-0.23809178</v>
      </c>
      <c r="DT69" s="1">
        <f t="shared" si="116"/>
        <v>-0.23809178</v>
      </c>
      <c r="DU69" s="1">
        <f t="shared" si="117"/>
        <v>-0.23809178</v>
      </c>
      <c r="DV69" s="1">
        <f t="shared" si="118"/>
        <v>-0.23809178</v>
      </c>
      <c r="DW69" s="1">
        <f t="shared" si="119"/>
        <v>-0.23809178</v>
      </c>
      <c r="DX69" s="1">
        <f t="shared" si="120"/>
        <v>-0.23809178</v>
      </c>
      <c r="DY69" s="1">
        <f t="shared" si="121"/>
        <v>-0.23809178</v>
      </c>
      <c r="DZ69" s="1">
        <f t="shared" si="122"/>
        <v>-0.23809178</v>
      </c>
      <c r="EA69" s="1">
        <f t="shared" si="123"/>
        <v>-0.23809178</v>
      </c>
      <c r="EB69" s="1">
        <f t="shared" si="124"/>
        <v>-0.23809178</v>
      </c>
      <c r="EC69" s="1">
        <f t="shared" si="125"/>
        <v>-0.1791139649019608</v>
      </c>
      <c r="ED69" s="1">
        <f t="shared" si="126"/>
        <v>-0.16565219870588238</v>
      </c>
      <c r="EE69" s="1">
        <f t="shared" si="127"/>
        <v>-0.43368314107450978</v>
      </c>
      <c r="EF69" s="1">
        <f t="shared" si="128"/>
        <v>-1.0079508660392156</v>
      </c>
      <c r="EG69" s="1">
        <f t="shared" si="129"/>
        <v>-0.61265963756078423</v>
      </c>
      <c r="EH69" s="1">
        <f t="shared" si="130"/>
        <v>-0.3803458717411764</v>
      </c>
      <c r="EI69" s="1">
        <f t="shared" si="131"/>
        <v>0.436830958007843</v>
      </c>
      <c r="EJ69" s="1">
        <f t="shared" si="132"/>
        <v>0.31540593669803918</v>
      </c>
      <c r="EK69" s="1">
        <f t="shared" si="133"/>
        <v>0.26125883014117646</v>
      </c>
      <c r="EL69" s="1">
        <f t="shared" si="134"/>
        <v>-0.16918026941176473</v>
      </c>
      <c r="EM69" s="1">
        <f t="shared" si="135"/>
        <v>-0.23809178</v>
      </c>
      <c r="EN69" s="1">
        <f t="shared" si="136"/>
        <v>-0.23809178</v>
      </c>
      <c r="EO69" s="1">
        <f t="shared" si="137"/>
        <v>-0.23809178</v>
      </c>
      <c r="EP69" s="1">
        <f t="shared" si="138"/>
        <v>-0.23809178</v>
      </c>
      <c r="EQ69" s="24"/>
      <c r="ER69" s="75"/>
      <c r="ES69" s="7">
        <v>16</v>
      </c>
      <c r="ET69" s="1">
        <f t="shared" si="139"/>
        <v>-0.19687998000000001</v>
      </c>
      <c r="EU69" s="1">
        <f t="shared" si="140"/>
        <v>-0.19687998000000001</v>
      </c>
      <c r="EV69" s="1">
        <f t="shared" si="141"/>
        <v>-0.19687998000000001</v>
      </c>
      <c r="EW69" s="1">
        <f t="shared" si="142"/>
        <v>-0.19687998000000001</v>
      </c>
      <c r="EX69" s="1">
        <f t="shared" si="143"/>
        <v>-0.19687998000000001</v>
      </c>
      <c r="EY69" s="1">
        <f t="shared" si="144"/>
        <v>-0.19687998000000001</v>
      </c>
      <c r="EZ69" s="1">
        <f t="shared" si="145"/>
        <v>-0.19687998000000001</v>
      </c>
      <c r="FA69" s="1">
        <f t="shared" si="146"/>
        <v>-0.19687998000000001</v>
      </c>
      <c r="FB69" s="1">
        <f t="shared" si="147"/>
        <v>-0.19687998000000001</v>
      </c>
      <c r="FC69" s="1">
        <f t="shared" si="148"/>
        <v>-0.19687998000000001</v>
      </c>
      <c r="FD69" s="1">
        <f t="shared" si="149"/>
        <v>-0.19687998000000001</v>
      </c>
      <c r="FE69" s="1">
        <f t="shared" si="150"/>
        <v>-2.6130708039215689E-2</v>
      </c>
      <c r="FF69" s="1">
        <f t="shared" si="151"/>
        <v>0.47259518498039205</v>
      </c>
      <c r="FG69" s="1">
        <f t="shared" si="152"/>
        <v>0.98676557247058816</v>
      </c>
      <c r="FH69" s="1">
        <f t="shared" si="153"/>
        <v>-0.24946331593333293</v>
      </c>
      <c r="FI69" s="1">
        <f t="shared" si="154"/>
        <v>-1.0039553200588232</v>
      </c>
      <c r="FJ69" s="1">
        <f t="shared" si="155"/>
        <v>-2.1963167979764706</v>
      </c>
      <c r="FK69" s="1">
        <f t="shared" si="156"/>
        <v>-2.7659737151529407</v>
      </c>
      <c r="FL69" s="1">
        <f t="shared" si="157"/>
        <v>-2.1179545262705881</v>
      </c>
      <c r="FM69" s="1">
        <f t="shared" si="158"/>
        <v>-1.4704679883568628</v>
      </c>
      <c r="FN69" s="1">
        <f t="shared" si="159"/>
        <v>-0.2722570023764706</v>
      </c>
      <c r="FO69" s="1">
        <f t="shared" si="160"/>
        <v>-0.19687998000000001</v>
      </c>
      <c r="FP69" s="1">
        <f t="shared" si="161"/>
        <v>-0.19687998000000001</v>
      </c>
      <c r="FQ69" s="1">
        <f t="shared" si="162"/>
        <v>-0.19687998000000001</v>
      </c>
      <c r="FR69" s="1">
        <f t="shared" si="163"/>
        <v>-0.19687998000000001</v>
      </c>
      <c r="FS69" s="24"/>
      <c r="FT69" s="24"/>
      <c r="FU69" s="38"/>
      <c r="FV69" s="75"/>
      <c r="FW69" s="7">
        <v>1</v>
      </c>
      <c r="FX69" s="1">
        <f ca="1">MAX(OFFSET(DR54,$DQ53,DQ$53,2,2))</f>
        <v>-0.23809178</v>
      </c>
      <c r="FY69" s="1">
        <f t="shared" ref="FY69:GJ69" ca="1" si="308">MAX(OFFSET(DS54,$DQ53,DR$53,2,2))</f>
        <v>-0.23809178</v>
      </c>
      <c r="FZ69" s="1">
        <f t="shared" ca="1" si="308"/>
        <v>-0.23809178</v>
      </c>
      <c r="GA69" s="1">
        <f t="shared" ca="1" si="308"/>
        <v>-0.23809178</v>
      </c>
      <c r="GB69" s="1">
        <f t="shared" ca="1" si="308"/>
        <v>-0.23809178</v>
      </c>
      <c r="GC69" s="1">
        <f t="shared" ca="1" si="308"/>
        <v>-0.23809178</v>
      </c>
      <c r="GD69" s="1">
        <f t="shared" ca="1" si="308"/>
        <v>-0.23809178</v>
      </c>
      <c r="GE69" s="1">
        <f t="shared" ca="1" si="308"/>
        <v>-0.23809178</v>
      </c>
      <c r="GF69" s="1">
        <f t="shared" ca="1" si="308"/>
        <v>-0.23809178</v>
      </c>
      <c r="GG69" s="1">
        <f t="shared" ca="1" si="308"/>
        <v>-0.23809178</v>
      </c>
      <c r="GH69" s="1">
        <f t="shared" ca="1" si="308"/>
        <v>-0.23809178</v>
      </c>
      <c r="GI69" s="1">
        <f t="shared" ca="1" si="308"/>
        <v>-0.23809178</v>
      </c>
      <c r="GJ69" s="1">
        <f t="shared" ca="1" si="308"/>
        <v>-0.23809178</v>
      </c>
      <c r="GK69" s="13"/>
      <c r="GL69" s="75"/>
      <c r="GM69" s="7">
        <v>1</v>
      </c>
      <c r="GN69" s="1">
        <f ca="1">MAX(OFFSET(ET54,$ES53,ES$53,2,2))</f>
        <v>-0.19687998000000001</v>
      </c>
      <c r="GO69" s="1">
        <f t="shared" ref="GO69:GZ69" ca="1" si="309">MAX(OFFSET(EU54,$ES53,ET$53,2,2))</f>
        <v>-0.19687998000000001</v>
      </c>
      <c r="GP69" s="1">
        <f t="shared" ca="1" si="309"/>
        <v>-0.19687998000000001</v>
      </c>
      <c r="GQ69" s="1">
        <f t="shared" ca="1" si="309"/>
        <v>-0.19687998000000001</v>
      </c>
      <c r="GR69" s="1">
        <f t="shared" ca="1" si="309"/>
        <v>-0.19687998000000001</v>
      </c>
      <c r="GS69" s="1">
        <f t="shared" ca="1" si="309"/>
        <v>-0.19687998000000001</v>
      </c>
      <c r="GT69" s="1">
        <f t="shared" ca="1" si="309"/>
        <v>-0.19687998000000001</v>
      </c>
      <c r="GU69" s="1">
        <f t="shared" ca="1" si="309"/>
        <v>-0.19687998000000001</v>
      </c>
      <c r="GV69" s="1">
        <f t="shared" ca="1" si="309"/>
        <v>-0.19687998000000001</v>
      </c>
      <c r="GW69" s="1">
        <f t="shared" ca="1" si="309"/>
        <v>-0.19687998000000001</v>
      </c>
      <c r="GX69" s="1">
        <f t="shared" ca="1" si="309"/>
        <v>-0.19687998000000001</v>
      </c>
      <c r="GY69" s="1">
        <f t="shared" ca="1" si="309"/>
        <v>-0.19687998000000001</v>
      </c>
      <c r="GZ69" s="1">
        <f t="shared" ca="1" si="309"/>
        <v>-0.19687998000000001</v>
      </c>
      <c r="HA69" s="13"/>
      <c r="HB69" s="13"/>
      <c r="HC69" s="25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38"/>
      <c r="HT69" s="75"/>
      <c r="HU69" s="7">
        <v>1</v>
      </c>
      <c r="HV69" s="1">
        <f ca="1">TANH(FX69)</f>
        <v>-0.2336925479466784</v>
      </c>
      <c r="HW69" s="1">
        <f t="shared" ref="HW69:IH69" ca="1" si="310">TANH(FY69)</f>
        <v>-0.2336925479466784</v>
      </c>
      <c r="HX69" s="1">
        <f t="shared" ca="1" si="310"/>
        <v>-0.2336925479466784</v>
      </c>
      <c r="HY69" s="1">
        <f t="shared" ca="1" si="310"/>
        <v>-0.2336925479466784</v>
      </c>
      <c r="HZ69" s="1">
        <f t="shared" ca="1" si="310"/>
        <v>-0.2336925479466784</v>
      </c>
      <c r="IA69" s="1">
        <f t="shared" ca="1" si="310"/>
        <v>-0.2336925479466784</v>
      </c>
      <c r="IB69" s="1">
        <f t="shared" ca="1" si="310"/>
        <v>-0.2336925479466784</v>
      </c>
      <c r="IC69" s="1">
        <f t="shared" ca="1" si="310"/>
        <v>-0.2336925479466784</v>
      </c>
      <c r="ID69" s="1">
        <f t="shared" ca="1" si="310"/>
        <v>-0.2336925479466784</v>
      </c>
      <c r="IE69" s="1">
        <f t="shared" ca="1" si="310"/>
        <v>-0.2336925479466784</v>
      </c>
      <c r="IF69" s="1">
        <f t="shared" ca="1" si="310"/>
        <v>-0.2336925479466784</v>
      </c>
      <c r="IG69" s="1">
        <f t="shared" ca="1" si="310"/>
        <v>-0.2336925479466784</v>
      </c>
      <c r="IH69" s="1">
        <f t="shared" ca="1" si="310"/>
        <v>-0.2336925479466784</v>
      </c>
      <c r="II69" s="13"/>
      <c r="IJ69" s="75"/>
      <c r="IK69" s="7">
        <v>1</v>
      </c>
      <c r="IL69" s="1">
        <f ca="1">TANH(GN69)</f>
        <v>-0.19437500899621935</v>
      </c>
      <c r="IM69" s="1">
        <f t="shared" ref="IM69:IX69" ca="1" si="311">TANH(GO69)</f>
        <v>-0.19437500899621935</v>
      </c>
      <c r="IN69" s="1">
        <f t="shared" ca="1" si="311"/>
        <v>-0.19437500899621935</v>
      </c>
      <c r="IO69" s="1">
        <f t="shared" ca="1" si="311"/>
        <v>-0.19437500899621935</v>
      </c>
      <c r="IP69" s="1">
        <f t="shared" ca="1" si="311"/>
        <v>-0.19437500899621935</v>
      </c>
      <c r="IQ69" s="1">
        <f t="shared" ca="1" si="311"/>
        <v>-0.19437500899621935</v>
      </c>
      <c r="IR69" s="1">
        <f t="shared" ca="1" si="311"/>
        <v>-0.19437500899621935</v>
      </c>
      <c r="IS69" s="1">
        <f t="shared" ca="1" si="311"/>
        <v>-0.19437500899621935</v>
      </c>
      <c r="IT69" s="1">
        <f t="shared" ca="1" si="311"/>
        <v>-0.19437500899621935</v>
      </c>
      <c r="IU69" s="1">
        <f t="shared" ca="1" si="311"/>
        <v>-0.19437500899621935</v>
      </c>
      <c r="IV69" s="1">
        <f t="shared" ca="1" si="311"/>
        <v>-0.19437500899621935</v>
      </c>
      <c r="IW69" s="1">
        <f t="shared" ca="1" si="311"/>
        <v>-0.19437500899621935</v>
      </c>
      <c r="IX69" s="1">
        <f t="shared" ca="1" si="311"/>
        <v>-0.19437500899621935</v>
      </c>
      <c r="IY69" s="13"/>
      <c r="IZ69" s="13"/>
      <c r="JA69" s="25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4"/>
      <c r="JO69" s="24"/>
      <c r="JP69" s="18"/>
      <c r="JQ69" s="22"/>
      <c r="JR69" s="75"/>
      <c r="JS69" s="7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24"/>
      <c r="KF69" s="75"/>
      <c r="KG69" s="7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24"/>
      <c r="KT69" s="24"/>
      <c r="KU69" s="24"/>
      <c r="KV69" s="24"/>
      <c r="KW69" s="24"/>
      <c r="KX69" s="24"/>
      <c r="KY69" s="24"/>
      <c r="KZ69" s="24"/>
      <c r="LA69" s="24"/>
      <c r="LB69" s="24"/>
      <c r="LC69" s="24"/>
      <c r="LD69" s="24"/>
      <c r="LE69" s="24"/>
      <c r="LF69" s="24"/>
      <c r="LG69" s="24"/>
      <c r="LH69" s="24"/>
      <c r="LI69" s="38"/>
      <c r="LJ69" s="75"/>
      <c r="LK69" s="7">
        <v>6</v>
      </c>
      <c r="LL69" s="1">
        <f ca="1">MAX(OFFSET(KH59,$KG58,KG$53,2,2))</f>
        <v>-1.6593292925969674</v>
      </c>
      <c r="LM69" s="1">
        <f t="shared" ca="1" si="303"/>
        <v>-1.3529851924255727</v>
      </c>
      <c r="LN69" s="1">
        <f t="shared" ca="1" si="304"/>
        <v>-0.93291280327535542</v>
      </c>
      <c r="LO69" s="1">
        <f t="shared" ca="1" si="305"/>
        <v>-0.32194473553103098</v>
      </c>
      <c r="LP69" s="1">
        <f t="shared" ca="1" si="306"/>
        <v>0.25060260819455293</v>
      </c>
      <c r="LQ69" s="1">
        <f ca="1">MAX(OFFSET(KM59,$KG58,KL$53,2,2))</f>
        <v>0.32309573715454321</v>
      </c>
      <c r="LR69" s="28"/>
      <c r="LS69" s="24"/>
      <c r="LT69" s="79">
        <v>3</v>
      </c>
      <c r="LU69" s="55">
        <v>1</v>
      </c>
      <c r="LV69" s="5">
        <f ca="1">TANH(LL71)</f>
        <v>-0.28201861285693419</v>
      </c>
      <c r="LW69" s="5">
        <f t="shared" ref="LW69:MA69" ca="1" si="312">TANH(LM71)</f>
        <v>0.70058401375968826</v>
      </c>
      <c r="LX69" s="5">
        <f t="shared" ca="1" si="312"/>
        <v>-0.71671246744800643</v>
      </c>
      <c r="LY69" s="5">
        <f t="shared" ca="1" si="312"/>
        <v>-0.99169882088122141</v>
      </c>
      <c r="LZ69" s="5">
        <f t="shared" ca="1" si="312"/>
        <v>-0.91665774395543598</v>
      </c>
      <c r="MA69" s="34">
        <f t="shared" ca="1" si="312"/>
        <v>-0.82773737031171446</v>
      </c>
      <c r="MB69" s="24"/>
      <c r="MC69" s="38"/>
      <c r="MD69" s="24"/>
      <c r="ME69" s="24"/>
      <c r="MF69" s="24"/>
      <c r="MG69" s="24"/>
      <c r="MH69" s="24"/>
      <c r="MI69" s="24"/>
      <c r="MJ69" s="24"/>
      <c r="MK69" s="24"/>
      <c r="ML69" s="38"/>
      <c r="MM69" s="24"/>
      <c r="MN69" s="24"/>
      <c r="MO69" s="24"/>
      <c r="MP69" s="24"/>
      <c r="MQ69" s="24"/>
      <c r="MR69" s="24"/>
      <c r="MS69" s="28"/>
      <c r="MT69" s="13"/>
      <c r="MU69" s="7">
        <v>1</v>
      </c>
      <c r="MV69" s="1">
        <f ca="1">MW55/MW64</f>
        <v>1.7960506437873941E-10</v>
      </c>
      <c r="MW69" s="68"/>
      <c r="MX69" s="65">
        <f t="shared" ref="MX69:MX77" ca="1" si="313">(MV69-AG72)^2</f>
        <v>3.225797915049113E-20</v>
      </c>
      <c r="MZ69" s="24"/>
      <c r="NA69" s="18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</row>
    <row r="70" spans="1:428" x14ac:dyDescent="0.2">
      <c r="A70" s="86"/>
      <c r="B70" s="17">
        <v>17</v>
      </c>
      <c r="C70" s="1">
        <f>学習データ!C23*$B$50</f>
        <v>0</v>
      </c>
      <c r="D70" s="1">
        <f>学習データ!D23*$B$50</f>
        <v>0</v>
      </c>
      <c r="E70" s="1">
        <f>学習データ!E23*$B$50</f>
        <v>0</v>
      </c>
      <c r="F70" s="1">
        <f>学習データ!F23*$B$50</f>
        <v>0</v>
      </c>
      <c r="G70" s="1">
        <f>学習データ!G23*$B$50</f>
        <v>0</v>
      </c>
      <c r="H70" s="1">
        <f>学習データ!H23*$B$50</f>
        <v>0</v>
      </c>
      <c r="I70" s="1">
        <f>学習データ!I23*$B$50</f>
        <v>0</v>
      </c>
      <c r="J70" s="1">
        <f>学習データ!J23*$B$50</f>
        <v>0</v>
      </c>
      <c r="K70" s="1">
        <f>学習データ!K23*$B$50</f>
        <v>0</v>
      </c>
      <c r="L70" s="1">
        <f>学習データ!L23*$B$50</f>
        <v>0</v>
      </c>
      <c r="M70" s="1">
        <f>学習データ!M23*$B$50</f>
        <v>0</v>
      </c>
      <c r="N70" s="1">
        <f>学習データ!N23*$B$50</f>
        <v>0</v>
      </c>
      <c r="O70" s="1">
        <f>学習データ!O23*$B$50</f>
        <v>0</v>
      </c>
      <c r="P70" s="1">
        <f>学習データ!P23*$B$50</f>
        <v>0</v>
      </c>
      <c r="Q70" s="1">
        <f>学習データ!Q23*$B$50</f>
        <v>0</v>
      </c>
      <c r="R70" s="1">
        <f>学習データ!R23*$B$50</f>
        <v>6.2745098039215685E-2</v>
      </c>
      <c r="S70" s="1">
        <f>学習データ!S23*$B$50</f>
        <v>0.36470588235294116</v>
      </c>
      <c r="T70" s="1">
        <f>学習データ!T23*$B$50</f>
        <v>0.9882352941176471</v>
      </c>
      <c r="U70" s="1">
        <f>学習データ!U23*$B$50</f>
        <v>0.99215686274509807</v>
      </c>
      <c r="V70" s="1">
        <f>学習データ!V23*$B$50</f>
        <v>0.73333333333333328</v>
      </c>
      <c r="W70" s="1">
        <f>学習データ!W23*$B$50</f>
        <v>0</v>
      </c>
      <c r="X70" s="1">
        <f>学習データ!X23*$B$50</f>
        <v>0</v>
      </c>
      <c r="Y70" s="1">
        <f>学習データ!Y23*$B$50</f>
        <v>0</v>
      </c>
      <c r="Z70" s="1">
        <f>学習データ!Z23*$B$50</f>
        <v>0</v>
      </c>
      <c r="AA70" s="1">
        <f>学習データ!AA23*$B$50</f>
        <v>0</v>
      </c>
      <c r="AB70" s="1">
        <f>学習データ!AB23*$B$50</f>
        <v>0</v>
      </c>
      <c r="AC70" s="1">
        <f>学習データ!AC23*$B$50</f>
        <v>0</v>
      </c>
      <c r="AD70" s="1">
        <f>学習データ!AD23*$B$50</f>
        <v>0</v>
      </c>
      <c r="AE70" s="13"/>
      <c r="AF70" s="7"/>
      <c r="AG70" s="7" t="s">
        <v>1</v>
      </c>
      <c r="AH70" s="28"/>
      <c r="AI70" s="22"/>
      <c r="AJ70" s="75"/>
      <c r="AK70" s="7">
        <v>17</v>
      </c>
      <c r="AL70" s="1">
        <f t="shared" si="40"/>
        <v>-3.9115820000000003E-2</v>
      </c>
      <c r="AM70" s="1">
        <f t="shared" si="41"/>
        <v>-3.9115820000000003E-2</v>
      </c>
      <c r="AN70" s="1">
        <f t="shared" si="42"/>
        <v>-3.9115820000000003E-2</v>
      </c>
      <c r="AO70" s="1">
        <f t="shared" si="43"/>
        <v>-3.9115820000000003E-2</v>
      </c>
      <c r="AP70" s="1">
        <f t="shared" si="44"/>
        <v>-3.9115820000000003E-2</v>
      </c>
      <c r="AQ70" s="1">
        <f t="shared" si="45"/>
        <v>-3.9115820000000003E-2</v>
      </c>
      <c r="AR70" s="1">
        <f t="shared" si="46"/>
        <v>-3.9115820000000003E-2</v>
      </c>
      <c r="AS70" s="1">
        <f t="shared" si="47"/>
        <v>-3.9115820000000003E-2</v>
      </c>
      <c r="AT70" s="1">
        <f t="shared" si="48"/>
        <v>-3.9115820000000003E-2</v>
      </c>
      <c r="AU70" s="1">
        <f t="shared" si="49"/>
        <v>8.8556063529411783E-2</v>
      </c>
      <c r="AV70" s="1">
        <f t="shared" si="50"/>
        <v>0.44670377976862735</v>
      </c>
      <c r="AW70" s="1">
        <f t="shared" si="51"/>
        <v>0.79880766655686275</v>
      </c>
      <c r="AX70" s="1">
        <f t="shared" si="52"/>
        <v>1.4842127663176472</v>
      </c>
      <c r="AY70" s="1">
        <f t="shared" si="53"/>
        <v>2.0924438738627447</v>
      </c>
      <c r="AZ70" s="1">
        <f t="shared" si="54"/>
        <v>2.6790411515529411</v>
      </c>
      <c r="BA70" s="1">
        <f t="shared" si="55"/>
        <v>2.9095703245215683</v>
      </c>
      <c r="BB70" s="1">
        <f t="shared" si="56"/>
        <v>3.4102609611333334</v>
      </c>
      <c r="BC70" s="1">
        <f t="shared" si="57"/>
        <v>2.1683849237215687</v>
      </c>
      <c r="BD70" s="1">
        <f t="shared" si="58"/>
        <v>0.33382373811764698</v>
      </c>
      <c r="BE70" s="1">
        <f t="shared" si="59"/>
        <v>0.41172977003921557</v>
      </c>
      <c r="BF70" s="1">
        <f t="shared" si="60"/>
        <v>-1.4221656235294117E-2</v>
      </c>
      <c r="BG70" s="1">
        <f t="shared" si="61"/>
        <v>-3.9115820000000003E-2</v>
      </c>
      <c r="BH70" s="1">
        <f t="shared" si="62"/>
        <v>-3.9115820000000003E-2</v>
      </c>
      <c r="BI70" s="1">
        <f t="shared" si="63"/>
        <v>-3.9115820000000003E-2</v>
      </c>
      <c r="BJ70" s="1">
        <f t="shared" si="64"/>
        <v>-3.9115820000000003E-2</v>
      </c>
      <c r="BK70" s="24"/>
      <c r="BL70" s="75"/>
      <c r="BM70" s="7">
        <v>17</v>
      </c>
      <c r="BN70" s="1">
        <f t="shared" si="262"/>
        <v>-0.56694500000000003</v>
      </c>
      <c r="BO70" s="1">
        <f t="shared" si="65"/>
        <v>-0.56694500000000003</v>
      </c>
      <c r="BP70" s="1">
        <f t="shared" si="66"/>
        <v>-0.56694500000000003</v>
      </c>
      <c r="BQ70" s="1">
        <f t="shared" si="67"/>
        <v>-0.56694500000000003</v>
      </c>
      <c r="BR70" s="1">
        <f t="shared" si="68"/>
        <v>-0.56694500000000003</v>
      </c>
      <c r="BS70" s="1">
        <f t="shared" si="69"/>
        <v>-0.56694500000000003</v>
      </c>
      <c r="BT70" s="1">
        <f t="shared" si="70"/>
        <v>-0.56694500000000003</v>
      </c>
      <c r="BU70" s="1">
        <f t="shared" si="71"/>
        <v>-0.56694500000000003</v>
      </c>
      <c r="BV70" s="1">
        <f t="shared" si="72"/>
        <v>-0.56694500000000003</v>
      </c>
      <c r="BW70" s="1">
        <f t="shared" si="73"/>
        <v>-0.50747084117647057</v>
      </c>
      <c r="BX70" s="1">
        <f t="shared" si="74"/>
        <v>-0.32457420403921577</v>
      </c>
      <c r="BY70" s="1">
        <f t="shared" si="75"/>
        <v>-0.16320246109803926</v>
      </c>
      <c r="BZ70" s="1">
        <f t="shared" si="76"/>
        <v>-0.27816346141176473</v>
      </c>
      <c r="CA70" s="1">
        <f t="shared" si="77"/>
        <v>-0.73719009694117643</v>
      </c>
      <c r="CB70" s="1">
        <f t="shared" si="78"/>
        <v>-1.2946771049803925</v>
      </c>
      <c r="CC70" s="1">
        <f t="shared" si="79"/>
        <v>-2.2800552274509798</v>
      </c>
      <c r="CD70" s="1">
        <f t="shared" si="80"/>
        <v>-3.9294230399607843</v>
      </c>
      <c r="CE70" s="1">
        <f t="shared" si="81"/>
        <v>-5.4182607054901961</v>
      </c>
      <c r="CF70" s="1">
        <f t="shared" si="82"/>
        <v>-4.8356655809411766</v>
      </c>
      <c r="CG70" s="1">
        <f t="shared" si="83"/>
        <v>-3.1932485440784313</v>
      </c>
      <c r="CH70" s="1">
        <f t="shared" si="84"/>
        <v>-0.78586154196078439</v>
      </c>
      <c r="CI70" s="1">
        <f t="shared" si="85"/>
        <v>-0.56694500000000003</v>
      </c>
      <c r="CJ70" s="1">
        <f t="shared" si="86"/>
        <v>-0.56694500000000003</v>
      </c>
      <c r="CK70" s="1">
        <f t="shared" si="87"/>
        <v>-0.56694500000000003</v>
      </c>
      <c r="CL70" s="1">
        <f t="shared" si="88"/>
        <v>-0.56694500000000003</v>
      </c>
      <c r="CM70" s="24"/>
      <c r="CN70" s="75"/>
      <c r="CO70" s="7">
        <v>17</v>
      </c>
      <c r="CP70" s="1">
        <f t="shared" si="89"/>
        <v>-0.39932117</v>
      </c>
      <c r="CQ70" s="1">
        <f t="shared" si="90"/>
        <v>-0.39932117</v>
      </c>
      <c r="CR70" s="1">
        <f t="shared" si="91"/>
        <v>-0.39932117</v>
      </c>
      <c r="CS70" s="1">
        <f t="shared" si="92"/>
        <v>-0.39932117</v>
      </c>
      <c r="CT70" s="1">
        <f t="shared" si="93"/>
        <v>-0.39932117</v>
      </c>
      <c r="CU70" s="1">
        <f t="shared" si="94"/>
        <v>-0.39932117</v>
      </c>
      <c r="CV70" s="1">
        <f t="shared" si="95"/>
        <v>-0.39932117</v>
      </c>
      <c r="CW70" s="1">
        <f t="shared" si="96"/>
        <v>-0.39932117</v>
      </c>
      <c r="CX70" s="1">
        <f t="shared" si="97"/>
        <v>-0.39932117</v>
      </c>
      <c r="CY70" s="1">
        <f t="shared" si="98"/>
        <v>-0.40378283576470586</v>
      </c>
      <c r="CZ70" s="1">
        <f t="shared" si="99"/>
        <v>-0.45764536439215686</v>
      </c>
      <c r="DA70" s="1">
        <f t="shared" si="100"/>
        <v>-0.64512586376470593</v>
      </c>
      <c r="DB70" s="1">
        <f t="shared" si="101"/>
        <v>-1.3517574483529411</v>
      </c>
      <c r="DC70" s="1">
        <f t="shared" si="102"/>
        <v>-2.5631618070196072</v>
      </c>
      <c r="DD70" s="1">
        <f t="shared" si="103"/>
        <v>-2.3671296498666665</v>
      </c>
      <c r="DE70" s="1">
        <f t="shared" si="104"/>
        <v>0.91611772306666672</v>
      </c>
      <c r="DF70" s="1">
        <f t="shared" si="105"/>
        <v>2.6775075545411768</v>
      </c>
      <c r="DG70" s="1">
        <f t="shared" si="106"/>
        <v>4.0492325171843149</v>
      </c>
      <c r="DH70" s="1">
        <f t="shared" si="107"/>
        <v>3.4626844070117651</v>
      </c>
      <c r="DI70" s="1">
        <f t="shared" si="108"/>
        <v>2.8787420187058825</v>
      </c>
      <c r="DJ70" s="1">
        <f t="shared" si="109"/>
        <v>-1.823340921568628E-2</v>
      </c>
      <c r="DK70" s="1">
        <f t="shared" si="110"/>
        <v>-0.39932117</v>
      </c>
      <c r="DL70" s="1">
        <f t="shared" si="111"/>
        <v>-0.39932117</v>
      </c>
      <c r="DM70" s="1">
        <f t="shared" si="112"/>
        <v>-0.39932117</v>
      </c>
      <c r="DN70" s="1">
        <f t="shared" si="113"/>
        <v>-0.39932117</v>
      </c>
      <c r="DO70" s="24"/>
      <c r="DP70" s="75"/>
      <c r="DQ70" s="7">
        <v>17</v>
      </c>
      <c r="DR70" s="1">
        <f t="shared" si="114"/>
        <v>-0.23809178</v>
      </c>
      <c r="DS70" s="1">
        <f t="shared" si="115"/>
        <v>-0.23809178</v>
      </c>
      <c r="DT70" s="1">
        <f t="shared" si="116"/>
        <v>-0.23809178</v>
      </c>
      <c r="DU70" s="1">
        <f t="shared" si="117"/>
        <v>-0.23809178</v>
      </c>
      <c r="DV70" s="1">
        <f t="shared" si="118"/>
        <v>-0.23809178</v>
      </c>
      <c r="DW70" s="1">
        <f t="shared" si="119"/>
        <v>-0.23809178</v>
      </c>
      <c r="DX70" s="1">
        <f t="shared" si="120"/>
        <v>-0.23809178</v>
      </c>
      <c r="DY70" s="1">
        <f t="shared" si="121"/>
        <v>-0.23809178</v>
      </c>
      <c r="DZ70" s="1">
        <f t="shared" si="122"/>
        <v>-0.23809178</v>
      </c>
      <c r="EA70" s="1">
        <f t="shared" si="123"/>
        <v>-0.15868106588235295</v>
      </c>
      <c r="EB70" s="1">
        <f t="shared" si="124"/>
        <v>0.10911770345098035</v>
      </c>
      <c r="EC70" s="1">
        <f t="shared" si="125"/>
        <v>0.37492051280000005</v>
      </c>
      <c r="ED70" s="1">
        <f t="shared" si="126"/>
        <v>0.56721800810980394</v>
      </c>
      <c r="EE70" s="1">
        <f t="shared" si="127"/>
        <v>0.66559707214901953</v>
      </c>
      <c r="EF70" s="1">
        <f t="shared" si="128"/>
        <v>0.11470883461960771</v>
      </c>
      <c r="EG70" s="1">
        <f t="shared" si="129"/>
        <v>-0.26856617320000009</v>
      </c>
      <c r="EH70" s="1">
        <f t="shared" si="130"/>
        <v>-0.59712005261960832</v>
      </c>
      <c r="EI70" s="1">
        <f t="shared" si="131"/>
        <v>-0.18176893388235299</v>
      </c>
      <c r="EJ70" s="1">
        <f t="shared" si="132"/>
        <v>-0.10001399305098041</v>
      </c>
      <c r="EK70" s="1">
        <f t="shared" si="133"/>
        <v>0.22341338747450981</v>
      </c>
      <c r="EL70" s="1">
        <f t="shared" si="134"/>
        <v>-0.17790982572549019</v>
      </c>
      <c r="EM70" s="1">
        <f t="shared" si="135"/>
        <v>-0.23809178</v>
      </c>
      <c r="EN70" s="1">
        <f t="shared" si="136"/>
        <v>-0.23809178</v>
      </c>
      <c r="EO70" s="1">
        <f t="shared" si="137"/>
        <v>-0.23809178</v>
      </c>
      <c r="EP70" s="1">
        <f t="shared" si="138"/>
        <v>-0.23809178</v>
      </c>
      <c r="EQ70" s="24"/>
      <c r="ER70" s="75"/>
      <c r="ES70" s="7">
        <v>17</v>
      </c>
      <c r="ET70" s="1">
        <f t="shared" si="139"/>
        <v>-0.19687998000000001</v>
      </c>
      <c r="EU70" s="1">
        <f t="shared" si="140"/>
        <v>-0.19687998000000001</v>
      </c>
      <c r="EV70" s="1">
        <f t="shared" si="141"/>
        <v>-0.19687998000000001</v>
      </c>
      <c r="EW70" s="1">
        <f t="shared" si="142"/>
        <v>-0.19687998000000001</v>
      </c>
      <c r="EX70" s="1">
        <f t="shared" si="143"/>
        <v>-0.19687998000000001</v>
      </c>
      <c r="EY70" s="1">
        <f t="shared" si="144"/>
        <v>-0.19687998000000001</v>
      </c>
      <c r="EZ70" s="1">
        <f t="shared" si="145"/>
        <v>-0.19687998000000001</v>
      </c>
      <c r="FA70" s="1">
        <f t="shared" si="146"/>
        <v>-0.19687998000000001</v>
      </c>
      <c r="FB70" s="1">
        <f t="shared" si="147"/>
        <v>-0.19687998000000001</v>
      </c>
      <c r="FC70" s="1">
        <f t="shared" si="148"/>
        <v>-0.13686374411764707</v>
      </c>
      <c r="FD70" s="1">
        <f t="shared" si="149"/>
        <v>1.8419874254901936E-2</v>
      </c>
      <c r="FE70" s="1">
        <f t="shared" si="150"/>
        <v>-0.27612094709803914</v>
      </c>
      <c r="FF70" s="1">
        <f t="shared" si="151"/>
        <v>-1.1361287271843135</v>
      </c>
      <c r="FG70" s="1">
        <f t="shared" si="152"/>
        <v>-1.84655650234902</v>
      </c>
      <c r="FH70" s="1">
        <f t="shared" si="153"/>
        <v>-2.0425514806352942</v>
      </c>
      <c r="FI70" s="1">
        <f t="shared" si="154"/>
        <v>-1.9308974791529414</v>
      </c>
      <c r="FJ70" s="1">
        <f t="shared" si="155"/>
        <v>-1.4533048061137255</v>
      </c>
      <c r="FK70" s="1">
        <f t="shared" si="156"/>
        <v>-1.6281110861137258</v>
      </c>
      <c r="FL70" s="1">
        <f t="shared" si="157"/>
        <v>-1.2256534649803923</v>
      </c>
      <c r="FM70" s="1">
        <f t="shared" si="158"/>
        <v>-1.2199449976705883</v>
      </c>
      <c r="FN70" s="1">
        <f t="shared" si="159"/>
        <v>-0.5061723525490196</v>
      </c>
      <c r="FO70" s="1">
        <f t="shared" si="160"/>
        <v>-0.19687998000000001</v>
      </c>
      <c r="FP70" s="1">
        <f t="shared" si="161"/>
        <v>-0.19687998000000001</v>
      </c>
      <c r="FQ70" s="1">
        <f t="shared" si="162"/>
        <v>-0.19687998000000001</v>
      </c>
      <c r="FR70" s="1">
        <f t="shared" si="163"/>
        <v>-0.19687998000000001</v>
      </c>
      <c r="FS70" s="24"/>
      <c r="FT70" s="24"/>
      <c r="FU70" s="38"/>
      <c r="FV70" s="75"/>
      <c r="FW70" s="7">
        <v>2</v>
      </c>
      <c r="FX70" s="1">
        <f t="shared" ref="FX70:FX81" ca="1" si="314">MAX(OFFSET(DR55,$DQ54,DQ$53,2,2))</f>
        <v>-0.23809178</v>
      </c>
      <c r="FY70" s="1">
        <f t="shared" ref="FY70:FY81" ca="1" si="315">MAX(OFFSET(DS55,$DQ54,DR$53,2,2))</f>
        <v>-0.23809178</v>
      </c>
      <c r="FZ70" s="1">
        <f t="shared" ref="FZ70:FZ81" ca="1" si="316">MAX(OFFSET(DT55,$DQ54,DS$53,2,2))</f>
        <v>-0.17700661529411765</v>
      </c>
      <c r="GA70" s="1">
        <f t="shared" ref="GA70:GA81" ca="1" si="317">MAX(OFFSET(DU55,$DQ54,DT$53,2,2))</f>
        <v>4.0865650980392021E-3</v>
      </c>
      <c r="GB70" s="1">
        <f t="shared" ref="GB70:GB81" ca="1" si="318">MAX(OFFSET(DV55,$DQ54,DU$53,2,2))</f>
        <v>0.3312789116235294</v>
      </c>
      <c r="GC70" s="1">
        <f t="shared" ref="GC70:GC81" ca="1" si="319">MAX(OFFSET(DW55,$DQ54,DV$53,2,2))</f>
        <v>0.71505062781176476</v>
      </c>
      <c r="GD70" s="1">
        <f t="shared" ref="GD70:GD81" ca="1" si="320">MAX(OFFSET(DX55,$DQ54,DW$53,2,2))</f>
        <v>0.74252715650980394</v>
      </c>
      <c r="GE70" s="1">
        <f t="shared" ref="GE70:GE81" ca="1" si="321">MAX(OFFSET(DY55,$DQ54,DX$53,2,2))</f>
        <v>0.89004836321568614</v>
      </c>
      <c r="GF70" s="1">
        <f t="shared" ref="GF70:GF81" ca="1" si="322">MAX(OFFSET(DZ55,$DQ54,DY$53,2,2))</f>
        <v>0.92723507930196103</v>
      </c>
      <c r="GG70" s="1">
        <f t="shared" ref="GG70:GG81" ca="1" si="323">MAX(OFFSET(EA55,$DQ54,DZ$53,2,2))</f>
        <v>0.96403811790588234</v>
      </c>
      <c r="GH70" s="1">
        <f t="shared" ref="GH70:GH81" ca="1" si="324">MAX(OFFSET(EB55,$DQ54,EA$53,2,2))</f>
        <v>0.69582919020392142</v>
      </c>
      <c r="GI70" s="1">
        <f t="shared" ref="GI70:GI81" ca="1" si="325">MAX(OFFSET(EC55,$DQ54,EB$53,2,2))</f>
        <v>7.9801137419607787E-2</v>
      </c>
      <c r="GJ70" s="1">
        <f t="shared" ref="GJ70:GJ80" ca="1" si="326">MAX(OFFSET(ED55,$DQ54,EC$53,2,2))</f>
        <v>-0.23809178</v>
      </c>
      <c r="GK70" s="13"/>
      <c r="GL70" s="75"/>
      <c r="GM70" s="7">
        <v>2</v>
      </c>
      <c r="GN70" s="1">
        <f t="shared" ref="GN70:GN81" ca="1" si="327">MAX(OFFSET(ET55,$ES54,ES$53,2,2))</f>
        <v>-0.19687998000000001</v>
      </c>
      <c r="GO70" s="1">
        <f t="shared" ref="GO70:GO81" ca="1" si="328">MAX(OFFSET(EU55,$ES54,ET$53,2,2))</f>
        <v>-0.19687998000000001</v>
      </c>
      <c r="GP70" s="1">
        <f t="shared" ref="GP70:GP81" ca="1" si="329">MAX(OFFSET(EV55,$ES54,EU$53,2,2))</f>
        <v>-0.15071364470588236</v>
      </c>
      <c r="GQ70" s="1">
        <f t="shared" ref="GQ70:GQ81" ca="1" si="330">MAX(OFFSET(EW55,$ES54,EV$53,2,2))</f>
        <v>-8.2463702980392156E-2</v>
      </c>
      <c r="GR70" s="1">
        <f t="shared" ref="GR70:GR81" ca="1" si="331">MAX(OFFSET(EX55,$ES54,EW$53,2,2))</f>
        <v>-1.3138871372549044E-2</v>
      </c>
      <c r="GS70" s="1">
        <f t="shared" ref="GS70:GS81" ca="1" si="332">MAX(OFFSET(EY55,$ES54,EX$53,2,2))</f>
        <v>-0.11297751130196076</v>
      </c>
      <c r="GT70" s="1">
        <f t="shared" ref="GT70:GT81" ca="1" si="333">MAX(OFFSET(EZ55,$ES54,EY$53,2,2))</f>
        <v>-2.0417492329411785E-2</v>
      </c>
      <c r="GU70" s="1">
        <f t="shared" ref="GU70:GU81" ca="1" si="334">MAX(OFFSET(FA55,$ES54,EZ$53,2,2))</f>
        <v>-3.9516898133333367E-2</v>
      </c>
      <c r="GV70" s="1">
        <f t="shared" ref="GV70:GV81" ca="1" si="335">MAX(OFFSET(FB55,$ES54,FA$53,2,2))</f>
        <v>-6.2403813796078456E-2</v>
      </c>
      <c r="GW70" s="1">
        <f t="shared" ref="GW70:GW81" ca="1" si="336">MAX(OFFSET(FC55,$ES54,FB$53,2,2))</f>
        <v>0.12197620135294118</v>
      </c>
      <c r="GX70" s="1">
        <f t="shared" ref="GX70:GX81" ca="1" si="337">MAX(OFFSET(FD55,$ES54,FC$53,2,2))</f>
        <v>-0.24371020781568628</v>
      </c>
      <c r="GY70" s="1">
        <f t="shared" ref="GY70:GY81" ca="1" si="338">MAX(OFFSET(FE55,$ES54,FD$53,2,2))</f>
        <v>-0.20000405698431373</v>
      </c>
      <c r="GZ70" s="1">
        <f t="shared" ref="GZ70:GZ81" ca="1" si="339">MAX(OFFSET(FF55,$ES54,FE$53,2,2))</f>
        <v>-0.19687998000000001</v>
      </c>
      <c r="HA70" s="13"/>
      <c r="HB70" s="13"/>
      <c r="HC70" s="25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38"/>
      <c r="HT70" s="75"/>
      <c r="HU70" s="7">
        <v>2</v>
      </c>
      <c r="HV70" s="1">
        <f t="shared" ref="HV70:HV81" ca="1" si="340">TANH(FX70)</f>
        <v>-0.2336925479466784</v>
      </c>
      <c r="HW70" s="1">
        <f t="shared" ref="HW70:HW81" ca="1" si="341">TANH(FY70)</f>
        <v>-0.2336925479466784</v>
      </c>
      <c r="HX70" s="1">
        <f t="shared" ref="HX70:HX81" ca="1" si="342">TANH(FZ70)</f>
        <v>-0.17518087478676334</v>
      </c>
      <c r="HY70" s="1">
        <f t="shared" ref="HY70:HY81" ca="1" si="343">TANH(GA70)</f>
        <v>4.08654234962597E-3</v>
      </c>
      <c r="HZ70" s="1">
        <f t="shared" ref="HZ70:HZ81" ca="1" si="344">TANH(GB70)</f>
        <v>0.3196694673701222</v>
      </c>
      <c r="IA70" s="1">
        <f t="shared" ref="IA70:IA81" ca="1" si="345">TANH(GC70)</f>
        <v>0.61383418415088142</v>
      </c>
      <c r="IB70" s="1">
        <f t="shared" ref="IB70:IB81" ca="1" si="346">TANH(GD70)</f>
        <v>0.63066958265392026</v>
      </c>
      <c r="IC70" s="1">
        <f t="shared" ref="IC70:IC81" ca="1" si="347">TANH(GE70)</f>
        <v>0.71141761850622875</v>
      </c>
      <c r="ID70" s="1">
        <f t="shared" ref="ID70:ID81" ca="1" si="348">TANH(GF70)</f>
        <v>0.72930219405280972</v>
      </c>
      <c r="IE70" s="1">
        <f t="shared" ref="IE70:IE81" ca="1" si="349">TANH(GG70)</f>
        <v>0.74607267069874494</v>
      </c>
      <c r="IF70" s="1">
        <f t="shared" ref="IF70:IF81" ca="1" si="350">TANH(GH70)</f>
        <v>0.60171372432800163</v>
      </c>
      <c r="IG70" s="1">
        <f t="shared" ref="IG70:IG81" ca="1" si="351">TANH(GI70)</f>
        <v>7.9632170706307473E-2</v>
      </c>
      <c r="IH70" s="1">
        <f t="shared" ref="IH70:IH81" ca="1" si="352">TANH(GJ70)</f>
        <v>-0.2336925479466784</v>
      </c>
      <c r="II70" s="13"/>
      <c r="IJ70" s="75"/>
      <c r="IK70" s="7">
        <v>2</v>
      </c>
      <c r="IL70" s="1">
        <f t="shared" ref="IL70:IL81" ca="1" si="353">TANH(GN70)</f>
        <v>-0.19437500899621935</v>
      </c>
      <c r="IM70" s="1">
        <f t="shared" ref="IM70:IM81" ca="1" si="354">TANH(GO70)</f>
        <v>-0.19437500899621935</v>
      </c>
      <c r="IN70" s="1">
        <f t="shared" ref="IN70:IN81" ca="1" si="355">TANH(GP70)</f>
        <v>-0.14958278488787305</v>
      </c>
      <c r="IO70" s="1">
        <f t="shared" ref="IO70:IO81" ca="1" si="356">TANH(GQ70)</f>
        <v>-8.2277285103076886E-2</v>
      </c>
      <c r="IP70" s="1">
        <f t="shared" ref="IP70:IP81" ca="1" si="357">TANH(GR70)</f>
        <v>-1.3138115370556059E-2</v>
      </c>
      <c r="IQ70" s="1">
        <f t="shared" ref="IQ70:IQ81" ca="1" si="358">TANH(GS70)</f>
        <v>-0.11249927425938223</v>
      </c>
      <c r="IR70" s="1">
        <f t="shared" ref="IR70:IR81" ca="1" si="359">TANH(GT70)</f>
        <v>-2.041465562857795E-2</v>
      </c>
      <c r="IS70" s="1">
        <f t="shared" ref="IS70:IS81" ca="1" si="360">TANH(GU70)</f>
        <v>-3.9496341305473553E-2</v>
      </c>
      <c r="IT70" s="1">
        <f t="shared" ref="IT70:IT81" ca="1" si="361">TANH(GV70)</f>
        <v>-6.2322934719711912E-2</v>
      </c>
      <c r="IU70" s="1">
        <f t="shared" ref="IU70:IU81" ca="1" si="362">TANH(GW70)</f>
        <v>0.1213748513833893</v>
      </c>
      <c r="IV70" s="1">
        <f t="shared" ref="IV70:IV81" ca="1" si="363">TANH(GX70)</f>
        <v>-0.23899712038127674</v>
      </c>
      <c r="IW70" s="1">
        <f t="shared" ref="IW70:IW81" ca="1" si="364">TANH(GY70)</f>
        <v>-0.19737921915808865</v>
      </c>
      <c r="IX70" s="1">
        <f t="shared" ref="IX70:IX81" ca="1" si="365">TANH(GZ70)</f>
        <v>-0.19437500899621935</v>
      </c>
      <c r="IY70" s="13"/>
      <c r="IZ70" s="13"/>
      <c r="JA70" s="25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4"/>
      <c r="JO70" s="24"/>
      <c r="JP70" s="18"/>
      <c r="JQ70" s="22"/>
      <c r="JR70" s="75"/>
      <c r="JS70" s="7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24"/>
      <c r="KF70" s="75"/>
      <c r="KG70" s="7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24"/>
      <c r="KT70" s="24"/>
      <c r="KU70" s="24"/>
      <c r="KV70" s="24"/>
      <c r="KW70" s="24"/>
      <c r="KX70" s="24"/>
      <c r="KY70" s="24"/>
      <c r="KZ70" s="24"/>
      <c r="LA70" s="24"/>
      <c r="LB70" s="24"/>
      <c r="LC70" s="24"/>
      <c r="LD70" s="24"/>
      <c r="LE70" s="24"/>
      <c r="LF70" s="24"/>
      <c r="LG70" s="24"/>
      <c r="LH70" s="24"/>
      <c r="LI70" s="38"/>
      <c r="LR70" s="28"/>
      <c r="LS70" s="24"/>
      <c r="LT70" s="80"/>
      <c r="LU70" s="7">
        <v>2</v>
      </c>
      <c r="LV70" s="1">
        <f t="shared" ref="LV70:LV74" ca="1" si="366">TANH(LL72)</f>
        <v>0.3254377318533504</v>
      </c>
      <c r="LW70" s="1">
        <f t="shared" ref="LW70:LW74" ca="1" si="367">TANH(LM72)</f>
        <v>-0.78621640466346299</v>
      </c>
      <c r="LX70" s="1">
        <f t="shared" ref="LX70:LX74" ca="1" si="368">TANH(LN72)</f>
        <v>-0.80941022226189363</v>
      </c>
      <c r="LY70" s="1">
        <f t="shared" ref="LY70:LY74" ca="1" si="369">TANH(LO72)</f>
        <v>0.83229177736887217</v>
      </c>
      <c r="LZ70" s="1">
        <f t="shared" ref="LZ70:LZ74" ca="1" si="370">TANH(LP72)</f>
        <v>-8.8883023852590198E-2</v>
      </c>
      <c r="MA70" s="31">
        <f t="shared" ref="MA70:MA74" ca="1" si="371">TANH(LQ72)</f>
        <v>-0.49056179949519724</v>
      </c>
      <c r="MB70" s="24"/>
      <c r="MC70" s="38"/>
      <c r="MD70" s="24"/>
      <c r="ME70" s="24"/>
      <c r="MF70" s="24"/>
      <c r="MG70" s="24"/>
      <c r="MH70" s="24"/>
      <c r="MI70" s="24"/>
      <c r="MJ70" s="24"/>
      <c r="MK70" s="24"/>
      <c r="ML70" s="38"/>
      <c r="MM70" s="24"/>
      <c r="MN70" s="24"/>
      <c r="MO70" s="24"/>
      <c r="MP70" s="24"/>
      <c r="MQ70" s="24"/>
      <c r="MR70" s="24"/>
      <c r="MS70" s="28"/>
      <c r="MT70" s="13"/>
      <c r="MU70" s="7">
        <v>2</v>
      </c>
      <c r="MV70" s="1">
        <f ca="1">MW56/MW64</f>
        <v>9.2034440096038854E-10</v>
      </c>
      <c r="MW70" s="68"/>
      <c r="MX70" s="65">
        <f t="shared" ca="1" si="313"/>
        <v>8.4703381637913641E-19</v>
      </c>
      <c r="MZ70" s="24"/>
      <c r="NA70" s="18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</row>
    <row r="71" spans="1:428" x14ac:dyDescent="0.2">
      <c r="A71" s="86"/>
      <c r="B71" s="17">
        <v>18</v>
      </c>
      <c r="C71" s="1">
        <f>学習データ!C24*$B$50</f>
        <v>0</v>
      </c>
      <c r="D71" s="1">
        <f>学習データ!D24*$B$50</f>
        <v>0</v>
      </c>
      <c r="E71" s="1">
        <f>学習データ!E24*$B$50</f>
        <v>0</v>
      </c>
      <c r="F71" s="1">
        <f>学習データ!F24*$B$50</f>
        <v>0</v>
      </c>
      <c r="G71" s="1">
        <f>学習データ!G24*$B$50</f>
        <v>0</v>
      </c>
      <c r="H71" s="1">
        <f>学習データ!H24*$B$50</f>
        <v>0</v>
      </c>
      <c r="I71" s="1">
        <f>学習データ!I24*$B$50</f>
        <v>0</v>
      </c>
      <c r="J71" s="1">
        <f>学習データ!J24*$B$50</f>
        <v>0</v>
      </c>
      <c r="K71" s="1">
        <f>学習データ!K24*$B$50</f>
        <v>0</v>
      </c>
      <c r="L71" s="1">
        <f>学習データ!L24*$B$50</f>
        <v>0</v>
      </c>
      <c r="M71" s="1">
        <f>学習データ!M24*$B$50</f>
        <v>0</v>
      </c>
      <c r="N71" s="1">
        <f>学習データ!N24*$B$50</f>
        <v>0</v>
      </c>
      <c r="O71" s="1">
        <f>学習データ!O24*$B$50</f>
        <v>0</v>
      </c>
      <c r="P71" s="1">
        <f>学習データ!P24*$B$50</f>
        <v>0</v>
      </c>
      <c r="Q71" s="1">
        <f>学習データ!Q24*$B$50</f>
        <v>0</v>
      </c>
      <c r="R71" s="1">
        <f>学習データ!R24*$B$50</f>
        <v>0</v>
      </c>
      <c r="S71" s="1">
        <f>学習データ!S24*$B$50</f>
        <v>0</v>
      </c>
      <c r="T71" s="1">
        <f>学習データ!T24*$B$50</f>
        <v>0.97647058823529409</v>
      </c>
      <c r="U71" s="1">
        <f>学習データ!U24*$B$50</f>
        <v>0.99215686274509807</v>
      </c>
      <c r="V71" s="1">
        <f>学習データ!V24*$B$50</f>
        <v>0.97647058823529409</v>
      </c>
      <c r="W71" s="1">
        <f>学習データ!W24*$B$50</f>
        <v>0.25098039215686274</v>
      </c>
      <c r="X71" s="1">
        <f>学習データ!X24*$B$50</f>
        <v>0</v>
      </c>
      <c r="Y71" s="1">
        <f>学習データ!Y24*$B$50</f>
        <v>0</v>
      </c>
      <c r="Z71" s="1">
        <f>学習データ!Z24*$B$50</f>
        <v>0</v>
      </c>
      <c r="AA71" s="1">
        <f>学習データ!AA24*$B$50</f>
        <v>0</v>
      </c>
      <c r="AB71" s="1">
        <f>学習データ!AB24*$B$50</f>
        <v>0</v>
      </c>
      <c r="AC71" s="1">
        <f>学習データ!AC24*$B$50</f>
        <v>0</v>
      </c>
      <c r="AD71" s="1">
        <f>学習データ!AD24*$B$50</f>
        <v>0</v>
      </c>
      <c r="AE71" s="13"/>
      <c r="AF71" s="7">
        <v>0</v>
      </c>
      <c r="AG71" s="1">
        <f>IF(学習データ!AG7=0,1,0)</f>
        <v>0</v>
      </c>
      <c r="AH71" s="28"/>
      <c r="AI71" s="22"/>
      <c r="AJ71" s="75"/>
      <c r="AK71" s="7">
        <v>18</v>
      </c>
      <c r="AL71" s="1">
        <f t="shared" si="40"/>
        <v>-3.9115820000000003E-2</v>
      </c>
      <c r="AM71" s="1">
        <f t="shared" si="41"/>
        <v>-3.9115820000000003E-2</v>
      </c>
      <c r="AN71" s="1">
        <f t="shared" si="42"/>
        <v>-3.9115820000000003E-2</v>
      </c>
      <c r="AO71" s="1">
        <f t="shared" si="43"/>
        <v>-3.9115820000000003E-2</v>
      </c>
      <c r="AP71" s="1">
        <f t="shared" si="44"/>
        <v>-3.9115820000000003E-2</v>
      </c>
      <c r="AQ71" s="1">
        <f t="shared" si="45"/>
        <v>-3.9115820000000003E-2</v>
      </c>
      <c r="AR71" s="1">
        <f t="shared" si="46"/>
        <v>-3.9115820000000003E-2</v>
      </c>
      <c r="AS71" s="1">
        <f t="shared" si="47"/>
        <v>3.9451492941176468E-2</v>
      </c>
      <c r="AT71" s="1">
        <f t="shared" si="48"/>
        <v>0.3348919441411764</v>
      </c>
      <c r="AU71" s="1">
        <f t="shared" si="49"/>
        <v>0.75191373586666665</v>
      </c>
      <c r="AV71" s="1">
        <f t="shared" si="50"/>
        <v>1.4238083311333336</v>
      </c>
      <c r="AW71" s="1">
        <f t="shared" si="51"/>
        <v>2.4399197280274505</v>
      </c>
      <c r="AX71" s="1">
        <f t="shared" si="52"/>
        <v>2.6333364207333334</v>
      </c>
      <c r="AY71" s="1">
        <f t="shared" si="53"/>
        <v>2.5271314116745094</v>
      </c>
      <c r="AZ71" s="1">
        <f t="shared" si="54"/>
        <v>2.6111757567725489</v>
      </c>
      <c r="BA71" s="1">
        <f t="shared" si="55"/>
        <v>2.2426411939843138</v>
      </c>
      <c r="BB71" s="1">
        <f t="shared" si="56"/>
        <v>2.7401787903568624</v>
      </c>
      <c r="BC71" s="1">
        <f t="shared" si="57"/>
        <v>1.9206576753607845</v>
      </c>
      <c r="BD71" s="1">
        <f t="shared" si="58"/>
        <v>0.85594859306666671</v>
      </c>
      <c r="BE71" s="1">
        <f t="shared" si="59"/>
        <v>0.82172168470588236</v>
      </c>
      <c r="BF71" s="1">
        <f t="shared" si="60"/>
        <v>3.7485582196078428E-2</v>
      </c>
      <c r="BG71" s="1">
        <f t="shared" si="61"/>
        <v>-3.9115820000000003E-2</v>
      </c>
      <c r="BH71" s="1">
        <f t="shared" si="62"/>
        <v>-3.9115820000000003E-2</v>
      </c>
      <c r="BI71" s="1">
        <f t="shared" si="63"/>
        <v>-3.9115820000000003E-2</v>
      </c>
      <c r="BJ71" s="1">
        <f t="shared" si="64"/>
        <v>-3.9115820000000003E-2</v>
      </c>
      <c r="BK71" s="24"/>
      <c r="BL71" s="75"/>
      <c r="BM71" s="7">
        <v>18</v>
      </c>
      <c r="BN71" s="1">
        <f t="shared" si="262"/>
        <v>-0.56694500000000003</v>
      </c>
      <c r="BO71" s="1">
        <f t="shared" si="65"/>
        <v>-0.56694500000000003</v>
      </c>
      <c r="BP71" s="1">
        <f t="shared" si="66"/>
        <v>-0.56694500000000003</v>
      </c>
      <c r="BQ71" s="1">
        <f t="shared" si="67"/>
        <v>-0.56694500000000003</v>
      </c>
      <c r="BR71" s="1">
        <f t="shared" si="68"/>
        <v>-0.56694500000000003</v>
      </c>
      <c r="BS71" s="1">
        <f t="shared" si="69"/>
        <v>-0.56694500000000003</v>
      </c>
      <c r="BT71" s="1">
        <f t="shared" si="70"/>
        <v>-0.56694500000000003</v>
      </c>
      <c r="BU71" s="1">
        <f t="shared" si="71"/>
        <v>-0.53034551764705884</v>
      </c>
      <c r="BV71" s="1">
        <f t="shared" si="72"/>
        <v>-0.38283654305882359</v>
      </c>
      <c r="BW71" s="1">
        <f t="shared" si="73"/>
        <v>-0.1732737307843138</v>
      </c>
      <c r="BX71" s="1">
        <f t="shared" si="74"/>
        <v>-0.1369400267058824</v>
      </c>
      <c r="BY71" s="1">
        <f t="shared" si="75"/>
        <v>-0.23660464909803924</v>
      </c>
      <c r="BZ71" s="1">
        <f t="shared" si="76"/>
        <v>-0.30575582286274527</v>
      </c>
      <c r="CA71" s="1">
        <f t="shared" si="77"/>
        <v>-0.75381444003921572</v>
      </c>
      <c r="CB71" s="1">
        <f t="shared" si="78"/>
        <v>-1.9661292024313721</v>
      </c>
      <c r="CC71" s="1">
        <f t="shared" si="79"/>
        <v>-3.8333291354117645</v>
      </c>
      <c r="CD71" s="1">
        <f t="shared" si="80"/>
        <v>-5.3639498361568627</v>
      </c>
      <c r="CE71" s="1">
        <f t="shared" si="81"/>
        <v>-5.7423876890196084</v>
      </c>
      <c r="CF71" s="1">
        <f t="shared" si="82"/>
        <v>-4.6595107552156865</v>
      </c>
      <c r="CG71" s="1">
        <f t="shared" si="83"/>
        <v>-2.5635012463529412</v>
      </c>
      <c r="CH71" s="1">
        <f t="shared" si="84"/>
        <v>-0.60368425286274507</v>
      </c>
      <c r="CI71" s="1">
        <f t="shared" si="85"/>
        <v>-0.56694500000000003</v>
      </c>
      <c r="CJ71" s="1">
        <f t="shared" si="86"/>
        <v>-0.56694500000000003</v>
      </c>
      <c r="CK71" s="1">
        <f t="shared" si="87"/>
        <v>-0.56694500000000003</v>
      </c>
      <c r="CL71" s="1">
        <f t="shared" si="88"/>
        <v>-0.56694500000000003</v>
      </c>
      <c r="CM71" s="24"/>
      <c r="CN71" s="75"/>
      <c r="CO71" s="7">
        <v>18</v>
      </c>
      <c r="CP71" s="1">
        <f t="shared" si="89"/>
        <v>-0.39932117</v>
      </c>
      <c r="CQ71" s="1">
        <f t="shared" si="90"/>
        <v>-0.39932117</v>
      </c>
      <c r="CR71" s="1">
        <f t="shared" si="91"/>
        <v>-0.39932117</v>
      </c>
      <c r="CS71" s="1">
        <f t="shared" si="92"/>
        <v>-0.39932117</v>
      </c>
      <c r="CT71" s="1">
        <f t="shared" si="93"/>
        <v>-0.39932117</v>
      </c>
      <c r="CU71" s="1">
        <f t="shared" si="94"/>
        <v>-0.39932117</v>
      </c>
      <c r="CV71" s="1">
        <f t="shared" si="95"/>
        <v>-0.39932117</v>
      </c>
      <c r="CW71" s="1">
        <f t="shared" si="96"/>
        <v>-0.40206681047058823</v>
      </c>
      <c r="CX71" s="1">
        <f t="shared" si="97"/>
        <v>-0.43783542058823527</v>
      </c>
      <c r="CY71" s="1">
        <f t="shared" si="98"/>
        <v>-0.57654045443137258</v>
      </c>
      <c r="CZ71" s="1">
        <f t="shared" si="99"/>
        <v>-1.2308463980784312</v>
      </c>
      <c r="DA71" s="1">
        <f t="shared" si="100"/>
        <v>-2.7779946716470589</v>
      </c>
      <c r="DB71" s="1">
        <f t="shared" si="101"/>
        <v>-3.5883766946274513</v>
      </c>
      <c r="DC71" s="1">
        <f t="shared" si="102"/>
        <v>-2.476107504039216</v>
      </c>
      <c r="DD71" s="1">
        <f t="shared" si="103"/>
        <v>0.30945229972549082</v>
      </c>
      <c r="DE71" s="1">
        <f t="shared" si="104"/>
        <v>2.9115014310980412</v>
      </c>
      <c r="DF71" s="1">
        <f t="shared" si="105"/>
        <v>3.8358128924156873</v>
      </c>
      <c r="DG71" s="1">
        <f t="shared" si="106"/>
        <v>4.277536515223531</v>
      </c>
      <c r="DH71" s="1">
        <f t="shared" si="107"/>
        <v>2.7174588452392152</v>
      </c>
      <c r="DI71" s="1">
        <f t="shared" si="108"/>
        <v>2.1976881509254897</v>
      </c>
      <c r="DJ71" s="1">
        <f t="shared" si="109"/>
        <v>-9.463984764705885E-2</v>
      </c>
      <c r="DK71" s="1">
        <f t="shared" si="110"/>
        <v>-0.39932117</v>
      </c>
      <c r="DL71" s="1">
        <f t="shared" si="111"/>
        <v>-0.39932117</v>
      </c>
      <c r="DM71" s="1">
        <f t="shared" si="112"/>
        <v>-0.39932117</v>
      </c>
      <c r="DN71" s="1">
        <f t="shared" si="113"/>
        <v>-0.39932117</v>
      </c>
      <c r="DO71" s="24"/>
      <c r="DP71" s="75"/>
      <c r="DQ71" s="7">
        <v>18</v>
      </c>
      <c r="DR71" s="1">
        <f t="shared" si="114"/>
        <v>-0.23809178</v>
      </c>
      <c r="DS71" s="1">
        <f t="shared" si="115"/>
        <v>-0.23809178</v>
      </c>
      <c r="DT71" s="1">
        <f t="shared" si="116"/>
        <v>-0.23809178</v>
      </c>
      <c r="DU71" s="1">
        <f t="shared" si="117"/>
        <v>-0.23809178</v>
      </c>
      <c r="DV71" s="1">
        <f t="shared" si="118"/>
        <v>-0.23809178</v>
      </c>
      <c r="DW71" s="1">
        <f t="shared" si="119"/>
        <v>-0.23809178</v>
      </c>
      <c r="DX71" s="1">
        <f t="shared" si="120"/>
        <v>-0.23809178</v>
      </c>
      <c r="DY71" s="1">
        <f t="shared" si="121"/>
        <v>-0.18922364823529414</v>
      </c>
      <c r="DZ71" s="1">
        <f t="shared" si="122"/>
        <v>2.2250925411764683E-2</v>
      </c>
      <c r="EA71" s="1">
        <f t="shared" si="123"/>
        <v>0.32025351640784316</v>
      </c>
      <c r="EB71" s="1">
        <f t="shared" si="124"/>
        <v>0.52584277801568635</v>
      </c>
      <c r="EC71" s="1">
        <f t="shared" si="125"/>
        <v>0.67626674679215681</v>
      </c>
      <c r="ED71" s="1">
        <f t="shared" si="126"/>
        <v>0.69657355356862749</v>
      </c>
      <c r="EE71" s="1">
        <f t="shared" si="127"/>
        <v>0.68774163448627434</v>
      </c>
      <c r="EF71" s="1">
        <f t="shared" si="128"/>
        <v>0.35171721035294123</v>
      </c>
      <c r="EG71" s="1">
        <f t="shared" si="129"/>
        <v>-0.35979797898039223</v>
      </c>
      <c r="EH71" s="1">
        <f t="shared" si="130"/>
        <v>-0.88156171589019638</v>
      </c>
      <c r="EI71" s="1">
        <f t="shared" si="131"/>
        <v>-0.54712165763137266</v>
      </c>
      <c r="EJ71" s="1">
        <f t="shared" si="132"/>
        <v>-0.3827270190980393</v>
      </c>
      <c r="EK71" s="1">
        <f t="shared" si="133"/>
        <v>-3.0677273976470576E-2</v>
      </c>
      <c r="EL71" s="1">
        <f t="shared" si="134"/>
        <v>-0.2575398725647059</v>
      </c>
      <c r="EM71" s="1">
        <f t="shared" si="135"/>
        <v>-0.23809178</v>
      </c>
      <c r="EN71" s="1">
        <f t="shared" si="136"/>
        <v>-0.23809178</v>
      </c>
      <c r="EO71" s="1">
        <f t="shared" si="137"/>
        <v>-0.23809178</v>
      </c>
      <c r="EP71" s="1">
        <f t="shared" si="138"/>
        <v>-0.23809178</v>
      </c>
      <c r="EQ71" s="24"/>
      <c r="ER71" s="75"/>
      <c r="ES71" s="7">
        <v>18</v>
      </c>
      <c r="ET71" s="1">
        <f t="shared" si="139"/>
        <v>-0.19687998000000001</v>
      </c>
      <c r="EU71" s="1">
        <f t="shared" si="140"/>
        <v>-0.19687998000000001</v>
      </c>
      <c r="EV71" s="1">
        <f t="shared" si="141"/>
        <v>-0.19687998000000001</v>
      </c>
      <c r="EW71" s="1">
        <f t="shared" si="142"/>
        <v>-0.19687998000000001</v>
      </c>
      <c r="EX71" s="1">
        <f t="shared" si="143"/>
        <v>-0.19687998000000001</v>
      </c>
      <c r="EY71" s="1">
        <f t="shared" si="144"/>
        <v>-0.19687998000000001</v>
      </c>
      <c r="EZ71" s="1">
        <f t="shared" si="145"/>
        <v>-0.19687998000000001</v>
      </c>
      <c r="FA71" s="1">
        <f t="shared" si="146"/>
        <v>-0.15994691176470588</v>
      </c>
      <c r="FB71" s="1">
        <f t="shared" si="147"/>
        <v>-2.9111946823529439E-2</v>
      </c>
      <c r="FC71" s="1">
        <f t="shared" si="148"/>
        <v>-0.21341820596078431</v>
      </c>
      <c r="FD71" s="1">
        <f t="shared" si="149"/>
        <v>-1.2609698631254902</v>
      </c>
      <c r="FE71" s="1">
        <f t="shared" si="150"/>
        <v>-2.4173808717921568</v>
      </c>
      <c r="FF71" s="1">
        <f t="shared" si="151"/>
        <v>-3.0463675657176474</v>
      </c>
      <c r="FG71" s="1">
        <f t="shared" si="152"/>
        <v>-3.2303809224078432</v>
      </c>
      <c r="FH71" s="1">
        <f t="shared" si="153"/>
        <v>-2.898195893192157</v>
      </c>
      <c r="FI71" s="1">
        <f t="shared" si="154"/>
        <v>-3.0776512666823526</v>
      </c>
      <c r="FJ71" s="1">
        <f t="shared" si="155"/>
        <v>-2.5045182456823527</v>
      </c>
      <c r="FK71" s="1">
        <f t="shared" si="156"/>
        <v>-1.2900250238156865</v>
      </c>
      <c r="FL71" s="1">
        <f t="shared" si="157"/>
        <v>-0.99399774021176479</v>
      </c>
      <c r="FM71" s="1">
        <f t="shared" si="158"/>
        <v>-0.81931166494117647</v>
      </c>
      <c r="FN71" s="1">
        <f t="shared" si="159"/>
        <v>-7.9307659372549022E-2</v>
      </c>
      <c r="FO71" s="1">
        <f t="shared" si="160"/>
        <v>-0.19687998000000001</v>
      </c>
      <c r="FP71" s="1">
        <f t="shared" si="161"/>
        <v>-0.19687998000000001</v>
      </c>
      <c r="FQ71" s="1">
        <f t="shared" si="162"/>
        <v>-0.19687998000000001</v>
      </c>
      <c r="FR71" s="1">
        <f t="shared" si="163"/>
        <v>-0.19687998000000001</v>
      </c>
      <c r="FS71" s="24"/>
      <c r="FT71" s="24"/>
      <c r="FU71" s="38"/>
      <c r="FV71" s="75"/>
      <c r="FW71" s="7">
        <v>3</v>
      </c>
      <c r="FX71" s="1">
        <f t="shared" ca="1" si="314"/>
        <v>-0.23809178</v>
      </c>
      <c r="FY71" s="1">
        <f t="shared" ca="1" si="315"/>
        <v>-0.23809178</v>
      </c>
      <c r="FZ71" s="1">
        <f t="shared" ca="1" si="316"/>
        <v>0.27917036854901967</v>
      </c>
      <c r="GA71" s="1">
        <f t="shared" ca="1" si="317"/>
        <v>0.64711609727058828</v>
      </c>
      <c r="GB71" s="1">
        <f t="shared" ca="1" si="318"/>
        <v>0.88896855797647056</v>
      </c>
      <c r="GC71" s="1">
        <f t="shared" ca="1" si="319"/>
        <v>1.0463831690509804</v>
      </c>
      <c r="GD71" s="1">
        <f t="shared" ca="1" si="320"/>
        <v>1.0234714163921568</v>
      </c>
      <c r="GE71" s="1">
        <f t="shared" ca="1" si="321"/>
        <v>0.87613548431372523</v>
      </c>
      <c r="GF71" s="1">
        <f t="shared" ca="1" si="322"/>
        <v>0.56131773097254889</v>
      </c>
      <c r="GG71" s="1">
        <f t="shared" ca="1" si="323"/>
        <v>0.10865102921568617</v>
      </c>
      <c r="GH71" s="1">
        <f t="shared" ca="1" si="324"/>
        <v>0.1704298635843137</v>
      </c>
      <c r="GI71" s="1">
        <f t="shared" ca="1" si="325"/>
        <v>0.1566452813568627</v>
      </c>
      <c r="GJ71" s="1">
        <f t="shared" ca="1" si="326"/>
        <v>-0.23809178</v>
      </c>
      <c r="GK71" s="13"/>
      <c r="GL71" s="75"/>
      <c r="GM71" s="7">
        <v>3</v>
      </c>
      <c r="GN71" s="1">
        <f t="shared" ca="1" si="327"/>
        <v>-0.19687998000000001</v>
      </c>
      <c r="GO71" s="1">
        <f t="shared" ca="1" si="328"/>
        <v>-0.19687998000000001</v>
      </c>
      <c r="GP71" s="1">
        <f t="shared" ca="1" si="329"/>
        <v>-8.1068540843137193E-2</v>
      </c>
      <c r="GQ71" s="1">
        <f t="shared" ca="1" si="330"/>
        <v>-0.31339139866666671</v>
      </c>
      <c r="GR71" s="1">
        <f t="shared" ca="1" si="331"/>
        <v>-1.7346211201529409</v>
      </c>
      <c r="GS71" s="1">
        <f t="shared" ca="1" si="332"/>
        <v>-3.0960475984078428</v>
      </c>
      <c r="GT71" s="1">
        <f t="shared" ca="1" si="333"/>
        <v>-3.6961041403686279</v>
      </c>
      <c r="GU71" s="1">
        <f t="shared" ca="1" si="334"/>
        <v>-2.6268966129450981</v>
      </c>
      <c r="GV71" s="1">
        <f t="shared" ca="1" si="335"/>
        <v>-1.2319397915019608</v>
      </c>
      <c r="GW71" s="1">
        <f t="shared" ca="1" si="336"/>
        <v>4.1190675999999871E-2</v>
      </c>
      <c r="GX71" s="1">
        <f t="shared" ca="1" si="337"/>
        <v>-3.9265843764705877E-2</v>
      </c>
      <c r="GY71" s="1">
        <f t="shared" ca="1" si="338"/>
        <v>-0.25147700792156863</v>
      </c>
      <c r="GZ71" s="1">
        <f t="shared" ca="1" si="339"/>
        <v>-0.19687998000000001</v>
      </c>
      <c r="HA71" s="13"/>
      <c r="HB71" s="13"/>
      <c r="HC71" s="25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38"/>
      <c r="HT71" s="75"/>
      <c r="HU71" s="7">
        <v>3</v>
      </c>
      <c r="HV71" s="1">
        <f t="shared" ca="1" si="340"/>
        <v>-0.2336925479466784</v>
      </c>
      <c r="HW71" s="1">
        <f t="shared" ca="1" si="341"/>
        <v>-0.2336925479466784</v>
      </c>
      <c r="HX71" s="1">
        <f t="shared" ca="1" si="342"/>
        <v>0.27213706401463605</v>
      </c>
      <c r="HY71" s="1">
        <f t="shared" ca="1" si="343"/>
        <v>0.56972534106095574</v>
      </c>
      <c r="HZ71" s="1">
        <f t="shared" ca="1" si="344"/>
        <v>0.7108839091417235</v>
      </c>
      <c r="IA71" s="1">
        <f t="shared" ca="1" si="345"/>
        <v>0.78039622912608086</v>
      </c>
      <c r="IB71" s="1">
        <f t="shared" ca="1" si="346"/>
        <v>0.77127668862074983</v>
      </c>
      <c r="IC71" s="1">
        <f t="shared" ca="1" si="347"/>
        <v>0.70447801720250935</v>
      </c>
      <c r="ID71" s="1">
        <f t="shared" ca="1" si="348"/>
        <v>0.50895448057789339</v>
      </c>
      <c r="IE71" s="1">
        <f t="shared" ca="1" si="349"/>
        <v>0.10822549501178992</v>
      </c>
      <c r="IF71" s="1">
        <f t="shared" ca="1" si="350"/>
        <v>0.16879869163157615</v>
      </c>
      <c r="IG71" s="1">
        <f t="shared" ca="1" si="351"/>
        <v>0.155376492575936</v>
      </c>
      <c r="IH71" s="1">
        <f t="shared" ca="1" si="352"/>
        <v>-0.2336925479466784</v>
      </c>
      <c r="II71" s="13"/>
      <c r="IJ71" s="75"/>
      <c r="IK71" s="7">
        <v>3</v>
      </c>
      <c r="IL71" s="1">
        <f t="shared" ca="1" si="353"/>
        <v>-0.19437500899621935</v>
      </c>
      <c r="IM71" s="1">
        <f t="shared" ca="1" si="354"/>
        <v>-0.19437500899621935</v>
      </c>
      <c r="IN71" s="1">
        <f t="shared" ca="1" si="355"/>
        <v>-8.0891409402269909E-2</v>
      </c>
      <c r="IO71" s="1">
        <f t="shared" ca="1" si="356"/>
        <v>-0.30351922765866612</v>
      </c>
      <c r="IP71" s="1">
        <f t="shared" ca="1" si="357"/>
        <v>-0.9395996661172672</v>
      </c>
      <c r="IQ71" s="1">
        <f t="shared" ca="1" si="358"/>
        <v>-0.99591727843807598</v>
      </c>
      <c r="IR71" s="1">
        <f t="shared" ca="1" si="359"/>
        <v>-0.99876869038032656</v>
      </c>
      <c r="IS71" s="1">
        <f t="shared" ca="1" si="360"/>
        <v>-0.98959907026961802</v>
      </c>
      <c r="IT71" s="1">
        <f t="shared" ca="1" si="361"/>
        <v>-0.84314106291333268</v>
      </c>
      <c r="IU71" s="1">
        <f t="shared" ca="1" si="362"/>
        <v>4.116739611321879E-2</v>
      </c>
      <c r="IV71" s="1">
        <f t="shared" ca="1" si="363"/>
        <v>-3.9245676091602094E-2</v>
      </c>
      <c r="IW71" s="1">
        <f t="shared" ca="1" si="364"/>
        <v>-0.24630656870185666</v>
      </c>
      <c r="IX71" s="1">
        <f t="shared" ca="1" si="365"/>
        <v>-0.19437500899621935</v>
      </c>
      <c r="IY71" s="13"/>
      <c r="IZ71" s="13"/>
      <c r="JA71" s="25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18"/>
      <c r="JQ71" s="22"/>
      <c r="JR71" s="75"/>
      <c r="JS71" s="7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24"/>
      <c r="KF71" s="75"/>
      <c r="KG71" s="7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38"/>
      <c r="LJ71" s="75">
        <v>3</v>
      </c>
      <c r="LK71" s="7">
        <v>1</v>
      </c>
      <c r="LL71" s="1">
        <f ca="1">MAX(OFFSET(KV54,$KU53,KU$53,2,2))</f>
        <v>-0.28987375523561743</v>
      </c>
      <c r="LM71" s="1">
        <f t="shared" ref="LM71:LQ71" ca="1" si="372">MAX(OFFSET(KW54,$KU53,KV$53,2,2))</f>
        <v>0.86844657186909235</v>
      </c>
      <c r="LN71" s="1">
        <f t="shared" ca="1" si="372"/>
        <v>-0.9008519933837732</v>
      </c>
      <c r="LO71" s="1">
        <f t="shared" ca="1" si="372"/>
        <v>-2.7401728325803605</v>
      </c>
      <c r="LP71" s="1">
        <f t="shared" ca="1" si="372"/>
        <v>-1.5676912468938999</v>
      </c>
      <c r="LQ71" s="1">
        <f t="shared" ca="1" si="372"/>
        <v>-1.1809069210655103</v>
      </c>
      <c r="LR71" s="28"/>
      <c r="LS71" s="24"/>
      <c r="LT71" s="80"/>
      <c r="LU71" s="7">
        <v>3</v>
      </c>
      <c r="LV71" s="1">
        <f t="shared" ca="1" si="366"/>
        <v>-0.63086345331767091</v>
      </c>
      <c r="LW71" s="1">
        <f t="shared" ca="1" si="367"/>
        <v>-0.80497434308025817</v>
      </c>
      <c r="LX71" s="1">
        <f t="shared" ca="1" si="368"/>
        <v>-0.96595762749643355</v>
      </c>
      <c r="LY71" s="1">
        <f t="shared" ca="1" si="369"/>
        <v>-0.8437946519012558</v>
      </c>
      <c r="LZ71" s="1">
        <f t="shared" ca="1" si="370"/>
        <v>-0.24429091798996255</v>
      </c>
      <c r="MA71" s="31">
        <f t="shared" ca="1" si="371"/>
        <v>-0.78094921861907673</v>
      </c>
      <c r="MB71" s="24"/>
      <c r="MC71" s="38"/>
      <c r="MD71" s="24"/>
      <c r="ME71" s="24"/>
      <c r="MF71" s="24"/>
      <c r="MG71" s="24"/>
      <c r="MH71" s="24"/>
      <c r="MI71" s="24"/>
      <c r="MJ71" s="24"/>
      <c r="MK71" s="24"/>
      <c r="ML71" s="38"/>
      <c r="MM71" s="24"/>
      <c r="MN71" s="24"/>
      <c r="MO71" s="24"/>
      <c r="MP71" s="24"/>
      <c r="MQ71" s="24"/>
      <c r="MR71" s="24"/>
      <c r="MS71" s="28"/>
      <c r="MT71" s="13"/>
      <c r="MU71" s="7">
        <v>3</v>
      </c>
      <c r="MV71" s="1">
        <f ca="1">MW57/MW64</f>
        <v>1.3250209938764792E-2</v>
      </c>
      <c r="MW71" s="68"/>
      <c r="MX71" s="65">
        <f t="shared" ca="1" si="313"/>
        <v>1.7556806342134128E-4</v>
      </c>
      <c r="MZ71" s="24"/>
      <c r="NA71" s="18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</row>
    <row r="72" spans="1:428" x14ac:dyDescent="0.2">
      <c r="A72" s="86"/>
      <c r="B72" s="17">
        <v>19</v>
      </c>
      <c r="C72" s="1">
        <f>学習データ!C25*$B$50</f>
        <v>0</v>
      </c>
      <c r="D72" s="1">
        <f>学習データ!D25*$B$50</f>
        <v>0</v>
      </c>
      <c r="E72" s="1">
        <f>学習データ!E25*$B$50</f>
        <v>0</v>
      </c>
      <c r="F72" s="1">
        <f>学習データ!F25*$B$50</f>
        <v>0</v>
      </c>
      <c r="G72" s="1">
        <f>学習データ!G25*$B$50</f>
        <v>0</v>
      </c>
      <c r="H72" s="1">
        <f>学習データ!H25*$B$50</f>
        <v>0</v>
      </c>
      <c r="I72" s="1">
        <f>学習データ!I25*$B$50</f>
        <v>0</v>
      </c>
      <c r="J72" s="1">
        <f>学習データ!J25*$B$50</f>
        <v>0</v>
      </c>
      <c r="K72" s="1">
        <f>学習データ!K25*$B$50</f>
        <v>0</v>
      </c>
      <c r="L72" s="1">
        <f>学習データ!L25*$B$50</f>
        <v>0</v>
      </c>
      <c r="M72" s="1">
        <f>学習データ!M25*$B$50</f>
        <v>0</v>
      </c>
      <c r="N72" s="1">
        <f>学習データ!N25*$B$50</f>
        <v>0</v>
      </c>
      <c r="O72" s="1">
        <f>学習データ!O25*$B$50</f>
        <v>0</v>
      </c>
      <c r="P72" s="1">
        <f>学習データ!P25*$B$50</f>
        <v>0</v>
      </c>
      <c r="Q72" s="1">
        <f>学習データ!Q25*$B$50</f>
        <v>0.1803921568627451</v>
      </c>
      <c r="R72" s="1">
        <f>学習データ!R25*$B$50</f>
        <v>0.50980392156862742</v>
      </c>
      <c r="S72" s="1">
        <f>学習データ!S25*$B$50</f>
        <v>0.71764705882352942</v>
      </c>
      <c r="T72" s="1">
        <f>学習データ!T25*$B$50</f>
        <v>0.99215686274509807</v>
      </c>
      <c r="U72" s="1">
        <f>学習データ!U25*$B$50</f>
        <v>0.99215686274509807</v>
      </c>
      <c r="V72" s="1">
        <f>学習データ!V25*$B$50</f>
        <v>0.81176470588235294</v>
      </c>
      <c r="W72" s="1">
        <f>学習データ!W25*$B$50</f>
        <v>7.8431372549019607E-3</v>
      </c>
      <c r="X72" s="1">
        <f>学習データ!X25*$B$50</f>
        <v>0</v>
      </c>
      <c r="Y72" s="1">
        <f>学習データ!Y25*$B$50</f>
        <v>0</v>
      </c>
      <c r="Z72" s="1">
        <f>学習データ!Z25*$B$50</f>
        <v>0</v>
      </c>
      <c r="AA72" s="1">
        <f>学習データ!AA25*$B$50</f>
        <v>0</v>
      </c>
      <c r="AB72" s="1">
        <f>学習データ!AB25*$B$50</f>
        <v>0</v>
      </c>
      <c r="AC72" s="1">
        <f>学習データ!AC25*$B$50</f>
        <v>0</v>
      </c>
      <c r="AD72" s="1">
        <f>学習データ!AD25*$B$50</f>
        <v>0</v>
      </c>
      <c r="AE72" s="13"/>
      <c r="AF72" s="7">
        <v>1</v>
      </c>
      <c r="AG72" s="1">
        <f>IF(学習データ!AG7=1,1,0)</f>
        <v>0</v>
      </c>
      <c r="AH72" s="28"/>
      <c r="AI72" s="22"/>
      <c r="AJ72" s="75"/>
      <c r="AK72" s="7">
        <v>19</v>
      </c>
      <c r="AL72" s="1">
        <f t="shared" si="40"/>
        <v>-3.9115820000000003E-2</v>
      </c>
      <c r="AM72" s="1">
        <f t="shared" si="41"/>
        <v>-3.9115820000000003E-2</v>
      </c>
      <c r="AN72" s="1">
        <f t="shared" si="42"/>
        <v>-3.9115820000000003E-2</v>
      </c>
      <c r="AO72" s="1">
        <f t="shared" si="43"/>
        <v>-3.9115820000000003E-2</v>
      </c>
      <c r="AP72" s="1">
        <f t="shared" si="44"/>
        <v>-3.9115820000000003E-2</v>
      </c>
      <c r="AQ72" s="1">
        <f t="shared" si="45"/>
        <v>3.6177854901960772E-2</v>
      </c>
      <c r="AR72" s="1">
        <f t="shared" si="46"/>
        <v>0.17772344210588234</v>
      </c>
      <c r="AS72" s="1">
        <f t="shared" si="47"/>
        <v>0.70585230609411764</v>
      </c>
      <c r="AT72" s="1">
        <f t="shared" si="48"/>
        <v>1.1923749379882354</v>
      </c>
      <c r="AU72" s="1">
        <f t="shared" si="49"/>
        <v>2.2202152130862745</v>
      </c>
      <c r="AV72" s="1">
        <f t="shared" si="50"/>
        <v>2.763346134537255</v>
      </c>
      <c r="AW72" s="1">
        <f t="shared" si="51"/>
        <v>2.5394394189686271</v>
      </c>
      <c r="AX72" s="1">
        <f t="shared" si="52"/>
        <v>2.4697450448431373</v>
      </c>
      <c r="AY72" s="1">
        <f t="shared" si="53"/>
        <v>2.4619179911450977</v>
      </c>
      <c r="AZ72" s="1">
        <f t="shared" si="54"/>
        <v>2.5358808841882352</v>
      </c>
      <c r="BA72" s="1">
        <f t="shared" si="55"/>
        <v>2.1249346328117649</v>
      </c>
      <c r="BB72" s="1">
        <f t="shared" si="56"/>
        <v>1.3518566954862747</v>
      </c>
      <c r="BC72" s="1">
        <f t="shared" si="57"/>
        <v>1.1606813157294116</v>
      </c>
      <c r="BD72" s="1">
        <f t="shared" si="58"/>
        <v>1.5107258208862748</v>
      </c>
      <c r="BE72" s="1">
        <f t="shared" si="59"/>
        <v>0.27484711631372549</v>
      </c>
      <c r="BF72" s="1">
        <f t="shared" si="60"/>
        <v>-3.6743292941176474E-2</v>
      </c>
      <c r="BG72" s="1">
        <f t="shared" si="61"/>
        <v>-3.9115820000000003E-2</v>
      </c>
      <c r="BH72" s="1">
        <f t="shared" si="62"/>
        <v>-3.9115820000000003E-2</v>
      </c>
      <c r="BI72" s="1">
        <f t="shared" si="63"/>
        <v>-3.9115820000000003E-2</v>
      </c>
      <c r="BJ72" s="1">
        <f t="shared" si="64"/>
        <v>-3.9115820000000003E-2</v>
      </c>
      <c r="BK72" s="24"/>
      <c r="BL72" s="75"/>
      <c r="BM72" s="7">
        <v>19</v>
      </c>
      <c r="BN72" s="1">
        <f t="shared" si="262"/>
        <v>-0.56694500000000003</v>
      </c>
      <c r="BO72" s="1">
        <f t="shared" si="65"/>
        <v>-0.56694500000000003</v>
      </c>
      <c r="BP72" s="1">
        <f t="shared" si="66"/>
        <v>-0.56694500000000003</v>
      </c>
      <c r="BQ72" s="1">
        <f t="shared" si="67"/>
        <v>-0.56694500000000003</v>
      </c>
      <c r="BR72" s="1">
        <f t="shared" si="68"/>
        <v>-0.56694500000000003</v>
      </c>
      <c r="BS72" s="1">
        <f t="shared" si="69"/>
        <v>-0.5318704960784314</v>
      </c>
      <c r="BT72" s="1">
        <f t="shared" si="70"/>
        <v>-0.45646304592156867</v>
      </c>
      <c r="BU72" s="1">
        <f t="shared" si="71"/>
        <v>-0.22295981670588239</v>
      </c>
      <c r="BV72" s="1">
        <f t="shared" si="72"/>
        <v>-0.1036479683921569</v>
      </c>
      <c r="BW72" s="1">
        <f t="shared" si="73"/>
        <v>-0.16855119796078438</v>
      </c>
      <c r="BX72" s="1">
        <f t="shared" si="74"/>
        <v>-0.23149249160784324</v>
      </c>
      <c r="BY72" s="1">
        <f t="shared" si="75"/>
        <v>-0.53474228278431379</v>
      </c>
      <c r="BZ72" s="1">
        <f t="shared" si="76"/>
        <v>-1.8493782423529408</v>
      </c>
      <c r="CA72" s="1">
        <f t="shared" si="77"/>
        <v>-3.4791590593333335</v>
      </c>
      <c r="CB72" s="1">
        <f t="shared" si="78"/>
        <v>-4.6784778925490205</v>
      </c>
      <c r="CC72" s="1">
        <f t="shared" si="79"/>
        <v>-5.2062186335294118</v>
      </c>
      <c r="CD72" s="1">
        <f t="shared" si="80"/>
        <v>-5.3135438393333345</v>
      </c>
      <c r="CE72" s="1">
        <f t="shared" si="81"/>
        <v>-4.8674994807058827</v>
      </c>
      <c r="CF72" s="1">
        <f t="shared" si="82"/>
        <v>-3.2544915163921573</v>
      </c>
      <c r="CG72" s="1">
        <f t="shared" si="83"/>
        <v>-1.2635785700392157</v>
      </c>
      <c r="CH72" s="1">
        <f t="shared" si="84"/>
        <v>-0.56788981819607842</v>
      </c>
      <c r="CI72" s="1">
        <f t="shared" si="85"/>
        <v>-0.56694500000000003</v>
      </c>
      <c r="CJ72" s="1">
        <f t="shared" si="86"/>
        <v>-0.56694500000000003</v>
      </c>
      <c r="CK72" s="1">
        <f t="shared" si="87"/>
        <v>-0.56694500000000003</v>
      </c>
      <c r="CL72" s="1">
        <f t="shared" si="88"/>
        <v>-0.56694500000000003</v>
      </c>
      <c r="CM72" s="24"/>
      <c r="CN72" s="75"/>
      <c r="CO72" s="7">
        <v>19</v>
      </c>
      <c r="CP72" s="1">
        <f t="shared" si="89"/>
        <v>-0.39932117</v>
      </c>
      <c r="CQ72" s="1">
        <f t="shared" si="90"/>
        <v>-0.39932117</v>
      </c>
      <c r="CR72" s="1">
        <f t="shared" si="91"/>
        <v>-0.39932117</v>
      </c>
      <c r="CS72" s="1">
        <f t="shared" si="92"/>
        <v>-0.39932117</v>
      </c>
      <c r="CT72" s="1">
        <f t="shared" si="93"/>
        <v>-0.39932117</v>
      </c>
      <c r="CU72" s="1">
        <f t="shared" si="94"/>
        <v>-0.40195240878431371</v>
      </c>
      <c r="CV72" s="1">
        <f t="shared" si="95"/>
        <v>-0.43128278721568625</v>
      </c>
      <c r="CW72" s="1">
        <f t="shared" si="96"/>
        <v>-0.53281726305882349</v>
      </c>
      <c r="CX72" s="1">
        <f t="shared" si="97"/>
        <v>-0.97250011486274512</v>
      </c>
      <c r="CY72" s="1">
        <f t="shared" si="98"/>
        <v>-2.3123608530588236</v>
      </c>
      <c r="CZ72" s="1">
        <f t="shared" si="99"/>
        <v>-3.2380949012941174</v>
      </c>
      <c r="DA72" s="1">
        <f t="shared" si="100"/>
        <v>-1.8991302736078435</v>
      </c>
      <c r="DB72" s="1">
        <f t="shared" si="101"/>
        <v>0.89958159466666621</v>
      </c>
      <c r="DC72" s="1">
        <f t="shared" si="102"/>
        <v>3.0504463152313734</v>
      </c>
      <c r="DD72" s="1">
        <f t="shared" si="103"/>
        <v>4.4360581824705898</v>
      </c>
      <c r="DE72" s="1">
        <f t="shared" si="104"/>
        <v>5.822120124321569</v>
      </c>
      <c r="DF72" s="1">
        <f t="shared" si="105"/>
        <v>7.4792970818117652</v>
      </c>
      <c r="DG72" s="1">
        <f t="shared" si="106"/>
        <v>7.237143422282351</v>
      </c>
      <c r="DH72" s="1">
        <f t="shared" si="107"/>
        <v>3.9172585623843141</v>
      </c>
      <c r="DI72" s="1">
        <f t="shared" si="108"/>
        <v>1.6232689556784314</v>
      </c>
      <c r="DJ72" s="1">
        <f t="shared" si="109"/>
        <v>-0.39016944843137258</v>
      </c>
      <c r="DK72" s="1">
        <f t="shared" si="110"/>
        <v>-0.39932117</v>
      </c>
      <c r="DL72" s="1">
        <f t="shared" si="111"/>
        <v>-0.39932117</v>
      </c>
      <c r="DM72" s="1">
        <f t="shared" si="112"/>
        <v>-0.39932117</v>
      </c>
      <c r="DN72" s="1">
        <f t="shared" si="113"/>
        <v>-0.39932117</v>
      </c>
      <c r="DO72" s="24"/>
      <c r="DP72" s="75"/>
      <c r="DQ72" s="7">
        <v>19</v>
      </c>
      <c r="DR72" s="1">
        <f t="shared" si="114"/>
        <v>-0.23809178</v>
      </c>
      <c r="DS72" s="1">
        <f t="shared" si="115"/>
        <v>-0.23809178</v>
      </c>
      <c r="DT72" s="1">
        <f t="shared" si="116"/>
        <v>-0.23809178</v>
      </c>
      <c r="DU72" s="1">
        <f t="shared" si="117"/>
        <v>-0.23809178</v>
      </c>
      <c r="DV72" s="1">
        <f t="shared" si="118"/>
        <v>-0.23809178</v>
      </c>
      <c r="DW72" s="1">
        <f t="shared" si="119"/>
        <v>-0.19125982039215686</v>
      </c>
      <c r="DX72" s="1">
        <f t="shared" si="120"/>
        <v>-7.6661133098039236E-2</v>
      </c>
      <c r="DY72" s="1">
        <f t="shared" si="121"/>
        <v>0.25972471807058817</v>
      </c>
      <c r="DZ72" s="1">
        <f t="shared" si="122"/>
        <v>0.50460490531764712</v>
      </c>
      <c r="EA72" s="1">
        <f t="shared" si="123"/>
        <v>0.61455309013333326</v>
      </c>
      <c r="EB72" s="1">
        <f t="shared" si="124"/>
        <v>0.65778870895686281</v>
      </c>
      <c r="EC72" s="1">
        <f t="shared" si="125"/>
        <v>0.54260053094901961</v>
      </c>
      <c r="ED72" s="1">
        <f t="shared" si="126"/>
        <v>0.30545099780392149</v>
      </c>
      <c r="EE72" s="1">
        <f t="shared" si="127"/>
        <v>-0.15229168992156886</v>
      </c>
      <c r="EF72" s="1">
        <f t="shared" si="128"/>
        <v>-0.63616264559215685</v>
      </c>
      <c r="EG72" s="1">
        <f t="shared" si="129"/>
        <v>-0.98285698745882388</v>
      </c>
      <c r="EH72" s="1">
        <f t="shared" si="130"/>
        <v>-1.1715392518117649</v>
      </c>
      <c r="EI72" s="1">
        <f t="shared" si="131"/>
        <v>-0.81746301182745096</v>
      </c>
      <c r="EJ72" s="1">
        <f t="shared" si="132"/>
        <v>-0.34470839081568627</v>
      </c>
      <c r="EK72" s="1">
        <f t="shared" si="133"/>
        <v>-0.14457772502745098</v>
      </c>
      <c r="EL72" s="1">
        <f t="shared" si="134"/>
        <v>-0.23875623212549019</v>
      </c>
      <c r="EM72" s="1">
        <f t="shared" si="135"/>
        <v>-0.23809178</v>
      </c>
      <c r="EN72" s="1">
        <f t="shared" si="136"/>
        <v>-0.23809178</v>
      </c>
      <c r="EO72" s="1">
        <f t="shared" si="137"/>
        <v>-0.23809178</v>
      </c>
      <c r="EP72" s="1">
        <f t="shared" si="138"/>
        <v>-0.23809178</v>
      </c>
      <c r="EQ72" s="24"/>
      <c r="ER72" s="75"/>
      <c r="ES72" s="7">
        <v>19</v>
      </c>
      <c r="ET72" s="1">
        <f t="shared" si="139"/>
        <v>-0.19687998000000001</v>
      </c>
      <c r="EU72" s="1">
        <f t="shared" si="140"/>
        <v>-0.19687998000000001</v>
      </c>
      <c r="EV72" s="1">
        <f t="shared" si="141"/>
        <v>-0.19687998000000001</v>
      </c>
      <c r="EW72" s="1">
        <f t="shared" si="142"/>
        <v>-0.19687998000000001</v>
      </c>
      <c r="EX72" s="1">
        <f t="shared" si="143"/>
        <v>-0.19687998000000001</v>
      </c>
      <c r="EY72" s="1">
        <f t="shared" si="144"/>
        <v>-0.16148578960784316</v>
      </c>
      <c r="EZ72" s="1">
        <f t="shared" si="145"/>
        <v>-0.10265874825490198</v>
      </c>
      <c r="FA72" s="1">
        <f t="shared" si="146"/>
        <v>-9.2379372235294105E-2</v>
      </c>
      <c r="FB72" s="1">
        <f t="shared" si="147"/>
        <v>-0.90356281923137249</v>
      </c>
      <c r="FC72" s="1">
        <f t="shared" si="148"/>
        <v>-2.194405660011765</v>
      </c>
      <c r="FD72" s="1">
        <f t="shared" si="149"/>
        <v>-2.9106354236627454</v>
      </c>
      <c r="FE72" s="1">
        <f t="shared" si="150"/>
        <v>-2.9937444997019611</v>
      </c>
      <c r="FF72" s="1">
        <f t="shared" si="151"/>
        <v>-3.0079205540549019</v>
      </c>
      <c r="FG72" s="1">
        <f t="shared" si="152"/>
        <v>-3.3660022005058821</v>
      </c>
      <c r="FH72" s="1">
        <f t="shared" si="153"/>
        <v>-2.9577679240941168</v>
      </c>
      <c r="FI72" s="1">
        <f t="shared" si="154"/>
        <v>-1.4982018963686274</v>
      </c>
      <c r="FJ72" s="1">
        <f t="shared" si="155"/>
        <v>-0.24442046220784333</v>
      </c>
      <c r="FK72" s="1">
        <f t="shared" si="156"/>
        <v>-0.31914003849411771</v>
      </c>
      <c r="FL72" s="1">
        <f t="shared" si="157"/>
        <v>-0.55040642780392135</v>
      </c>
      <c r="FM72" s="1">
        <f t="shared" si="158"/>
        <v>-0.65568415262745083</v>
      </c>
      <c r="FN72" s="1">
        <f t="shared" si="159"/>
        <v>-0.19290610047058823</v>
      </c>
      <c r="FO72" s="1">
        <f t="shared" si="160"/>
        <v>-0.19687998000000001</v>
      </c>
      <c r="FP72" s="1">
        <f t="shared" si="161"/>
        <v>-0.19687998000000001</v>
      </c>
      <c r="FQ72" s="1">
        <f t="shared" si="162"/>
        <v>-0.19687998000000001</v>
      </c>
      <c r="FR72" s="1">
        <f t="shared" si="163"/>
        <v>-0.19687998000000001</v>
      </c>
      <c r="FS72" s="24"/>
      <c r="FT72" s="24"/>
      <c r="FU72" s="38"/>
      <c r="FV72" s="75"/>
      <c r="FW72" s="7">
        <v>4</v>
      </c>
      <c r="FX72" s="1">
        <f t="shared" ca="1" si="314"/>
        <v>-0.23809178</v>
      </c>
      <c r="FY72" s="1">
        <f t="shared" ca="1" si="315"/>
        <v>-0.23809178</v>
      </c>
      <c r="FZ72" s="1">
        <f t="shared" ca="1" si="316"/>
        <v>-0.30183953337254904</v>
      </c>
      <c r="GA72" s="1">
        <f t="shared" ca="1" si="317"/>
        <v>-0.28486702575686274</v>
      </c>
      <c r="GB72" s="1">
        <f t="shared" ca="1" si="318"/>
        <v>0.15067459332549007</v>
      </c>
      <c r="GC72" s="1">
        <f t="shared" ca="1" si="319"/>
        <v>-0.12702160927058823</v>
      </c>
      <c r="GD72" s="1">
        <f t="shared" ca="1" si="320"/>
        <v>-1.1177754023843143</v>
      </c>
      <c r="GE72" s="1">
        <f t="shared" ca="1" si="321"/>
        <v>-0.74287553428235331</v>
      </c>
      <c r="GF72" s="1">
        <f t="shared" ca="1" si="322"/>
        <v>-0.27952293661176475</v>
      </c>
      <c r="GG72" s="1">
        <f t="shared" ca="1" si="323"/>
        <v>-0.51056798228235289</v>
      </c>
      <c r="GH72" s="1">
        <f t="shared" ca="1" si="324"/>
        <v>-0.31175110304313725</v>
      </c>
      <c r="GI72" s="1">
        <f t="shared" ca="1" si="325"/>
        <v>-0.23809178</v>
      </c>
      <c r="GJ72" s="1">
        <f t="shared" ca="1" si="326"/>
        <v>-0.23809178</v>
      </c>
      <c r="GK72" s="13"/>
      <c r="GL72" s="75"/>
      <c r="GM72" s="7">
        <v>4</v>
      </c>
      <c r="GN72" s="1">
        <f t="shared" ca="1" si="327"/>
        <v>-0.19687998000000001</v>
      </c>
      <c r="GO72" s="1">
        <f t="shared" ca="1" si="328"/>
        <v>-0.19687998000000001</v>
      </c>
      <c r="GP72" s="1">
        <f t="shared" ca="1" si="329"/>
        <v>8.1347198352941075E-2</v>
      </c>
      <c r="GQ72" s="1">
        <f t="shared" ca="1" si="330"/>
        <v>0.17459103592156899</v>
      </c>
      <c r="GR72" s="1">
        <f t="shared" ca="1" si="331"/>
        <v>-1.3353208019019605</v>
      </c>
      <c r="GS72" s="1">
        <f t="shared" ca="1" si="332"/>
        <v>-0.85489602063529402</v>
      </c>
      <c r="GT72" s="1">
        <f t="shared" ca="1" si="333"/>
        <v>0.38087127031372553</v>
      </c>
      <c r="GU72" s="1">
        <f t="shared" ca="1" si="334"/>
        <v>4.0414186862745172E-2</v>
      </c>
      <c r="GV72" s="1">
        <f t="shared" ca="1" si="335"/>
        <v>0.15393962395294125</v>
      </c>
      <c r="GW72" s="1">
        <f t="shared" ca="1" si="336"/>
        <v>1.0892231092549021</v>
      </c>
      <c r="GX72" s="1">
        <f t="shared" ca="1" si="337"/>
        <v>0.6889975716862744</v>
      </c>
      <c r="GY72" s="1">
        <f t="shared" ca="1" si="338"/>
        <v>9.1702576078431408E-2</v>
      </c>
      <c r="GZ72" s="1">
        <f t="shared" ca="1" si="339"/>
        <v>-0.19687998000000001</v>
      </c>
      <c r="HA72" s="13"/>
      <c r="HB72" s="13"/>
      <c r="HC72" s="25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38"/>
      <c r="HT72" s="75"/>
      <c r="HU72" s="7">
        <v>4</v>
      </c>
      <c r="HV72" s="1">
        <f t="shared" ca="1" si="340"/>
        <v>-0.2336925479466784</v>
      </c>
      <c r="HW72" s="1">
        <f t="shared" ca="1" si="341"/>
        <v>-0.2336925479466784</v>
      </c>
      <c r="HX72" s="1">
        <f t="shared" ca="1" si="342"/>
        <v>-0.29299513390713244</v>
      </c>
      <c r="HY72" s="1">
        <f t="shared" ca="1" si="343"/>
        <v>-0.2774036133183756</v>
      </c>
      <c r="HZ72" s="1">
        <f t="shared" ca="1" si="344"/>
        <v>0.14954460705949627</v>
      </c>
      <c r="IA72" s="1">
        <f t="shared" ca="1" si="345"/>
        <v>-0.12634284660128706</v>
      </c>
      <c r="IB72" s="1">
        <f t="shared" ca="1" si="346"/>
        <v>-0.80679373800899057</v>
      </c>
      <c r="IC72" s="1">
        <f t="shared" ca="1" si="347"/>
        <v>-0.63087934911849231</v>
      </c>
      <c r="ID72" s="1">
        <f t="shared" ca="1" si="348"/>
        <v>-0.27246349005366161</v>
      </c>
      <c r="IE72" s="1">
        <f t="shared" ca="1" si="349"/>
        <v>-0.47038762504578996</v>
      </c>
      <c r="IF72" s="1">
        <f t="shared" ca="1" si="350"/>
        <v>-0.30202930206050405</v>
      </c>
      <c r="IG72" s="1">
        <f t="shared" ca="1" si="351"/>
        <v>-0.2336925479466784</v>
      </c>
      <c r="IH72" s="1">
        <f t="shared" ca="1" si="352"/>
        <v>-0.2336925479466784</v>
      </c>
      <c r="II72" s="13"/>
      <c r="IJ72" s="75"/>
      <c r="IK72" s="7">
        <v>4</v>
      </c>
      <c r="IL72" s="1">
        <f t="shared" ca="1" si="353"/>
        <v>-0.19437500899621935</v>
      </c>
      <c r="IM72" s="1">
        <f t="shared" ca="1" si="354"/>
        <v>-0.19437500899621935</v>
      </c>
      <c r="IN72" s="1">
        <f t="shared" ca="1" si="355"/>
        <v>8.1168237291776579E-2</v>
      </c>
      <c r="IO72" s="1">
        <f t="shared" ca="1" si="356"/>
        <v>0.17283843885573591</v>
      </c>
      <c r="IP72" s="1">
        <f t="shared" ca="1" si="357"/>
        <v>-0.87054376780347986</v>
      </c>
      <c r="IQ72" s="1">
        <f t="shared" ca="1" si="358"/>
        <v>-0.69361861817443837</v>
      </c>
      <c r="IR72" s="1">
        <f t="shared" ca="1" si="359"/>
        <v>0.36346387720922968</v>
      </c>
      <c r="IS72" s="1">
        <f t="shared" ca="1" si="360"/>
        <v>4.0392198310223053E-2</v>
      </c>
      <c r="IT72" s="1">
        <f t="shared" ca="1" si="361"/>
        <v>0.1527350507544587</v>
      </c>
      <c r="IU72" s="1">
        <f t="shared" ca="1" si="362"/>
        <v>0.79659441496658334</v>
      </c>
      <c r="IV72" s="1">
        <f t="shared" ca="1" si="363"/>
        <v>0.59733763694291475</v>
      </c>
      <c r="IW72" s="1">
        <f t="shared" ca="1" si="364"/>
        <v>9.1446384407149126E-2</v>
      </c>
      <c r="IX72" s="1">
        <f t="shared" ca="1" si="365"/>
        <v>-0.19437500899621935</v>
      </c>
      <c r="IY72" s="13"/>
      <c r="IZ72" s="13"/>
      <c r="JA72" s="25"/>
      <c r="JB72" s="24"/>
      <c r="JC72" s="24"/>
      <c r="JD72" s="24"/>
      <c r="JE72" s="24"/>
      <c r="JF72" s="24"/>
      <c r="JG72" s="24"/>
      <c r="JH72" s="24"/>
      <c r="JI72" s="24"/>
      <c r="JJ72" s="24"/>
      <c r="JK72" s="24"/>
      <c r="JL72" s="24"/>
      <c r="JM72" s="24"/>
      <c r="JN72" s="24"/>
      <c r="JO72" s="24"/>
      <c r="JP72" s="18"/>
      <c r="JQ72" s="22"/>
      <c r="JR72" s="75"/>
      <c r="JS72" s="7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24"/>
      <c r="KF72" s="75"/>
      <c r="KG72" s="7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24"/>
      <c r="KT72" s="24"/>
      <c r="KU72" s="24"/>
      <c r="KV72" s="24"/>
      <c r="KW72" s="24"/>
      <c r="KX72" s="24"/>
      <c r="KY72" s="24"/>
      <c r="KZ72" s="24"/>
      <c r="LA72" s="24"/>
      <c r="LB72" s="24"/>
      <c r="LC72" s="24"/>
      <c r="LD72" s="24"/>
      <c r="LE72" s="24"/>
      <c r="LF72" s="24"/>
      <c r="LG72" s="24"/>
      <c r="LH72" s="24"/>
      <c r="LI72" s="38"/>
      <c r="LJ72" s="75"/>
      <c r="LK72" s="7">
        <v>2</v>
      </c>
      <c r="LL72" s="1">
        <f t="shared" ref="LL72:LL76" ca="1" si="373">MAX(OFFSET(KV55,$KU54,KU$53,2,2))</f>
        <v>0.33771702932444148</v>
      </c>
      <c r="LM72" s="1">
        <f t="shared" ref="LM72:LM76" ca="1" si="374">MAX(OFFSET(KW55,$KU54,KV$53,2,2))</f>
        <v>-1.0614453273446054</v>
      </c>
      <c r="LN72" s="1">
        <f t="shared" ref="LN72:LN76" ca="1" si="375">MAX(OFFSET(KX55,$KU54,KW$53,2,2))</f>
        <v>-1.1253164346696194</v>
      </c>
      <c r="LO72" s="1">
        <f t="shared" ref="LO72:LO76" ca="1" si="376">MAX(OFFSET(KY55,$KU54,KX$53,2,2))</f>
        <v>1.1955485501291727</v>
      </c>
      <c r="LP72" s="1">
        <f t="shared" ref="LP72:LP76" ca="1" si="377">MAX(OFFSET(KZ55,$KU54,KY$53,2,2))</f>
        <v>-8.9118203959872216E-2</v>
      </c>
      <c r="LQ72" s="1">
        <f t="shared" ref="LQ72:LQ75" ca="1" si="378">MAX(OFFSET(LA55,$KU54,KZ$53,2,2))</f>
        <v>-0.53679991180359476</v>
      </c>
      <c r="LR72" s="28"/>
      <c r="LS72" s="24"/>
      <c r="LT72" s="80"/>
      <c r="LU72" s="7">
        <v>4</v>
      </c>
      <c r="LV72" s="1">
        <f t="shared" ca="1" si="366"/>
        <v>-0.2456231437861342</v>
      </c>
      <c r="LW72" s="1">
        <f t="shared" ca="1" si="367"/>
        <v>7.5042578349770364E-2</v>
      </c>
      <c r="LX72" s="1">
        <f t="shared" ca="1" si="368"/>
        <v>0.16651587220617167</v>
      </c>
      <c r="LY72" s="1">
        <f t="shared" ca="1" si="369"/>
        <v>-0.99855585015844017</v>
      </c>
      <c r="LZ72" s="1">
        <f t="shared" ca="1" si="370"/>
        <v>-0.99740410264524049</v>
      </c>
      <c r="MA72" s="31">
        <f t="shared" ca="1" si="371"/>
        <v>-0.85112210685280654</v>
      </c>
      <c r="MB72" s="24"/>
      <c r="MC72" s="38"/>
      <c r="MD72" s="24"/>
      <c r="ME72" s="24"/>
      <c r="MF72" s="24"/>
      <c r="MG72" s="24"/>
      <c r="MH72" s="24"/>
      <c r="MI72" s="24"/>
      <c r="MJ72" s="24"/>
      <c r="MK72" s="24"/>
      <c r="ML72" s="38"/>
      <c r="MM72" s="24"/>
      <c r="MN72" s="24"/>
      <c r="MO72" s="24"/>
      <c r="MP72" s="24"/>
      <c r="MQ72" s="24"/>
      <c r="MR72" s="24"/>
      <c r="MS72" s="28"/>
      <c r="MT72" s="13"/>
      <c r="MU72" s="7">
        <v>4</v>
      </c>
      <c r="MV72" s="1">
        <f ca="1">MW58/MW64</f>
        <v>8.9203238235651426E-13</v>
      </c>
      <c r="MW72" s="68"/>
      <c r="MX72" s="65">
        <f t="shared" ca="1" si="313"/>
        <v>7.9572177117263842E-25</v>
      </c>
      <c r="MZ72" s="24"/>
      <c r="NA72" s="18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</row>
    <row r="73" spans="1:428" x14ac:dyDescent="0.2">
      <c r="A73" s="86"/>
      <c r="B73" s="17">
        <v>20</v>
      </c>
      <c r="C73" s="1">
        <f>学習データ!C26*$B$50</f>
        <v>0</v>
      </c>
      <c r="D73" s="1">
        <f>学習データ!D26*$B$50</f>
        <v>0</v>
      </c>
      <c r="E73" s="1">
        <f>学習データ!E26*$B$50</f>
        <v>0</v>
      </c>
      <c r="F73" s="1">
        <f>学習データ!F26*$B$50</f>
        <v>0</v>
      </c>
      <c r="G73" s="1">
        <f>学習データ!G26*$B$50</f>
        <v>0</v>
      </c>
      <c r="H73" s="1">
        <f>学習データ!H26*$B$50</f>
        <v>0</v>
      </c>
      <c r="I73" s="1">
        <f>学習データ!I26*$B$50</f>
        <v>0</v>
      </c>
      <c r="J73" s="1">
        <f>学習データ!J26*$B$50</f>
        <v>0</v>
      </c>
      <c r="K73" s="1">
        <f>学習データ!K26*$B$50</f>
        <v>0</v>
      </c>
      <c r="L73" s="1">
        <f>学習データ!L26*$B$50</f>
        <v>0</v>
      </c>
      <c r="M73" s="1">
        <f>学習データ!M26*$B$50</f>
        <v>0</v>
      </c>
      <c r="N73" s="1">
        <f>学習データ!N26*$B$50</f>
        <v>0</v>
      </c>
      <c r="O73" s="1">
        <f>学習データ!O26*$B$50</f>
        <v>0.15294117647058825</v>
      </c>
      <c r="P73" s="1">
        <f>学習データ!P26*$B$50</f>
        <v>0.58039215686274503</v>
      </c>
      <c r="Q73" s="1">
        <f>学習データ!Q26*$B$50</f>
        <v>0.89803921568627454</v>
      </c>
      <c r="R73" s="1">
        <f>学習データ!R26*$B$50</f>
        <v>0.99215686274509807</v>
      </c>
      <c r="S73" s="1">
        <f>学習データ!S26*$B$50</f>
        <v>0.99215686274509807</v>
      </c>
      <c r="T73" s="1">
        <f>学習データ!T26*$B$50</f>
        <v>0.99215686274509807</v>
      </c>
      <c r="U73" s="1">
        <f>学習データ!U26*$B$50</f>
        <v>0.98039215686274506</v>
      </c>
      <c r="V73" s="1">
        <f>学習データ!V26*$B$50</f>
        <v>0.71372549019607845</v>
      </c>
      <c r="W73" s="1">
        <f>学習データ!W26*$B$50</f>
        <v>0</v>
      </c>
      <c r="X73" s="1">
        <f>学習データ!X26*$B$50</f>
        <v>0</v>
      </c>
      <c r="Y73" s="1">
        <f>学習データ!Y26*$B$50</f>
        <v>0</v>
      </c>
      <c r="Z73" s="1">
        <f>学習データ!Z26*$B$50</f>
        <v>0</v>
      </c>
      <c r="AA73" s="1">
        <f>学習データ!AA26*$B$50</f>
        <v>0</v>
      </c>
      <c r="AB73" s="1">
        <f>学習データ!AB26*$B$50</f>
        <v>0</v>
      </c>
      <c r="AC73" s="1">
        <f>学習データ!AC26*$B$50</f>
        <v>0</v>
      </c>
      <c r="AD73" s="1">
        <f>学習データ!AD26*$B$50</f>
        <v>0</v>
      </c>
      <c r="AE73" s="13"/>
      <c r="AF73" s="7">
        <v>2</v>
      </c>
      <c r="AG73" s="1">
        <f>IF(学習データ!AG7=2,1,0)</f>
        <v>0</v>
      </c>
      <c r="AH73" s="28"/>
      <c r="AI73" s="22"/>
      <c r="AJ73" s="75"/>
      <c r="AK73" s="7">
        <v>20</v>
      </c>
      <c r="AL73" s="1">
        <f t="shared" si="40"/>
        <v>-3.9115820000000003E-2</v>
      </c>
      <c r="AM73" s="1">
        <f t="shared" si="41"/>
        <v>-3.9115820000000003E-2</v>
      </c>
      <c r="AN73" s="1">
        <f t="shared" si="42"/>
        <v>-3.9115820000000003E-2</v>
      </c>
      <c r="AO73" s="1">
        <f t="shared" si="43"/>
        <v>1.9809664705882343E-2</v>
      </c>
      <c r="AP73" s="1">
        <f t="shared" si="44"/>
        <v>0.52128605545882345</v>
      </c>
      <c r="AQ73" s="1">
        <f t="shared" si="45"/>
        <v>0.72408783062352933</v>
      </c>
      <c r="AR73" s="1">
        <f t="shared" si="46"/>
        <v>1.2141204167882353</v>
      </c>
      <c r="AS73" s="1">
        <f t="shared" si="47"/>
        <v>1.5278529115568629</v>
      </c>
      <c r="AT73" s="1">
        <f t="shared" si="48"/>
        <v>2.9198202403411759</v>
      </c>
      <c r="AU73" s="1">
        <f t="shared" si="49"/>
        <v>2.5442179975568626</v>
      </c>
      <c r="AV73" s="1">
        <f t="shared" si="50"/>
        <v>2.3984645477803919</v>
      </c>
      <c r="AW73" s="1">
        <f t="shared" si="51"/>
        <v>2.4294275395254896</v>
      </c>
      <c r="AX73" s="1">
        <f t="shared" si="52"/>
        <v>2.6055152692823529</v>
      </c>
      <c r="AY73" s="1">
        <f t="shared" si="53"/>
        <v>2.2756947156470586</v>
      </c>
      <c r="AZ73" s="1">
        <f t="shared" si="54"/>
        <v>1.5001698622705877</v>
      </c>
      <c r="BA73" s="1">
        <f t="shared" si="55"/>
        <v>1.3211603634862745</v>
      </c>
      <c r="BB73" s="1">
        <f t="shared" si="56"/>
        <v>1.6146237708627451</v>
      </c>
      <c r="BC73" s="1">
        <f t="shared" si="57"/>
        <v>1.3226268161803922</v>
      </c>
      <c r="BD73" s="1">
        <f t="shared" si="58"/>
        <v>0.87345086564705865</v>
      </c>
      <c r="BE73" s="1">
        <f t="shared" si="59"/>
        <v>0.17678414235294121</v>
      </c>
      <c r="BF73" s="1">
        <f t="shared" si="60"/>
        <v>-3.9115820000000003E-2</v>
      </c>
      <c r="BG73" s="1">
        <f t="shared" si="61"/>
        <v>-3.9115820000000003E-2</v>
      </c>
      <c r="BH73" s="1">
        <f t="shared" si="62"/>
        <v>-3.9115820000000003E-2</v>
      </c>
      <c r="BI73" s="1">
        <f t="shared" si="63"/>
        <v>-3.9115820000000003E-2</v>
      </c>
      <c r="BJ73" s="1">
        <f t="shared" si="64"/>
        <v>-3.9115820000000003E-2</v>
      </c>
      <c r="BK73" s="24"/>
      <c r="BL73" s="75"/>
      <c r="BM73" s="7">
        <v>20</v>
      </c>
      <c r="BN73" s="1">
        <f t="shared" si="262"/>
        <v>-0.56694500000000003</v>
      </c>
      <c r="BO73" s="1">
        <f t="shared" si="65"/>
        <v>-0.56694500000000003</v>
      </c>
      <c r="BP73" s="1">
        <f t="shared" si="66"/>
        <v>-0.56694500000000003</v>
      </c>
      <c r="BQ73" s="1">
        <f t="shared" si="67"/>
        <v>-0.53949538823529419</v>
      </c>
      <c r="BR73" s="1">
        <f t="shared" si="68"/>
        <v>-0.29847800141176478</v>
      </c>
      <c r="BS73" s="1">
        <f t="shared" si="69"/>
        <v>-0.16170519278431383</v>
      </c>
      <c r="BT73" s="1">
        <f t="shared" si="70"/>
        <v>-0.32763307000000003</v>
      </c>
      <c r="BU73" s="1">
        <f t="shared" si="71"/>
        <v>-0.46361494647058826</v>
      </c>
      <c r="BV73" s="1">
        <f t="shared" si="72"/>
        <v>-0.39239741376470594</v>
      </c>
      <c r="BW73" s="1">
        <f t="shared" si="73"/>
        <v>-0.30012496176470599</v>
      </c>
      <c r="BX73" s="1">
        <f t="shared" si="74"/>
        <v>-1.6668899853333334</v>
      </c>
      <c r="BY73" s="1">
        <f t="shared" si="75"/>
        <v>-3.5036475929411766</v>
      </c>
      <c r="BZ73" s="1">
        <f t="shared" si="76"/>
        <v>-4.9204937297254894</v>
      </c>
      <c r="CA73" s="1">
        <f t="shared" si="77"/>
        <v>-5.3533079554509797</v>
      </c>
      <c r="CB73" s="1">
        <f t="shared" si="78"/>
        <v>-5.4011378849803933</v>
      </c>
      <c r="CC73" s="1">
        <f t="shared" si="79"/>
        <v>-5.4350498647058814</v>
      </c>
      <c r="CD73" s="1">
        <f t="shared" si="80"/>
        <v>-4.9279374507450981</v>
      </c>
      <c r="CE73" s="1">
        <f t="shared" si="81"/>
        <v>-3.3486304096470589</v>
      </c>
      <c r="CF73" s="1">
        <f t="shared" si="82"/>
        <v>-1.5651401800784315</v>
      </c>
      <c r="CG73" s="1">
        <f t="shared" si="83"/>
        <v>-0.65292345584313727</v>
      </c>
      <c r="CH73" s="1">
        <f t="shared" si="84"/>
        <v>-0.56694500000000003</v>
      </c>
      <c r="CI73" s="1">
        <f t="shared" si="85"/>
        <v>-0.56694500000000003</v>
      </c>
      <c r="CJ73" s="1">
        <f t="shared" si="86"/>
        <v>-0.56694500000000003</v>
      </c>
      <c r="CK73" s="1">
        <f t="shared" si="87"/>
        <v>-0.56694500000000003</v>
      </c>
      <c r="CL73" s="1">
        <f t="shared" si="88"/>
        <v>-0.56694500000000003</v>
      </c>
      <c r="CM73" s="24"/>
      <c r="CN73" s="75"/>
      <c r="CO73" s="7">
        <v>20</v>
      </c>
      <c r="CP73" s="1">
        <f t="shared" si="89"/>
        <v>-0.39932117</v>
      </c>
      <c r="CQ73" s="1">
        <f t="shared" si="90"/>
        <v>-0.39932117</v>
      </c>
      <c r="CR73" s="1">
        <f t="shared" si="91"/>
        <v>-0.39932117</v>
      </c>
      <c r="CS73" s="1">
        <f t="shared" si="92"/>
        <v>-0.4013804003529412</v>
      </c>
      <c r="CT73" s="1">
        <f t="shared" si="93"/>
        <v>-0.43798820211764705</v>
      </c>
      <c r="CU73" s="1">
        <f t="shared" si="94"/>
        <v>-0.63347792364705879</v>
      </c>
      <c r="CV73" s="1">
        <f t="shared" si="95"/>
        <v>-1.2609228273333333</v>
      </c>
      <c r="CW73" s="1">
        <f t="shared" si="96"/>
        <v>-1.8085777129019607</v>
      </c>
      <c r="CX73" s="1">
        <f t="shared" si="97"/>
        <v>-3.0458255349411769</v>
      </c>
      <c r="CY73" s="1">
        <f t="shared" si="98"/>
        <v>-2.6348482358823531</v>
      </c>
      <c r="CZ73" s="1">
        <f t="shared" si="99"/>
        <v>0.40135036211764685</v>
      </c>
      <c r="DA73" s="1">
        <f t="shared" si="100"/>
        <v>2.9436374116313737</v>
      </c>
      <c r="DB73" s="1">
        <f t="shared" si="101"/>
        <v>4.4192186293411764</v>
      </c>
      <c r="DC73" s="1">
        <f t="shared" si="102"/>
        <v>5.9239608285333336</v>
      </c>
      <c r="DD73" s="1">
        <f t="shared" si="103"/>
        <v>7.9281874101254939</v>
      </c>
      <c r="DE73" s="1">
        <f t="shared" si="104"/>
        <v>8.615223104713726</v>
      </c>
      <c r="DF73" s="1">
        <f t="shared" si="105"/>
        <v>6.2546480473411759</v>
      </c>
      <c r="DG73" s="1">
        <f t="shared" si="106"/>
        <v>2.8140253646666666</v>
      </c>
      <c r="DH73" s="1">
        <f t="shared" si="107"/>
        <v>1.1330504318352941</v>
      </c>
      <c r="DI73" s="1">
        <f t="shared" si="108"/>
        <v>0.43348549274509807</v>
      </c>
      <c r="DJ73" s="1">
        <f t="shared" si="109"/>
        <v>-0.39932117</v>
      </c>
      <c r="DK73" s="1">
        <f t="shared" si="110"/>
        <v>-0.39932117</v>
      </c>
      <c r="DL73" s="1">
        <f t="shared" si="111"/>
        <v>-0.39932117</v>
      </c>
      <c r="DM73" s="1">
        <f t="shared" si="112"/>
        <v>-0.39932117</v>
      </c>
      <c r="DN73" s="1">
        <f t="shared" si="113"/>
        <v>-0.39932117</v>
      </c>
      <c r="DO73" s="24"/>
      <c r="DP73" s="75"/>
      <c r="DQ73" s="7">
        <v>20</v>
      </c>
      <c r="DR73" s="1">
        <f t="shared" si="114"/>
        <v>-0.23809178</v>
      </c>
      <c r="DS73" s="1">
        <f t="shared" si="115"/>
        <v>-0.23809178</v>
      </c>
      <c r="DT73" s="1">
        <f t="shared" si="116"/>
        <v>-0.23809178</v>
      </c>
      <c r="DU73" s="1">
        <f t="shared" si="117"/>
        <v>-0.2014406811764706</v>
      </c>
      <c r="DV73" s="1">
        <f t="shared" si="118"/>
        <v>0.13125796847058821</v>
      </c>
      <c r="DW73" s="1">
        <f t="shared" si="119"/>
        <v>0.39482399273725488</v>
      </c>
      <c r="DX73" s="1">
        <f t="shared" si="120"/>
        <v>0.57690697241568623</v>
      </c>
      <c r="DY73" s="1">
        <f t="shared" si="121"/>
        <v>0.6145120299450979</v>
      </c>
      <c r="DZ73" s="1">
        <f t="shared" si="122"/>
        <v>0.72818205118431367</v>
      </c>
      <c r="EA73" s="1">
        <f t="shared" si="123"/>
        <v>0.53892397552941174</v>
      </c>
      <c r="EB73" s="1">
        <f t="shared" si="124"/>
        <v>0.28811864635294115</v>
      </c>
      <c r="EC73" s="1">
        <f t="shared" si="125"/>
        <v>-0.24463230733333352</v>
      </c>
      <c r="ED73" s="1">
        <f t="shared" si="126"/>
        <v>-0.73343936028235313</v>
      </c>
      <c r="EE73" s="1">
        <f t="shared" si="127"/>
        <v>-1.0593836660235298</v>
      </c>
      <c r="EF73" s="1">
        <f t="shared" si="128"/>
        <v>-1.2453194069333333</v>
      </c>
      <c r="EG73" s="1">
        <f t="shared" si="129"/>
        <v>-1.2141892138588235</v>
      </c>
      <c r="EH73" s="1">
        <f t="shared" si="130"/>
        <v>-1.0429470196862747</v>
      </c>
      <c r="EI73" s="1">
        <f t="shared" si="131"/>
        <v>-0.82927567705098026</v>
      </c>
      <c r="EJ73" s="1">
        <f t="shared" si="132"/>
        <v>-0.50730941623529413</v>
      </c>
      <c r="EK73" s="1">
        <f t="shared" si="133"/>
        <v>-0.29855692341960782</v>
      </c>
      <c r="EL73" s="1">
        <f t="shared" si="134"/>
        <v>-0.23809178</v>
      </c>
      <c r="EM73" s="1">
        <f t="shared" si="135"/>
        <v>-0.23809178</v>
      </c>
      <c r="EN73" s="1">
        <f t="shared" si="136"/>
        <v>-0.23809178</v>
      </c>
      <c r="EO73" s="1">
        <f t="shared" si="137"/>
        <v>-0.23809178</v>
      </c>
      <c r="EP73" s="1">
        <f t="shared" si="138"/>
        <v>-0.23809178</v>
      </c>
      <c r="EQ73" s="24"/>
      <c r="ER73" s="75"/>
      <c r="ES73" s="7">
        <v>20</v>
      </c>
      <c r="ET73" s="1">
        <f t="shared" si="139"/>
        <v>-0.19687998000000001</v>
      </c>
      <c r="EU73" s="1">
        <f t="shared" si="140"/>
        <v>-0.19687998000000001</v>
      </c>
      <c r="EV73" s="1">
        <f t="shared" si="141"/>
        <v>-0.19687998000000001</v>
      </c>
      <c r="EW73" s="1">
        <f t="shared" si="142"/>
        <v>-0.16918017882352943</v>
      </c>
      <c r="EX73" s="1">
        <f t="shared" si="143"/>
        <v>6.0520100470588201E-2</v>
      </c>
      <c r="EY73" s="1">
        <f t="shared" si="144"/>
        <v>-0.1057261188039216</v>
      </c>
      <c r="EZ73" s="1">
        <f t="shared" si="145"/>
        <v>-0.59136692513333311</v>
      </c>
      <c r="FA73" s="1">
        <f t="shared" si="146"/>
        <v>-1.9688091108549026</v>
      </c>
      <c r="FB73" s="1">
        <f t="shared" si="147"/>
        <v>-2.8438294194196079</v>
      </c>
      <c r="FC73" s="1">
        <f t="shared" si="148"/>
        <v>-2.997841040329412</v>
      </c>
      <c r="FD73" s="1">
        <f t="shared" si="149"/>
        <v>-2.9352987301725495</v>
      </c>
      <c r="FE73" s="1">
        <f t="shared" si="150"/>
        <v>-3.0979107278588232</v>
      </c>
      <c r="FF73" s="1">
        <f t="shared" si="151"/>
        <v>-2.8221213482313723</v>
      </c>
      <c r="FG73" s="1">
        <f t="shared" si="152"/>
        <v>-1.4081931143529414</v>
      </c>
      <c r="FH73" s="1">
        <f t="shared" si="153"/>
        <v>-4.6854718313725674E-2</v>
      </c>
      <c r="FI73" s="1">
        <f t="shared" si="154"/>
        <v>0.40252301154117626</v>
      </c>
      <c r="FJ73" s="1">
        <f t="shared" si="155"/>
        <v>0.26761164156862749</v>
      </c>
      <c r="FK73" s="1">
        <f t="shared" si="156"/>
        <v>-5.5402179215686131E-2</v>
      </c>
      <c r="FL73" s="1">
        <f t="shared" si="157"/>
        <v>0.17650689803921576</v>
      </c>
      <c r="FM73" s="1">
        <f t="shared" si="158"/>
        <v>0.16474305717647059</v>
      </c>
      <c r="FN73" s="1">
        <f t="shared" si="159"/>
        <v>-0.19687998000000001</v>
      </c>
      <c r="FO73" s="1">
        <f t="shared" si="160"/>
        <v>-0.19687998000000001</v>
      </c>
      <c r="FP73" s="1">
        <f t="shared" si="161"/>
        <v>-0.19687998000000001</v>
      </c>
      <c r="FQ73" s="1">
        <f t="shared" si="162"/>
        <v>-0.19687998000000001</v>
      </c>
      <c r="FR73" s="1">
        <f t="shared" si="163"/>
        <v>-0.19687998000000001</v>
      </c>
      <c r="FS73" s="24"/>
      <c r="FT73" s="24"/>
      <c r="FU73" s="38"/>
      <c r="FV73" s="75"/>
      <c r="FW73" s="7">
        <v>5</v>
      </c>
      <c r="FX73" s="1">
        <f t="shared" ca="1" si="314"/>
        <v>-0.23809178</v>
      </c>
      <c r="FY73" s="1">
        <f t="shared" ca="1" si="315"/>
        <v>-0.23809178</v>
      </c>
      <c r="FZ73" s="1">
        <f t="shared" ca="1" si="316"/>
        <v>-0.23809178</v>
      </c>
      <c r="GA73" s="1">
        <f t="shared" ca="1" si="317"/>
        <v>-0.52056584525490202</v>
      </c>
      <c r="GB73" s="1">
        <f t="shared" ca="1" si="318"/>
        <v>-0.99288956538823547</v>
      </c>
      <c r="GC73" s="1">
        <f t="shared" ca="1" si="319"/>
        <v>-0.1700339317882355</v>
      </c>
      <c r="GD73" s="1">
        <f t="shared" ca="1" si="320"/>
        <v>7.4814999796078391E-2</v>
      </c>
      <c r="GE73" s="1">
        <f t="shared" ca="1" si="321"/>
        <v>-0.39933524178823532</v>
      </c>
      <c r="GF73" s="1">
        <f t="shared" ca="1" si="322"/>
        <v>-0.17845135139607843</v>
      </c>
      <c r="GG73" s="1">
        <f t="shared" ca="1" si="323"/>
        <v>-0.23809178</v>
      </c>
      <c r="GH73" s="1">
        <f t="shared" ca="1" si="324"/>
        <v>-0.23809178</v>
      </c>
      <c r="GI73" s="1">
        <f t="shared" ca="1" si="325"/>
        <v>-0.23809178</v>
      </c>
      <c r="GJ73" s="1">
        <f t="shared" ca="1" si="326"/>
        <v>-0.23809178</v>
      </c>
      <c r="GK73" s="13"/>
      <c r="GL73" s="75"/>
      <c r="GM73" s="7">
        <v>5</v>
      </c>
      <c r="GN73" s="1">
        <f t="shared" ca="1" si="327"/>
        <v>-0.19687998000000001</v>
      </c>
      <c r="GO73" s="1">
        <f t="shared" ca="1" si="328"/>
        <v>-0.19687998000000001</v>
      </c>
      <c r="GP73" s="1">
        <f t="shared" ca="1" si="329"/>
        <v>0.41953784035294112</v>
      </c>
      <c r="GQ73" s="1">
        <f t="shared" ca="1" si="330"/>
        <v>1.3024764189803919</v>
      </c>
      <c r="GR73" s="1">
        <f t="shared" ca="1" si="331"/>
        <v>0.61156331901960814</v>
      </c>
      <c r="GS73" s="1">
        <f t="shared" ca="1" si="332"/>
        <v>-0.13672714464705876</v>
      </c>
      <c r="GT73" s="1">
        <f t="shared" ca="1" si="333"/>
        <v>0.29809536254901975</v>
      </c>
      <c r="GU73" s="1">
        <f t="shared" ca="1" si="334"/>
        <v>1.4588740748392155</v>
      </c>
      <c r="GV73" s="1">
        <f t="shared" ca="1" si="335"/>
        <v>0.54425169996078426</v>
      </c>
      <c r="GW73" s="1">
        <f t="shared" ca="1" si="336"/>
        <v>-0.19687998000000001</v>
      </c>
      <c r="GX73" s="1">
        <f t="shared" ca="1" si="337"/>
        <v>-0.19687998000000001</v>
      </c>
      <c r="GY73" s="1">
        <f t="shared" ca="1" si="338"/>
        <v>-0.19687998000000001</v>
      </c>
      <c r="GZ73" s="1">
        <f t="shared" ca="1" si="339"/>
        <v>-0.19687998000000001</v>
      </c>
      <c r="HA73" s="13"/>
      <c r="HB73" s="13"/>
      <c r="HC73" s="25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38"/>
      <c r="HT73" s="75"/>
      <c r="HU73" s="7">
        <v>5</v>
      </c>
      <c r="HV73" s="1">
        <f t="shared" ca="1" si="340"/>
        <v>-0.2336925479466784</v>
      </c>
      <c r="HW73" s="1">
        <f t="shared" ca="1" si="341"/>
        <v>-0.2336925479466784</v>
      </c>
      <c r="HX73" s="1">
        <f t="shared" ca="1" si="342"/>
        <v>-0.2336925479466784</v>
      </c>
      <c r="HY73" s="1">
        <f t="shared" ca="1" si="343"/>
        <v>-0.47813661500087978</v>
      </c>
      <c r="HZ73" s="1">
        <f t="shared" ca="1" si="344"/>
        <v>-0.75859174762168824</v>
      </c>
      <c r="IA73" s="1">
        <f t="shared" ca="1" si="345"/>
        <v>-0.16841401543061427</v>
      </c>
      <c r="IB73" s="1">
        <f t="shared" ca="1" si="346"/>
        <v>7.4675724674121632E-2</v>
      </c>
      <c r="IC73" s="1">
        <f t="shared" ca="1" si="347"/>
        <v>-0.37938002573099472</v>
      </c>
      <c r="ID73" s="1">
        <f t="shared" ca="1" si="348"/>
        <v>-0.17658091902614817</v>
      </c>
      <c r="IE73" s="1">
        <f t="shared" ca="1" si="349"/>
        <v>-0.2336925479466784</v>
      </c>
      <c r="IF73" s="1">
        <f t="shared" ca="1" si="350"/>
        <v>-0.2336925479466784</v>
      </c>
      <c r="IG73" s="1">
        <f t="shared" ca="1" si="351"/>
        <v>-0.2336925479466784</v>
      </c>
      <c r="IH73" s="1">
        <f t="shared" ca="1" si="352"/>
        <v>-0.2336925479466784</v>
      </c>
      <c r="II73" s="13"/>
      <c r="IJ73" s="75"/>
      <c r="IK73" s="7">
        <v>5</v>
      </c>
      <c r="IL73" s="1">
        <f t="shared" ca="1" si="353"/>
        <v>-0.19437500899621935</v>
      </c>
      <c r="IM73" s="1">
        <f t="shared" ca="1" si="354"/>
        <v>-0.19437500899621935</v>
      </c>
      <c r="IN73" s="1">
        <f t="shared" ca="1" si="355"/>
        <v>0.39654101594296876</v>
      </c>
      <c r="IO73" s="1">
        <f t="shared" ca="1" si="356"/>
        <v>0.86235931292346157</v>
      </c>
      <c r="IP73" s="1">
        <f t="shared" ca="1" si="357"/>
        <v>0.54522662308953251</v>
      </c>
      <c r="IQ73" s="1">
        <f t="shared" ca="1" si="358"/>
        <v>-0.13588146123499867</v>
      </c>
      <c r="IR73" s="1">
        <f t="shared" ca="1" si="359"/>
        <v>0.28956864279746408</v>
      </c>
      <c r="IS73" s="1">
        <f t="shared" ca="1" si="360"/>
        <v>0.89743370004606671</v>
      </c>
      <c r="IT73" s="1">
        <f t="shared" ca="1" si="361"/>
        <v>0.49619959461468616</v>
      </c>
      <c r="IU73" s="1">
        <f t="shared" ca="1" si="362"/>
        <v>-0.19437500899621935</v>
      </c>
      <c r="IV73" s="1">
        <f t="shared" ca="1" si="363"/>
        <v>-0.19437500899621935</v>
      </c>
      <c r="IW73" s="1">
        <f t="shared" ca="1" si="364"/>
        <v>-0.19437500899621935</v>
      </c>
      <c r="IX73" s="1">
        <f t="shared" ca="1" si="365"/>
        <v>-0.19437500899621935</v>
      </c>
      <c r="IY73" s="13"/>
      <c r="IZ73" s="13"/>
      <c r="JA73" s="25"/>
      <c r="JB73" s="24"/>
      <c r="JC73" s="24"/>
      <c r="JD73" s="24"/>
      <c r="JE73" s="24"/>
      <c r="JF73" s="24"/>
      <c r="JG73" s="24"/>
      <c r="JH73" s="24"/>
      <c r="JI73" s="24"/>
      <c r="JJ73" s="24"/>
      <c r="JK73" s="24"/>
      <c r="JL73" s="24"/>
      <c r="JM73" s="24"/>
      <c r="JN73" s="24"/>
      <c r="JO73" s="24"/>
      <c r="JP73" s="18"/>
      <c r="JQ73" s="22"/>
      <c r="JR73" s="75"/>
      <c r="JS73" s="7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24"/>
      <c r="KF73" s="75"/>
      <c r="KG73" s="7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24"/>
      <c r="KT73" s="24"/>
      <c r="KU73" s="24"/>
      <c r="KV73" s="24"/>
      <c r="KW73" s="24"/>
      <c r="KX73" s="24"/>
      <c r="KY73" s="24"/>
      <c r="KZ73" s="24"/>
      <c r="LA73" s="24"/>
      <c r="LB73" s="24"/>
      <c r="LC73" s="24"/>
      <c r="LD73" s="24"/>
      <c r="LE73" s="24"/>
      <c r="LF73" s="24"/>
      <c r="LG73" s="24"/>
      <c r="LH73" s="24"/>
      <c r="LI73" s="38"/>
      <c r="LJ73" s="75"/>
      <c r="LK73" s="7">
        <v>3</v>
      </c>
      <c r="LL73" s="1">
        <f t="shared" ca="1" si="373"/>
        <v>-0.74284912935352643</v>
      </c>
      <c r="LM73" s="1">
        <f t="shared" ca="1" si="374"/>
        <v>-1.1125852662249704</v>
      </c>
      <c r="LN73" s="1">
        <f t="shared" ca="1" si="375"/>
        <v>-2.0280643745160378</v>
      </c>
      <c r="LO73" s="1">
        <f t="shared" ca="1" si="376"/>
        <v>-1.2342047810836971</v>
      </c>
      <c r="LP73" s="1">
        <f t="shared" ca="1" si="377"/>
        <v>-0.2493323064498377</v>
      </c>
      <c r="LQ73" s="1">
        <f t="shared" ca="1" si="378"/>
        <v>-1.0477990943236883</v>
      </c>
      <c r="LR73" s="28"/>
      <c r="LS73" s="24"/>
      <c r="LT73" s="80"/>
      <c r="LU73" s="7">
        <v>5</v>
      </c>
      <c r="LV73" s="1">
        <f t="shared" ca="1" si="366"/>
        <v>3.4870559304907824E-2</v>
      </c>
      <c r="LW73" s="1">
        <f t="shared" ca="1" si="367"/>
        <v>-0.67322177247462434</v>
      </c>
      <c r="LX73" s="1">
        <f t="shared" ca="1" si="368"/>
        <v>-0.95637252003897943</v>
      </c>
      <c r="LY73" s="1">
        <f t="shared" ca="1" si="369"/>
        <v>-0.33581651655633649</v>
      </c>
      <c r="LZ73" s="1">
        <f t="shared" ca="1" si="370"/>
        <v>-0.68232976594029049</v>
      </c>
      <c r="MA73" s="31">
        <f t="shared" ca="1" si="371"/>
        <v>-0.79186145143568998</v>
      </c>
      <c r="MB73" s="24"/>
      <c r="MC73" s="38"/>
      <c r="MD73" s="24"/>
      <c r="ME73" s="24"/>
      <c r="MF73" s="24"/>
      <c r="MG73" s="24"/>
      <c r="MH73" s="24"/>
      <c r="MI73" s="24"/>
      <c r="MJ73" s="24"/>
      <c r="MK73" s="24"/>
      <c r="ML73" s="38"/>
      <c r="MM73" s="24"/>
      <c r="MN73" s="24"/>
      <c r="MO73" s="24"/>
      <c r="MP73" s="24"/>
      <c r="MQ73" s="24"/>
      <c r="MR73" s="24"/>
      <c r="MS73" s="28"/>
      <c r="MT73" s="13"/>
      <c r="MU73" s="7">
        <v>5</v>
      </c>
      <c r="MV73" s="1">
        <f ca="1">MW59/MW64</f>
        <v>0.9867310466317406</v>
      </c>
      <c r="MW73" s="68"/>
      <c r="MX73" s="65">
        <f t="shared" ca="1" si="313"/>
        <v>1.7606512348904236E-4</v>
      </c>
      <c r="MZ73" s="24"/>
      <c r="NA73" s="18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3"/>
      <c r="OI73" s="13"/>
      <c r="OJ73" s="13"/>
      <c r="OK73" s="13"/>
      <c r="OL73" s="13"/>
      <c r="OM73" s="13"/>
      <c r="ON73" s="13"/>
      <c r="OO73" s="13"/>
      <c r="OP73" s="13"/>
      <c r="OQ73" s="13"/>
      <c r="OR73" s="13"/>
      <c r="OS73" s="13"/>
      <c r="OT73" s="13"/>
      <c r="OU73" s="13"/>
      <c r="OV73" s="13"/>
      <c r="OW73" s="13"/>
      <c r="OX73" s="13"/>
      <c r="OY73" s="13"/>
      <c r="OZ73" s="13"/>
      <c r="PA73" s="13"/>
      <c r="PB73" s="13"/>
      <c r="PC73" s="13"/>
      <c r="PD73" s="13"/>
      <c r="PE73" s="13"/>
      <c r="PF73" s="13"/>
      <c r="PG73" s="13"/>
      <c r="PH73" s="13"/>
      <c r="PI73" s="13"/>
      <c r="PJ73" s="13"/>
      <c r="PK73" s="13"/>
      <c r="PL73" s="13"/>
    </row>
    <row r="74" spans="1:428" ht="13.8" thickBot="1" x14ac:dyDescent="0.25">
      <c r="A74" s="86"/>
      <c r="B74" s="17">
        <v>21</v>
      </c>
      <c r="C74" s="1">
        <f>学習データ!C27*$B$50</f>
        <v>0</v>
      </c>
      <c r="D74" s="1">
        <f>学習データ!D27*$B$50</f>
        <v>0</v>
      </c>
      <c r="E74" s="1">
        <f>学習データ!E27*$B$50</f>
        <v>0</v>
      </c>
      <c r="F74" s="1">
        <f>学習データ!F27*$B$50</f>
        <v>0</v>
      </c>
      <c r="G74" s="1">
        <f>学習データ!G27*$B$50</f>
        <v>0</v>
      </c>
      <c r="H74" s="1">
        <f>学習データ!H27*$B$50</f>
        <v>0</v>
      </c>
      <c r="I74" s="1">
        <f>学習データ!I27*$B$50</f>
        <v>0</v>
      </c>
      <c r="J74" s="1">
        <f>学習データ!J27*$B$50</f>
        <v>0</v>
      </c>
      <c r="K74" s="1">
        <f>学習データ!K27*$B$50</f>
        <v>0</v>
      </c>
      <c r="L74" s="1">
        <f>学習データ!L27*$B$50</f>
        <v>0</v>
      </c>
      <c r="M74" s="1">
        <f>学習データ!M27*$B$50</f>
        <v>9.4117647058823528E-2</v>
      </c>
      <c r="N74" s="1">
        <f>学習データ!N27*$B$50</f>
        <v>0.44705882352941173</v>
      </c>
      <c r="O74" s="1">
        <f>学習データ!O27*$B$50</f>
        <v>0.8666666666666667</v>
      </c>
      <c r="P74" s="1">
        <f>学習データ!P27*$B$50</f>
        <v>0.99215686274509807</v>
      </c>
      <c r="Q74" s="1">
        <f>学習データ!Q27*$B$50</f>
        <v>0.99215686274509807</v>
      </c>
      <c r="R74" s="1">
        <f>学習データ!R27*$B$50</f>
        <v>0.99215686274509807</v>
      </c>
      <c r="S74" s="1">
        <f>学習データ!S27*$B$50</f>
        <v>0.99215686274509807</v>
      </c>
      <c r="T74" s="1">
        <f>学習データ!T27*$B$50</f>
        <v>0.78823529411764703</v>
      </c>
      <c r="U74" s="1">
        <f>学習データ!U27*$B$50</f>
        <v>0.30588235294117649</v>
      </c>
      <c r="V74" s="1">
        <f>学習データ!V27*$B$50</f>
        <v>0</v>
      </c>
      <c r="W74" s="1">
        <f>学習データ!W27*$B$50</f>
        <v>0</v>
      </c>
      <c r="X74" s="1">
        <f>学習データ!X27*$B$50</f>
        <v>0</v>
      </c>
      <c r="Y74" s="1">
        <f>学習データ!Y27*$B$50</f>
        <v>0</v>
      </c>
      <c r="Z74" s="1">
        <f>学習データ!Z27*$B$50</f>
        <v>0</v>
      </c>
      <c r="AA74" s="1">
        <f>学習データ!AA27*$B$50</f>
        <v>0</v>
      </c>
      <c r="AB74" s="1">
        <f>学習データ!AB27*$B$50</f>
        <v>0</v>
      </c>
      <c r="AC74" s="1">
        <f>学習データ!AC27*$B$50</f>
        <v>0</v>
      </c>
      <c r="AD74" s="1">
        <f>学習データ!AD27*$B$50</f>
        <v>0</v>
      </c>
      <c r="AE74" s="13"/>
      <c r="AF74" s="7">
        <v>3</v>
      </c>
      <c r="AG74" s="1">
        <f>IF(学習データ!AG7=3,1,0)</f>
        <v>0</v>
      </c>
      <c r="AH74" s="28"/>
      <c r="AI74" s="22"/>
      <c r="AJ74" s="75"/>
      <c r="AK74" s="7">
        <v>21</v>
      </c>
      <c r="AL74" s="1">
        <f t="shared" si="40"/>
        <v>-3.9115820000000003E-2</v>
      </c>
      <c r="AM74" s="1">
        <f t="shared" si="41"/>
        <v>0.14093427215686274</v>
      </c>
      <c r="AN74" s="1">
        <f t="shared" si="42"/>
        <v>0.52581311115686269</v>
      </c>
      <c r="AO74" s="1">
        <f t="shared" si="43"/>
        <v>0.76930986387450973</v>
      </c>
      <c r="AP74" s="1">
        <f t="shared" si="44"/>
        <v>1.2246127466431374</v>
      </c>
      <c r="AQ74" s="1">
        <f t="shared" si="45"/>
        <v>2.6612744576352938</v>
      </c>
      <c r="AR74" s="1">
        <f t="shared" si="46"/>
        <v>2.3351093962627449</v>
      </c>
      <c r="AS74" s="1">
        <f t="shared" si="47"/>
        <v>2.7699475700274512</v>
      </c>
      <c r="AT74" s="1">
        <f t="shared" si="48"/>
        <v>2.4724588432509802</v>
      </c>
      <c r="AU74" s="1">
        <f t="shared" si="49"/>
        <v>2.5160391752470588</v>
      </c>
      <c r="AV74" s="1">
        <f t="shared" si="50"/>
        <v>2.5160271402745096</v>
      </c>
      <c r="AW74" s="1">
        <f t="shared" si="51"/>
        <v>2.1369115342274516</v>
      </c>
      <c r="AX74" s="1">
        <f t="shared" si="52"/>
        <v>1.4153731077215681</v>
      </c>
      <c r="AY74" s="1">
        <f t="shared" si="53"/>
        <v>1.403969188309804</v>
      </c>
      <c r="AZ74" s="1">
        <f t="shared" si="54"/>
        <v>1.5728944747019609</v>
      </c>
      <c r="BA74" s="1">
        <f t="shared" si="55"/>
        <v>1.3787838223254905</v>
      </c>
      <c r="BB74" s="1">
        <f t="shared" si="56"/>
        <v>0.95257315942745102</v>
      </c>
      <c r="BC74" s="1">
        <f t="shared" si="57"/>
        <v>0.45262935160784318</v>
      </c>
      <c r="BD74" s="1">
        <f t="shared" si="58"/>
        <v>5.3412735294117657E-2</v>
      </c>
      <c r="BE74" s="1">
        <f t="shared" si="59"/>
        <v>-3.9115820000000003E-2</v>
      </c>
      <c r="BF74" s="1">
        <f t="shared" si="60"/>
        <v>-3.9115820000000003E-2</v>
      </c>
      <c r="BG74" s="1">
        <f t="shared" si="61"/>
        <v>-3.9115820000000003E-2</v>
      </c>
      <c r="BH74" s="1">
        <f t="shared" si="62"/>
        <v>-3.9115820000000003E-2</v>
      </c>
      <c r="BI74" s="1">
        <f t="shared" si="63"/>
        <v>-3.9115820000000003E-2</v>
      </c>
      <c r="BJ74" s="1">
        <f t="shared" si="64"/>
        <v>-3.9115820000000003E-2</v>
      </c>
      <c r="BK74" s="24"/>
      <c r="BL74" s="75"/>
      <c r="BM74" s="7">
        <v>21</v>
      </c>
      <c r="BN74" s="1">
        <f t="shared" si="262"/>
        <v>-0.56694500000000003</v>
      </c>
      <c r="BO74" s="1">
        <f t="shared" si="65"/>
        <v>-0.48307118627450985</v>
      </c>
      <c r="BP74" s="1">
        <f t="shared" si="66"/>
        <v>-0.28113411117647064</v>
      </c>
      <c r="BQ74" s="1">
        <f t="shared" si="67"/>
        <v>-0.21940297741176479</v>
      </c>
      <c r="BR74" s="1">
        <f t="shared" si="68"/>
        <v>-0.27888484611764719</v>
      </c>
      <c r="BS74" s="1">
        <f t="shared" si="69"/>
        <v>-0.44746217992156873</v>
      </c>
      <c r="BT74" s="1">
        <f t="shared" si="70"/>
        <v>-0.34066017109803925</v>
      </c>
      <c r="BU74" s="1">
        <f t="shared" si="71"/>
        <v>-0.92763849486274519</v>
      </c>
      <c r="BV74" s="1">
        <f t="shared" si="72"/>
        <v>-1.3308149455686273</v>
      </c>
      <c r="BW74" s="1">
        <f t="shared" si="73"/>
        <v>-2.9869843099215689</v>
      </c>
      <c r="BX74" s="1">
        <f t="shared" si="74"/>
        <v>-4.7928367330196089</v>
      </c>
      <c r="BY74" s="1">
        <f t="shared" si="75"/>
        <v>-5.5087929174901955</v>
      </c>
      <c r="BZ74" s="1">
        <f t="shared" si="76"/>
        <v>-5.5186061514901947</v>
      </c>
      <c r="CA74" s="1">
        <f t="shared" si="77"/>
        <v>-5.4289088078039214</v>
      </c>
      <c r="CB74" s="1">
        <f t="shared" si="78"/>
        <v>-4.948855887019608</v>
      </c>
      <c r="CC74" s="1">
        <f t="shared" si="79"/>
        <v>-3.6486849282352938</v>
      </c>
      <c r="CD74" s="1">
        <f t="shared" si="80"/>
        <v>-2.023157749882353</v>
      </c>
      <c r="CE74" s="1">
        <f t="shared" si="81"/>
        <v>-0.93685936470588249</v>
      </c>
      <c r="CF74" s="1">
        <f t="shared" si="82"/>
        <v>-0.6037929096470589</v>
      </c>
      <c r="CG74" s="1">
        <f t="shared" si="83"/>
        <v>-0.56694500000000003</v>
      </c>
      <c r="CH74" s="1">
        <f t="shared" si="84"/>
        <v>-0.56694500000000003</v>
      </c>
      <c r="CI74" s="1">
        <f t="shared" si="85"/>
        <v>-0.56694500000000003</v>
      </c>
      <c r="CJ74" s="1">
        <f t="shared" si="86"/>
        <v>-0.56694500000000003</v>
      </c>
      <c r="CK74" s="1">
        <f t="shared" si="87"/>
        <v>-0.56694500000000003</v>
      </c>
      <c r="CL74" s="1">
        <f t="shared" si="88"/>
        <v>-0.56694500000000003</v>
      </c>
      <c r="CM74" s="24"/>
      <c r="CN74" s="75"/>
      <c r="CO74" s="7">
        <v>21</v>
      </c>
      <c r="CP74" s="1">
        <f t="shared" si="89"/>
        <v>-0.39932117</v>
      </c>
      <c r="CQ74" s="1">
        <f t="shared" si="90"/>
        <v>-0.40561326274509807</v>
      </c>
      <c r="CR74" s="1">
        <f t="shared" si="91"/>
        <v>-0.4773726437647059</v>
      </c>
      <c r="CS74" s="1">
        <f t="shared" si="92"/>
        <v>-0.72894053258823532</v>
      </c>
      <c r="CT74" s="1">
        <f t="shared" si="93"/>
        <v>-1.1212550950588236</v>
      </c>
      <c r="CU74" s="1">
        <f t="shared" si="94"/>
        <v>-2.877428843411765</v>
      </c>
      <c r="CV74" s="1">
        <f t="shared" si="95"/>
        <v>-4.3580953928235298</v>
      </c>
      <c r="CW74" s="1">
        <f t="shared" si="96"/>
        <v>-3.4372912989411764</v>
      </c>
      <c r="CX74" s="1">
        <f t="shared" si="97"/>
        <v>-0.29373684658823496</v>
      </c>
      <c r="CY74" s="1">
        <f t="shared" si="98"/>
        <v>2.463775602572551</v>
      </c>
      <c r="CZ74" s="1">
        <f t="shared" si="99"/>
        <v>4.1278198406901954</v>
      </c>
      <c r="DA74" s="1">
        <f t="shared" si="100"/>
        <v>5.7017074257411782</v>
      </c>
      <c r="DB74" s="1">
        <f t="shared" si="101"/>
        <v>7.9540675271451011</v>
      </c>
      <c r="DC74" s="1">
        <f t="shared" si="102"/>
        <v>8.5190543909882344</v>
      </c>
      <c r="DD74" s="1">
        <f t="shared" si="103"/>
        <v>6.2734327411843136</v>
      </c>
      <c r="DE74" s="1">
        <f t="shared" si="104"/>
        <v>3.1218244617333335</v>
      </c>
      <c r="DF74" s="1">
        <f t="shared" si="105"/>
        <v>1.2840709893490194</v>
      </c>
      <c r="DG74" s="1">
        <f t="shared" si="106"/>
        <v>0.50104594479215681</v>
      </c>
      <c r="DH74" s="1">
        <f t="shared" si="107"/>
        <v>-4.2404028823529394E-2</v>
      </c>
      <c r="DI74" s="1">
        <f t="shared" si="108"/>
        <v>-0.39932117</v>
      </c>
      <c r="DJ74" s="1">
        <f t="shared" si="109"/>
        <v>-0.39932117</v>
      </c>
      <c r="DK74" s="1">
        <f t="shared" si="110"/>
        <v>-0.39932117</v>
      </c>
      <c r="DL74" s="1">
        <f t="shared" si="111"/>
        <v>-0.39932117</v>
      </c>
      <c r="DM74" s="1">
        <f t="shared" si="112"/>
        <v>-0.39932117</v>
      </c>
      <c r="DN74" s="1">
        <f t="shared" si="113"/>
        <v>-0.39932117</v>
      </c>
      <c r="DO74" s="24"/>
      <c r="DP74" s="75"/>
      <c r="DQ74" s="7">
        <v>21</v>
      </c>
      <c r="DR74" s="1">
        <f t="shared" si="114"/>
        <v>-0.23809178</v>
      </c>
      <c r="DS74" s="1">
        <f t="shared" si="115"/>
        <v>-0.12610231137254901</v>
      </c>
      <c r="DT74" s="1">
        <f t="shared" si="116"/>
        <v>0.17679855490196081</v>
      </c>
      <c r="DU74" s="1">
        <f t="shared" si="117"/>
        <v>0.42483422572549023</v>
      </c>
      <c r="DV74" s="1">
        <f t="shared" si="118"/>
        <v>0.50803221863529413</v>
      </c>
      <c r="DW74" s="1">
        <f t="shared" si="119"/>
        <v>0.79850057214901948</v>
      </c>
      <c r="DX74" s="1">
        <f t="shared" si="120"/>
        <v>0.75670309173333328</v>
      </c>
      <c r="DY74" s="1">
        <f t="shared" si="121"/>
        <v>0.70393834444705883</v>
      </c>
      <c r="DZ74" s="1">
        <f t="shared" si="122"/>
        <v>0.461301842745098</v>
      </c>
      <c r="EA74" s="1">
        <f t="shared" si="123"/>
        <v>-3.3347085058823583E-2</v>
      </c>
      <c r="EB74" s="1">
        <f t="shared" si="124"/>
        <v>-0.59082827622745149</v>
      </c>
      <c r="EC74" s="1">
        <f t="shared" si="125"/>
        <v>-0.99917168295686298</v>
      </c>
      <c r="ED74" s="1">
        <f t="shared" si="126"/>
        <v>-1.217150667254902</v>
      </c>
      <c r="EE74" s="1">
        <f t="shared" si="127"/>
        <v>-1.2082762262666673</v>
      </c>
      <c r="EF74" s="1">
        <f t="shared" si="128"/>
        <v>-1.071680252792157</v>
      </c>
      <c r="EG74" s="1">
        <f t="shared" si="129"/>
        <v>-0.92463980191372552</v>
      </c>
      <c r="EH74" s="1">
        <f t="shared" si="130"/>
        <v>-0.67127837344313723</v>
      </c>
      <c r="EI74" s="1">
        <f t="shared" si="131"/>
        <v>-0.41316417021960783</v>
      </c>
      <c r="EJ74" s="1">
        <f t="shared" si="132"/>
        <v>-0.26400541289411766</v>
      </c>
      <c r="EK74" s="1">
        <f t="shared" si="133"/>
        <v>-0.23809178</v>
      </c>
      <c r="EL74" s="1">
        <f t="shared" si="134"/>
        <v>-0.23809178</v>
      </c>
      <c r="EM74" s="1">
        <f t="shared" si="135"/>
        <v>-0.23809178</v>
      </c>
      <c r="EN74" s="1">
        <f t="shared" si="136"/>
        <v>-0.23809178</v>
      </c>
      <c r="EO74" s="1">
        <f t="shared" si="137"/>
        <v>-0.23809178</v>
      </c>
      <c r="EP74" s="1">
        <f t="shared" si="138"/>
        <v>-0.23809178</v>
      </c>
      <c r="EQ74" s="24"/>
      <c r="ER74" s="75"/>
      <c r="ES74" s="7">
        <v>21</v>
      </c>
      <c r="ET74" s="1">
        <f t="shared" si="139"/>
        <v>-0.19687998000000001</v>
      </c>
      <c r="EU74" s="1">
        <f t="shared" si="140"/>
        <v>-0.11224169862745098</v>
      </c>
      <c r="EV74" s="1">
        <f t="shared" si="141"/>
        <v>5.0243581862745107E-2</v>
      </c>
      <c r="EW74" s="1">
        <f t="shared" si="142"/>
        <v>-7.9256317725490188E-2</v>
      </c>
      <c r="EX74" s="1">
        <f t="shared" si="143"/>
        <v>-1.3973363103333332</v>
      </c>
      <c r="EY74" s="1">
        <f t="shared" si="144"/>
        <v>-2.4224947115333326</v>
      </c>
      <c r="EZ74" s="1">
        <f t="shared" si="145"/>
        <v>-3.1438751685607849</v>
      </c>
      <c r="FA74" s="1">
        <f t="shared" si="146"/>
        <v>-3.2328651164862743</v>
      </c>
      <c r="FB74" s="1">
        <f t="shared" si="147"/>
        <v>-3.0017967168784314</v>
      </c>
      <c r="FC74" s="1">
        <f t="shared" si="148"/>
        <v>-2.8836163437607842</v>
      </c>
      <c r="FD74" s="1">
        <f t="shared" si="149"/>
        <v>-2.8900642963686272</v>
      </c>
      <c r="FE74" s="1">
        <f t="shared" si="150"/>
        <v>-1.5021509706941176</v>
      </c>
      <c r="FF74" s="1">
        <f t="shared" si="151"/>
        <v>-0.11417267270196084</v>
      </c>
      <c r="FG74" s="1">
        <f t="shared" si="152"/>
        <v>0.38806887924313732</v>
      </c>
      <c r="FH74" s="1">
        <f t="shared" si="153"/>
        <v>0.30363275184313726</v>
      </c>
      <c r="FI74" s="1">
        <f t="shared" si="154"/>
        <v>0.15345076470588237</v>
      </c>
      <c r="FJ74" s="1">
        <f t="shared" si="155"/>
        <v>0.28056247172549031</v>
      </c>
      <c r="FK74" s="1">
        <f t="shared" si="156"/>
        <v>0.30036012486274516</v>
      </c>
      <c r="FL74" s="1">
        <f t="shared" si="157"/>
        <v>-4.1898678352941171E-2</v>
      </c>
      <c r="FM74" s="1">
        <f t="shared" si="158"/>
        <v>-0.19687998000000001</v>
      </c>
      <c r="FN74" s="1">
        <f t="shared" si="159"/>
        <v>-0.19687998000000001</v>
      </c>
      <c r="FO74" s="1">
        <f t="shared" si="160"/>
        <v>-0.19687998000000001</v>
      </c>
      <c r="FP74" s="1">
        <f t="shared" si="161"/>
        <v>-0.19687998000000001</v>
      </c>
      <c r="FQ74" s="1">
        <f t="shared" si="162"/>
        <v>-0.19687998000000001</v>
      </c>
      <c r="FR74" s="1">
        <f t="shared" si="163"/>
        <v>-0.19687998000000001</v>
      </c>
      <c r="FS74" s="24"/>
      <c r="FT74" s="24"/>
      <c r="FU74" s="38"/>
      <c r="FV74" s="75"/>
      <c r="FW74" s="7">
        <v>6</v>
      </c>
      <c r="FX74" s="1">
        <f t="shared" ca="1" si="314"/>
        <v>-0.23809178</v>
      </c>
      <c r="FY74" s="1">
        <f t="shared" ca="1" si="315"/>
        <v>-0.23809178</v>
      </c>
      <c r="FZ74" s="1">
        <f t="shared" ca="1" si="316"/>
        <v>-0.23809178</v>
      </c>
      <c r="GA74" s="1">
        <f t="shared" ca="1" si="317"/>
        <v>-0.23809178</v>
      </c>
      <c r="GB74" s="1">
        <f t="shared" ca="1" si="318"/>
        <v>-0.36110901494117648</v>
      </c>
      <c r="GC74" s="1">
        <f t="shared" ca="1" si="319"/>
        <v>0.18947873951372549</v>
      </c>
      <c r="GD74" s="1">
        <f t="shared" ca="1" si="320"/>
        <v>1.169417618352941</v>
      </c>
      <c r="GE74" s="1">
        <f t="shared" ca="1" si="321"/>
        <v>0.90633598739607857</v>
      </c>
      <c r="GF74" s="1">
        <f t="shared" ca="1" si="322"/>
        <v>6.6620708894117614E-2</v>
      </c>
      <c r="GG74" s="1">
        <f t="shared" ca="1" si="323"/>
        <v>-0.2254738349019608</v>
      </c>
      <c r="GH74" s="1">
        <f t="shared" ca="1" si="324"/>
        <v>-0.23809178</v>
      </c>
      <c r="GI74" s="1">
        <f t="shared" ca="1" si="325"/>
        <v>-0.23809178</v>
      </c>
      <c r="GJ74" s="1">
        <f t="shared" ca="1" si="326"/>
        <v>-0.23809178</v>
      </c>
      <c r="GK74" s="24"/>
      <c r="GL74" s="75"/>
      <c r="GM74" s="7">
        <v>6</v>
      </c>
      <c r="GN74" s="1">
        <f t="shared" ca="1" si="327"/>
        <v>-0.19687998000000001</v>
      </c>
      <c r="GO74" s="1">
        <f t="shared" ca="1" si="328"/>
        <v>-0.19687998000000001</v>
      </c>
      <c r="GP74" s="1">
        <f t="shared" ca="1" si="329"/>
        <v>-0.19687998000000001</v>
      </c>
      <c r="GQ74" s="1">
        <f t="shared" ca="1" si="330"/>
        <v>-0.16578103607843139</v>
      </c>
      <c r="GR74" s="1">
        <f t="shared" ca="1" si="331"/>
        <v>0.51668421745098048</v>
      </c>
      <c r="GS74" s="1">
        <f t="shared" ca="1" si="332"/>
        <v>-0.63547930992156854</v>
      </c>
      <c r="GT74" s="1">
        <f t="shared" ca="1" si="333"/>
        <v>-1.4000967219333331</v>
      </c>
      <c r="GU74" s="1">
        <f t="shared" ca="1" si="334"/>
        <v>-0.26860700382352942</v>
      </c>
      <c r="GV74" s="1">
        <f t="shared" ca="1" si="335"/>
        <v>-0.19690457903137257</v>
      </c>
      <c r="GW74" s="1">
        <f t="shared" ca="1" si="336"/>
        <v>-0.19687998000000001</v>
      </c>
      <c r="GX74" s="1">
        <f t="shared" ca="1" si="337"/>
        <v>-0.19687998000000001</v>
      </c>
      <c r="GY74" s="1">
        <f t="shared" ca="1" si="338"/>
        <v>-0.19687998000000001</v>
      </c>
      <c r="GZ74" s="1">
        <f t="shared" ca="1" si="339"/>
        <v>-0.19687998000000001</v>
      </c>
      <c r="HA74" s="24"/>
      <c r="HB74" s="24"/>
      <c r="HC74" s="25"/>
      <c r="HD74" s="24"/>
      <c r="HE74" s="24"/>
      <c r="HF74" s="24"/>
      <c r="HG74" s="24"/>
      <c r="HH74" s="24"/>
      <c r="HI74" s="24"/>
      <c r="HJ74" s="24"/>
      <c r="HK74" s="24"/>
      <c r="HL74" s="13"/>
      <c r="HM74" s="13"/>
      <c r="HN74" s="13"/>
      <c r="HO74" s="13"/>
      <c r="HP74" s="13"/>
      <c r="HQ74" s="13"/>
      <c r="HR74" s="13"/>
      <c r="HS74" s="38"/>
      <c r="HT74" s="75"/>
      <c r="HU74" s="7">
        <v>6</v>
      </c>
      <c r="HV74" s="1">
        <f t="shared" ca="1" si="340"/>
        <v>-0.2336925479466784</v>
      </c>
      <c r="HW74" s="1">
        <f t="shared" ca="1" si="341"/>
        <v>-0.2336925479466784</v>
      </c>
      <c r="HX74" s="1">
        <f t="shared" ca="1" si="342"/>
        <v>-0.2336925479466784</v>
      </c>
      <c r="HY74" s="1">
        <f t="shared" ca="1" si="343"/>
        <v>-0.2336925479466784</v>
      </c>
      <c r="HZ74" s="1">
        <f t="shared" ca="1" si="344"/>
        <v>-0.34619051049736932</v>
      </c>
      <c r="IA74" s="1">
        <f t="shared" ca="1" si="345"/>
        <v>0.1872432699299878</v>
      </c>
      <c r="IB74" s="1">
        <f t="shared" ca="1" si="346"/>
        <v>0.82408538347399385</v>
      </c>
      <c r="IC74" s="1">
        <f t="shared" ca="1" si="347"/>
        <v>0.71936899321444192</v>
      </c>
      <c r="ID74" s="1">
        <f t="shared" ca="1" si="348"/>
        <v>6.6522322242851151E-2</v>
      </c>
      <c r="IE74" s="1">
        <f t="shared" ca="1" si="349"/>
        <v>-0.221729054594789</v>
      </c>
      <c r="IF74" s="1">
        <f t="shared" ca="1" si="350"/>
        <v>-0.2336925479466784</v>
      </c>
      <c r="IG74" s="1">
        <f t="shared" ca="1" si="351"/>
        <v>-0.2336925479466784</v>
      </c>
      <c r="IH74" s="1">
        <f t="shared" ca="1" si="352"/>
        <v>-0.2336925479466784</v>
      </c>
      <c r="II74" s="24"/>
      <c r="IJ74" s="75"/>
      <c r="IK74" s="7">
        <v>6</v>
      </c>
      <c r="IL74" s="1">
        <f t="shared" ca="1" si="353"/>
        <v>-0.19437500899621935</v>
      </c>
      <c r="IM74" s="1">
        <f t="shared" ca="1" si="354"/>
        <v>-0.19437500899621935</v>
      </c>
      <c r="IN74" s="1">
        <f t="shared" ca="1" si="355"/>
        <v>-0.19437500899621935</v>
      </c>
      <c r="IO74" s="1">
        <f t="shared" ca="1" si="356"/>
        <v>-0.16427880889617785</v>
      </c>
      <c r="IP74" s="1">
        <f t="shared" ca="1" si="357"/>
        <v>0.47513683169541115</v>
      </c>
      <c r="IQ74" s="1">
        <f t="shared" ca="1" si="358"/>
        <v>-0.56181360731397767</v>
      </c>
      <c r="IR74" s="1">
        <f t="shared" ca="1" si="359"/>
        <v>-0.88537255309578189</v>
      </c>
      <c r="IS74" s="1">
        <f t="shared" ca="1" si="360"/>
        <v>-0.26232817448703022</v>
      </c>
      <c r="IT74" s="1">
        <f t="shared" ca="1" si="361"/>
        <v>-0.19439867852256371</v>
      </c>
      <c r="IU74" s="1">
        <f t="shared" ca="1" si="362"/>
        <v>-0.19437500899621935</v>
      </c>
      <c r="IV74" s="1">
        <f t="shared" ca="1" si="363"/>
        <v>-0.19437500899621935</v>
      </c>
      <c r="IW74" s="1">
        <f t="shared" ca="1" si="364"/>
        <v>-0.19437500899621935</v>
      </c>
      <c r="IX74" s="1">
        <f t="shared" ca="1" si="365"/>
        <v>-0.19437500899621935</v>
      </c>
      <c r="IY74" s="24"/>
      <c r="IZ74" s="24"/>
      <c r="JA74" s="25"/>
      <c r="JB74" s="24"/>
      <c r="JC74" s="24"/>
      <c r="JD74" s="24"/>
      <c r="JE74" s="24"/>
      <c r="JF74" s="24"/>
      <c r="JG74" s="24"/>
      <c r="JH74" s="24"/>
      <c r="JI74" s="24"/>
      <c r="JJ74" s="13"/>
      <c r="JK74" s="13"/>
      <c r="JL74" s="13"/>
      <c r="JM74" s="13"/>
      <c r="JN74" s="13"/>
      <c r="JO74" s="13"/>
      <c r="JP74" s="18"/>
      <c r="JQ74" s="22"/>
      <c r="JR74" s="75"/>
      <c r="JS74" s="7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24"/>
      <c r="KF74" s="75"/>
      <c r="KG74" s="7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24"/>
      <c r="KT74" s="24"/>
      <c r="KU74" s="24"/>
      <c r="KV74" s="24"/>
      <c r="KW74" s="24"/>
      <c r="KX74" s="24"/>
      <c r="KY74" s="24"/>
      <c r="KZ74" s="24"/>
      <c r="LA74" s="24"/>
      <c r="LB74" s="24"/>
      <c r="LC74" s="24"/>
      <c r="LD74" s="24"/>
      <c r="LE74" s="24"/>
      <c r="LF74" s="24"/>
      <c r="LG74" s="24"/>
      <c r="LH74" s="24"/>
      <c r="LI74" s="38"/>
      <c r="LJ74" s="75"/>
      <c r="LK74" s="7">
        <v>4</v>
      </c>
      <c r="LL74" s="1">
        <f t="shared" ca="1" si="373"/>
        <v>-0.25074957416605159</v>
      </c>
      <c r="LM74" s="1">
        <f t="shared" ca="1" si="374"/>
        <v>7.5183920870021265E-2</v>
      </c>
      <c r="LN74" s="1">
        <f t="shared" ca="1" si="375"/>
        <v>0.16808101944509071</v>
      </c>
      <c r="LO74" s="1">
        <f t="shared" ca="1" si="376"/>
        <v>-3.616329660159614</v>
      </c>
      <c r="LP74" s="1">
        <f t="shared" ca="1" si="377"/>
        <v>-3.3228357047543362</v>
      </c>
      <c r="LQ74" s="1">
        <f t="shared" ca="1" si="378"/>
        <v>-1.2602104087792176</v>
      </c>
      <c r="LR74" s="28"/>
      <c r="LS74" s="24"/>
      <c r="LT74" s="81"/>
      <c r="LU74" s="56">
        <v>6</v>
      </c>
      <c r="LV74" s="6">
        <f t="shared" ca="1" si="366"/>
        <v>-0.99019808471070625</v>
      </c>
      <c r="LW74" s="6">
        <f t="shared" ca="1" si="367"/>
        <v>-0.90045773443889354</v>
      </c>
      <c r="LX74" s="6">
        <f t="shared" ca="1" si="368"/>
        <v>-0.26944437823961809</v>
      </c>
      <c r="LY74" s="6">
        <f t="shared" ca="1" si="369"/>
        <v>-0.32502689387694772</v>
      </c>
      <c r="LZ74" s="6">
        <f t="shared" ca="1" si="370"/>
        <v>-0.61026683130416393</v>
      </c>
      <c r="MA74" s="32">
        <f t="shared" ca="1" si="371"/>
        <v>-0.7914609550744075</v>
      </c>
      <c r="MB74" s="24"/>
      <c r="MC74" s="38"/>
      <c r="MD74" s="24"/>
      <c r="ME74" s="24"/>
      <c r="MF74" s="24"/>
      <c r="MG74" s="24"/>
      <c r="MH74" s="24"/>
      <c r="MI74" s="24"/>
      <c r="MJ74" s="24"/>
      <c r="MK74" s="24"/>
      <c r="ML74" s="38"/>
      <c r="MM74" s="24"/>
      <c r="MN74" s="24"/>
      <c r="MO74" s="24"/>
      <c r="MP74" s="24"/>
      <c r="MQ74" s="24"/>
      <c r="MR74" s="24"/>
      <c r="MS74" s="28"/>
      <c r="MT74" s="13"/>
      <c r="MU74" s="7">
        <v>6</v>
      </c>
      <c r="MV74" s="1">
        <f ca="1">MW60/MW64</f>
        <v>2.4998840792957682E-13</v>
      </c>
      <c r="MW74" s="68"/>
      <c r="MX74" s="65">
        <f t="shared" ca="1" si="313"/>
        <v>6.2494204099164509E-26</v>
      </c>
      <c r="MZ74" s="24"/>
      <c r="NA74" s="18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3"/>
      <c r="OI74" s="13"/>
      <c r="OJ74" s="13"/>
      <c r="OK74" s="13"/>
      <c r="OL74" s="13"/>
      <c r="OM74" s="13"/>
      <c r="ON74" s="13"/>
      <c r="OO74" s="13"/>
      <c r="OP74" s="13"/>
      <c r="OQ74" s="13"/>
      <c r="OR74" s="13"/>
      <c r="OS74" s="13"/>
      <c r="OT74" s="13"/>
      <c r="OU74" s="13"/>
      <c r="OV74" s="13"/>
      <c r="OW74" s="13"/>
      <c r="OX74" s="13"/>
      <c r="OY74" s="13"/>
      <c r="OZ74" s="13"/>
      <c r="PA74" s="13"/>
      <c r="PB74" s="13"/>
      <c r="PC74" s="13"/>
      <c r="PD74" s="13"/>
      <c r="PE74" s="13"/>
      <c r="PF74" s="13"/>
      <c r="PG74" s="13"/>
      <c r="PH74" s="13"/>
      <c r="PI74" s="13"/>
      <c r="PJ74" s="13"/>
      <c r="PK74" s="13"/>
      <c r="PL74" s="13"/>
    </row>
    <row r="75" spans="1:428" x14ac:dyDescent="0.2">
      <c r="A75" s="86"/>
      <c r="B75" s="17">
        <v>22</v>
      </c>
      <c r="C75" s="1">
        <f>学習データ!C28*$B$50</f>
        <v>0</v>
      </c>
      <c r="D75" s="1">
        <f>学習データ!D28*$B$50</f>
        <v>0</v>
      </c>
      <c r="E75" s="1">
        <f>学習データ!E28*$B$50</f>
        <v>0</v>
      </c>
      <c r="F75" s="1">
        <f>学習データ!F28*$B$50</f>
        <v>0</v>
      </c>
      <c r="G75" s="1">
        <f>学習データ!G28*$B$50</f>
        <v>0</v>
      </c>
      <c r="H75" s="1">
        <f>学習データ!H28*$B$50</f>
        <v>0</v>
      </c>
      <c r="I75" s="1">
        <f>学習データ!I28*$B$50</f>
        <v>0</v>
      </c>
      <c r="J75" s="1">
        <f>学習データ!J28*$B$50</f>
        <v>0</v>
      </c>
      <c r="K75" s="1">
        <f>学習データ!K28*$B$50</f>
        <v>9.0196078431372548E-2</v>
      </c>
      <c r="L75" s="1">
        <f>学習データ!L28*$B$50</f>
        <v>0.25882352941176467</v>
      </c>
      <c r="M75" s="1">
        <f>学習データ!M28*$B$50</f>
        <v>0.83529411764705885</v>
      </c>
      <c r="N75" s="1">
        <f>学習データ!N28*$B$50</f>
        <v>0.99215686274509807</v>
      </c>
      <c r="O75" s="1">
        <f>学習データ!O28*$B$50</f>
        <v>0.99215686274509807</v>
      </c>
      <c r="P75" s="1">
        <f>学習データ!P28*$B$50</f>
        <v>0.99215686274509807</v>
      </c>
      <c r="Q75" s="1">
        <f>学習データ!Q28*$B$50</f>
        <v>0.99215686274509807</v>
      </c>
      <c r="R75" s="1">
        <f>学習データ!R28*$B$50</f>
        <v>0.77647058823529413</v>
      </c>
      <c r="S75" s="1">
        <f>学習データ!S28*$B$50</f>
        <v>0.31764705882352939</v>
      </c>
      <c r="T75" s="1">
        <f>学習データ!T28*$B$50</f>
        <v>7.8431372549019607E-3</v>
      </c>
      <c r="U75" s="1">
        <f>学習データ!U28*$B$50</f>
        <v>0</v>
      </c>
      <c r="V75" s="1">
        <f>学習データ!V28*$B$50</f>
        <v>0</v>
      </c>
      <c r="W75" s="1">
        <f>学習データ!W28*$B$50</f>
        <v>0</v>
      </c>
      <c r="X75" s="1">
        <f>学習データ!X28*$B$50</f>
        <v>0</v>
      </c>
      <c r="Y75" s="1">
        <f>学習データ!Y28*$B$50</f>
        <v>0</v>
      </c>
      <c r="Z75" s="1">
        <f>学習データ!Z28*$B$50</f>
        <v>0</v>
      </c>
      <c r="AA75" s="1">
        <f>学習データ!AA28*$B$50</f>
        <v>0</v>
      </c>
      <c r="AB75" s="1">
        <f>学習データ!AB28*$B$50</f>
        <v>0</v>
      </c>
      <c r="AC75" s="1">
        <f>学習データ!AC28*$B$50</f>
        <v>0</v>
      </c>
      <c r="AD75" s="1">
        <f>学習データ!AD28*$B$50</f>
        <v>0</v>
      </c>
      <c r="AE75" s="13"/>
      <c r="AF75" s="7">
        <v>4</v>
      </c>
      <c r="AG75" s="1">
        <f>IF(学習データ!AG7=4,1,0)</f>
        <v>0</v>
      </c>
      <c r="AH75" s="28"/>
      <c r="AI75" s="22"/>
      <c r="AJ75" s="75"/>
      <c r="AK75" s="7">
        <v>22</v>
      </c>
      <c r="AL75" s="1">
        <f t="shared" si="40"/>
        <v>-3.9115820000000003E-2</v>
      </c>
      <c r="AM75" s="1">
        <f t="shared" si="41"/>
        <v>0.47021709921568622</v>
      </c>
      <c r="AN75" s="1">
        <f t="shared" si="42"/>
        <v>1.5688379524078433</v>
      </c>
      <c r="AO75" s="1">
        <f t="shared" si="43"/>
        <v>2.686784903243137</v>
      </c>
      <c r="AP75" s="1">
        <f t="shared" si="44"/>
        <v>2.7553379542627443</v>
      </c>
      <c r="AQ75" s="1">
        <f t="shared" si="45"/>
        <v>2.3486651912039216</v>
      </c>
      <c r="AR75" s="1">
        <f t="shared" si="46"/>
        <v>2.3037554483803921</v>
      </c>
      <c r="AS75" s="1">
        <f t="shared" si="47"/>
        <v>2.5138349756588232</v>
      </c>
      <c r="AT75" s="1">
        <f t="shared" si="48"/>
        <v>2.4184129757137254</v>
      </c>
      <c r="AU75" s="1">
        <f t="shared" si="49"/>
        <v>2.8059203547568625</v>
      </c>
      <c r="AV75" s="1">
        <f t="shared" si="50"/>
        <v>1.6981609117607841</v>
      </c>
      <c r="AW75" s="1">
        <f t="shared" si="51"/>
        <v>1.2118341703098041</v>
      </c>
      <c r="AX75" s="1">
        <f t="shared" si="52"/>
        <v>1.6486492861137259</v>
      </c>
      <c r="AY75" s="1">
        <f t="shared" si="53"/>
        <v>1.3632383868000002</v>
      </c>
      <c r="AZ75" s="1">
        <f t="shared" si="54"/>
        <v>0.95802868710980404</v>
      </c>
      <c r="BA75" s="1">
        <f t="shared" si="55"/>
        <v>0.46139734974901947</v>
      </c>
      <c r="BB75" s="1">
        <f t="shared" si="56"/>
        <v>6.3449107058823534E-2</v>
      </c>
      <c r="BC75" s="1">
        <f t="shared" si="57"/>
        <v>-3.6743292941176474E-2</v>
      </c>
      <c r="BD75" s="1">
        <f t="shared" si="58"/>
        <v>-3.9115820000000003E-2</v>
      </c>
      <c r="BE75" s="1">
        <f t="shared" si="59"/>
        <v>-3.9115820000000003E-2</v>
      </c>
      <c r="BF75" s="1">
        <f t="shared" si="60"/>
        <v>-3.9115820000000003E-2</v>
      </c>
      <c r="BG75" s="1">
        <f t="shared" si="61"/>
        <v>-3.9115820000000003E-2</v>
      </c>
      <c r="BH75" s="1">
        <f t="shared" si="62"/>
        <v>-3.9115820000000003E-2</v>
      </c>
      <c r="BI75" s="1">
        <f t="shared" si="63"/>
        <v>-3.9115820000000003E-2</v>
      </c>
      <c r="BJ75" s="1">
        <f t="shared" si="64"/>
        <v>-3.9115820000000003E-2</v>
      </c>
      <c r="BK75" s="24"/>
      <c r="BL75" s="75"/>
      <c r="BM75" s="7">
        <v>22</v>
      </c>
      <c r="BN75" s="1">
        <f t="shared" si="262"/>
        <v>-0.56694500000000003</v>
      </c>
      <c r="BO75" s="1">
        <f t="shared" si="65"/>
        <v>-0.29114325784313733</v>
      </c>
      <c r="BP75" s="1">
        <f t="shared" si="66"/>
        <v>0.1070567799215687</v>
      </c>
      <c r="BQ75" s="1">
        <f t="shared" si="67"/>
        <v>0.12984481486274513</v>
      </c>
      <c r="BR75" s="1">
        <f t="shared" si="68"/>
        <v>-0.15194727835294125</v>
      </c>
      <c r="BS75" s="1">
        <f t="shared" si="69"/>
        <v>-0.75902432588235325</v>
      </c>
      <c r="BT75" s="1">
        <f t="shared" si="70"/>
        <v>-1.7726780169803922</v>
      </c>
      <c r="BU75" s="1">
        <f t="shared" si="71"/>
        <v>-3.0766273661176471</v>
      </c>
      <c r="BV75" s="1">
        <f t="shared" si="72"/>
        <v>-4.26523428709804</v>
      </c>
      <c r="BW75" s="1">
        <f t="shared" si="73"/>
        <v>-5.1338572766666655</v>
      </c>
      <c r="BX75" s="1">
        <f t="shared" si="74"/>
        <v>-5.44813996509804</v>
      </c>
      <c r="BY75" s="1">
        <f t="shared" si="75"/>
        <v>-5.6449180027843138</v>
      </c>
      <c r="BZ75" s="1">
        <f t="shared" si="76"/>
        <v>-5.2038228134117652</v>
      </c>
      <c r="CA75" s="1">
        <f t="shared" si="77"/>
        <v>-3.6250312718039219</v>
      </c>
      <c r="CB75" s="1">
        <f t="shared" si="78"/>
        <v>-2.0517963056470592</v>
      </c>
      <c r="CC75" s="1">
        <f t="shared" si="79"/>
        <v>-0.97814299850980391</v>
      </c>
      <c r="CD75" s="1">
        <f t="shared" si="80"/>
        <v>-0.61209360015686276</v>
      </c>
      <c r="CE75" s="1">
        <f t="shared" si="81"/>
        <v>-0.56788981819607842</v>
      </c>
      <c r="CF75" s="1">
        <f t="shared" si="82"/>
        <v>-0.56694500000000003</v>
      </c>
      <c r="CG75" s="1">
        <f t="shared" si="83"/>
        <v>-0.56694500000000003</v>
      </c>
      <c r="CH75" s="1">
        <f t="shared" si="84"/>
        <v>-0.56694500000000003</v>
      </c>
      <c r="CI75" s="1">
        <f t="shared" si="85"/>
        <v>-0.56694500000000003</v>
      </c>
      <c r="CJ75" s="1">
        <f t="shared" si="86"/>
        <v>-0.56694500000000003</v>
      </c>
      <c r="CK75" s="1">
        <f t="shared" si="87"/>
        <v>-0.56694500000000003</v>
      </c>
      <c r="CL75" s="1">
        <f t="shared" si="88"/>
        <v>-0.56694500000000003</v>
      </c>
      <c r="CM75" s="24"/>
      <c r="CN75" s="75"/>
      <c r="CO75" s="7">
        <v>22</v>
      </c>
      <c r="CP75" s="1">
        <f t="shared" si="89"/>
        <v>-0.39932117</v>
      </c>
      <c r="CQ75" s="1">
        <f t="shared" si="90"/>
        <v>-0.37611784403921567</v>
      </c>
      <c r="CR75" s="1">
        <f t="shared" si="91"/>
        <v>-1.0291937039999999</v>
      </c>
      <c r="CS75" s="1">
        <f t="shared" si="92"/>
        <v>-3.1602628421568633</v>
      </c>
      <c r="CT75" s="1">
        <f t="shared" si="93"/>
        <v>-4.1429729461568634</v>
      </c>
      <c r="CU75" s="1">
        <f t="shared" si="94"/>
        <v>-1.7814264076078428</v>
      </c>
      <c r="CV75" s="1">
        <f t="shared" si="95"/>
        <v>0.65475170349019696</v>
      </c>
      <c r="CW75" s="1">
        <f t="shared" si="96"/>
        <v>3.264639815223529</v>
      </c>
      <c r="CX75" s="1">
        <f t="shared" si="97"/>
        <v>4.4416461921725494</v>
      </c>
      <c r="CY75" s="1">
        <f t="shared" si="98"/>
        <v>4.9372076087921579</v>
      </c>
      <c r="CZ75" s="1">
        <f t="shared" si="99"/>
        <v>6.8469618910666679</v>
      </c>
      <c r="DA75" s="1">
        <f t="shared" si="100"/>
        <v>7.9811280029098057</v>
      </c>
      <c r="DB75" s="1">
        <f t="shared" si="101"/>
        <v>6.2966744114588238</v>
      </c>
      <c r="DC75" s="1">
        <f t="shared" si="102"/>
        <v>3.2187160562039212</v>
      </c>
      <c r="DD75" s="1">
        <f t="shared" si="103"/>
        <v>1.3531988532235295</v>
      </c>
      <c r="DE75" s="1">
        <f t="shared" si="104"/>
        <v>0.53030330425098049</v>
      </c>
      <c r="DF75" s="1">
        <f t="shared" si="105"/>
        <v>-2.947662941960788E-2</v>
      </c>
      <c r="DG75" s="1">
        <f t="shared" si="106"/>
        <v>-0.39016944843137258</v>
      </c>
      <c r="DH75" s="1">
        <f t="shared" si="107"/>
        <v>-0.39932117</v>
      </c>
      <c r="DI75" s="1">
        <f t="shared" si="108"/>
        <v>-0.39932117</v>
      </c>
      <c r="DJ75" s="1">
        <f t="shared" si="109"/>
        <v>-0.39932117</v>
      </c>
      <c r="DK75" s="1">
        <f t="shared" si="110"/>
        <v>-0.39932117</v>
      </c>
      <c r="DL75" s="1">
        <f t="shared" si="111"/>
        <v>-0.39932117</v>
      </c>
      <c r="DM75" s="1">
        <f t="shared" si="112"/>
        <v>-0.39932117</v>
      </c>
      <c r="DN75" s="1">
        <f t="shared" si="113"/>
        <v>-0.39932117</v>
      </c>
      <c r="DO75" s="24"/>
      <c r="DP75" s="75"/>
      <c r="DQ75" s="7">
        <v>22</v>
      </c>
      <c r="DR75" s="1">
        <f t="shared" si="114"/>
        <v>-0.23809178</v>
      </c>
      <c r="DS75" s="1">
        <f t="shared" si="115"/>
        <v>-6.9337945098039422E-3</v>
      </c>
      <c r="DT75" s="1">
        <f t="shared" si="116"/>
        <v>0.38954626011764704</v>
      </c>
      <c r="DU75" s="1">
        <f t="shared" si="117"/>
        <v>0.67181358641568623</v>
      </c>
      <c r="DV75" s="1">
        <f t="shared" si="118"/>
        <v>0.61414957531764702</v>
      </c>
      <c r="DW75" s="1">
        <f t="shared" si="119"/>
        <v>0.5387296505176471</v>
      </c>
      <c r="DX75" s="1">
        <f t="shared" si="120"/>
        <v>0.20769766988235286</v>
      </c>
      <c r="DY75" s="1">
        <f t="shared" si="121"/>
        <v>1.1755815152940996E-2</v>
      </c>
      <c r="DZ75" s="1">
        <f t="shared" si="122"/>
        <v>-0.58624863551372575</v>
      </c>
      <c r="EA75" s="1">
        <f t="shared" si="123"/>
        <v>-0.98019759189019628</v>
      </c>
      <c r="EB75" s="1">
        <f t="shared" si="124"/>
        <v>-1.1421021746509807</v>
      </c>
      <c r="EC75" s="1">
        <f t="shared" si="125"/>
        <v>-1.1720642248862747</v>
      </c>
      <c r="ED75" s="1">
        <f t="shared" si="126"/>
        <v>-1.0229034718196079</v>
      </c>
      <c r="EE75" s="1">
        <f t="shared" si="127"/>
        <v>-0.92686326728627455</v>
      </c>
      <c r="EF75" s="1">
        <f t="shared" si="128"/>
        <v>-0.67621623269803921</v>
      </c>
      <c r="EG75" s="1">
        <f t="shared" si="129"/>
        <v>-0.41360273834509798</v>
      </c>
      <c r="EH75" s="1">
        <f t="shared" si="130"/>
        <v>-0.26782540716078429</v>
      </c>
      <c r="EI75" s="1">
        <f t="shared" si="131"/>
        <v>-0.23875623212549019</v>
      </c>
      <c r="EJ75" s="1">
        <f t="shared" si="132"/>
        <v>-0.23809178</v>
      </c>
      <c r="EK75" s="1">
        <f t="shared" si="133"/>
        <v>-0.23809178</v>
      </c>
      <c r="EL75" s="1">
        <f t="shared" si="134"/>
        <v>-0.23809178</v>
      </c>
      <c r="EM75" s="1">
        <f t="shared" si="135"/>
        <v>-0.23809178</v>
      </c>
      <c r="EN75" s="1">
        <f t="shared" si="136"/>
        <v>-0.23809178</v>
      </c>
      <c r="EO75" s="1">
        <f t="shared" si="137"/>
        <v>-0.23809178</v>
      </c>
      <c r="EP75" s="1">
        <f t="shared" si="138"/>
        <v>-0.23809178</v>
      </c>
      <c r="EQ75" s="24"/>
      <c r="ER75" s="75"/>
      <c r="ES75" s="7">
        <v>22</v>
      </c>
      <c r="ET75" s="1">
        <f t="shared" si="139"/>
        <v>-0.19687998000000001</v>
      </c>
      <c r="EU75" s="1">
        <f t="shared" si="140"/>
        <v>-0.4180483894117647</v>
      </c>
      <c r="EV75" s="1">
        <f t="shared" si="141"/>
        <v>-1.4125073388627454</v>
      </c>
      <c r="EW75" s="1">
        <f t="shared" si="142"/>
        <v>-2.5033645986862747</v>
      </c>
      <c r="EX75" s="1">
        <f t="shared" si="143"/>
        <v>-3.0753958635019609</v>
      </c>
      <c r="EY75" s="1">
        <f t="shared" si="144"/>
        <v>-3.1913444485254905</v>
      </c>
      <c r="EZ75" s="1">
        <f t="shared" si="145"/>
        <v>-3.1567308794862741</v>
      </c>
      <c r="FA75" s="1">
        <f t="shared" si="146"/>
        <v>-3.3947158789176468</v>
      </c>
      <c r="FB75" s="1">
        <f t="shared" si="147"/>
        <v>-3.3020183130039213</v>
      </c>
      <c r="FC75" s="1">
        <f t="shared" si="148"/>
        <v>-2.2135238971960787</v>
      </c>
      <c r="FD75" s="1">
        <f t="shared" si="149"/>
        <v>-0.46079548300392176</v>
      </c>
      <c r="FE75" s="1">
        <f t="shared" si="150"/>
        <v>0.20921380447843146</v>
      </c>
      <c r="FF75" s="1">
        <f t="shared" si="151"/>
        <v>0.23660289913725502</v>
      </c>
      <c r="FG75" s="1">
        <f t="shared" si="152"/>
        <v>0.17595601835294122</v>
      </c>
      <c r="FH75" s="1">
        <f t="shared" si="153"/>
        <v>0.29458754866666675</v>
      </c>
      <c r="FI75" s="1">
        <f t="shared" si="154"/>
        <v>0.26713240403921568</v>
      </c>
      <c r="FJ75" s="1">
        <f t="shared" si="155"/>
        <v>-3.3182550431372554E-2</v>
      </c>
      <c r="FK75" s="1">
        <f t="shared" si="156"/>
        <v>-0.19290610047058823</v>
      </c>
      <c r="FL75" s="1">
        <f t="shared" si="157"/>
        <v>-0.19687998000000001</v>
      </c>
      <c r="FM75" s="1">
        <f t="shared" si="158"/>
        <v>-0.19687998000000001</v>
      </c>
      <c r="FN75" s="1">
        <f t="shared" si="159"/>
        <v>-0.19687998000000001</v>
      </c>
      <c r="FO75" s="1">
        <f t="shared" si="160"/>
        <v>-0.19687998000000001</v>
      </c>
      <c r="FP75" s="1">
        <f t="shared" si="161"/>
        <v>-0.19687998000000001</v>
      </c>
      <c r="FQ75" s="1">
        <f t="shared" si="162"/>
        <v>-0.19687998000000001</v>
      </c>
      <c r="FR75" s="1">
        <f t="shared" si="163"/>
        <v>-0.19687998000000001</v>
      </c>
      <c r="FS75" s="24"/>
      <c r="FT75" s="24"/>
      <c r="FU75" s="38"/>
      <c r="FV75" s="75"/>
      <c r="FW75" s="7">
        <v>7</v>
      </c>
      <c r="FX75" s="1">
        <f t="shared" ca="1" si="314"/>
        <v>-0.23809178</v>
      </c>
      <c r="FY75" s="1">
        <f t="shared" ca="1" si="315"/>
        <v>-0.23809178</v>
      </c>
      <c r="FZ75" s="1">
        <f t="shared" ca="1" si="316"/>
        <v>-0.23809178</v>
      </c>
      <c r="GA75" s="1">
        <f t="shared" ca="1" si="317"/>
        <v>-0.23809178</v>
      </c>
      <c r="GB75" s="1">
        <f t="shared" ca="1" si="318"/>
        <v>-0.23809178</v>
      </c>
      <c r="GC75" s="1">
        <f t="shared" ca="1" si="319"/>
        <v>-0.60289337741176474</v>
      </c>
      <c r="GD75" s="1">
        <f t="shared" ca="1" si="320"/>
        <v>0.43387467059607832</v>
      </c>
      <c r="GE75" s="1">
        <f t="shared" ca="1" si="321"/>
        <v>1.1975005103058822</v>
      </c>
      <c r="GF75" s="1">
        <f t="shared" ca="1" si="322"/>
        <v>1.0954233560627451</v>
      </c>
      <c r="GG75" s="1">
        <f t="shared" ca="1" si="323"/>
        <v>0.1112097410588235</v>
      </c>
      <c r="GH75" s="1">
        <f t="shared" ca="1" si="324"/>
        <v>-0.23809178</v>
      </c>
      <c r="GI75" s="1">
        <f t="shared" ca="1" si="325"/>
        <v>-0.23809178</v>
      </c>
      <c r="GJ75" s="1">
        <f t="shared" ca="1" si="326"/>
        <v>-0.23809178</v>
      </c>
      <c r="GK75" s="24"/>
      <c r="GL75" s="75"/>
      <c r="GM75" s="7">
        <v>7</v>
      </c>
      <c r="GN75" s="1">
        <f t="shared" ca="1" si="327"/>
        <v>-0.19687998000000001</v>
      </c>
      <c r="GO75" s="1">
        <f t="shared" ca="1" si="328"/>
        <v>-0.19687998000000001</v>
      </c>
      <c r="GP75" s="1">
        <f t="shared" ca="1" si="329"/>
        <v>-0.19687998000000001</v>
      </c>
      <c r="GQ75" s="1">
        <f t="shared" ca="1" si="330"/>
        <v>-0.19687998000000001</v>
      </c>
      <c r="GR75" s="1">
        <f t="shared" ca="1" si="331"/>
        <v>0.28541951600000004</v>
      </c>
      <c r="GS75" s="1">
        <f t="shared" ca="1" si="332"/>
        <v>0.68292182023529424</v>
      </c>
      <c r="GT75" s="1">
        <f t="shared" ca="1" si="333"/>
        <v>-0.11832756635294089</v>
      </c>
      <c r="GU75" s="1">
        <f t="shared" ca="1" si="334"/>
        <v>-2.3655896840509807</v>
      </c>
      <c r="GV75" s="1">
        <f t="shared" ca="1" si="335"/>
        <v>-0.50146147236862748</v>
      </c>
      <c r="GW75" s="1">
        <f t="shared" ca="1" si="336"/>
        <v>-0.19754415384705884</v>
      </c>
      <c r="GX75" s="1">
        <f t="shared" ca="1" si="337"/>
        <v>-0.19687998000000001</v>
      </c>
      <c r="GY75" s="1">
        <f t="shared" ca="1" si="338"/>
        <v>-0.19687998000000001</v>
      </c>
      <c r="GZ75" s="1">
        <f t="shared" ca="1" si="339"/>
        <v>-0.19687998000000001</v>
      </c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13"/>
      <c r="HM75" s="13"/>
      <c r="HN75" s="13"/>
      <c r="HO75" s="13"/>
      <c r="HP75" s="13"/>
      <c r="HQ75" s="13"/>
      <c r="HR75" s="13"/>
      <c r="HS75" s="38"/>
      <c r="HT75" s="75"/>
      <c r="HU75" s="7">
        <v>7</v>
      </c>
      <c r="HV75" s="1">
        <f t="shared" ca="1" si="340"/>
        <v>-0.2336925479466784</v>
      </c>
      <c r="HW75" s="1">
        <f t="shared" ca="1" si="341"/>
        <v>-0.2336925479466784</v>
      </c>
      <c r="HX75" s="1">
        <f t="shared" ca="1" si="342"/>
        <v>-0.2336925479466784</v>
      </c>
      <c r="HY75" s="1">
        <f t="shared" ca="1" si="343"/>
        <v>-0.2336925479466784</v>
      </c>
      <c r="HZ75" s="1">
        <f t="shared" ca="1" si="344"/>
        <v>-0.2336925479466784</v>
      </c>
      <c r="IA75" s="1">
        <f t="shared" ca="1" si="345"/>
        <v>-0.53910523001838306</v>
      </c>
      <c r="IB75" s="1">
        <f t="shared" ca="1" si="346"/>
        <v>0.40855433401707036</v>
      </c>
      <c r="IC75" s="1">
        <f t="shared" ca="1" si="347"/>
        <v>0.83289062234278455</v>
      </c>
      <c r="ID75" s="1">
        <f t="shared" ca="1" si="348"/>
        <v>0.79884905192683808</v>
      </c>
      <c r="IE75" s="1">
        <f t="shared" ca="1" si="349"/>
        <v>0.11075353170738113</v>
      </c>
      <c r="IF75" s="1">
        <f t="shared" ca="1" si="350"/>
        <v>-0.2336925479466784</v>
      </c>
      <c r="IG75" s="1">
        <f t="shared" ca="1" si="351"/>
        <v>-0.2336925479466784</v>
      </c>
      <c r="IH75" s="1">
        <f t="shared" ca="1" si="352"/>
        <v>-0.2336925479466784</v>
      </c>
      <c r="II75" s="24"/>
      <c r="IJ75" s="75"/>
      <c r="IK75" s="7">
        <v>7</v>
      </c>
      <c r="IL75" s="1">
        <f t="shared" ca="1" si="353"/>
        <v>-0.19437500899621935</v>
      </c>
      <c r="IM75" s="1">
        <f t="shared" ca="1" si="354"/>
        <v>-0.19437500899621935</v>
      </c>
      <c r="IN75" s="1">
        <f t="shared" ca="1" si="355"/>
        <v>-0.19437500899621935</v>
      </c>
      <c r="IO75" s="1">
        <f t="shared" ca="1" si="356"/>
        <v>-0.19437500899621935</v>
      </c>
      <c r="IP75" s="1">
        <f t="shared" ca="1" si="357"/>
        <v>0.27791350970981898</v>
      </c>
      <c r="IQ75" s="1">
        <f t="shared" ca="1" si="358"/>
        <v>0.5934156021702347</v>
      </c>
      <c r="IR75" s="1">
        <f t="shared" ca="1" si="359"/>
        <v>-0.11777839080116244</v>
      </c>
      <c r="IS75" s="1">
        <f t="shared" ca="1" si="360"/>
        <v>-0.98252195261119746</v>
      </c>
      <c r="IT75" s="1">
        <f t="shared" ca="1" si="361"/>
        <v>-0.46326575234501199</v>
      </c>
      <c r="IU75" s="1">
        <f t="shared" ca="1" si="362"/>
        <v>-0.1950140066755616</v>
      </c>
      <c r="IV75" s="1">
        <f t="shared" ca="1" si="363"/>
        <v>-0.19437500899621935</v>
      </c>
      <c r="IW75" s="1">
        <f t="shared" ca="1" si="364"/>
        <v>-0.19437500899621935</v>
      </c>
      <c r="IX75" s="1">
        <f t="shared" ca="1" si="365"/>
        <v>-0.19437500899621935</v>
      </c>
      <c r="IY75" s="24"/>
      <c r="IZ75" s="24"/>
      <c r="JA75" s="24"/>
      <c r="JB75" s="24"/>
      <c r="JC75" s="24"/>
      <c r="JD75" s="24"/>
      <c r="JE75" s="24"/>
      <c r="JF75" s="24"/>
      <c r="JG75" s="24"/>
      <c r="JH75" s="24"/>
      <c r="JI75" s="24"/>
      <c r="JJ75" s="13"/>
      <c r="JK75" s="13"/>
      <c r="JL75" s="13"/>
      <c r="JM75" s="13"/>
      <c r="JN75" s="13"/>
      <c r="JO75" s="13"/>
      <c r="JP75" s="18"/>
      <c r="JQ75" s="22"/>
      <c r="JR75" s="75"/>
      <c r="JS75" s="7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24"/>
      <c r="KF75" s="75"/>
      <c r="KG75" s="7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24"/>
      <c r="KT75" s="24"/>
      <c r="KU75" s="24"/>
      <c r="KV75" s="24"/>
      <c r="KW75" s="24"/>
      <c r="KX75" s="24"/>
      <c r="KY75" s="24"/>
      <c r="KZ75" s="24"/>
      <c r="LA75" s="24"/>
      <c r="LB75" s="24"/>
      <c r="LC75" s="24"/>
      <c r="LD75" s="24"/>
      <c r="LE75" s="24"/>
      <c r="LF75" s="24"/>
      <c r="LG75" s="24"/>
      <c r="LH75" s="24"/>
      <c r="LI75" s="22"/>
      <c r="LJ75" s="75"/>
      <c r="LK75" s="7">
        <v>5</v>
      </c>
      <c r="LL75" s="1">
        <f t="shared" ca="1" si="373"/>
        <v>3.4884703312950321E-2</v>
      </c>
      <c r="LM75" s="1">
        <f t="shared" ca="1" si="374"/>
        <v>-0.81661225721609731</v>
      </c>
      <c r="LN75" s="1">
        <f t="shared" ca="1" si="375"/>
        <v>-1.9015800281141426</v>
      </c>
      <c r="LO75" s="1">
        <f t="shared" ca="1" si="376"/>
        <v>-0.34936978248315076</v>
      </c>
      <c r="LP75" s="1">
        <f t="shared" ca="1" si="377"/>
        <v>-0.83346051612758953</v>
      </c>
      <c r="LQ75" s="1">
        <f t="shared" ca="1" si="378"/>
        <v>-1.0764031593380294</v>
      </c>
      <c r="LR75" s="18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22"/>
      <c r="MD75" s="13"/>
      <c r="ME75" s="13"/>
      <c r="MF75" s="13"/>
      <c r="MG75" s="13"/>
      <c r="MH75" s="13"/>
      <c r="MI75" s="13"/>
      <c r="MJ75" s="13"/>
      <c r="MK75" s="13"/>
      <c r="ML75" s="22"/>
      <c r="MM75" s="13"/>
      <c r="MN75" s="13"/>
      <c r="MO75" s="13"/>
      <c r="MP75" s="13"/>
      <c r="MQ75" s="13"/>
      <c r="MR75" s="13"/>
      <c r="MS75" s="18"/>
      <c r="MT75" s="13"/>
      <c r="MU75" s="7">
        <v>7</v>
      </c>
      <c r="MV75" s="1">
        <f ca="1">MW61/MW64</f>
        <v>1.2711331956962371E-9</v>
      </c>
      <c r="MW75" s="68"/>
      <c r="MX75" s="65">
        <f t="shared" ca="1" si="313"/>
        <v>1.6157796012009282E-18</v>
      </c>
      <c r="MZ75" s="24"/>
      <c r="NA75" s="18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</row>
    <row r="76" spans="1:428" x14ac:dyDescent="0.2">
      <c r="A76" s="86"/>
      <c r="B76" s="17">
        <v>23</v>
      </c>
      <c r="C76" s="1">
        <f>学習データ!C29*$B$50</f>
        <v>0</v>
      </c>
      <c r="D76" s="1">
        <f>学習データ!D29*$B$50</f>
        <v>0</v>
      </c>
      <c r="E76" s="1">
        <f>学習データ!E29*$B$50</f>
        <v>0</v>
      </c>
      <c r="F76" s="1">
        <f>学習データ!F29*$B$50</f>
        <v>0</v>
      </c>
      <c r="G76" s="1">
        <f>学習データ!G29*$B$50</f>
        <v>0</v>
      </c>
      <c r="H76" s="1">
        <f>学習データ!H29*$B$50</f>
        <v>0</v>
      </c>
      <c r="I76" s="1">
        <f>学習データ!I29*$B$50</f>
        <v>7.0588235294117646E-2</v>
      </c>
      <c r="J76" s="1">
        <f>学習データ!J29*$B$50</f>
        <v>0.6705882352941176</v>
      </c>
      <c r="K76" s="1">
        <f>学習データ!K29*$B$50</f>
        <v>0.85882352941176465</v>
      </c>
      <c r="L76" s="1">
        <f>学習データ!L29*$B$50</f>
        <v>0.99215686274509807</v>
      </c>
      <c r="M76" s="1">
        <f>学習データ!M29*$B$50</f>
        <v>0.99215686274509807</v>
      </c>
      <c r="N76" s="1">
        <f>学習データ!N29*$B$50</f>
        <v>0.99215686274509807</v>
      </c>
      <c r="O76" s="1">
        <f>学習データ!O29*$B$50</f>
        <v>0.99215686274509807</v>
      </c>
      <c r="P76" s="1">
        <f>学習データ!P29*$B$50</f>
        <v>0.76470588235294112</v>
      </c>
      <c r="Q76" s="1">
        <f>学習データ!Q29*$B$50</f>
        <v>0.31372549019607843</v>
      </c>
      <c r="R76" s="1">
        <f>学習データ!R29*$B$50</f>
        <v>3.5294117647058823E-2</v>
      </c>
      <c r="S76" s="1">
        <f>学習データ!S29*$B$50</f>
        <v>0</v>
      </c>
      <c r="T76" s="1">
        <f>学習データ!T29*$B$50</f>
        <v>0</v>
      </c>
      <c r="U76" s="1">
        <f>学習データ!U29*$B$50</f>
        <v>0</v>
      </c>
      <c r="V76" s="1">
        <f>学習データ!V29*$B$50</f>
        <v>0</v>
      </c>
      <c r="W76" s="1">
        <f>学習データ!W29*$B$50</f>
        <v>0</v>
      </c>
      <c r="X76" s="1">
        <f>学習データ!X29*$B$50</f>
        <v>0</v>
      </c>
      <c r="Y76" s="1">
        <f>学習データ!Y29*$B$50</f>
        <v>0</v>
      </c>
      <c r="Z76" s="1">
        <f>学習データ!Z29*$B$50</f>
        <v>0</v>
      </c>
      <c r="AA76" s="1">
        <f>学習データ!AA29*$B$50</f>
        <v>0</v>
      </c>
      <c r="AB76" s="1">
        <f>学習データ!AB29*$B$50</f>
        <v>0</v>
      </c>
      <c r="AC76" s="1">
        <f>学習データ!AC29*$B$50</f>
        <v>0</v>
      </c>
      <c r="AD76" s="1">
        <f>学習データ!AD29*$B$50</f>
        <v>0</v>
      </c>
      <c r="AE76" s="13"/>
      <c r="AF76" s="7">
        <v>5</v>
      </c>
      <c r="AG76" s="1">
        <f>IF(学習データ!AG7=5,1,0)</f>
        <v>1</v>
      </c>
      <c r="AH76" s="28"/>
      <c r="AI76" s="22"/>
      <c r="AJ76" s="75"/>
      <c r="AK76" s="7">
        <v>23</v>
      </c>
      <c r="AL76" s="1">
        <f t="shared" si="40"/>
        <v>-3.9115820000000003E-2</v>
      </c>
      <c r="AM76" s="1">
        <f t="shared" si="41"/>
        <v>0.1903857317254902</v>
      </c>
      <c r="AN76" s="1">
        <f t="shared" si="42"/>
        <v>1.7687528832156862</v>
      </c>
      <c r="AO76" s="1">
        <f t="shared" si="43"/>
        <v>2.1683612814117645</v>
      </c>
      <c r="AP76" s="1">
        <f t="shared" si="44"/>
        <v>1.9790168366431373</v>
      </c>
      <c r="AQ76" s="1">
        <f t="shared" si="45"/>
        <v>2.2962211940901964</v>
      </c>
      <c r="AR76" s="1">
        <f t="shared" si="46"/>
        <v>2.3884822439098028</v>
      </c>
      <c r="AS76" s="1">
        <f t="shared" si="47"/>
        <v>2.1525844900352937</v>
      </c>
      <c r="AT76" s="1">
        <f t="shared" si="48"/>
        <v>2.4945049354862738</v>
      </c>
      <c r="AU76" s="1">
        <f t="shared" si="49"/>
        <v>1.0785795582705886</v>
      </c>
      <c r="AV76" s="1">
        <f t="shared" si="50"/>
        <v>1.5965161109764703</v>
      </c>
      <c r="AW76" s="1">
        <f t="shared" si="51"/>
        <v>1.4906730549607845</v>
      </c>
      <c r="AX76" s="1">
        <f t="shared" si="52"/>
        <v>0.97328300415686264</v>
      </c>
      <c r="AY76" s="1">
        <f t="shared" si="53"/>
        <v>0.45608019441960779</v>
      </c>
      <c r="AZ76" s="1">
        <f t="shared" si="54"/>
        <v>8.4934377647058829E-2</v>
      </c>
      <c r="BA76" s="1">
        <f t="shared" si="55"/>
        <v>-2.843944823529412E-2</v>
      </c>
      <c r="BB76" s="1">
        <f t="shared" si="56"/>
        <v>-3.9115820000000003E-2</v>
      </c>
      <c r="BC76" s="1">
        <f t="shared" si="57"/>
        <v>-3.9115820000000003E-2</v>
      </c>
      <c r="BD76" s="1">
        <f t="shared" si="58"/>
        <v>-3.9115820000000003E-2</v>
      </c>
      <c r="BE76" s="1">
        <f t="shared" si="59"/>
        <v>-3.9115820000000003E-2</v>
      </c>
      <c r="BF76" s="1">
        <f t="shared" si="60"/>
        <v>-3.9115820000000003E-2</v>
      </c>
      <c r="BG76" s="1">
        <f t="shared" si="61"/>
        <v>-3.9115820000000003E-2</v>
      </c>
      <c r="BH76" s="1">
        <f t="shared" si="62"/>
        <v>-3.9115820000000003E-2</v>
      </c>
      <c r="BI76" s="1">
        <f t="shared" si="63"/>
        <v>-3.9115820000000003E-2</v>
      </c>
      <c r="BJ76" s="1">
        <f t="shared" si="64"/>
        <v>-3.9115820000000003E-2</v>
      </c>
      <c r="BK76" s="24"/>
      <c r="BL76" s="75"/>
      <c r="BM76" s="7">
        <v>23</v>
      </c>
      <c r="BN76" s="1">
        <f t="shared" si="262"/>
        <v>-0.56694500000000003</v>
      </c>
      <c r="BO76" s="1">
        <f t="shared" si="65"/>
        <v>-0.29559276000000001</v>
      </c>
      <c r="BP76" s="1">
        <f t="shared" si="66"/>
        <v>0.21078748760784305</v>
      </c>
      <c r="BQ76" s="1">
        <f t="shared" si="67"/>
        <v>0.51041112521568621</v>
      </c>
      <c r="BR76" s="1">
        <f t="shared" si="68"/>
        <v>-0.90640223588235302</v>
      </c>
      <c r="BS76" s="1">
        <f t="shared" si="69"/>
        <v>-2.9962394395686274</v>
      </c>
      <c r="BT76" s="1">
        <f t="shared" si="70"/>
        <v>-4.2079252549803918</v>
      </c>
      <c r="BU76" s="1">
        <f t="shared" si="71"/>
        <v>-4.7734714647450982</v>
      </c>
      <c r="BV76" s="1">
        <f t="shared" si="72"/>
        <v>-4.9496388489019605</v>
      </c>
      <c r="BW76" s="1">
        <f t="shared" si="73"/>
        <v>-4.8324781246274497</v>
      </c>
      <c r="BX76" s="1">
        <f t="shared" si="74"/>
        <v>-5.2475694012156868</v>
      </c>
      <c r="BY76" s="1">
        <f t="shared" si="75"/>
        <v>-3.9696430308627448</v>
      </c>
      <c r="BZ76" s="1">
        <f t="shared" si="76"/>
        <v>-2.2305308465098039</v>
      </c>
      <c r="CA76" s="1">
        <f t="shared" si="77"/>
        <v>-1.0134168274509805</v>
      </c>
      <c r="CB76" s="1">
        <f t="shared" si="78"/>
        <v>-0.63571331231372552</v>
      </c>
      <c r="CC76" s="1">
        <f t="shared" si="79"/>
        <v>-0.57119668188235295</v>
      </c>
      <c r="CD76" s="1">
        <f t="shared" si="80"/>
        <v>-0.56694500000000003</v>
      </c>
      <c r="CE76" s="1">
        <f t="shared" si="81"/>
        <v>-0.56694500000000003</v>
      </c>
      <c r="CF76" s="1">
        <f t="shared" si="82"/>
        <v>-0.56694500000000003</v>
      </c>
      <c r="CG76" s="1">
        <f t="shared" si="83"/>
        <v>-0.56694500000000003</v>
      </c>
      <c r="CH76" s="1">
        <f t="shared" si="84"/>
        <v>-0.56694500000000003</v>
      </c>
      <c r="CI76" s="1">
        <f t="shared" si="85"/>
        <v>-0.56694500000000003</v>
      </c>
      <c r="CJ76" s="1">
        <f t="shared" si="86"/>
        <v>-0.56694500000000003</v>
      </c>
      <c r="CK76" s="1">
        <f t="shared" si="87"/>
        <v>-0.56694500000000003</v>
      </c>
      <c r="CL76" s="1">
        <f t="shared" si="88"/>
        <v>-0.56694500000000003</v>
      </c>
      <c r="CM76" s="24"/>
      <c r="CN76" s="75"/>
      <c r="CO76" s="7">
        <v>23</v>
      </c>
      <c r="CP76" s="1">
        <f t="shared" si="89"/>
        <v>-0.39932117</v>
      </c>
      <c r="CQ76" s="1">
        <f t="shared" si="90"/>
        <v>-9.981417188235292E-2</v>
      </c>
      <c r="CR76" s="1">
        <f t="shared" si="91"/>
        <v>-9.8146539882352724E-2</v>
      </c>
      <c r="CS76" s="1">
        <f t="shared" si="92"/>
        <v>9.1700394901960691E-3</v>
      </c>
      <c r="CT76" s="1">
        <f t="shared" si="93"/>
        <v>1.8820746503921577</v>
      </c>
      <c r="CU76" s="1">
        <f t="shared" si="94"/>
        <v>3.9889763042039221</v>
      </c>
      <c r="CV76" s="1">
        <f t="shared" si="95"/>
        <v>5.1192174020156873</v>
      </c>
      <c r="CW76" s="1">
        <f t="shared" si="96"/>
        <v>7.225087582690195</v>
      </c>
      <c r="CX76" s="1">
        <f t="shared" si="97"/>
        <v>8.0651779531058825</v>
      </c>
      <c r="CY76" s="1">
        <f t="shared" si="98"/>
        <v>8.7955325331843142</v>
      </c>
      <c r="CZ76" s="1">
        <f t="shared" si="99"/>
        <v>7.5714430029098043</v>
      </c>
      <c r="DA76" s="1">
        <f t="shared" si="100"/>
        <v>4.0238333985176462</v>
      </c>
      <c r="DB76" s="1">
        <f t="shared" si="101"/>
        <v>1.7052826897254905</v>
      </c>
      <c r="DC76" s="1">
        <f t="shared" si="102"/>
        <v>0.53857895843137249</v>
      </c>
      <c r="DD76" s="1">
        <f t="shared" si="103"/>
        <v>-3.6853130525490219E-2</v>
      </c>
      <c r="DE76" s="1">
        <f t="shared" si="104"/>
        <v>-0.35813842294117648</v>
      </c>
      <c r="DF76" s="1">
        <f t="shared" si="105"/>
        <v>-0.39932117</v>
      </c>
      <c r="DG76" s="1">
        <f t="shared" si="106"/>
        <v>-0.39932117</v>
      </c>
      <c r="DH76" s="1">
        <f t="shared" si="107"/>
        <v>-0.39932117</v>
      </c>
      <c r="DI76" s="1">
        <f t="shared" si="108"/>
        <v>-0.39932117</v>
      </c>
      <c r="DJ76" s="1">
        <f t="shared" si="109"/>
        <v>-0.39932117</v>
      </c>
      <c r="DK76" s="1">
        <f t="shared" si="110"/>
        <v>-0.39932117</v>
      </c>
      <c r="DL76" s="1">
        <f t="shared" si="111"/>
        <v>-0.39932117</v>
      </c>
      <c r="DM76" s="1">
        <f t="shared" si="112"/>
        <v>-0.39932117</v>
      </c>
      <c r="DN76" s="1">
        <f t="shared" si="113"/>
        <v>-0.39932117</v>
      </c>
      <c r="DO76" s="24"/>
      <c r="DP76" s="75"/>
      <c r="DQ76" s="7">
        <v>23</v>
      </c>
      <c r="DR76" s="1">
        <f t="shared" si="114"/>
        <v>-0.23809178</v>
      </c>
      <c r="DS76" s="1">
        <f t="shared" si="115"/>
        <v>-0.43062587733333335</v>
      </c>
      <c r="DT76" s="1">
        <f t="shared" si="116"/>
        <v>-0.49823074239215692</v>
      </c>
      <c r="DU76" s="1">
        <f t="shared" si="117"/>
        <v>-0.54322961574901962</v>
      </c>
      <c r="DV76" s="1">
        <f t="shared" si="118"/>
        <v>-0.65442143826666666</v>
      </c>
      <c r="DW76" s="1">
        <f t="shared" si="119"/>
        <v>-0.75350515316862765</v>
      </c>
      <c r="DX76" s="1">
        <f t="shared" si="120"/>
        <v>-1.0505592085725493</v>
      </c>
      <c r="DY76" s="1">
        <f t="shared" si="121"/>
        <v>-1.3169130117176473</v>
      </c>
      <c r="DZ76" s="1">
        <f t="shared" si="122"/>
        <v>-1.2833218531921569</v>
      </c>
      <c r="EA76" s="1">
        <f t="shared" si="123"/>
        <v>-1.3969608024313727</v>
      </c>
      <c r="EB76" s="1">
        <f t="shared" si="124"/>
        <v>-1.0733353638980394</v>
      </c>
      <c r="EC76" s="1">
        <f t="shared" si="125"/>
        <v>-0.88297763297254883</v>
      </c>
      <c r="ED76" s="1">
        <f t="shared" si="126"/>
        <v>-0.62792010693333333</v>
      </c>
      <c r="EE76" s="1">
        <f t="shared" si="127"/>
        <v>-0.42180707862745093</v>
      </c>
      <c r="EF76" s="1">
        <f t="shared" si="128"/>
        <v>-0.277374787372549</v>
      </c>
      <c r="EG76" s="1">
        <f t="shared" si="129"/>
        <v>-0.2410818145647059</v>
      </c>
      <c r="EH76" s="1">
        <f t="shared" si="130"/>
        <v>-0.23809178</v>
      </c>
      <c r="EI76" s="1">
        <f t="shared" si="131"/>
        <v>-0.23809178</v>
      </c>
      <c r="EJ76" s="1">
        <f t="shared" si="132"/>
        <v>-0.23809178</v>
      </c>
      <c r="EK76" s="1">
        <f t="shared" si="133"/>
        <v>-0.23809178</v>
      </c>
      <c r="EL76" s="1">
        <f t="shared" si="134"/>
        <v>-0.23809178</v>
      </c>
      <c r="EM76" s="1">
        <f t="shared" si="135"/>
        <v>-0.23809178</v>
      </c>
      <c r="EN76" s="1">
        <f t="shared" si="136"/>
        <v>-0.23809178</v>
      </c>
      <c r="EO76" s="1">
        <f t="shared" si="137"/>
        <v>-0.23809178</v>
      </c>
      <c r="EP76" s="1">
        <f t="shared" si="138"/>
        <v>-0.23809178</v>
      </c>
      <c r="EQ76" s="24"/>
      <c r="ER76" s="75"/>
      <c r="ES76" s="7">
        <v>23</v>
      </c>
      <c r="ET76" s="1">
        <f t="shared" si="139"/>
        <v>-0.19687998000000001</v>
      </c>
      <c r="EU76" s="1">
        <f t="shared" si="140"/>
        <v>-1.1853812807843136</v>
      </c>
      <c r="EV76" s="1">
        <f t="shared" si="141"/>
        <v>-2.4103363030588234</v>
      </c>
      <c r="EW76" s="1">
        <f t="shared" si="142"/>
        <v>-2.8562632797254901</v>
      </c>
      <c r="EX76" s="1">
        <f t="shared" si="143"/>
        <v>-2.967520995019608</v>
      </c>
      <c r="EY76" s="1">
        <f t="shared" si="144"/>
        <v>-2.9738731002745094</v>
      </c>
      <c r="EZ76" s="1">
        <f t="shared" si="145"/>
        <v>-2.0736291230980393</v>
      </c>
      <c r="FA76" s="1">
        <f t="shared" si="146"/>
        <v>-1.3871476841960784</v>
      </c>
      <c r="FB76" s="1">
        <f t="shared" si="147"/>
        <v>-0.13188617274509817</v>
      </c>
      <c r="FC76" s="1">
        <f t="shared" si="148"/>
        <v>0.44862044960784336</v>
      </c>
      <c r="FD76" s="1">
        <f t="shared" si="149"/>
        <v>0.32289196211764709</v>
      </c>
      <c r="FE76" s="1">
        <f t="shared" si="150"/>
        <v>-2.5287202274509507E-2</v>
      </c>
      <c r="FF76" s="1">
        <f t="shared" si="151"/>
        <v>5.2352707490196021E-2</v>
      </c>
      <c r="FG76" s="1">
        <f t="shared" si="152"/>
        <v>0.25780242831372552</v>
      </c>
      <c r="FH76" s="1">
        <f t="shared" si="153"/>
        <v>-2.5525910000000013E-2</v>
      </c>
      <c r="FI76" s="1">
        <f t="shared" si="154"/>
        <v>-0.17899752211764708</v>
      </c>
      <c r="FJ76" s="1">
        <f t="shared" si="155"/>
        <v>-0.19687998000000001</v>
      </c>
      <c r="FK76" s="1">
        <f t="shared" si="156"/>
        <v>-0.19687998000000001</v>
      </c>
      <c r="FL76" s="1">
        <f t="shared" si="157"/>
        <v>-0.19687998000000001</v>
      </c>
      <c r="FM76" s="1">
        <f t="shared" si="158"/>
        <v>-0.19687998000000001</v>
      </c>
      <c r="FN76" s="1">
        <f t="shared" si="159"/>
        <v>-0.19687998000000001</v>
      </c>
      <c r="FO76" s="1">
        <f t="shared" si="160"/>
        <v>-0.19687998000000001</v>
      </c>
      <c r="FP76" s="1">
        <f t="shared" si="161"/>
        <v>-0.19687998000000001</v>
      </c>
      <c r="FQ76" s="1">
        <f t="shared" si="162"/>
        <v>-0.19687998000000001</v>
      </c>
      <c r="FR76" s="1">
        <f t="shared" si="163"/>
        <v>-0.19687998000000001</v>
      </c>
      <c r="FS76" s="24"/>
      <c r="FT76" s="24"/>
      <c r="FU76" s="38"/>
      <c r="FV76" s="75"/>
      <c r="FW76" s="7">
        <v>8</v>
      </c>
      <c r="FX76" s="1">
        <f t="shared" ca="1" si="314"/>
        <v>-0.23809178</v>
      </c>
      <c r="FY76" s="1">
        <f t="shared" ca="1" si="315"/>
        <v>-0.23809178</v>
      </c>
      <c r="FZ76" s="1">
        <f t="shared" ca="1" si="316"/>
        <v>-0.23809178</v>
      </c>
      <c r="GA76" s="1">
        <f t="shared" ca="1" si="317"/>
        <v>-0.23809178</v>
      </c>
      <c r="GB76" s="1">
        <f t="shared" ca="1" si="318"/>
        <v>-0.23809178</v>
      </c>
      <c r="GC76" s="1">
        <f t="shared" ca="1" si="319"/>
        <v>-0.1791139649019608</v>
      </c>
      <c r="GD76" s="1">
        <f t="shared" ca="1" si="320"/>
        <v>-0.16565219870588238</v>
      </c>
      <c r="GE76" s="1">
        <f t="shared" ca="1" si="321"/>
        <v>-0.17450118512156884</v>
      </c>
      <c r="GF76" s="1">
        <f t="shared" ca="1" si="322"/>
        <v>0.95995534947450989</v>
      </c>
      <c r="GG76" s="1">
        <f t="shared" ca="1" si="323"/>
        <v>0.3365408418117648</v>
      </c>
      <c r="GH76" s="1">
        <f t="shared" ca="1" si="324"/>
        <v>-0.16918026941176473</v>
      </c>
      <c r="GI76" s="1">
        <f t="shared" ca="1" si="325"/>
        <v>-0.23809178</v>
      </c>
      <c r="GJ76" s="1">
        <f t="shared" ca="1" si="326"/>
        <v>-0.23809178</v>
      </c>
      <c r="GK76" s="13"/>
      <c r="GL76" s="75"/>
      <c r="GM76" s="7">
        <v>8</v>
      </c>
      <c r="GN76" s="1">
        <f t="shared" ca="1" si="327"/>
        <v>-0.19687998000000001</v>
      </c>
      <c r="GO76" s="1">
        <f t="shared" ca="1" si="328"/>
        <v>-0.19687998000000001</v>
      </c>
      <c r="GP76" s="1">
        <f t="shared" ca="1" si="329"/>
        <v>-0.19687998000000001</v>
      </c>
      <c r="GQ76" s="1">
        <f t="shared" ca="1" si="330"/>
        <v>-0.19687998000000001</v>
      </c>
      <c r="GR76" s="1">
        <f t="shared" ca="1" si="331"/>
        <v>-0.19687998000000001</v>
      </c>
      <c r="GS76" s="1">
        <f t="shared" ca="1" si="332"/>
        <v>0.48629011952941176</v>
      </c>
      <c r="GT76" s="1">
        <f t="shared" ca="1" si="333"/>
        <v>0.98676557247058816</v>
      </c>
      <c r="GU76" s="1">
        <f t="shared" ca="1" si="334"/>
        <v>-0.24946331593333293</v>
      </c>
      <c r="GV76" s="1">
        <f t="shared" ca="1" si="335"/>
        <v>-2.1963167979764706</v>
      </c>
      <c r="GW76" s="1">
        <f t="shared" ca="1" si="336"/>
        <v>-0.59257656853725493</v>
      </c>
      <c r="GX76" s="1">
        <f t="shared" ca="1" si="337"/>
        <v>-0.19687998000000001</v>
      </c>
      <c r="GY76" s="1">
        <f t="shared" ca="1" si="338"/>
        <v>-0.19687998000000001</v>
      </c>
      <c r="GZ76" s="1">
        <f t="shared" ca="1" si="339"/>
        <v>-0.19687998000000001</v>
      </c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38"/>
      <c r="HT76" s="75"/>
      <c r="HU76" s="7">
        <v>8</v>
      </c>
      <c r="HV76" s="1">
        <f t="shared" ca="1" si="340"/>
        <v>-0.2336925479466784</v>
      </c>
      <c r="HW76" s="1">
        <f t="shared" ca="1" si="341"/>
        <v>-0.2336925479466784</v>
      </c>
      <c r="HX76" s="1">
        <f t="shared" ca="1" si="342"/>
        <v>-0.2336925479466784</v>
      </c>
      <c r="HY76" s="1">
        <f t="shared" ca="1" si="343"/>
        <v>-0.2336925479466784</v>
      </c>
      <c r="HZ76" s="1">
        <f t="shared" ca="1" si="344"/>
        <v>-0.2336925479466784</v>
      </c>
      <c r="IA76" s="1">
        <f t="shared" ca="1" si="345"/>
        <v>-0.17722279650218395</v>
      </c>
      <c r="IB76" s="1">
        <f t="shared" ca="1" si="346"/>
        <v>-0.16415344587305977</v>
      </c>
      <c r="IC76" s="1">
        <f t="shared" ca="1" si="347"/>
        <v>-0.17275127082654418</v>
      </c>
      <c r="ID76" s="1">
        <f t="shared" ca="1" si="348"/>
        <v>0.74425695024623073</v>
      </c>
      <c r="IE76" s="1">
        <f t="shared" ca="1" si="349"/>
        <v>0.32438571182497278</v>
      </c>
      <c r="IF76" s="1">
        <f t="shared" ca="1" si="350"/>
        <v>-0.167584446655141</v>
      </c>
      <c r="IG76" s="1">
        <f t="shared" ca="1" si="351"/>
        <v>-0.2336925479466784</v>
      </c>
      <c r="IH76" s="1">
        <f t="shared" ca="1" si="352"/>
        <v>-0.2336925479466784</v>
      </c>
      <c r="II76" s="13"/>
      <c r="IJ76" s="75"/>
      <c r="IK76" s="7">
        <v>8</v>
      </c>
      <c r="IL76" s="1">
        <f t="shared" ca="1" si="353"/>
        <v>-0.19437500899621935</v>
      </c>
      <c r="IM76" s="1">
        <f t="shared" ca="1" si="354"/>
        <v>-0.19437500899621935</v>
      </c>
      <c r="IN76" s="1">
        <f t="shared" ca="1" si="355"/>
        <v>-0.19437500899621935</v>
      </c>
      <c r="IO76" s="1">
        <f t="shared" ca="1" si="356"/>
        <v>-0.19437500899621935</v>
      </c>
      <c r="IP76" s="1">
        <f t="shared" ca="1" si="357"/>
        <v>-0.19437500899621935</v>
      </c>
      <c r="IQ76" s="1">
        <f t="shared" ca="1" si="358"/>
        <v>0.45126699063735931</v>
      </c>
      <c r="IR76" s="1">
        <f t="shared" ca="1" si="359"/>
        <v>0.75597977492898438</v>
      </c>
      <c r="IS76" s="1">
        <f t="shared" ca="1" si="360"/>
        <v>-0.24441410513937012</v>
      </c>
      <c r="IT76" s="1">
        <f t="shared" ca="1" si="361"/>
        <v>-0.97556597543918167</v>
      </c>
      <c r="IU76" s="1">
        <f t="shared" ca="1" si="362"/>
        <v>-0.53174617235328414</v>
      </c>
      <c r="IV76" s="1">
        <f t="shared" ca="1" si="363"/>
        <v>-0.19437500899621935</v>
      </c>
      <c r="IW76" s="1">
        <f t="shared" ca="1" si="364"/>
        <v>-0.19437500899621935</v>
      </c>
      <c r="IX76" s="1">
        <f t="shared" ca="1" si="365"/>
        <v>-0.19437500899621935</v>
      </c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8"/>
      <c r="JQ76" s="22"/>
      <c r="JR76" s="75"/>
      <c r="JS76" s="7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24"/>
      <c r="KF76" s="75"/>
      <c r="KG76" s="7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24"/>
      <c r="KT76" s="24"/>
      <c r="KU76" s="24"/>
      <c r="KV76" s="24"/>
      <c r="KW76" s="24"/>
      <c r="KX76" s="24"/>
      <c r="KY76" s="24"/>
      <c r="KZ76" s="24"/>
      <c r="LA76" s="24"/>
      <c r="LB76" s="24"/>
      <c r="LC76" s="24"/>
      <c r="LD76" s="24"/>
      <c r="LE76" s="24"/>
      <c r="LF76" s="24"/>
      <c r="LG76" s="24"/>
      <c r="LH76" s="24"/>
      <c r="LI76" s="22"/>
      <c r="LJ76" s="75"/>
      <c r="LK76" s="7">
        <v>6</v>
      </c>
      <c r="LL76" s="1">
        <f t="shared" ca="1" si="373"/>
        <v>-2.6567058242781396</v>
      </c>
      <c r="LM76" s="1">
        <f t="shared" ca="1" si="374"/>
        <v>-1.4746338577611928</v>
      </c>
      <c r="LN76" s="1">
        <f t="shared" ca="1" si="375"/>
        <v>-0.27626460797063424</v>
      </c>
      <c r="LO76" s="1">
        <f t="shared" ca="1" si="376"/>
        <v>-0.33725759409091749</v>
      </c>
      <c r="LP76" s="1">
        <f t="shared" ca="1" si="377"/>
        <v>-0.70934642792143399</v>
      </c>
      <c r="LQ76" s="1">
        <f ca="1">MAX(OFFSET(LA59,$KU58,KZ$53,2,2))</f>
        <v>-1.075330226213258</v>
      </c>
      <c r="LR76" s="18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22"/>
      <c r="MD76" s="13"/>
      <c r="ME76" s="13"/>
      <c r="MF76" s="13"/>
      <c r="MG76" s="13"/>
      <c r="MH76" s="13"/>
      <c r="MI76" s="13"/>
      <c r="MJ76" s="13"/>
      <c r="MK76" s="13"/>
      <c r="ML76" s="22"/>
      <c r="MM76" s="13"/>
      <c r="MN76" s="13"/>
      <c r="MO76" s="13"/>
      <c r="MP76" s="13"/>
      <c r="MQ76" s="13"/>
      <c r="MR76" s="13"/>
      <c r="MS76" s="18"/>
      <c r="MT76" s="13"/>
      <c r="MU76" s="7">
        <v>8</v>
      </c>
      <c r="MV76" s="1">
        <f ca="1">MW62/MW64</f>
        <v>1.6433587964113865E-5</v>
      </c>
      <c r="MW76" s="68"/>
      <c r="MX76" s="65">
        <f t="shared" ca="1" si="313"/>
        <v>2.7006281337426809E-10</v>
      </c>
      <c r="MZ76" s="24"/>
      <c r="NA76" s="18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</row>
    <row r="77" spans="1:428" x14ac:dyDescent="0.2">
      <c r="A77" s="86"/>
      <c r="B77" s="17">
        <v>24</v>
      </c>
      <c r="C77" s="1">
        <f>学習データ!C30*$B$50</f>
        <v>0</v>
      </c>
      <c r="D77" s="1">
        <f>学習データ!D30*$B$50</f>
        <v>0</v>
      </c>
      <c r="E77" s="1">
        <f>学習データ!E30*$B$50</f>
        <v>0</v>
      </c>
      <c r="F77" s="1">
        <f>学習データ!F30*$B$50</f>
        <v>0</v>
      </c>
      <c r="G77" s="1">
        <f>学習データ!G30*$B$50</f>
        <v>0.21568627450980393</v>
      </c>
      <c r="H77" s="1">
        <f>学習データ!H30*$B$50</f>
        <v>0.67450980392156867</v>
      </c>
      <c r="I77" s="1">
        <f>学習データ!I30*$B$50</f>
        <v>0.88627450980392153</v>
      </c>
      <c r="J77" s="1">
        <f>学習データ!J30*$B$50</f>
        <v>0.99215686274509807</v>
      </c>
      <c r="K77" s="1">
        <f>学習データ!K30*$B$50</f>
        <v>0.99215686274509807</v>
      </c>
      <c r="L77" s="1">
        <f>学習データ!L30*$B$50</f>
        <v>0.99215686274509807</v>
      </c>
      <c r="M77" s="1">
        <f>学習データ!M30*$B$50</f>
        <v>0.99215686274509807</v>
      </c>
      <c r="N77" s="1">
        <f>学習データ!N30*$B$50</f>
        <v>0.95686274509803915</v>
      </c>
      <c r="O77" s="1">
        <f>学習データ!O30*$B$50</f>
        <v>0.52156862745098043</v>
      </c>
      <c r="P77" s="1">
        <f>学習データ!P30*$B$50</f>
        <v>4.3137254901960784E-2</v>
      </c>
      <c r="Q77" s="1">
        <f>学習データ!Q30*$B$50</f>
        <v>0</v>
      </c>
      <c r="R77" s="1">
        <f>学習データ!R30*$B$50</f>
        <v>0</v>
      </c>
      <c r="S77" s="1">
        <f>学習データ!S30*$B$50</f>
        <v>0</v>
      </c>
      <c r="T77" s="1">
        <f>学習データ!T30*$B$50</f>
        <v>0</v>
      </c>
      <c r="U77" s="1">
        <f>学習データ!U30*$B$50</f>
        <v>0</v>
      </c>
      <c r="V77" s="1">
        <f>学習データ!V30*$B$50</f>
        <v>0</v>
      </c>
      <c r="W77" s="1">
        <f>学習データ!W30*$B$50</f>
        <v>0</v>
      </c>
      <c r="X77" s="1">
        <f>学習データ!X30*$B$50</f>
        <v>0</v>
      </c>
      <c r="Y77" s="1">
        <f>学習データ!Y30*$B$50</f>
        <v>0</v>
      </c>
      <c r="Z77" s="1">
        <f>学習データ!Z30*$B$50</f>
        <v>0</v>
      </c>
      <c r="AA77" s="1">
        <f>学習データ!AA30*$B$50</f>
        <v>0</v>
      </c>
      <c r="AB77" s="1">
        <f>学習データ!AB30*$B$50</f>
        <v>0</v>
      </c>
      <c r="AC77" s="1">
        <f>学習データ!AC30*$B$50</f>
        <v>0</v>
      </c>
      <c r="AD77" s="1">
        <f>学習データ!AD30*$B$50</f>
        <v>0</v>
      </c>
      <c r="AE77" s="13"/>
      <c r="AF77" s="7">
        <v>6</v>
      </c>
      <c r="AG77" s="1">
        <f>IF(学習データ!AG7=6,1,0)</f>
        <v>0</v>
      </c>
      <c r="AH77" s="28"/>
      <c r="AI77" s="22"/>
      <c r="AJ77" s="75"/>
      <c r="AK77" s="7">
        <v>24</v>
      </c>
      <c r="AL77" s="1">
        <f t="shared" si="40"/>
        <v>-3.9115820000000003E-2</v>
      </c>
      <c r="AM77" s="1">
        <f t="shared" si="41"/>
        <v>0.15957860705882351</v>
      </c>
      <c r="AN77" s="1">
        <f t="shared" si="42"/>
        <v>4.5281305666666653E-2</v>
      </c>
      <c r="AO77" s="1">
        <f t="shared" si="43"/>
        <v>0.26177786653333324</v>
      </c>
      <c r="AP77" s="1">
        <f t="shared" si="44"/>
        <v>1.0092362414431373</v>
      </c>
      <c r="AQ77" s="1">
        <f t="shared" si="45"/>
        <v>1.3129268030156858</v>
      </c>
      <c r="AR77" s="1">
        <f t="shared" si="46"/>
        <v>1.4618572038392157</v>
      </c>
      <c r="AS77" s="1">
        <f t="shared" si="47"/>
        <v>1.5878403554862743</v>
      </c>
      <c r="AT77" s="1">
        <f t="shared" si="48"/>
        <v>1.2699499449764706</v>
      </c>
      <c r="AU77" s="1">
        <f t="shared" si="49"/>
        <v>1.4427977504000002</v>
      </c>
      <c r="AV77" s="1">
        <f t="shared" si="50"/>
        <v>1.1487765163490198</v>
      </c>
      <c r="AW77" s="1">
        <f t="shared" si="51"/>
        <v>0.68779288918823522</v>
      </c>
      <c r="AX77" s="1">
        <f t="shared" si="52"/>
        <v>0.15428392588235298</v>
      </c>
      <c r="AY77" s="1">
        <f t="shared" si="53"/>
        <v>-2.6066921176470588E-2</v>
      </c>
      <c r="AZ77" s="1">
        <f t="shared" si="54"/>
        <v>-3.9115820000000003E-2</v>
      </c>
      <c r="BA77" s="1">
        <f t="shared" si="55"/>
        <v>-3.9115820000000003E-2</v>
      </c>
      <c r="BB77" s="1">
        <f t="shared" si="56"/>
        <v>-3.9115820000000003E-2</v>
      </c>
      <c r="BC77" s="1">
        <f t="shared" si="57"/>
        <v>-3.9115820000000003E-2</v>
      </c>
      <c r="BD77" s="1">
        <f t="shared" si="58"/>
        <v>-3.9115820000000003E-2</v>
      </c>
      <c r="BE77" s="1">
        <f t="shared" si="59"/>
        <v>-3.9115820000000003E-2</v>
      </c>
      <c r="BF77" s="1">
        <f t="shared" si="60"/>
        <v>-3.9115820000000003E-2</v>
      </c>
      <c r="BG77" s="1">
        <f t="shared" si="61"/>
        <v>-3.9115820000000003E-2</v>
      </c>
      <c r="BH77" s="1">
        <f t="shared" si="62"/>
        <v>-3.9115820000000003E-2</v>
      </c>
      <c r="BI77" s="1">
        <f t="shared" si="63"/>
        <v>-3.9115820000000003E-2</v>
      </c>
      <c r="BJ77" s="1">
        <f t="shared" si="64"/>
        <v>-3.9115820000000003E-2</v>
      </c>
      <c r="BK77" s="24"/>
      <c r="BL77" s="75"/>
      <c r="BM77" s="7">
        <v>24</v>
      </c>
      <c r="BN77" s="1">
        <f t="shared" si="262"/>
        <v>-0.56694500000000003</v>
      </c>
      <c r="BO77" s="1">
        <f t="shared" si="65"/>
        <v>-0.43001833411764706</v>
      </c>
      <c r="BP77" s="1">
        <f t="shared" si="66"/>
        <v>-0.46700268149019614</v>
      </c>
      <c r="BQ77" s="1">
        <f t="shared" si="67"/>
        <v>-1.5700763411372551</v>
      </c>
      <c r="BR77" s="1">
        <f t="shared" si="68"/>
        <v>-3.1516956537647056</v>
      </c>
      <c r="BS77" s="1">
        <f t="shared" si="69"/>
        <v>-3.9792645905490196</v>
      </c>
      <c r="BT77" s="1">
        <f t="shared" si="70"/>
        <v>-4.3180128900392152</v>
      </c>
      <c r="BU77" s="1">
        <f t="shared" si="71"/>
        <v>-4.3431809023137253</v>
      </c>
      <c r="BV77" s="1">
        <f t="shared" si="72"/>
        <v>-4.1525621572549021</v>
      </c>
      <c r="BW77" s="1">
        <f t="shared" si="73"/>
        <v>-3.8632787969411773</v>
      </c>
      <c r="BX77" s="1">
        <f t="shared" si="74"/>
        <v>-2.6715964396078431</v>
      </c>
      <c r="BY77" s="1">
        <f t="shared" si="75"/>
        <v>-1.2448472441568628</v>
      </c>
      <c r="BZ77" s="1">
        <f t="shared" si="76"/>
        <v>-0.66763445772549024</v>
      </c>
      <c r="CA77" s="1">
        <f t="shared" si="77"/>
        <v>-0.57214150007843145</v>
      </c>
      <c r="CB77" s="1">
        <f t="shared" si="78"/>
        <v>-0.56694500000000003</v>
      </c>
      <c r="CC77" s="1">
        <f t="shared" si="79"/>
        <v>-0.56694500000000003</v>
      </c>
      <c r="CD77" s="1">
        <f t="shared" si="80"/>
        <v>-0.56694500000000003</v>
      </c>
      <c r="CE77" s="1">
        <f t="shared" si="81"/>
        <v>-0.56694500000000003</v>
      </c>
      <c r="CF77" s="1">
        <f t="shared" si="82"/>
        <v>-0.56694500000000003</v>
      </c>
      <c r="CG77" s="1">
        <f t="shared" si="83"/>
        <v>-0.56694500000000003</v>
      </c>
      <c r="CH77" s="1">
        <f t="shared" si="84"/>
        <v>-0.56694500000000003</v>
      </c>
      <c r="CI77" s="1">
        <f t="shared" si="85"/>
        <v>-0.56694500000000003</v>
      </c>
      <c r="CJ77" s="1">
        <f t="shared" si="86"/>
        <v>-0.56694500000000003</v>
      </c>
      <c r="CK77" s="1">
        <f t="shared" si="87"/>
        <v>-0.56694500000000003</v>
      </c>
      <c r="CL77" s="1">
        <f t="shared" si="88"/>
        <v>-0.56694500000000003</v>
      </c>
      <c r="CM77" s="24"/>
      <c r="CN77" s="75"/>
      <c r="CO77" s="7">
        <v>24</v>
      </c>
      <c r="CP77" s="1">
        <f t="shared" si="89"/>
        <v>-0.39932117</v>
      </c>
      <c r="CQ77" s="1">
        <f t="shared" si="90"/>
        <v>0.26669933376470589</v>
      </c>
      <c r="CR77" s="1">
        <f t="shared" si="91"/>
        <v>3.3841450261960788</v>
      </c>
      <c r="CS77" s="1">
        <f t="shared" si="92"/>
        <v>6.8693527672156867</v>
      </c>
      <c r="CT77" s="1">
        <f t="shared" si="93"/>
        <v>9.0989951822666661</v>
      </c>
      <c r="CU77" s="1">
        <f t="shared" si="94"/>
        <v>10.190492768643139</v>
      </c>
      <c r="CV77" s="1">
        <f t="shared" si="95"/>
        <v>9.4597788371843148</v>
      </c>
      <c r="CW77" s="1">
        <f t="shared" si="96"/>
        <v>7.9182463870666666</v>
      </c>
      <c r="CX77" s="1">
        <f t="shared" si="97"/>
        <v>6.4686138911450977</v>
      </c>
      <c r="CY77" s="1">
        <f t="shared" si="98"/>
        <v>3.6571261633411765</v>
      </c>
      <c r="CZ77" s="1">
        <f t="shared" si="99"/>
        <v>1.8052282679058824</v>
      </c>
      <c r="DA77" s="1">
        <f t="shared" si="100"/>
        <v>0.77395027279215667</v>
      </c>
      <c r="DB77" s="1">
        <f t="shared" si="101"/>
        <v>0.20486730809411779</v>
      </c>
      <c r="DC77" s="1">
        <f t="shared" si="102"/>
        <v>-0.348986701372549</v>
      </c>
      <c r="DD77" s="1">
        <f t="shared" si="103"/>
        <v>-0.39932117</v>
      </c>
      <c r="DE77" s="1">
        <f t="shared" si="104"/>
        <v>-0.39932117</v>
      </c>
      <c r="DF77" s="1">
        <f t="shared" si="105"/>
        <v>-0.39932117</v>
      </c>
      <c r="DG77" s="1">
        <f t="shared" si="106"/>
        <v>-0.39932117</v>
      </c>
      <c r="DH77" s="1">
        <f t="shared" si="107"/>
        <v>-0.39932117</v>
      </c>
      <c r="DI77" s="1">
        <f t="shared" si="108"/>
        <v>-0.39932117</v>
      </c>
      <c r="DJ77" s="1">
        <f t="shared" si="109"/>
        <v>-0.39932117</v>
      </c>
      <c r="DK77" s="1">
        <f t="shared" si="110"/>
        <v>-0.39932117</v>
      </c>
      <c r="DL77" s="1">
        <f t="shared" si="111"/>
        <v>-0.39932117</v>
      </c>
      <c r="DM77" s="1">
        <f t="shared" si="112"/>
        <v>-0.39932117</v>
      </c>
      <c r="DN77" s="1">
        <f t="shared" si="113"/>
        <v>-0.39932117</v>
      </c>
      <c r="DO77" s="24"/>
      <c r="DP77" s="75"/>
      <c r="DQ77" s="7">
        <v>24</v>
      </c>
      <c r="DR77" s="1">
        <f t="shared" si="114"/>
        <v>-0.23809178</v>
      </c>
      <c r="DS77" s="1">
        <f t="shared" si="115"/>
        <v>-0.47676745392156861</v>
      </c>
      <c r="DT77" s="1">
        <f t="shared" si="116"/>
        <v>-0.92742931517647054</v>
      </c>
      <c r="DU77" s="1">
        <f t="shared" si="117"/>
        <v>-1.3624152791764705</v>
      </c>
      <c r="DV77" s="1">
        <f t="shared" si="118"/>
        <v>-1.5625209370196078</v>
      </c>
      <c r="DW77" s="1">
        <f t="shared" si="119"/>
        <v>-1.5602397579686276</v>
      </c>
      <c r="DX77" s="1">
        <f t="shared" si="120"/>
        <v>-1.4768334352000001</v>
      </c>
      <c r="DY77" s="1">
        <f t="shared" si="121"/>
        <v>-1.4200769959137256</v>
      </c>
      <c r="DZ77" s="1">
        <f t="shared" si="122"/>
        <v>-1.2654650585803922</v>
      </c>
      <c r="EA77" s="1">
        <f t="shared" si="123"/>
        <v>-1.1299337998352943</v>
      </c>
      <c r="EB77" s="1">
        <f t="shared" si="124"/>
        <v>-0.79462936634509795</v>
      </c>
      <c r="EC77" s="1">
        <f t="shared" si="125"/>
        <v>-0.51191867942745095</v>
      </c>
      <c r="ED77" s="1">
        <f t="shared" si="126"/>
        <v>-0.29780608477647058</v>
      </c>
      <c r="EE77" s="1">
        <f t="shared" si="127"/>
        <v>-0.24174626669019608</v>
      </c>
      <c r="EF77" s="1">
        <f t="shared" si="128"/>
        <v>-0.23809178</v>
      </c>
      <c r="EG77" s="1">
        <f t="shared" si="129"/>
        <v>-0.23809178</v>
      </c>
      <c r="EH77" s="1">
        <f t="shared" si="130"/>
        <v>-0.23809178</v>
      </c>
      <c r="EI77" s="1">
        <f t="shared" si="131"/>
        <v>-0.23809178</v>
      </c>
      <c r="EJ77" s="1">
        <f t="shared" si="132"/>
        <v>-0.23809178</v>
      </c>
      <c r="EK77" s="1">
        <f t="shared" si="133"/>
        <v>-0.23809178</v>
      </c>
      <c r="EL77" s="1">
        <f t="shared" si="134"/>
        <v>-0.23809178</v>
      </c>
      <c r="EM77" s="1">
        <f t="shared" si="135"/>
        <v>-0.23809178</v>
      </c>
      <c r="EN77" s="1">
        <f t="shared" si="136"/>
        <v>-0.23809178</v>
      </c>
      <c r="EO77" s="1">
        <f t="shared" si="137"/>
        <v>-0.23809178</v>
      </c>
      <c r="EP77" s="1">
        <f t="shared" si="138"/>
        <v>-0.23809178</v>
      </c>
      <c r="EQ77" s="24"/>
      <c r="ER77" s="75"/>
      <c r="ES77" s="7">
        <v>24</v>
      </c>
      <c r="ET77" s="1">
        <f t="shared" si="139"/>
        <v>-0.19687998000000001</v>
      </c>
      <c r="EU77" s="1">
        <f t="shared" si="140"/>
        <v>0.11297069854901959</v>
      </c>
      <c r="EV77" s="1">
        <f t="shared" si="141"/>
        <v>0.7470156145882354</v>
      </c>
      <c r="EW77" s="1">
        <f t="shared" si="142"/>
        <v>1.3113827036470587</v>
      </c>
      <c r="EX77" s="1">
        <f t="shared" si="143"/>
        <v>1.1428521179607842</v>
      </c>
      <c r="EY77" s="1">
        <f t="shared" si="144"/>
        <v>0.86133233819607846</v>
      </c>
      <c r="EZ77" s="1">
        <f t="shared" si="145"/>
        <v>0.85344901062745104</v>
      </c>
      <c r="FA77" s="1">
        <f t="shared" si="146"/>
        <v>0.78318278627450977</v>
      </c>
      <c r="FB77" s="1">
        <f t="shared" si="147"/>
        <v>0.73408824980392184</v>
      </c>
      <c r="FC77" s="1">
        <f t="shared" si="148"/>
        <v>0.6920482807843138</v>
      </c>
      <c r="FD77" s="1">
        <f t="shared" si="149"/>
        <v>0.19068606999999999</v>
      </c>
      <c r="FE77" s="1">
        <f t="shared" si="150"/>
        <v>0.40637011525490191</v>
      </c>
      <c r="FF77" s="1">
        <f t="shared" si="151"/>
        <v>8.2537206156862775E-2</v>
      </c>
      <c r="FG77" s="1">
        <f t="shared" si="152"/>
        <v>-0.1750236425882353</v>
      </c>
      <c r="FH77" s="1">
        <f t="shared" si="153"/>
        <v>-0.19687998000000001</v>
      </c>
      <c r="FI77" s="1">
        <f t="shared" si="154"/>
        <v>-0.19687998000000001</v>
      </c>
      <c r="FJ77" s="1">
        <f t="shared" si="155"/>
        <v>-0.19687998000000001</v>
      </c>
      <c r="FK77" s="1">
        <f t="shared" si="156"/>
        <v>-0.19687998000000001</v>
      </c>
      <c r="FL77" s="1">
        <f t="shared" si="157"/>
        <v>-0.19687998000000001</v>
      </c>
      <c r="FM77" s="1">
        <f t="shared" si="158"/>
        <v>-0.19687998000000001</v>
      </c>
      <c r="FN77" s="1">
        <f t="shared" si="159"/>
        <v>-0.19687998000000001</v>
      </c>
      <c r="FO77" s="1">
        <f t="shared" si="160"/>
        <v>-0.19687998000000001</v>
      </c>
      <c r="FP77" s="1">
        <f t="shared" si="161"/>
        <v>-0.19687998000000001</v>
      </c>
      <c r="FQ77" s="1">
        <f t="shared" si="162"/>
        <v>-0.19687998000000001</v>
      </c>
      <c r="FR77" s="1">
        <f t="shared" si="163"/>
        <v>-0.19687998000000001</v>
      </c>
      <c r="FS77" s="24"/>
      <c r="FT77" s="24"/>
      <c r="FU77" s="38"/>
      <c r="FV77" s="75"/>
      <c r="FW77" s="7">
        <v>9</v>
      </c>
      <c r="FX77" s="1">
        <f t="shared" ca="1" si="314"/>
        <v>-0.23809178</v>
      </c>
      <c r="FY77" s="1">
        <f t="shared" ca="1" si="315"/>
        <v>-0.23809178</v>
      </c>
      <c r="FZ77" s="1">
        <f t="shared" ca="1" si="316"/>
        <v>-0.23809178</v>
      </c>
      <c r="GA77" s="1">
        <f t="shared" ca="1" si="317"/>
        <v>-0.18922364823529414</v>
      </c>
      <c r="GB77" s="1">
        <f t="shared" ca="1" si="318"/>
        <v>0.32025351640784316</v>
      </c>
      <c r="GC77" s="1">
        <f t="shared" ca="1" si="319"/>
        <v>0.67626674679215681</v>
      </c>
      <c r="GD77" s="1">
        <f t="shared" ca="1" si="320"/>
        <v>0.69657355356862749</v>
      </c>
      <c r="GE77" s="1">
        <f t="shared" ca="1" si="321"/>
        <v>0.35171721035294123</v>
      </c>
      <c r="GF77" s="1">
        <f t="shared" ca="1" si="322"/>
        <v>-0.18176893388235299</v>
      </c>
      <c r="GG77" s="1">
        <f t="shared" ca="1" si="323"/>
        <v>0.22341338747450981</v>
      </c>
      <c r="GH77" s="1">
        <f t="shared" ca="1" si="324"/>
        <v>-0.17790982572549019</v>
      </c>
      <c r="GI77" s="1">
        <f t="shared" ca="1" si="325"/>
        <v>-0.23809178</v>
      </c>
      <c r="GJ77" s="1">
        <f t="shared" ca="1" si="326"/>
        <v>-0.23809178</v>
      </c>
      <c r="GK77" s="13"/>
      <c r="GL77" s="75"/>
      <c r="GM77" s="7">
        <v>9</v>
      </c>
      <c r="GN77" s="1">
        <f t="shared" ca="1" si="327"/>
        <v>-0.19687998000000001</v>
      </c>
      <c r="GO77" s="1">
        <f t="shared" ca="1" si="328"/>
        <v>-0.19687998000000001</v>
      </c>
      <c r="GP77" s="1">
        <f t="shared" ca="1" si="329"/>
        <v>-0.19687998000000001</v>
      </c>
      <c r="GQ77" s="1">
        <f t="shared" ca="1" si="330"/>
        <v>-0.15994691176470588</v>
      </c>
      <c r="GR77" s="1">
        <f t="shared" ca="1" si="331"/>
        <v>-2.9111946823529439E-2</v>
      </c>
      <c r="GS77" s="1">
        <f t="shared" ca="1" si="332"/>
        <v>1.8419874254901936E-2</v>
      </c>
      <c r="GT77" s="1">
        <f t="shared" ca="1" si="333"/>
        <v>-1.1361287271843135</v>
      </c>
      <c r="GU77" s="1">
        <f t="shared" ca="1" si="334"/>
        <v>-1.9308974791529414</v>
      </c>
      <c r="GV77" s="1">
        <f t="shared" ca="1" si="335"/>
        <v>-1.2900250238156865</v>
      </c>
      <c r="GW77" s="1">
        <f t="shared" ca="1" si="336"/>
        <v>-0.81931166494117647</v>
      </c>
      <c r="GX77" s="1">
        <f t="shared" ca="1" si="337"/>
        <v>-7.9307659372549022E-2</v>
      </c>
      <c r="GY77" s="1">
        <f t="shared" ca="1" si="338"/>
        <v>-0.19687998000000001</v>
      </c>
      <c r="GZ77" s="1">
        <f t="shared" ca="1" si="339"/>
        <v>-0.19687998000000001</v>
      </c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38"/>
      <c r="HT77" s="75"/>
      <c r="HU77" s="7">
        <v>9</v>
      </c>
      <c r="HV77" s="1">
        <f t="shared" ca="1" si="340"/>
        <v>-0.2336925479466784</v>
      </c>
      <c r="HW77" s="1">
        <f t="shared" ca="1" si="341"/>
        <v>-0.2336925479466784</v>
      </c>
      <c r="HX77" s="1">
        <f t="shared" ca="1" si="342"/>
        <v>-0.2336925479466784</v>
      </c>
      <c r="HY77" s="1">
        <f t="shared" ca="1" si="343"/>
        <v>-0.18699711041027151</v>
      </c>
      <c r="HZ77" s="1">
        <f t="shared" ca="1" si="344"/>
        <v>0.3097361341441382</v>
      </c>
      <c r="IA77" s="1">
        <f t="shared" ca="1" si="345"/>
        <v>0.58908702951042624</v>
      </c>
      <c r="IB77" s="1">
        <f t="shared" ca="1" si="346"/>
        <v>0.60218837125599101</v>
      </c>
      <c r="IC77" s="1">
        <f t="shared" ca="1" si="347"/>
        <v>0.33789757423943978</v>
      </c>
      <c r="ID77" s="1">
        <f t="shared" ca="1" si="348"/>
        <v>-0.17979316297944195</v>
      </c>
      <c r="IE77" s="1">
        <f t="shared" ca="1" si="349"/>
        <v>0.21976901384573419</v>
      </c>
      <c r="IF77" s="1">
        <f t="shared" ca="1" si="350"/>
        <v>-0.17605622844929075</v>
      </c>
      <c r="IG77" s="1">
        <f t="shared" ca="1" si="351"/>
        <v>-0.2336925479466784</v>
      </c>
      <c r="IH77" s="1">
        <f t="shared" ca="1" si="352"/>
        <v>-0.2336925479466784</v>
      </c>
      <c r="II77" s="13"/>
      <c r="IJ77" s="75"/>
      <c r="IK77" s="7">
        <v>9</v>
      </c>
      <c r="IL77" s="1">
        <f t="shared" ca="1" si="353"/>
        <v>-0.19437500899621935</v>
      </c>
      <c r="IM77" s="1">
        <f t="shared" ca="1" si="354"/>
        <v>-0.19437500899621935</v>
      </c>
      <c r="IN77" s="1">
        <f t="shared" ca="1" si="355"/>
        <v>-0.19437500899621935</v>
      </c>
      <c r="IO77" s="1">
        <f t="shared" ca="1" si="356"/>
        <v>-0.1585967518226393</v>
      </c>
      <c r="IP77" s="1">
        <f t="shared" ca="1" si="357"/>
        <v>-2.9103725432744035E-2</v>
      </c>
      <c r="IQ77" s="1">
        <f t="shared" ca="1" si="358"/>
        <v>1.8417791300361776E-2</v>
      </c>
      <c r="IR77" s="1">
        <f t="shared" ca="1" si="359"/>
        <v>-0.81310640492050357</v>
      </c>
      <c r="IS77" s="1">
        <f t="shared" ca="1" si="360"/>
        <v>-0.95880588663153199</v>
      </c>
      <c r="IT77" s="1">
        <f t="shared" ca="1" si="361"/>
        <v>-0.85913309185061992</v>
      </c>
      <c r="IU77" s="1">
        <f t="shared" ca="1" si="362"/>
        <v>-0.67469505326493751</v>
      </c>
      <c r="IV77" s="1">
        <f t="shared" ca="1" si="363"/>
        <v>-7.9141802712954845E-2</v>
      </c>
      <c r="IW77" s="1">
        <f t="shared" ca="1" si="364"/>
        <v>-0.19437500899621935</v>
      </c>
      <c r="IX77" s="1">
        <f t="shared" ca="1" si="365"/>
        <v>-0.19437500899621935</v>
      </c>
      <c r="IY77" s="13"/>
      <c r="IZ77" s="13"/>
      <c r="JA77" s="13"/>
      <c r="JB77" s="13"/>
      <c r="JC77" s="13"/>
      <c r="JD77" s="13"/>
      <c r="JE77" s="13"/>
      <c r="JF77" s="13"/>
      <c r="JG77" s="13"/>
      <c r="JH77" s="13"/>
      <c r="JI77" s="13"/>
      <c r="JJ77" s="13"/>
      <c r="JK77" s="13"/>
      <c r="JL77" s="13"/>
      <c r="JM77" s="13"/>
      <c r="JN77" s="13"/>
      <c r="JO77" s="13"/>
      <c r="JP77" s="18"/>
      <c r="JQ77" s="22"/>
      <c r="JR77" s="75"/>
      <c r="JS77" s="7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24"/>
      <c r="KF77" s="75"/>
      <c r="KG77" s="7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24"/>
      <c r="KT77" s="24"/>
      <c r="KU77" s="24"/>
      <c r="KV77" s="24"/>
      <c r="KW77" s="24"/>
      <c r="KX77" s="24"/>
      <c r="KY77" s="24"/>
      <c r="KZ77" s="24"/>
      <c r="LA77" s="24"/>
      <c r="LB77" s="24"/>
      <c r="LC77" s="24"/>
      <c r="LD77" s="24"/>
      <c r="LE77" s="24"/>
      <c r="LF77" s="24"/>
      <c r="LG77" s="24"/>
      <c r="LH77" s="24"/>
      <c r="LI77" s="22"/>
      <c r="LJ77" s="13"/>
      <c r="LK77" s="13"/>
      <c r="LL77" s="13"/>
      <c r="LM77" s="13"/>
      <c r="LN77" s="13"/>
      <c r="LO77" s="13"/>
      <c r="LP77" s="13"/>
      <c r="LQ77" s="13"/>
      <c r="LR77" s="18"/>
      <c r="LS77" s="13"/>
      <c r="LT77" s="13"/>
      <c r="LU77" s="13"/>
      <c r="LV77" s="13"/>
      <c r="LW77" s="13"/>
      <c r="LX77" s="13"/>
      <c r="LY77" s="13"/>
      <c r="LZ77" s="13"/>
      <c r="MA77" s="13"/>
      <c r="MB77" s="13"/>
      <c r="MC77" s="22"/>
      <c r="MD77" s="13"/>
      <c r="ME77" s="13"/>
      <c r="MF77" s="13"/>
      <c r="MG77" s="13"/>
      <c r="MH77" s="13"/>
      <c r="MI77" s="13"/>
      <c r="MJ77" s="13"/>
      <c r="MK77" s="13"/>
      <c r="ML77" s="22"/>
      <c r="MM77" s="13"/>
      <c r="MN77" s="13"/>
      <c r="MO77" s="13"/>
      <c r="MP77" s="13"/>
      <c r="MQ77" s="13"/>
      <c r="MR77" s="13"/>
      <c r="MS77" s="18"/>
      <c r="MT77" s="13"/>
      <c r="MU77" s="7">
        <v>9</v>
      </c>
      <c r="MV77" s="1">
        <f ca="1">MW63/MW64</f>
        <v>2.3074692842437794E-6</v>
      </c>
      <c r="MW77" s="68"/>
      <c r="MX77" s="65">
        <f t="shared" ca="1" si="313"/>
        <v>5.3244144977284995E-12</v>
      </c>
      <c r="MZ77" s="24"/>
      <c r="NA77" s="18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3"/>
      <c r="OI77" s="13"/>
      <c r="OJ77" s="13"/>
      <c r="OK77" s="13"/>
      <c r="OL77" s="13"/>
      <c r="OM77" s="13"/>
      <c r="ON77" s="13"/>
      <c r="OO77" s="13"/>
      <c r="OP77" s="13"/>
      <c r="OQ77" s="13"/>
      <c r="OR77" s="13"/>
      <c r="OS77" s="13"/>
      <c r="OT77" s="13"/>
      <c r="OU77" s="13"/>
      <c r="OV77" s="13"/>
      <c r="OW77" s="13"/>
      <c r="OX77" s="13"/>
      <c r="OY77" s="13"/>
      <c r="OZ77" s="13"/>
      <c r="PA77" s="13"/>
      <c r="PB77" s="13"/>
      <c r="PC77" s="13"/>
      <c r="PD77" s="13"/>
      <c r="PE77" s="13"/>
      <c r="PF77" s="13"/>
      <c r="PG77" s="13"/>
      <c r="PH77" s="13"/>
      <c r="PI77" s="13"/>
      <c r="PJ77" s="13"/>
      <c r="PK77" s="13"/>
      <c r="PL77" s="13"/>
    </row>
    <row r="78" spans="1:428" x14ac:dyDescent="0.2">
      <c r="A78" s="86"/>
      <c r="B78" s="17">
        <v>25</v>
      </c>
      <c r="C78" s="1">
        <f>学習データ!C31*$B$50</f>
        <v>0</v>
      </c>
      <c r="D78" s="1">
        <f>学習データ!D31*$B$50</f>
        <v>0</v>
      </c>
      <c r="E78" s="1">
        <f>学習データ!E31*$B$50</f>
        <v>0</v>
      </c>
      <c r="F78" s="1">
        <f>学習データ!F31*$B$50</f>
        <v>0</v>
      </c>
      <c r="G78" s="1">
        <f>学習データ!G31*$B$50</f>
        <v>0.53333333333333333</v>
      </c>
      <c r="H78" s="1">
        <f>学習データ!H31*$B$50</f>
        <v>0.99215686274509807</v>
      </c>
      <c r="I78" s="1">
        <f>学習データ!I31*$B$50</f>
        <v>0.99215686274509807</v>
      </c>
      <c r="J78" s="1">
        <f>学習データ!J31*$B$50</f>
        <v>0.99215686274509807</v>
      </c>
      <c r="K78" s="1">
        <f>学習データ!K31*$B$50</f>
        <v>0.83137254901960778</v>
      </c>
      <c r="L78" s="1">
        <f>学習データ!L31*$B$50</f>
        <v>0.52941176470588236</v>
      </c>
      <c r="M78" s="1">
        <f>学習データ!M31*$B$50</f>
        <v>0.51764705882352935</v>
      </c>
      <c r="N78" s="1">
        <f>学習データ!N31*$B$50</f>
        <v>6.2745098039215685E-2</v>
      </c>
      <c r="O78" s="1">
        <f>学習データ!O31*$B$50</f>
        <v>0</v>
      </c>
      <c r="P78" s="1">
        <f>学習データ!P31*$B$50</f>
        <v>0</v>
      </c>
      <c r="Q78" s="1">
        <f>学習データ!Q31*$B$50</f>
        <v>0</v>
      </c>
      <c r="R78" s="1">
        <f>学習データ!R31*$B$50</f>
        <v>0</v>
      </c>
      <c r="S78" s="1">
        <f>学習データ!S31*$B$50</f>
        <v>0</v>
      </c>
      <c r="T78" s="1">
        <f>学習データ!T31*$B$50</f>
        <v>0</v>
      </c>
      <c r="U78" s="1">
        <f>学習データ!U31*$B$50</f>
        <v>0</v>
      </c>
      <c r="V78" s="1">
        <f>学習データ!V31*$B$50</f>
        <v>0</v>
      </c>
      <c r="W78" s="1">
        <f>学習データ!W31*$B$50</f>
        <v>0</v>
      </c>
      <c r="X78" s="1">
        <f>学習データ!X31*$B$50</f>
        <v>0</v>
      </c>
      <c r="Y78" s="1">
        <f>学習データ!Y31*$B$50</f>
        <v>0</v>
      </c>
      <c r="Z78" s="1">
        <f>学習データ!Z31*$B$50</f>
        <v>0</v>
      </c>
      <c r="AA78" s="1">
        <f>学習データ!AA31*$B$50</f>
        <v>0</v>
      </c>
      <c r="AB78" s="1">
        <f>学習データ!AB31*$B$50</f>
        <v>0</v>
      </c>
      <c r="AC78" s="1">
        <f>学習データ!AC31*$B$50</f>
        <v>0</v>
      </c>
      <c r="AD78" s="1">
        <f>学習データ!AD31*$B$50</f>
        <v>0</v>
      </c>
      <c r="AE78" s="13"/>
      <c r="AF78" s="7">
        <v>7</v>
      </c>
      <c r="AG78" s="1">
        <f>IF(学習データ!AG7=7,1,0)</f>
        <v>0</v>
      </c>
      <c r="AH78" s="28"/>
      <c r="AI78" s="22"/>
      <c r="AJ78" s="75"/>
      <c r="AK78" s="7">
        <v>25</v>
      </c>
      <c r="AL78" s="1">
        <f t="shared" si="40"/>
        <v>-3.9115820000000003E-2</v>
      </c>
      <c r="AM78" s="1">
        <f t="shared" si="41"/>
        <v>1.8356297333333334E-2</v>
      </c>
      <c r="AN78" s="1">
        <f t="shared" si="42"/>
        <v>8.3339932737254901E-2</v>
      </c>
      <c r="AO78" s="1">
        <f t="shared" si="43"/>
        <v>0.53718503493725478</v>
      </c>
      <c r="AP78" s="1">
        <f t="shared" si="44"/>
        <v>1.0774553737607844</v>
      </c>
      <c r="AQ78" s="1">
        <f t="shared" si="45"/>
        <v>1.1989220536823531</v>
      </c>
      <c r="AR78" s="1">
        <f t="shared" si="46"/>
        <v>1.1616976258666667</v>
      </c>
      <c r="AS78" s="1">
        <f t="shared" si="47"/>
        <v>1.0188406595882351</v>
      </c>
      <c r="AT78" s="1">
        <f t="shared" si="48"/>
        <v>0.67145383441568629</v>
      </c>
      <c r="AU78" s="1">
        <f t="shared" si="49"/>
        <v>0.55037843305098033</v>
      </c>
      <c r="AV78" s="1">
        <f t="shared" si="50"/>
        <v>0.16929161529411765</v>
      </c>
      <c r="AW78" s="1">
        <f t="shared" si="51"/>
        <v>-2.0135603529411766E-2</v>
      </c>
      <c r="AX78" s="1">
        <f t="shared" si="52"/>
        <v>-3.9115820000000003E-2</v>
      </c>
      <c r="AY78" s="1">
        <f t="shared" si="53"/>
        <v>-3.9115820000000003E-2</v>
      </c>
      <c r="AZ78" s="1">
        <f t="shared" si="54"/>
        <v>-3.9115820000000003E-2</v>
      </c>
      <c r="BA78" s="1">
        <f t="shared" si="55"/>
        <v>-3.9115820000000003E-2</v>
      </c>
      <c r="BB78" s="1">
        <f t="shared" si="56"/>
        <v>-3.9115820000000003E-2</v>
      </c>
      <c r="BC78" s="1">
        <f t="shared" si="57"/>
        <v>-3.9115820000000003E-2</v>
      </c>
      <c r="BD78" s="1">
        <f t="shared" si="58"/>
        <v>-3.9115820000000003E-2</v>
      </c>
      <c r="BE78" s="1">
        <f t="shared" si="59"/>
        <v>-3.9115820000000003E-2</v>
      </c>
      <c r="BF78" s="1">
        <f t="shared" si="60"/>
        <v>-3.9115820000000003E-2</v>
      </c>
      <c r="BG78" s="1">
        <f t="shared" si="61"/>
        <v>-3.9115820000000003E-2</v>
      </c>
      <c r="BH78" s="1">
        <f t="shared" si="62"/>
        <v>-3.9115820000000003E-2</v>
      </c>
      <c r="BI78" s="1">
        <f t="shared" si="63"/>
        <v>-3.9115820000000003E-2</v>
      </c>
      <c r="BJ78" s="1">
        <f t="shared" si="64"/>
        <v>-3.9115820000000003E-2</v>
      </c>
      <c r="BK78" s="24"/>
      <c r="BL78" s="75"/>
      <c r="BM78" s="7">
        <v>25</v>
      </c>
      <c r="BN78" s="1">
        <f t="shared" si="262"/>
        <v>-0.56694500000000003</v>
      </c>
      <c r="BO78" s="1">
        <f t="shared" si="65"/>
        <v>-0.85328985333333329</v>
      </c>
      <c r="BP78" s="1">
        <f t="shared" si="66"/>
        <v>-1.7529691529411764</v>
      </c>
      <c r="BQ78" s="1">
        <f t="shared" si="67"/>
        <v>-2.7831079257254903</v>
      </c>
      <c r="BR78" s="1">
        <f t="shared" si="68"/>
        <v>-3.2500381611764708</v>
      </c>
      <c r="BS78" s="1">
        <f t="shared" si="69"/>
        <v>-3.2189854742745099</v>
      </c>
      <c r="BT78" s="1">
        <f t="shared" si="70"/>
        <v>-2.8599014119215687</v>
      </c>
      <c r="BU78" s="1">
        <f t="shared" si="71"/>
        <v>-2.3425690956078431</v>
      </c>
      <c r="BV78" s="1">
        <f t="shared" si="72"/>
        <v>-1.799539793882353</v>
      </c>
      <c r="BW78" s="1">
        <f t="shared" si="73"/>
        <v>-1.1618921541960785</v>
      </c>
      <c r="BX78" s="1">
        <f t="shared" si="74"/>
        <v>-0.68437070666666666</v>
      </c>
      <c r="BY78" s="1">
        <f t="shared" si="75"/>
        <v>-0.57450354556862748</v>
      </c>
      <c r="BZ78" s="1">
        <f t="shared" si="76"/>
        <v>-0.56694500000000003</v>
      </c>
      <c r="CA78" s="1">
        <f t="shared" si="77"/>
        <v>-0.56694500000000003</v>
      </c>
      <c r="CB78" s="1">
        <f t="shared" si="78"/>
        <v>-0.56694500000000003</v>
      </c>
      <c r="CC78" s="1">
        <f t="shared" si="79"/>
        <v>-0.56694500000000003</v>
      </c>
      <c r="CD78" s="1">
        <f t="shared" si="80"/>
        <v>-0.56694500000000003</v>
      </c>
      <c r="CE78" s="1">
        <f t="shared" si="81"/>
        <v>-0.56694500000000003</v>
      </c>
      <c r="CF78" s="1">
        <f t="shared" si="82"/>
        <v>-0.56694500000000003</v>
      </c>
      <c r="CG78" s="1">
        <f t="shared" si="83"/>
        <v>-0.56694500000000003</v>
      </c>
      <c r="CH78" s="1">
        <f t="shared" si="84"/>
        <v>-0.56694500000000003</v>
      </c>
      <c r="CI78" s="1">
        <f t="shared" si="85"/>
        <v>-0.56694500000000003</v>
      </c>
      <c r="CJ78" s="1">
        <f t="shared" si="86"/>
        <v>-0.56694500000000003</v>
      </c>
      <c r="CK78" s="1">
        <f t="shared" si="87"/>
        <v>-0.56694500000000003</v>
      </c>
      <c r="CL78" s="1">
        <f>SUMPRODUCT($AK$30:$AN$33,AA78:AD81)+$AO$30</f>
        <v>-0.56694500000000003</v>
      </c>
      <c r="CM78" s="24"/>
      <c r="CN78" s="75"/>
      <c r="CO78" s="7">
        <v>25</v>
      </c>
      <c r="CP78" s="1">
        <f t="shared" si="89"/>
        <v>-0.39932117</v>
      </c>
      <c r="CQ78" s="1">
        <f t="shared" si="90"/>
        <v>2.3157900000000398E-3</v>
      </c>
      <c r="CR78" s="1">
        <f t="shared" si="91"/>
        <v>0.53779315478431389</v>
      </c>
      <c r="CS78" s="1">
        <f t="shared" si="92"/>
        <v>0.64679482989803938</v>
      </c>
      <c r="CT78" s="1">
        <f t="shared" si="93"/>
        <v>1.2223011940470592</v>
      </c>
      <c r="CU78" s="1">
        <f t="shared" si="94"/>
        <v>1.6365951752235293</v>
      </c>
      <c r="CV78" s="1">
        <f t="shared" si="95"/>
        <v>1.351933003184314</v>
      </c>
      <c r="CW78" s="1">
        <f t="shared" si="96"/>
        <v>1.2519310728941178</v>
      </c>
      <c r="CX78" s="1">
        <f t="shared" si="97"/>
        <v>0.74836501756862728</v>
      </c>
      <c r="CY78" s="1">
        <f t="shared" si="98"/>
        <v>0.18795519073725486</v>
      </c>
      <c r="CZ78" s="1">
        <f t="shared" si="99"/>
        <v>0.1982909899372548</v>
      </c>
      <c r="DA78" s="1">
        <f t="shared" si="100"/>
        <v>-0.32610739745098039</v>
      </c>
      <c r="DB78" s="1">
        <f t="shared" si="101"/>
        <v>-0.39932117</v>
      </c>
      <c r="DC78" s="1">
        <f t="shared" si="102"/>
        <v>-0.39932117</v>
      </c>
      <c r="DD78" s="1">
        <f t="shared" si="103"/>
        <v>-0.39932117</v>
      </c>
      <c r="DE78" s="1">
        <f t="shared" si="104"/>
        <v>-0.39932117</v>
      </c>
      <c r="DF78" s="1">
        <f t="shared" si="105"/>
        <v>-0.39932117</v>
      </c>
      <c r="DG78" s="1">
        <f t="shared" si="106"/>
        <v>-0.39932117</v>
      </c>
      <c r="DH78" s="1">
        <f t="shared" si="107"/>
        <v>-0.39932117</v>
      </c>
      <c r="DI78" s="1">
        <f t="shared" si="108"/>
        <v>-0.39932117</v>
      </c>
      <c r="DJ78" s="1">
        <f t="shared" si="109"/>
        <v>-0.39932117</v>
      </c>
      <c r="DK78" s="1">
        <f t="shared" si="110"/>
        <v>-0.39932117</v>
      </c>
      <c r="DL78" s="1">
        <f t="shared" si="111"/>
        <v>-0.39932117</v>
      </c>
      <c r="DM78" s="1">
        <f t="shared" si="112"/>
        <v>-0.39932117</v>
      </c>
      <c r="DN78" s="1">
        <f>SUMPRODUCT($AK$34:$AN$37,AA78:AD81)+$AO$34</f>
        <v>-0.39932117</v>
      </c>
      <c r="DO78" s="24"/>
      <c r="DP78" s="75"/>
      <c r="DQ78" s="7">
        <v>25</v>
      </c>
      <c r="DR78" s="1">
        <f t="shared" si="114"/>
        <v>-0.23809178</v>
      </c>
      <c r="DS78" s="1">
        <f t="shared" si="115"/>
        <v>-0.34292089466666664</v>
      </c>
      <c r="DT78" s="1">
        <f t="shared" si="116"/>
        <v>-0.67454463203921566</v>
      </c>
      <c r="DU78" s="1">
        <f t="shared" si="117"/>
        <v>-1.0742394224313725</v>
      </c>
      <c r="DV78" s="1">
        <f t="shared" si="118"/>
        <v>-1.2845861575529411</v>
      </c>
      <c r="DW78" s="1">
        <f t="shared" si="119"/>
        <v>-1.2918537120313727</v>
      </c>
      <c r="DX78" s="1">
        <f t="shared" si="120"/>
        <v>-1.1597149152470589</v>
      </c>
      <c r="DY78" s="1">
        <f t="shared" si="121"/>
        <v>-0.96282695712941169</v>
      </c>
      <c r="DZ78" s="1">
        <f t="shared" si="122"/>
        <v>-0.74576907173333329</v>
      </c>
      <c r="EA78" s="1">
        <f t="shared" si="123"/>
        <v>-0.49768584984313724</v>
      </c>
      <c r="EB78" s="1">
        <f t="shared" si="124"/>
        <v>-0.3045321489098039</v>
      </c>
      <c r="EC78" s="1">
        <f t="shared" si="125"/>
        <v>-0.24340739700392158</v>
      </c>
      <c r="ED78" s="1">
        <f t="shared" si="126"/>
        <v>-0.23809178</v>
      </c>
      <c r="EE78" s="1">
        <f t="shared" si="127"/>
        <v>-0.23809178</v>
      </c>
      <c r="EF78" s="1">
        <f t="shared" si="128"/>
        <v>-0.23809178</v>
      </c>
      <c r="EG78" s="1">
        <f t="shared" si="129"/>
        <v>-0.23809178</v>
      </c>
      <c r="EH78" s="1">
        <f t="shared" si="130"/>
        <v>-0.23809178</v>
      </c>
      <c r="EI78" s="1">
        <f t="shared" si="131"/>
        <v>-0.23809178</v>
      </c>
      <c r="EJ78" s="1">
        <f t="shared" si="132"/>
        <v>-0.23809178</v>
      </c>
      <c r="EK78" s="1">
        <f t="shared" si="133"/>
        <v>-0.23809178</v>
      </c>
      <c r="EL78" s="1">
        <f t="shared" si="134"/>
        <v>-0.23809178</v>
      </c>
      <c r="EM78" s="1">
        <f t="shared" si="135"/>
        <v>-0.23809178</v>
      </c>
      <c r="EN78" s="1">
        <f t="shared" si="136"/>
        <v>-0.23809178</v>
      </c>
      <c r="EO78" s="1">
        <f t="shared" si="137"/>
        <v>-0.23809178</v>
      </c>
      <c r="EP78" s="1">
        <f>SUMPRODUCT($AK$38:$AN$41,AA78:AD81)+$AO$38</f>
        <v>-0.23809178</v>
      </c>
      <c r="EQ78" s="24"/>
      <c r="ER78" s="75"/>
      <c r="ES78" s="7">
        <v>25</v>
      </c>
      <c r="ET78" s="1">
        <f t="shared" si="139"/>
        <v>-0.19687998000000001</v>
      </c>
      <c r="EU78" s="1">
        <f t="shared" si="140"/>
        <v>0.10522404666666668</v>
      </c>
      <c r="EV78" s="1">
        <f t="shared" si="141"/>
        <v>0.51278576639215689</v>
      </c>
      <c r="EW78" s="1">
        <f t="shared" si="142"/>
        <v>0.8271807097647057</v>
      </c>
      <c r="EX78" s="1">
        <f t="shared" si="143"/>
        <v>1.2585900724705883</v>
      </c>
      <c r="EY78" s="1">
        <f t="shared" si="144"/>
        <v>1.3999865463137255</v>
      </c>
      <c r="EZ78" s="1">
        <f t="shared" si="145"/>
        <v>1.1844261818823529</v>
      </c>
      <c r="FA78" s="1">
        <f t="shared" si="146"/>
        <v>1.0376747514509803</v>
      </c>
      <c r="FB78" s="1">
        <f t="shared" si="147"/>
        <v>0.58919659407843139</v>
      </c>
      <c r="FC78" s="1">
        <f t="shared" si="148"/>
        <v>0.27057942266666668</v>
      </c>
      <c r="FD78" s="1">
        <f t="shared" si="149"/>
        <v>8.7438537960784268E-2</v>
      </c>
      <c r="FE78" s="1">
        <f t="shared" si="150"/>
        <v>-0.1650889437647059</v>
      </c>
      <c r="FF78" s="1">
        <f t="shared" si="151"/>
        <v>-0.19687998000000001</v>
      </c>
      <c r="FG78" s="1">
        <f t="shared" si="152"/>
        <v>-0.19687998000000001</v>
      </c>
      <c r="FH78" s="1">
        <f t="shared" si="153"/>
        <v>-0.19687998000000001</v>
      </c>
      <c r="FI78" s="1">
        <f t="shared" si="154"/>
        <v>-0.19687998000000001</v>
      </c>
      <c r="FJ78" s="1">
        <f t="shared" si="155"/>
        <v>-0.19687998000000001</v>
      </c>
      <c r="FK78" s="1">
        <f t="shared" si="156"/>
        <v>-0.19687998000000001</v>
      </c>
      <c r="FL78" s="1">
        <f t="shared" si="157"/>
        <v>-0.19687998000000001</v>
      </c>
      <c r="FM78" s="1">
        <f t="shared" si="158"/>
        <v>-0.19687998000000001</v>
      </c>
      <c r="FN78" s="1">
        <f t="shared" si="159"/>
        <v>-0.19687998000000001</v>
      </c>
      <c r="FO78" s="1">
        <f t="shared" si="160"/>
        <v>-0.19687998000000001</v>
      </c>
      <c r="FP78" s="1">
        <f t="shared" si="161"/>
        <v>-0.19687998000000001</v>
      </c>
      <c r="FQ78" s="1">
        <f t="shared" si="162"/>
        <v>-0.19687998000000001</v>
      </c>
      <c r="FR78" s="1">
        <f>SUMPRODUCT($AK$42:$AN$45,AA78:AD81)+$AO$42</f>
        <v>-0.19687998000000001</v>
      </c>
      <c r="FS78" s="24"/>
      <c r="FT78" s="13"/>
      <c r="FU78" s="22"/>
      <c r="FV78" s="75"/>
      <c r="FW78" s="7">
        <v>10</v>
      </c>
      <c r="FX78" s="1">
        <f t="shared" ca="1" si="314"/>
        <v>-0.23809178</v>
      </c>
      <c r="FY78" s="1">
        <f t="shared" ca="1" si="315"/>
        <v>-0.2014406811764706</v>
      </c>
      <c r="FZ78" s="1">
        <f t="shared" ca="1" si="316"/>
        <v>0.39482399273725488</v>
      </c>
      <c r="GA78" s="1">
        <f t="shared" ca="1" si="317"/>
        <v>0.6145120299450979</v>
      </c>
      <c r="GB78" s="1">
        <f t="shared" ca="1" si="318"/>
        <v>0.72818205118431367</v>
      </c>
      <c r="GC78" s="1">
        <f t="shared" ca="1" si="319"/>
        <v>0.65778870895686281</v>
      </c>
      <c r="GD78" s="1">
        <f t="shared" ca="1" si="320"/>
        <v>0.30545099780392149</v>
      </c>
      <c r="GE78" s="1">
        <f t="shared" ca="1" si="321"/>
        <v>-0.63616264559215685</v>
      </c>
      <c r="GF78" s="1">
        <f t="shared" ca="1" si="322"/>
        <v>-0.81746301182745096</v>
      </c>
      <c r="GG78" s="1">
        <f t="shared" ca="1" si="323"/>
        <v>-0.14457772502745098</v>
      </c>
      <c r="GH78" s="1">
        <f t="shared" ca="1" si="324"/>
        <v>-0.23809178</v>
      </c>
      <c r="GI78" s="1">
        <f t="shared" ca="1" si="325"/>
        <v>-0.23809178</v>
      </c>
      <c r="GJ78" s="1">
        <f t="shared" ca="1" si="326"/>
        <v>-0.23809178</v>
      </c>
      <c r="GK78" s="13"/>
      <c r="GL78" s="75"/>
      <c r="GM78" s="7">
        <v>10</v>
      </c>
      <c r="GN78" s="1">
        <f t="shared" ca="1" si="327"/>
        <v>-0.19687998000000001</v>
      </c>
      <c r="GO78" s="1">
        <f t="shared" ca="1" si="328"/>
        <v>-0.16918017882352943</v>
      </c>
      <c r="GP78" s="1">
        <f t="shared" ca="1" si="329"/>
        <v>6.0520100470588201E-2</v>
      </c>
      <c r="GQ78" s="1">
        <f t="shared" ca="1" si="330"/>
        <v>-9.2379372235294105E-2</v>
      </c>
      <c r="GR78" s="1">
        <f t="shared" ca="1" si="331"/>
        <v>-0.90356281923137249</v>
      </c>
      <c r="GS78" s="1">
        <f t="shared" ca="1" si="332"/>
        <v>-2.9106354236627454</v>
      </c>
      <c r="GT78" s="1">
        <f t="shared" ca="1" si="333"/>
        <v>-1.4081931143529414</v>
      </c>
      <c r="GU78" s="1">
        <f t="shared" ca="1" si="334"/>
        <v>0.40252301154117626</v>
      </c>
      <c r="GV78" s="1">
        <f t="shared" ca="1" si="335"/>
        <v>0.26761164156862749</v>
      </c>
      <c r="GW78" s="1">
        <f t="shared" ca="1" si="336"/>
        <v>0.17650689803921576</v>
      </c>
      <c r="GX78" s="1">
        <f t="shared" ca="1" si="337"/>
        <v>-0.19290610047058823</v>
      </c>
      <c r="GY78" s="1">
        <f t="shared" ca="1" si="338"/>
        <v>-0.19687998000000001</v>
      </c>
      <c r="GZ78" s="1">
        <f t="shared" ca="1" si="339"/>
        <v>-0.19687998000000001</v>
      </c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22"/>
      <c r="HT78" s="75"/>
      <c r="HU78" s="7">
        <v>10</v>
      </c>
      <c r="HV78" s="1">
        <f t="shared" ca="1" si="340"/>
        <v>-0.2336925479466784</v>
      </c>
      <c r="HW78" s="1">
        <f t="shared" ca="1" si="341"/>
        <v>-0.19875948220934994</v>
      </c>
      <c r="HX78" s="1">
        <f t="shared" ca="1" si="342"/>
        <v>0.37551148248215471</v>
      </c>
      <c r="HY78" s="1">
        <f t="shared" ca="1" si="343"/>
        <v>0.54729543255933055</v>
      </c>
      <c r="HZ78" s="1">
        <f t="shared" ca="1" si="344"/>
        <v>0.6219518874549177</v>
      </c>
      <c r="IA78" s="1">
        <f t="shared" ca="1" si="345"/>
        <v>0.57688992614107737</v>
      </c>
      <c r="IB78" s="1">
        <f t="shared" ca="1" si="346"/>
        <v>0.29629306401199634</v>
      </c>
      <c r="IC78" s="1">
        <f t="shared" ca="1" si="347"/>
        <v>-0.56228107911319525</v>
      </c>
      <c r="ID78" s="1">
        <f t="shared" ca="1" si="348"/>
        <v>-0.67368667527000092</v>
      </c>
      <c r="IE78" s="1">
        <f t="shared" ca="1" si="349"/>
        <v>-0.14357872112302542</v>
      </c>
      <c r="IF78" s="1">
        <f t="shared" ca="1" si="350"/>
        <v>-0.2336925479466784</v>
      </c>
      <c r="IG78" s="1">
        <f t="shared" ca="1" si="351"/>
        <v>-0.2336925479466784</v>
      </c>
      <c r="IH78" s="1">
        <f t="shared" ca="1" si="352"/>
        <v>-0.2336925479466784</v>
      </c>
      <c r="II78" s="13"/>
      <c r="IJ78" s="75"/>
      <c r="IK78" s="7">
        <v>10</v>
      </c>
      <c r="IL78" s="1">
        <f t="shared" ca="1" si="353"/>
        <v>-0.19437500899621935</v>
      </c>
      <c r="IM78" s="1">
        <f t="shared" ca="1" si="354"/>
        <v>-0.16758435861103391</v>
      </c>
      <c r="IN78" s="1">
        <f t="shared" ca="1" si="355"/>
        <v>6.0446319923731527E-2</v>
      </c>
      <c r="IO78" s="1">
        <f t="shared" ca="1" si="356"/>
        <v>-9.2117479259028467E-2</v>
      </c>
      <c r="IP78" s="1">
        <f t="shared" ca="1" si="357"/>
        <v>-0.71802824542930477</v>
      </c>
      <c r="IQ78" s="1">
        <f t="shared" ca="1" si="358"/>
        <v>-0.99408984439867565</v>
      </c>
      <c r="IR78" s="1">
        <f t="shared" ca="1" si="359"/>
        <v>-0.88710981729201888</v>
      </c>
      <c r="IS78" s="1">
        <f t="shared" ca="1" si="360"/>
        <v>0.38210567675113943</v>
      </c>
      <c r="IT78" s="1">
        <f t="shared" ca="1" si="361"/>
        <v>0.26140106737965124</v>
      </c>
      <c r="IU78" s="1">
        <f t="shared" ca="1" si="362"/>
        <v>0.17469645065772554</v>
      </c>
      <c r="IV78" s="1">
        <f t="shared" ca="1" si="363"/>
        <v>-0.19054833350054604</v>
      </c>
      <c r="IW78" s="1">
        <f t="shared" ca="1" si="364"/>
        <v>-0.19437500899621935</v>
      </c>
      <c r="IX78" s="1">
        <f t="shared" ca="1" si="365"/>
        <v>-0.19437500899621935</v>
      </c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8"/>
      <c r="JQ78" s="22"/>
      <c r="JR78" s="75"/>
      <c r="JS78" s="7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24"/>
      <c r="KF78" s="75"/>
      <c r="KG78" s="7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24"/>
      <c r="KT78" s="24"/>
      <c r="KU78" s="24"/>
      <c r="KV78" s="24"/>
      <c r="KW78" s="24"/>
      <c r="KX78" s="24"/>
      <c r="KY78" s="24"/>
      <c r="KZ78" s="24"/>
      <c r="LA78" s="24"/>
      <c r="LB78" s="24"/>
      <c r="LC78" s="24"/>
      <c r="LD78" s="24"/>
      <c r="LE78" s="24"/>
      <c r="LF78" s="24"/>
      <c r="LG78" s="24"/>
      <c r="LH78" s="24"/>
      <c r="LI78" s="22"/>
      <c r="LJ78" s="13"/>
      <c r="LK78" s="13"/>
      <c r="LL78" s="13"/>
      <c r="LM78" s="13"/>
      <c r="LN78" s="13"/>
      <c r="LO78" s="13"/>
      <c r="LP78" s="13"/>
      <c r="LQ78" s="13"/>
      <c r="LR78" s="18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22"/>
      <c r="MD78" s="13"/>
      <c r="ME78" s="13"/>
      <c r="MF78" s="13"/>
      <c r="MG78" s="13"/>
      <c r="MH78" s="13"/>
      <c r="MI78" s="13"/>
      <c r="MJ78" s="13"/>
      <c r="MK78" s="13"/>
      <c r="ML78" s="22"/>
      <c r="MM78" s="13"/>
      <c r="MN78" s="13"/>
      <c r="MO78" s="13"/>
      <c r="MP78" s="13"/>
      <c r="MQ78" s="13"/>
      <c r="MR78" s="13"/>
      <c r="MS78" s="18"/>
      <c r="MT78" s="13"/>
      <c r="MU78" s="7" t="s">
        <v>7</v>
      </c>
      <c r="MV78" s="36">
        <f ca="1">SUM(MV68:MV77)</f>
        <v>1</v>
      </c>
      <c r="MW78" s="13"/>
      <c r="MX78" s="24"/>
      <c r="MY78" s="63"/>
      <c r="MZ78" s="24"/>
      <c r="NA78" s="18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</row>
    <row r="79" spans="1:428" x14ac:dyDescent="0.2">
      <c r="A79" s="86"/>
      <c r="B79" s="17">
        <v>26</v>
      </c>
      <c r="C79" s="1">
        <f>学習データ!C32*$B$50</f>
        <v>0</v>
      </c>
      <c r="D79" s="1">
        <f>学習データ!D32*$B$50</f>
        <v>0</v>
      </c>
      <c r="E79" s="1">
        <f>学習データ!E32*$B$50</f>
        <v>0</v>
      </c>
      <c r="F79" s="1">
        <f>学習データ!F32*$B$50</f>
        <v>0</v>
      </c>
      <c r="G79" s="1">
        <f>学習データ!G32*$B$50</f>
        <v>0</v>
      </c>
      <c r="H79" s="1">
        <f>学習データ!H32*$B$50</f>
        <v>0</v>
      </c>
      <c r="I79" s="1">
        <f>学習データ!I32*$B$50</f>
        <v>0</v>
      </c>
      <c r="J79" s="1">
        <f>学習データ!J32*$B$50</f>
        <v>0</v>
      </c>
      <c r="K79" s="1">
        <f>学習データ!K32*$B$50</f>
        <v>0</v>
      </c>
      <c r="L79" s="1">
        <f>学習データ!L32*$B$50</f>
        <v>0</v>
      </c>
      <c r="M79" s="1">
        <f>学習データ!M32*$B$50</f>
        <v>0</v>
      </c>
      <c r="N79" s="1">
        <f>学習データ!N32*$B$50</f>
        <v>0</v>
      </c>
      <c r="O79" s="1">
        <f>学習データ!O32*$B$50</f>
        <v>0</v>
      </c>
      <c r="P79" s="1">
        <f>学習データ!P32*$B$50</f>
        <v>0</v>
      </c>
      <c r="Q79" s="1">
        <f>学習データ!Q32*$B$50</f>
        <v>0</v>
      </c>
      <c r="R79" s="1">
        <f>学習データ!R32*$B$50</f>
        <v>0</v>
      </c>
      <c r="S79" s="1">
        <f>学習データ!S32*$B$50</f>
        <v>0</v>
      </c>
      <c r="T79" s="1">
        <f>学習データ!T32*$B$50</f>
        <v>0</v>
      </c>
      <c r="U79" s="1">
        <f>学習データ!U32*$B$50</f>
        <v>0</v>
      </c>
      <c r="V79" s="1">
        <f>学習データ!V32*$B$50</f>
        <v>0</v>
      </c>
      <c r="W79" s="1">
        <f>学習データ!W32*$B$50</f>
        <v>0</v>
      </c>
      <c r="X79" s="1">
        <f>学習データ!X32*$B$50</f>
        <v>0</v>
      </c>
      <c r="Y79" s="1">
        <f>学習データ!Y32*$B$50</f>
        <v>0</v>
      </c>
      <c r="Z79" s="1">
        <f>学習データ!Z32*$B$50</f>
        <v>0</v>
      </c>
      <c r="AA79" s="1">
        <f>学習データ!AA32*$B$50</f>
        <v>0</v>
      </c>
      <c r="AB79" s="1">
        <f>学習データ!AB32*$B$50</f>
        <v>0</v>
      </c>
      <c r="AC79" s="1">
        <f>学習データ!AC32*$B$50</f>
        <v>0</v>
      </c>
      <c r="AD79" s="1">
        <f>学習データ!AD32*$B$50</f>
        <v>0</v>
      </c>
      <c r="AE79" s="13"/>
      <c r="AF79" s="7">
        <v>8</v>
      </c>
      <c r="AG79" s="1">
        <f>IF(学習データ!AG7=8,1,0)</f>
        <v>0</v>
      </c>
      <c r="AH79" s="28"/>
      <c r="AI79" s="22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5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13"/>
      <c r="FU79" s="22"/>
      <c r="FV79" s="75"/>
      <c r="FW79" s="7">
        <v>11</v>
      </c>
      <c r="FX79" s="1">
        <f t="shared" ca="1" si="314"/>
        <v>-6.9337945098039422E-3</v>
      </c>
      <c r="FY79" s="1">
        <f t="shared" ca="1" si="315"/>
        <v>0.67181358641568623</v>
      </c>
      <c r="FZ79" s="1">
        <f t="shared" ca="1" si="316"/>
        <v>0.79850057214901948</v>
      </c>
      <c r="GA79" s="1">
        <f t="shared" ca="1" si="317"/>
        <v>0.75670309173333328</v>
      </c>
      <c r="GB79" s="1">
        <f t="shared" ca="1" si="318"/>
        <v>0.461301842745098</v>
      </c>
      <c r="GC79" s="1">
        <f t="shared" ca="1" si="319"/>
        <v>-0.59082827622745149</v>
      </c>
      <c r="GD79" s="1">
        <f t="shared" ca="1" si="320"/>
        <v>-0.92686326728627455</v>
      </c>
      <c r="GE79" s="1">
        <f t="shared" ca="1" si="321"/>
        <v>-0.41360273834509798</v>
      </c>
      <c r="GF79" s="1">
        <f t="shared" ca="1" si="322"/>
        <v>-0.23875623212549019</v>
      </c>
      <c r="GG79" s="1">
        <f t="shared" ca="1" si="323"/>
        <v>-0.23809178</v>
      </c>
      <c r="GH79" s="1">
        <f t="shared" ca="1" si="324"/>
        <v>-0.23809178</v>
      </c>
      <c r="GI79" s="1">
        <f t="shared" ca="1" si="325"/>
        <v>-0.23809178</v>
      </c>
      <c r="GJ79" s="1">
        <f t="shared" ca="1" si="326"/>
        <v>-0.23809178</v>
      </c>
      <c r="GK79" s="13"/>
      <c r="GL79" s="75"/>
      <c r="GM79" s="7">
        <v>11</v>
      </c>
      <c r="GN79" s="1">
        <f t="shared" ca="1" si="327"/>
        <v>-0.11224169862745098</v>
      </c>
      <c r="GO79" s="1">
        <f t="shared" ca="1" si="328"/>
        <v>5.0243581862745107E-2</v>
      </c>
      <c r="GP79" s="1">
        <f t="shared" ca="1" si="329"/>
        <v>-1.3973363103333332</v>
      </c>
      <c r="GQ79" s="1">
        <f t="shared" ca="1" si="330"/>
        <v>-3.1438751685607849</v>
      </c>
      <c r="GR79" s="1">
        <f t="shared" ca="1" si="331"/>
        <v>-2.2135238971960787</v>
      </c>
      <c r="GS79" s="1">
        <f t="shared" ca="1" si="332"/>
        <v>0.20921380447843146</v>
      </c>
      <c r="GT79" s="1">
        <f t="shared" ca="1" si="333"/>
        <v>0.38806887924313732</v>
      </c>
      <c r="GU79" s="1">
        <f t="shared" ca="1" si="334"/>
        <v>0.30363275184313726</v>
      </c>
      <c r="GV79" s="1">
        <f t="shared" ca="1" si="335"/>
        <v>0.30036012486274516</v>
      </c>
      <c r="GW79" s="1">
        <f t="shared" ca="1" si="336"/>
        <v>-4.1898678352941171E-2</v>
      </c>
      <c r="GX79" s="1">
        <f t="shared" ca="1" si="337"/>
        <v>-0.19687998000000001</v>
      </c>
      <c r="GY79" s="1">
        <f t="shared" ca="1" si="338"/>
        <v>-0.19687998000000001</v>
      </c>
      <c r="GZ79" s="1">
        <f t="shared" ca="1" si="339"/>
        <v>-0.19687998000000001</v>
      </c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22"/>
      <c r="HT79" s="75"/>
      <c r="HU79" s="7">
        <v>11</v>
      </c>
      <c r="HV79" s="1">
        <f t="shared" ca="1" si="340"/>
        <v>-6.9336833920910943E-3</v>
      </c>
      <c r="HW79" s="1">
        <f t="shared" ca="1" si="341"/>
        <v>0.58617159176671785</v>
      </c>
      <c r="HX79" s="1">
        <f t="shared" ca="1" si="342"/>
        <v>0.66319767253913797</v>
      </c>
      <c r="HY79" s="1">
        <f t="shared" ca="1" si="343"/>
        <v>0.63913090912058013</v>
      </c>
      <c r="HZ79" s="1">
        <f t="shared" ca="1" si="344"/>
        <v>0.43114465478901226</v>
      </c>
      <c r="IA79" s="1">
        <f t="shared" ca="1" si="345"/>
        <v>-0.53049105113108974</v>
      </c>
      <c r="IB79" s="1">
        <f t="shared" ca="1" si="346"/>
        <v>-0.72912809483918395</v>
      </c>
      <c r="IC79" s="1">
        <f t="shared" ca="1" si="347"/>
        <v>-0.39152743708220955</v>
      </c>
      <c r="ID79" s="1">
        <f t="shared" ca="1" si="348"/>
        <v>-0.23432061525801423</v>
      </c>
      <c r="IE79" s="1">
        <f t="shared" ca="1" si="349"/>
        <v>-0.2336925479466784</v>
      </c>
      <c r="IF79" s="1">
        <f t="shared" ca="1" si="350"/>
        <v>-0.2336925479466784</v>
      </c>
      <c r="IG79" s="1">
        <f t="shared" ca="1" si="351"/>
        <v>-0.2336925479466784</v>
      </c>
      <c r="IH79" s="1">
        <f t="shared" ca="1" si="352"/>
        <v>-0.2336925479466784</v>
      </c>
      <c r="II79" s="13"/>
      <c r="IJ79" s="75"/>
      <c r="IK79" s="7">
        <v>11</v>
      </c>
      <c r="IL79" s="1">
        <f t="shared" ca="1" si="353"/>
        <v>-0.11177271408152421</v>
      </c>
      <c r="IM79" s="1">
        <f t="shared" ca="1" si="354"/>
        <v>5.020134591794894E-2</v>
      </c>
      <c r="IN79" s="1">
        <f t="shared" ca="1" si="355"/>
        <v>-0.88477452546594837</v>
      </c>
      <c r="IO79" s="1">
        <f t="shared" ca="1" si="356"/>
        <v>-0.99628902401454877</v>
      </c>
      <c r="IP79" s="1">
        <f t="shared" ca="1" si="357"/>
        <v>-0.9763827876373522</v>
      </c>
      <c r="IQ79" s="1">
        <f t="shared" ca="1" si="358"/>
        <v>0.20621385868506437</v>
      </c>
      <c r="IR79" s="1">
        <f t="shared" ca="1" si="359"/>
        <v>0.36969423224627523</v>
      </c>
      <c r="IS79" s="1">
        <f t="shared" ca="1" si="360"/>
        <v>0.29463354889217874</v>
      </c>
      <c r="IT79" s="1">
        <f t="shared" ca="1" si="361"/>
        <v>0.29164214143958778</v>
      </c>
      <c r="IU79" s="1">
        <f t="shared" ca="1" si="362"/>
        <v>-4.1874177857594758E-2</v>
      </c>
      <c r="IV79" s="1">
        <f t="shared" ca="1" si="363"/>
        <v>-0.19437500899621935</v>
      </c>
      <c r="IW79" s="1">
        <f t="shared" ca="1" si="364"/>
        <v>-0.19437500899621935</v>
      </c>
      <c r="IX79" s="1">
        <f t="shared" ca="1" si="365"/>
        <v>-0.19437500899621935</v>
      </c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8"/>
      <c r="JQ79" s="22"/>
      <c r="JR79" s="75"/>
      <c r="JS79" s="7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24"/>
      <c r="KF79" s="75"/>
      <c r="KG79" s="7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24"/>
      <c r="KT79" s="24"/>
      <c r="KU79" s="24"/>
      <c r="KV79" s="24"/>
      <c r="KW79" s="24"/>
      <c r="KX79" s="24"/>
      <c r="KY79" s="24"/>
      <c r="KZ79" s="24"/>
      <c r="LA79" s="24"/>
      <c r="LB79" s="24"/>
      <c r="LC79" s="24"/>
      <c r="LD79" s="24"/>
      <c r="LE79" s="24"/>
      <c r="LF79" s="24"/>
      <c r="LG79" s="24"/>
      <c r="LH79" s="24"/>
      <c r="LI79" s="22"/>
      <c r="LJ79" s="13"/>
      <c r="LK79" s="13"/>
      <c r="LL79" s="13"/>
      <c r="LM79" s="13"/>
      <c r="LN79" s="13"/>
      <c r="LO79" s="13"/>
      <c r="LP79" s="13"/>
      <c r="LQ79" s="13"/>
      <c r="LR79" s="18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22"/>
      <c r="MD79" s="13"/>
      <c r="ME79" s="13"/>
      <c r="MF79" s="13"/>
      <c r="MG79" s="13"/>
      <c r="MH79" s="13"/>
      <c r="MI79" s="13"/>
      <c r="MJ79" s="13"/>
      <c r="MK79" s="13"/>
      <c r="ML79" s="22"/>
      <c r="MM79" s="13"/>
      <c r="MN79" s="13"/>
      <c r="MO79" s="13"/>
      <c r="MP79" s="13"/>
      <c r="MQ79" s="13"/>
      <c r="MR79" s="13"/>
      <c r="MS79" s="18"/>
      <c r="MT79" s="13"/>
      <c r="MU79" s="13"/>
      <c r="MV79" s="13"/>
      <c r="MW79" s="13"/>
      <c r="MX79" s="24"/>
      <c r="MY79" s="24"/>
      <c r="MZ79" s="24"/>
      <c r="NA79" s="18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</row>
    <row r="80" spans="1:428" x14ac:dyDescent="0.2">
      <c r="A80" s="86"/>
      <c r="B80" s="17">
        <v>27</v>
      </c>
      <c r="C80" s="1">
        <f>学習データ!C33*$B$50</f>
        <v>0</v>
      </c>
      <c r="D80" s="1">
        <f>学習データ!D33*$B$50</f>
        <v>0</v>
      </c>
      <c r="E80" s="1">
        <f>学習データ!E33*$B$50</f>
        <v>0</v>
      </c>
      <c r="F80" s="1">
        <f>学習データ!F33*$B$50</f>
        <v>0</v>
      </c>
      <c r="G80" s="1">
        <f>学習データ!G33*$B$50</f>
        <v>0</v>
      </c>
      <c r="H80" s="1">
        <f>学習データ!H33*$B$50</f>
        <v>0</v>
      </c>
      <c r="I80" s="1">
        <f>学習データ!I33*$B$50</f>
        <v>0</v>
      </c>
      <c r="J80" s="1">
        <f>学習データ!J33*$B$50</f>
        <v>0</v>
      </c>
      <c r="K80" s="1">
        <f>学習データ!K33*$B$50</f>
        <v>0</v>
      </c>
      <c r="L80" s="1">
        <f>学習データ!L33*$B$50</f>
        <v>0</v>
      </c>
      <c r="M80" s="1">
        <f>学習データ!M33*$B$50</f>
        <v>0</v>
      </c>
      <c r="N80" s="1">
        <f>学習データ!N33*$B$50</f>
        <v>0</v>
      </c>
      <c r="O80" s="1">
        <f>学習データ!O33*$B$50</f>
        <v>0</v>
      </c>
      <c r="P80" s="1">
        <f>学習データ!P33*$B$50</f>
        <v>0</v>
      </c>
      <c r="Q80" s="1">
        <f>学習データ!Q33*$B$50</f>
        <v>0</v>
      </c>
      <c r="R80" s="1">
        <f>学習データ!R33*$B$50</f>
        <v>0</v>
      </c>
      <c r="S80" s="1">
        <f>学習データ!S33*$B$50</f>
        <v>0</v>
      </c>
      <c r="T80" s="1">
        <f>学習データ!T33*$B$50</f>
        <v>0</v>
      </c>
      <c r="U80" s="1">
        <f>学習データ!U33*$B$50</f>
        <v>0</v>
      </c>
      <c r="V80" s="1">
        <f>学習データ!V33*$B$50</f>
        <v>0</v>
      </c>
      <c r="W80" s="1">
        <f>学習データ!W33*$B$50</f>
        <v>0</v>
      </c>
      <c r="X80" s="1">
        <f>学習データ!X33*$B$50</f>
        <v>0</v>
      </c>
      <c r="Y80" s="1">
        <f>学習データ!Y33*$B$50</f>
        <v>0</v>
      </c>
      <c r="Z80" s="1">
        <f>学習データ!Z33*$B$50</f>
        <v>0</v>
      </c>
      <c r="AA80" s="1">
        <f>学習データ!AA33*$B$50</f>
        <v>0</v>
      </c>
      <c r="AB80" s="1">
        <f>学習データ!AB33*$B$50</f>
        <v>0</v>
      </c>
      <c r="AC80" s="1">
        <f>学習データ!AC33*$B$50</f>
        <v>0</v>
      </c>
      <c r="AD80" s="1">
        <f>学習データ!AD33*$B$50</f>
        <v>0</v>
      </c>
      <c r="AE80" s="13"/>
      <c r="AF80" s="7">
        <v>9</v>
      </c>
      <c r="AG80" s="1">
        <f>IF(学習データ!AG7=9,1,0)</f>
        <v>0</v>
      </c>
      <c r="AH80" s="28"/>
      <c r="AI80" s="22"/>
      <c r="AJ80" s="25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5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13"/>
      <c r="FU80" s="22"/>
      <c r="FV80" s="75"/>
      <c r="FW80" s="7">
        <v>12</v>
      </c>
      <c r="FX80" s="1">
        <f t="shared" ca="1" si="314"/>
        <v>-0.23809178</v>
      </c>
      <c r="FY80" s="1">
        <f t="shared" ca="1" si="315"/>
        <v>-0.49823074239215692</v>
      </c>
      <c r="FZ80" s="1">
        <f t="shared" ca="1" si="316"/>
        <v>-0.65442143826666666</v>
      </c>
      <c r="GA80" s="1">
        <f t="shared" ca="1" si="317"/>
        <v>-1.0505592085725493</v>
      </c>
      <c r="GB80" s="1">
        <f t="shared" ca="1" si="318"/>
        <v>-1.1299337998352943</v>
      </c>
      <c r="GC80" s="1">
        <f t="shared" ca="1" si="319"/>
        <v>-0.51191867942745095</v>
      </c>
      <c r="GD80" s="1">
        <f t="shared" ca="1" si="320"/>
        <v>-0.24174626669019608</v>
      </c>
      <c r="GE80" s="1">
        <f t="shared" ca="1" si="321"/>
        <v>-0.23809178</v>
      </c>
      <c r="GF80" s="1">
        <f t="shared" ca="1" si="322"/>
        <v>-0.23809178</v>
      </c>
      <c r="GG80" s="1">
        <f t="shared" ca="1" si="323"/>
        <v>-0.23809178</v>
      </c>
      <c r="GH80" s="1">
        <f t="shared" ca="1" si="324"/>
        <v>-0.23809178</v>
      </c>
      <c r="GI80" s="1">
        <f t="shared" ca="1" si="325"/>
        <v>-0.23809178</v>
      </c>
      <c r="GJ80" s="1">
        <f t="shared" ca="1" si="326"/>
        <v>-0.23809178</v>
      </c>
      <c r="GK80" s="13"/>
      <c r="GL80" s="75"/>
      <c r="GM80" s="7">
        <v>12</v>
      </c>
      <c r="GN80" s="1">
        <f t="shared" ca="1" si="327"/>
        <v>0.11297069854901959</v>
      </c>
      <c r="GO80" s="1">
        <f t="shared" ca="1" si="328"/>
        <v>1.3113827036470587</v>
      </c>
      <c r="GP80" s="1">
        <f t="shared" ca="1" si="329"/>
        <v>1.1428521179607842</v>
      </c>
      <c r="GQ80" s="1">
        <f t="shared" ca="1" si="330"/>
        <v>0.85344901062745104</v>
      </c>
      <c r="GR80" s="1">
        <f t="shared" ca="1" si="331"/>
        <v>0.73408824980392184</v>
      </c>
      <c r="GS80" s="1">
        <f t="shared" ca="1" si="332"/>
        <v>0.40637011525490191</v>
      </c>
      <c r="GT80" s="1">
        <f t="shared" ca="1" si="333"/>
        <v>0.25780242831372552</v>
      </c>
      <c r="GU80" s="1">
        <f t="shared" ca="1" si="334"/>
        <v>-2.5525910000000013E-2</v>
      </c>
      <c r="GV80" s="1">
        <f t="shared" ca="1" si="335"/>
        <v>-0.19687998000000001</v>
      </c>
      <c r="GW80" s="1">
        <f t="shared" ca="1" si="336"/>
        <v>-0.19687998000000001</v>
      </c>
      <c r="GX80" s="1">
        <f t="shared" ca="1" si="337"/>
        <v>-0.19687998000000001</v>
      </c>
      <c r="GY80" s="1">
        <f t="shared" ca="1" si="338"/>
        <v>-0.19687998000000001</v>
      </c>
      <c r="GZ80" s="1">
        <f t="shared" ca="1" si="339"/>
        <v>-0.19687998000000001</v>
      </c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22"/>
      <c r="HT80" s="75"/>
      <c r="HU80" s="7">
        <v>12</v>
      </c>
      <c r="HV80" s="1">
        <f t="shared" ca="1" si="340"/>
        <v>-0.2336925479466784</v>
      </c>
      <c r="HW80" s="1">
        <f t="shared" ca="1" si="341"/>
        <v>-0.46072459151058576</v>
      </c>
      <c r="HX80" s="1">
        <f t="shared" ca="1" si="342"/>
        <v>-0.57463892566592834</v>
      </c>
      <c r="HY80" s="1">
        <f t="shared" ca="1" si="343"/>
        <v>-0.78202367102678005</v>
      </c>
      <c r="HZ80" s="1">
        <f t="shared" ca="1" si="344"/>
        <v>-0.81099660402536067</v>
      </c>
      <c r="IA80" s="1">
        <f t="shared" ca="1" si="345"/>
        <v>-0.47143879233872099</v>
      </c>
      <c r="IB80" s="1">
        <f t="shared" ca="1" si="346"/>
        <v>-0.2371444916354753</v>
      </c>
      <c r="IC80" s="1">
        <f t="shared" ca="1" si="347"/>
        <v>-0.2336925479466784</v>
      </c>
      <c r="ID80" s="1">
        <f t="shared" ca="1" si="348"/>
        <v>-0.2336925479466784</v>
      </c>
      <c r="IE80" s="1">
        <f t="shared" ca="1" si="349"/>
        <v>-0.2336925479466784</v>
      </c>
      <c r="IF80" s="1">
        <f t="shared" ca="1" si="350"/>
        <v>-0.2336925479466784</v>
      </c>
      <c r="IG80" s="1">
        <f t="shared" ca="1" si="351"/>
        <v>-0.2336925479466784</v>
      </c>
      <c r="IH80" s="1">
        <f t="shared" ca="1" si="352"/>
        <v>-0.2336925479466784</v>
      </c>
      <c r="II80" s="13"/>
      <c r="IJ80" s="75"/>
      <c r="IK80" s="7">
        <v>12</v>
      </c>
      <c r="IL80" s="1">
        <f t="shared" ca="1" si="353"/>
        <v>0.11249254772407768</v>
      </c>
      <c r="IM80" s="1">
        <f t="shared" ca="1" si="354"/>
        <v>0.86462485777704512</v>
      </c>
      <c r="IN80" s="1">
        <f t="shared" ca="1" si="355"/>
        <v>0.81537225831743787</v>
      </c>
      <c r="IO80" s="1">
        <f t="shared" ca="1" si="356"/>
        <v>0.69286702066930728</v>
      </c>
      <c r="IP80" s="1">
        <f t="shared" ca="1" si="357"/>
        <v>0.62556012944353467</v>
      </c>
      <c r="IQ80" s="1">
        <f t="shared" ca="1" si="358"/>
        <v>0.38538624643348379</v>
      </c>
      <c r="IR80" s="1">
        <f t="shared" ca="1" si="359"/>
        <v>0.25223892360003874</v>
      </c>
      <c r="IS80" s="1">
        <f t="shared" ca="1" si="360"/>
        <v>-2.5520367454440546E-2</v>
      </c>
      <c r="IT80" s="1">
        <f t="shared" ca="1" si="361"/>
        <v>-0.19437500899621935</v>
      </c>
      <c r="IU80" s="1">
        <f t="shared" ca="1" si="362"/>
        <v>-0.19437500899621935</v>
      </c>
      <c r="IV80" s="1">
        <f t="shared" ca="1" si="363"/>
        <v>-0.19437500899621935</v>
      </c>
      <c r="IW80" s="1">
        <f t="shared" ca="1" si="364"/>
        <v>-0.19437500899621935</v>
      </c>
      <c r="IX80" s="1">
        <f t="shared" ca="1" si="365"/>
        <v>-0.19437500899621935</v>
      </c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8"/>
      <c r="JQ80" s="22"/>
      <c r="JR80" s="25"/>
      <c r="JS80" s="24"/>
      <c r="JT80" s="24"/>
      <c r="JU80" s="24"/>
      <c r="JV80" s="24"/>
      <c r="JW80" s="24"/>
      <c r="JX80" s="24"/>
      <c r="JY80" s="24"/>
      <c r="JZ80" s="24"/>
      <c r="KA80" s="24"/>
      <c r="KB80" s="24"/>
      <c r="KC80" s="24"/>
      <c r="KD80" s="24"/>
      <c r="KE80" s="24"/>
      <c r="KF80" s="24"/>
      <c r="KG80" s="24"/>
      <c r="KH80" s="24"/>
      <c r="KI80" s="24"/>
      <c r="KJ80" s="24"/>
      <c r="KK80" s="24"/>
      <c r="KL80" s="24"/>
      <c r="KM80" s="24"/>
      <c r="KN80" s="24"/>
      <c r="KO80" s="24"/>
      <c r="KP80" s="24"/>
      <c r="KQ80" s="24"/>
      <c r="KR80" s="24"/>
      <c r="KS80" s="24"/>
      <c r="KT80" s="24"/>
      <c r="KU80" s="24"/>
      <c r="KV80" s="24"/>
      <c r="KW80" s="24"/>
      <c r="KX80" s="24"/>
      <c r="KY80" s="24"/>
      <c r="KZ80" s="24"/>
      <c r="LA80" s="24"/>
      <c r="LB80" s="24"/>
      <c r="LC80" s="24"/>
      <c r="LD80" s="24"/>
      <c r="LE80" s="24"/>
      <c r="LF80" s="24"/>
      <c r="LG80" s="24"/>
      <c r="LH80" s="24"/>
      <c r="LI80" s="22"/>
      <c r="LJ80" s="13"/>
      <c r="LK80" s="13"/>
      <c r="LL80" s="13"/>
      <c r="LM80" s="13"/>
      <c r="LN80" s="13"/>
      <c r="LO80" s="13"/>
      <c r="LP80" s="13"/>
      <c r="LQ80" s="13"/>
      <c r="LR80" s="18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22"/>
      <c r="MD80" s="13"/>
      <c r="ME80" s="13"/>
      <c r="MF80" s="13"/>
      <c r="MG80" s="13"/>
      <c r="MH80" s="13"/>
      <c r="MI80" s="13"/>
      <c r="MJ80" s="13"/>
      <c r="MK80" s="13"/>
      <c r="ML80" s="22"/>
      <c r="MM80" s="13"/>
      <c r="MN80" s="13"/>
      <c r="MO80" s="13"/>
      <c r="MP80" s="13"/>
      <c r="MQ80" s="13"/>
      <c r="MR80" s="13"/>
      <c r="MS80" s="18"/>
      <c r="MT80" s="13"/>
      <c r="MU80" s="13"/>
      <c r="MV80" s="13"/>
      <c r="MW80" s="13"/>
      <c r="MX80" s="13"/>
      <c r="MY80" s="13"/>
      <c r="MZ80" s="13"/>
      <c r="NA80" s="18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</row>
    <row r="81" spans="1:428" ht="13.8" thickBot="1" x14ac:dyDescent="0.25">
      <c r="A81" s="87"/>
      <c r="B81" s="19">
        <v>28</v>
      </c>
      <c r="C81" s="6">
        <f>学習データ!C34*$B$50</f>
        <v>0</v>
      </c>
      <c r="D81" s="6">
        <f>学習データ!D34*$B$50</f>
        <v>0</v>
      </c>
      <c r="E81" s="6">
        <f>学習データ!E34*$B$50</f>
        <v>0</v>
      </c>
      <c r="F81" s="6">
        <f>学習データ!F34*$B$50</f>
        <v>0</v>
      </c>
      <c r="G81" s="6">
        <f>学習データ!G34*$B$50</f>
        <v>0</v>
      </c>
      <c r="H81" s="6">
        <f>学習データ!H34*$B$50</f>
        <v>0</v>
      </c>
      <c r="I81" s="6">
        <f>学習データ!I34*$B$50</f>
        <v>0</v>
      </c>
      <c r="J81" s="6">
        <f>学習データ!J34*$B$50</f>
        <v>0</v>
      </c>
      <c r="K81" s="6">
        <f>学習データ!K34*$B$50</f>
        <v>0</v>
      </c>
      <c r="L81" s="6">
        <f>学習データ!L34*$B$50</f>
        <v>0</v>
      </c>
      <c r="M81" s="6">
        <f>学習データ!M34*$B$50</f>
        <v>0</v>
      </c>
      <c r="N81" s="6">
        <f>学習データ!N34*$B$50</f>
        <v>0</v>
      </c>
      <c r="O81" s="6">
        <f>学習データ!O34*$B$50</f>
        <v>0</v>
      </c>
      <c r="P81" s="6">
        <f>学習データ!P34*$B$50</f>
        <v>0</v>
      </c>
      <c r="Q81" s="6">
        <f>学習データ!Q34*$B$50</f>
        <v>0</v>
      </c>
      <c r="R81" s="6">
        <f>学習データ!R34*$B$50</f>
        <v>0</v>
      </c>
      <c r="S81" s="6">
        <f>学習データ!S34*$B$50</f>
        <v>0</v>
      </c>
      <c r="T81" s="6">
        <f>学習データ!T34*$B$50</f>
        <v>0</v>
      </c>
      <c r="U81" s="6">
        <f>学習データ!U34*$B$50</f>
        <v>0</v>
      </c>
      <c r="V81" s="6">
        <f>学習データ!V34*$B$50</f>
        <v>0</v>
      </c>
      <c r="W81" s="6">
        <f>学習データ!W34*$B$50</f>
        <v>0</v>
      </c>
      <c r="X81" s="6">
        <f>学習データ!X34*$B$50</f>
        <v>0</v>
      </c>
      <c r="Y81" s="6">
        <f>学習データ!Y34*$B$50</f>
        <v>0</v>
      </c>
      <c r="Z81" s="6">
        <f>学習データ!Z34*$B$50</f>
        <v>0</v>
      </c>
      <c r="AA81" s="6">
        <f>学習データ!AA34*$B$50</f>
        <v>0</v>
      </c>
      <c r="AB81" s="6">
        <f>学習データ!AB34*$B$50</f>
        <v>0</v>
      </c>
      <c r="AC81" s="6">
        <f>学習データ!AC34*$B$50</f>
        <v>0</v>
      </c>
      <c r="AD81" s="6">
        <f>学習データ!AD34*$B$50</f>
        <v>0</v>
      </c>
      <c r="AE81" s="20"/>
      <c r="AF81" s="20"/>
      <c r="AG81" s="20"/>
      <c r="AH81" s="29"/>
      <c r="AI81" s="50"/>
      <c r="AJ81" s="49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49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20"/>
      <c r="FU81" s="23"/>
      <c r="FV81" s="75"/>
      <c r="FW81" s="7">
        <v>13</v>
      </c>
      <c r="FX81" s="1">
        <f t="shared" ca="1" si="314"/>
        <v>-0.23809178</v>
      </c>
      <c r="FY81" s="1">
        <f t="shared" ca="1" si="315"/>
        <v>-0.67454463203921566</v>
      </c>
      <c r="FZ81" s="1">
        <f t="shared" ca="1" si="316"/>
        <v>-1.2845861575529411</v>
      </c>
      <c r="GA81" s="1">
        <f t="shared" ca="1" si="317"/>
        <v>-0.96282695712941169</v>
      </c>
      <c r="GB81" s="1">
        <f t="shared" ca="1" si="318"/>
        <v>-0.49768584984313724</v>
      </c>
      <c r="GC81" s="1">
        <f t="shared" ca="1" si="319"/>
        <v>-0.24340739700392158</v>
      </c>
      <c r="GD81" s="1">
        <f t="shared" ca="1" si="320"/>
        <v>-0.23809178</v>
      </c>
      <c r="GE81" s="1">
        <f t="shared" ca="1" si="321"/>
        <v>-0.23809178</v>
      </c>
      <c r="GF81" s="1">
        <f t="shared" ca="1" si="322"/>
        <v>-0.23809178</v>
      </c>
      <c r="GG81" s="1">
        <f t="shared" ca="1" si="323"/>
        <v>-0.23809178</v>
      </c>
      <c r="GH81" s="1">
        <f t="shared" ca="1" si="324"/>
        <v>-0.23809178</v>
      </c>
      <c r="GI81" s="1">
        <f t="shared" ca="1" si="325"/>
        <v>-0.23809178</v>
      </c>
      <c r="GJ81" s="1">
        <f ca="1">MAX(OFFSET(ED66,$DQ65,EC$53,2,2))</f>
        <v>-0.23809178</v>
      </c>
      <c r="GK81" s="20"/>
      <c r="GL81" s="75"/>
      <c r="GM81" s="7">
        <v>13</v>
      </c>
      <c r="GN81" s="1">
        <f t="shared" ca="1" si="327"/>
        <v>0.10522404666666668</v>
      </c>
      <c r="GO81" s="1">
        <f t="shared" ca="1" si="328"/>
        <v>0.8271807097647057</v>
      </c>
      <c r="GP81" s="1">
        <f t="shared" ca="1" si="329"/>
        <v>1.3999865463137255</v>
      </c>
      <c r="GQ81" s="1">
        <f t="shared" ca="1" si="330"/>
        <v>1.1844261818823529</v>
      </c>
      <c r="GR81" s="1">
        <f t="shared" ca="1" si="331"/>
        <v>0.58919659407843139</v>
      </c>
      <c r="GS81" s="1">
        <f t="shared" ca="1" si="332"/>
        <v>8.7438537960784268E-2</v>
      </c>
      <c r="GT81" s="1">
        <f t="shared" ca="1" si="333"/>
        <v>-0.19687998000000001</v>
      </c>
      <c r="GU81" s="1">
        <f t="shared" ca="1" si="334"/>
        <v>-0.19687998000000001</v>
      </c>
      <c r="GV81" s="1">
        <f t="shared" ca="1" si="335"/>
        <v>-0.19687998000000001</v>
      </c>
      <c r="GW81" s="1">
        <f t="shared" ca="1" si="336"/>
        <v>-0.19687998000000001</v>
      </c>
      <c r="GX81" s="1">
        <f t="shared" ca="1" si="337"/>
        <v>-0.19687998000000001</v>
      </c>
      <c r="GY81" s="1">
        <f t="shared" ca="1" si="338"/>
        <v>-0.19687998000000001</v>
      </c>
      <c r="GZ81" s="1">
        <f t="shared" ca="1" si="339"/>
        <v>-0.19687998000000001</v>
      </c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3"/>
      <c r="HT81" s="75"/>
      <c r="HU81" s="7">
        <v>13</v>
      </c>
      <c r="HV81" s="1">
        <f t="shared" ca="1" si="340"/>
        <v>-0.2336925479466784</v>
      </c>
      <c r="HW81" s="1">
        <f t="shared" ca="1" si="341"/>
        <v>-0.58796138827259881</v>
      </c>
      <c r="HX81" s="1">
        <f t="shared" ca="1" si="342"/>
        <v>-0.8577020325533421</v>
      </c>
      <c r="HY81" s="1">
        <f t="shared" ca="1" si="343"/>
        <v>-0.74553518618337644</v>
      </c>
      <c r="HZ81" s="1">
        <f t="shared" ca="1" si="344"/>
        <v>-0.46029525400886684</v>
      </c>
      <c r="IA81" s="1">
        <f t="shared" ca="1" si="345"/>
        <v>-0.23871158535338396</v>
      </c>
      <c r="IB81" s="1">
        <f t="shared" ca="1" si="346"/>
        <v>-0.2336925479466784</v>
      </c>
      <c r="IC81" s="1">
        <f t="shared" ca="1" si="347"/>
        <v>-0.2336925479466784</v>
      </c>
      <c r="ID81" s="1">
        <f t="shared" ca="1" si="348"/>
        <v>-0.2336925479466784</v>
      </c>
      <c r="IE81" s="1">
        <f t="shared" ca="1" si="349"/>
        <v>-0.2336925479466784</v>
      </c>
      <c r="IF81" s="1">
        <f t="shared" ca="1" si="350"/>
        <v>-0.2336925479466784</v>
      </c>
      <c r="IG81" s="1">
        <f t="shared" ca="1" si="351"/>
        <v>-0.2336925479466784</v>
      </c>
      <c r="IH81" s="1">
        <f t="shared" ca="1" si="352"/>
        <v>-0.2336925479466784</v>
      </c>
      <c r="II81" s="20"/>
      <c r="IJ81" s="75"/>
      <c r="IK81" s="7">
        <v>13</v>
      </c>
      <c r="IL81" s="1">
        <f t="shared" ca="1" si="353"/>
        <v>0.10483740854587838</v>
      </c>
      <c r="IM81" s="1">
        <f t="shared" ca="1" si="354"/>
        <v>0.67895927567294734</v>
      </c>
      <c r="IN81" s="1">
        <f t="shared" ca="1" si="355"/>
        <v>0.88534874012025255</v>
      </c>
      <c r="IO81" s="1">
        <f t="shared" ca="1" si="356"/>
        <v>0.82884218963046685</v>
      </c>
      <c r="IP81" s="1">
        <f t="shared" ca="1" si="357"/>
        <v>0.52931754346658955</v>
      </c>
      <c r="IQ81" s="1">
        <f t="shared" ca="1" si="358"/>
        <v>8.7216380285086631E-2</v>
      </c>
      <c r="IR81" s="1">
        <f t="shared" ca="1" si="359"/>
        <v>-0.19437500899621935</v>
      </c>
      <c r="IS81" s="1">
        <f t="shared" ca="1" si="360"/>
        <v>-0.19437500899621935</v>
      </c>
      <c r="IT81" s="1">
        <f t="shared" ca="1" si="361"/>
        <v>-0.19437500899621935</v>
      </c>
      <c r="IU81" s="1">
        <f t="shared" ca="1" si="362"/>
        <v>-0.19437500899621935</v>
      </c>
      <c r="IV81" s="1">
        <f t="shared" ca="1" si="363"/>
        <v>-0.19437500899621935</v>
      </c>
      <c r="IW81" s="1">
        <f t="shared" ca="1" si="364"/>
        <v>-0.19437500899621935</v>
      </c>
      <c r="IX81" s="1">
        <f t="shared" ca="1" si="365"/>
        <v>-0.19437500899621935</v>
      </c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1"/>
      <c r="JQ81" s="23"/>
      <c r="JR81" s="49"/>
      <c r="JS81" s="30"/>
      <c r="JT81" s="30"/>
      <c r="JU81" s="30"/>
      <c r="JV81" s="30"/>
      <c r="JW81" s="30"/>
      <c r="JX81" s="30"/>
      <c r="JY81" s="30"/>
      <c r="JZ81" s="30"/>
      <c r="KA81" s="30"/>
      <c r="KB81" s="30"/>
      <c r="KC81" s="30"/>
      <c r="KD81" s="30"/>
      <c r="KE81" s="30"/>
      <c r="KF81" s="30"/>
      <c r="KG81" s="30"/>
      <c r="KH81" s="30"/>
      <c r="KI81" s="30"/>
      <c r="KJ81" s="30"/>
      <c r="KK81" s="30"/>
      <c r="KL81" s="30"/>
      <c r="KM81" s="30"/>
      <c r="KN81" s="30"/>
      <c r="KO81" s="30"/>
      <c r="KP81" s="30"/>
      <c r="KQ81" s="30"/>
      <c r="KR81" s="30"/>
      <c r="KS81" s="30"/>
      <c r="KT81" s="30"/>
      <c r="KU81" s="30"/>
      <c r="KV81" s="30"/>
      <c r="KW81" s="30"/>
      <c r="KX81" s="30"/>
      <c r="KY81" s="30"/>
      <c r="KZ81" s="30"/>
      <c r="LA81" s="30"/>
      <c r="LB81" s="30"/>
      <c r="LC81" s="30"/>
      <c r="LD81" s="30"/>
      <c r="LE81" s="30"/>
      <c r="LF81" s="30"/>
      <c r="LG81" s="30"/>
      <c r="LH81" s="30"/>
      <c r="LI81" s="23"/>
      <c r="LJ81" s="20"/>
      <c r="LK81" s="20"/>
      <c r="LL81" s="20"/>
      <c r="LM81" s="20"/>
      <c r="LN81" s="20"/>
      <c r="LO81" s="20"/>
      <c r="LP81" s="20"/>
      <c r="LQ81" s="20"/>
      <c r="LR81" s="21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3"/>
      <c r="MD81" s="20"/>
      <c r="ME81" s="20"/>
      <c r="MF81" s="20"/>
      <c r="MG81" s="20"/>
      <c r="MH81" s="20"/>
      <c r="MI81" s="20"/>
      <c r="MJ81" s="20"/>
      <c r="MK81" s="20"/>
      <c r="ML81" s="23"/>
      <c r="MM81" s="20"/>
      <c r="MN81" s="20"/>
      <c r="MO81" s="20"/>
      <c r="MP81" s="20"/>
      <c r="MQ81" s="20"/>
      <c r="MR81" s="20"/>
      <c r="MS81" s="21"/>
      <c r="MT81" s="20"/>
      <c r="MU81" s="20"/>
      <c r="MV81" s="20"/>
      <c r="MW81" s="20"/>
      <c r="MX81" s="20"/>
      <c r="MY81" s="20"/>
      <c r="MZ81" s="20"/>
      <c r="NA81" s="21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</row>
  </sheetData>
  <mergeCells count="114">
    <mergeCell ref="NB39:NB47"/>
    <mergeCell ref="NC39:NC41"/>
    <mergeCell ref="NC42:NC44"/>
    <mergeCell ref="NC45:NC47"/>
    <mergeCell ref="ND2:NF2"/>
    <mergeCell ref="NB3:NB11"/>
    <mergeCell ref="NC3:NC5"/>
    <mergeCell ref="NC6:NC8"/>
    <mergeCell ref="NC9:NC11"/>
    <mergeCell ref="NB12:NB20"/>
    <mergeCell ref="NC12:NC14"/>
    <mergeCell ref="NC15:NC17"/>
    <mergeCell ref="NC18:NC20"/>
    <mergeCell ref="NB21:NB29"/>
    <mergeCell ref="NC21:NC23"/>
    <mergeCell ref="NC24:NC26"/>
    <mergeCell ref="NC27:NC29"/>
    <mergeCell ref="NB30:NB38"/>
    <mergeCell ref="NC30:NC32"/>
    <mergeCell ref="NC33:NC35"/>
    <mergeCell ref="NC36:NC38"/>
    <mergeCell ref="MV3:MV5"/>
    <mergeCell ref="MV6:MV8"/>
    <mergeCell ref="MV9:MV11"/>
    <mergeCell ref="MU3:MU11"/>
    <mergeCell ref="MW2:MY2"/>
    <mergeCell ref="MU12:MU20"/>
    <mergeCell ref="MU21:MU29"/>
    <mergeCell ref="MU30:MU38"/>
    <mergeCell ref="MU39:MU47"/>
    <mergeCell ref="MV12:MV14"/>
    <mergeCell ref="MV15:MV17"/>
    <mergeCell ref="MV18:MV20"/>
    <mergeCell ref="MV21:MV23"/>
    <mergeCell ref="MV24:MV26"/>
    <mergeCell ref="MV27:MV29"/>
    <mergeCell ref="MV30:MV32"/>
    <mergeCell ref="MV33:MV35"/>
    <mergeCell ref="MV36:MV38"/>
    <mergeCell ref="MV39:MV41"/>
    <mergeCell ref="MV42:MV44"/>
    <mergeCell ref="MV45:MV47"/>
    <mergeCell ref="MF14:MI14"/>
    <mergeCell ref="ME15:ME18"/>
    <mergeCell ref="ME19:ME22"/>
    <mergeCell ref="ME23:ME26"/>
    <mergeCell ref="MD15:MD26"/>
    <mergeCell ref="MD27:MD38"/>
    <mergeCell ref="ME27:ME30"/>
    <mergeCell ref="ME31:ME34"/>
    <mergeCell ref="KF53:KF64"/>
    <mergeCell ref="KT53:KT64"/>
    <mergeCell ref="ME35:ME38"/>
    <mergeCell ref="MD39:MD50"/>
    <mergeCell ref="ME39:ME42"/>
    <mergeCell ref="ME43:ME46"/>
    <mergeCell ref="ME47:ME50"/>
    <mergeCell ref="MD57:MD59"/>
    <mergeCell ref="MD60:MD62"/>
    <mergeCell ref="MD63:MD65"/>
    <mergeCell ref="LJ64:LJ69"/>
    <mergeCell ref="A52:A81"/>
    <mergeCell ref="JR53:JR64"/>
    <mergeCell ref="JR68:JR79"/>
    <mergeCell ref="HT53:HT66"/>
    <mergeCell ref="IJ53:IJ66"/>
    <mergeCell ref="IZ53:IZ66"/>
    <mergeCell ref="HT68:HT81"/>
    <mergeCell ref="IJ68:IJ81"/>
    <mergeCell ref="AK25:AN25"/>
    <mergeCell ref="AJ26:AJ29"/>
    <mergeCell ref="LJ71:LJ76"/>
    <mergeCell ref="LT57:LT62"/>
    <mergeCell ref="LT63:LT68"/>
    <mergeCell ref="LT69:LT74"/>
    <mergeCell ref="JR3:JR17"/>
    <mergeCell ref="JT2:JV2"/>
    <mergeCell ref="JS3:JS5"/>
    <mergeCell ref="JS6:JS8"/>
    <mergeCell ref="JS9:JS11"/>
    <mergeCell ref="JS12:JS14"/>
    <mergeCell ref="JS15:JS17"/>
    <mergeCell ref="JR18:JR32"/>
    <mergeCell ref="JS18:JS20"/>
    <mergeCell ref="JS21:JS23"/>
    <mergeCell ref="JS24:JS26"/>
    <mergeCell ref="JS27:JS29"/>
    <mergeCell ref="JS30:JS32"/>
    <mergeCell ref="JR33:JR47"/>
    <mergeCell ref="KF68:KF79"/>
    <mergeCell ref="MW68:MW77"/>
    <mergeCell ref="MM57:MM59"/>
    <mergeCell ref="MM60:MM62"/>
    <mergeCell ref="MM63:MM65"/>
    <mergeCell ref="AJ30:AJ33"/>
    <mergeCell ref="AJ34:AJ37"/>
    <mergeCell ref="AJ38:AJ41"/>
    <mergeCell ref="AJ42:AJ45"/>
    <mergeCell ref="AJ53:AJ78"/>
    <mergeCell ref="FV53:FV66"/>
    <mergeCell ref="BL53:BL78"/>
    <mergeCell ref="CN53:CN78"/>
    <mergeCell ref="DP53:DP78"/>
    <mergeCell ref="ER53:ER78"/>
    <mergeCell ref="FV68:FV81"/>
    <mergeCell ref="GL53:GL66"/>
    <mergeCell ref="GL68:GL81"/>
    <mergeCell ref="HB53:HB66"/>
    <mergeCell ref="JS33:JS35"/>
    <mergeCell ref="JS36:JS38"/>
    <mergeCell ref="JS39:JS41"/>
    <mergeCell ref="JS42:JS44"/>
    <mergeCell ref="JS45:JS47"/>
    <mergeCell ref="LJ57:LJ62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学習データ</vt:lpstr>
      <vt:lpstr>学習計算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2020-08-18T01:46:55Z</dcterms:created>
  <dcterms:modified xsi:type="dcterms:W3CDTF">2021-02-25T04:37:46Z</dcterms:modified>
</cp:coreProperties>
</file>