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dawabar/SD/Java/FinalProject/DB/"/>
    </mc:Choice>
  </mc:AlternateContent>
  <xr:revisionPtr revIDLastSave="0" documentId="13_ncr:9_{48FD5DD2-4507-A74C-AE30-081F320A0C8C}" xr6:coauthVersionLast="47" xr6:coauthVersionMax="47" xr10:uidLastSave="{00000000-0000-0000-0000-000000000000}"/>
  <bookViews>
    <workbookView xWindow="2360" yWindow="1000" windowWidth="27640" windowHeight="16440" activeTab="2" xr2:uid="{CBACDAD8-81B2-8A4B-A1E4-516CB361A6CF}"/>
  </bookViews>
  <sheets>
    <sheet name="Sheet1" sheetId="1" r:id="rId1"/>
    <sheet name="Sheet2" sheetId="2" r:id="rId2"/>
    <sheet name="my_apron_inserts"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42" i="2" l="1"/>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sharedStrings.xml><?xml version="1.0" encoding="utf-8"?>
<sst xmlns="http://schemas.openxmlformats.org/spreadsheetml/2006/main" count="690" uniqueCount="359">
  <si>
    <t>INSERT INTO `recipe` (`recipe_id`, `title`, `subtitle`, `cooked_on`, `img_src`, `url`) VALUES</t>
  </si>
  <si>
    <t xml:space="preserve"> 'Creamy Shrimp Spaghetti'</t>
  </si>
  <si>
    <t xml:space="preserve"> 'with Broccoli &amp; Meyer Lemon'</t>
  </si>
  <si>
    <t xml:space="preserve"> '02/02/2017'</t>
  </si>
  <si>
    <t xml:space="preserve"> 'https://www.blueapron.com/recipes/creamy-shrimp-spaghetti-with-broccoli-meyer-lemon')</t>
  </si>
  <si>
    <t xml:space="preserve"> 'Sunchoke &amp; Egg Noodle Casserole'</t>
  </si>
  <si>
    <t xml:space="preserve"> 'with Kale &amp; Mornay Sauce'</t>
  </si>
  <si>
    <t xml:space="preserve"> '02/04/2017'</t>
  </si>
  <si>
    <t xml:space="preserve"> 'https://www.blueapron.com/recipes/sunchoke-egg-noodle-casserole-with-kale-gouda-mornay-sauce')</t>
  </si>
  <si>
    <t xml:space="preserve"> 'Tempura Fried Cod'</t>
  </si>
  <si>
    <t xml:space="preserve"> 'with Thai-Style Vegetable Salad &amp; Jasmine Rice'</t>
  </si>
  <si>
    <t xml:space="preserve"> '2/26/2017'</t>
  </si>
  <si>
    <t xml:space="preserve"> 'https://www.blueapron.com/recipes/tempura-fried-cod-with-thai-style-vegetable-salad-jasmine-rice')</t>
  </si>
  <si>
    <t xml:space="preserve"> 'Baked Whole Wheat Rigatoni'</t>
  </si>
  <si>
    <t xml:space="preserve"> 'With Cone Cabbage &amp; Sage'</t>
  </si>
  <si>
    <t xml:space="preserve"> '10/13/2016'</t>
  </si>
  <si>
    <t xml:space="preserve"> 'https://www.blueapron.com/recipes/baked-whole-wheat-rigatoni-with-cone-cabbage-sage')</t>
  </si>
  <si>
    <t xml:space="preserve"> 'Seared Salmon &amp; Fall Vegetables'</t>
  </si>
  <si>
    <t xml:space="preserve"> 'With Apple-Brown Butter Vinaigrette'</t>
  </si>
  <si>
    <t xml:space="preserve"> '10/18/2016'</t>
  </si>
  <si>
    <t xml:space="preserve"> 'https://www.blueapron.com/recipes/seared-salmon-fall-vegetable-hash-with-apple-brown-butter-dressing')</t>
  </si>
  <si>
    <t xml:space="preserve"> 'Harissa Chicken Skewers'</t>
  </si>
  <si>
    <t xml:space="preserve"> 'With Khorasan Wheat &amp; Persimmon Salad'</t>
  </si>
  <si>
    <t xml:space="preserve"> '12/8/2016'</t>
  </si>
  <si>
    <t xml:space="preserve"> 'https://www.blueapron.com/recipes/harissa-chicken-skewers-with-kamut-persimmon-salad')</t>
  </si>
  <si>
    <t xml:space="preserve"> 'Spicy Shrimp &amp; Bucatini Pasta'</t>
  </si>
  <si>
    <t xml:space="preserve"> 'With Kale'</t>
  </si>
  <si>
    <t xml:space="preserve"> '12/08/2016'</t>
  </si>
  <si>
    <t xml:space="preserve"> 'https://www.blueapron.com/recipes/spicy-shrimp-linguine-pasta-with-garlic-chives-kale')</t>
  </si>
  <si>
    <t xml:space="preserve"> 'Mushroom &amp; Fennel Fettuccine'</t>
  </si>
  <si>
    <t xml:space="preserve"> 'With Hakurei Turnips &amp; Mascarpone Cheese'</t>
  </si>
  <si>
    <t xml:space="preserve"> '11/03/2016'</t>
  </si>
  <si>
    <t xml:space="preserve"> 'https://www.blueapron.com/recipes/mushroom-fennel-fettuccine-with-tokyo-turnips-mascarpone-cheese')</t>
  </si>
  <si>
    <t xml:space="preserve"> 'Crispy Catfish'</t>
  </si>
  <si>
    <t xml:space="preserve"> 'With Yellow Curry &amp; Bird&amp;#39;s Eye Chile Sauce'</t>
  </si>
  <si>
    <t xml:space="preserve"> '11/01/2016'</t>
  </si>
  <si>
    <t xml:space="preserve"> 'https://www.blueapron.com/recipes/crispy-catfish-with-yellow-curry-bird-s-eye-chile-sauce')</t>
  </si>
  <si>
    <t xml:space="preserve"> 'Lamb</t>
  </si>
  <si>
    <t xml:space="preserve"> Beef &amp; Mushroom Stew'</t>
  </si>
  <si>
    <t xml:space="preserve"> 'with Parmesan Potatoes &amp; Chives'</t>
  </si>
  <si>
    <t xml:space="preserve"> '/images/lamb_beef_mushroom_stew.jpg'</t>
  </si>
  <si>
    <t xml:space="preserve"> 'https://www.blueapron.com/recipes/lamb-beef-mushroom-stew-with-parmesan-potatoes-chives')</t>
  </si>
  <si>
    <t xml:space="preserve"> 'Pork Chops &amp; Freekeh Salad'</t>
  </si>
  <si>
    <t xml:space="preserve"> 'with Brussels Sprouts &amp; Clementine Chutney'</t>
  </si>
  <si>
    <t xml:space="preserve"> '01/15/2017'</t>
  </si>
  <si>
    <t xml:space="preserve"> 'https://www.blueapron.com/recipes/seared-pork-chops-with-freekeh-salad-clementine-chutney')</t>
  </si>
  <si>
    <t xml:space="preserve"> 'Seared Chicken &amp; Pearl Couscous'</t>
  </si>
  <si>
    <t xml:space="preserve"> 'With Crispy Capers &amp; Blood Orange Souce'</t>
  </si>
  <si>
    <t xml:space="preserve"> '03/11/2017'</t>
  </si>
  <si>
    <t xml:space="preserve"> 'https://www.blueapron.com/recipes/seared-chicken-pearl-couscous-with-crispy-capers-blood-orange-sauce')</t>
  </si>
  <si>
    <t xml:space="preserve"> 'Spicy Butternut Squash Empanadas'</t>
  </si>
  <si>
    <t xml:space="preserve"> 'With Green Tomato Salsa &amp; Lime Crema'</t>
  </si>
  <si>
    <t xml:space="preserve"> '10/28/2016'</t>
  </si>
  <si>
    <t xml:space="preserve"> 'https://www.blueapron.com/recipes/spicy-butternut-squash-empanadas-with-green-tomato-salsa-lime-crema')</t>
  </si>
  <si>
    <t xml:space="preserve"> 'Curried Catfish &amp; Coconut Rice'</t>
  </si>
  <si>
    <t xml:space="preserve"> 'With Green Beans &amp; Golden Raisin Chutney'</t>
  </si>
  <si>
    <t xml:space="preserve"> '08/15/2016'</t>
  </si>
  <si>
    <t xml:space="preserve"> 'https://www.blueapron.com/recipes/curried-catfish-coconut-rice-with-purple-beans-golden-raisin-chutney')</t>
  </si>
  <si>
    <t xml:space="preserve"> 'Brown Butter Cod'</t>
  </si>
  <si>
    <t xml:space="preserve"> 'With Corn</t>
  </si>
  <si>
    <t xml:space="preserve"> Shishito Peppers &amp; Purple Potatoes'</t>
  </si>
  <si>
    <t xml:space="preserve"> '/images/brown_butter_cod.jpg'</t>
  </si>
  <si>
    <t xml:space="preserve"> 'https://www.blueapron.com/recipes/brown-butter-cod-with-corn-shishito-peppers-purple-potatoes')</t>
  </si>
  <si>
    <t xml:space="preserve"> 'Seared Pork Chops &amp; Plum Salsa'</t>
  </si>
  <si>
    <t xml:space="preserve"> Kale &amp; Farro Salad'</t>
  </si>
  <si>
    <t xml:space="preserve"> '/images/seared_pork_chops_plum_salsa.jpg'</t>
  </si>
  <si>
    <t xml:space="preserve"> 'https://www.blueapron.com/recipes/seared-pork-chops-summer-stone-fruit-with-warm-farro-kale-corn-salad')</t>
  </si>
  <si>
    <t xml:space="preserve"> 'Grilled Brie Cheese &amp; Strawberry Jam Sandwiches'</t>
  </si>
  <si>
    <t xml:space="preserve"> 'With Arugula &amp; Walnut Salad'</t>
  </si>
  <si>
    <t xml:space="preserve"> '05/25/2016'</t>
  </si>
  <si>
    <t xml:space="preserve"> 'https://www.blueapron.com/recipes/grilled-brie-cheese-strawberry-jam-sandwiches-with-arugula-walnut-salad')</t>
  </si>
  <si>
    <t xml:space="preserve"> 'Mushroom &amp; Goat Cheese Quiches'</t>
  </si>
  <si>
    <t xml:space="preserve"> 'With Arugula Salad &amp; Pink Lemon Vinaigrette'</t>
  </si>
  <si>
    <t xml:space="preserve"> '03/19/2017'</t>
  </si>
  <si>
    <t xml:space="preserve"> 'https://www.blueapron.com/recipes/mushroom-goat-cheese-quiches-with-arugula-salad-pink-lemon-vinaigrette')</t>
  </si>
  <si>
    <t xml:space="preserve"> 'Spring Chicken Fettuccine'</t>
  </si>
  <si>
    <t xml:space="preserve"> 'With Sauteed Asparagus</t>
  </si>
  <si>
    <t xml:space="preserve"> Kale &amp; Rosemary'</t>
  </si>
  <si>
    <t xml:space="preserve"> '/images/spring_chicken_fettuccine.jpg'</t>
  </si>
  <si>
    <t xml:space="preserve"> 'https://www.blueapron.com/recipes/spring-chicken-fettuccine-with-sauteed-asparagus-kale-rosemary')</t>
  </si>
  <si>
    <t xml:space="preserve"> 'Zucchini &amp; Parmesan Quiches'</t>
  </si>
  <si>
    <t xml:space="preserve"> 'With Red Leaf Lettuce Salad &amp; Pink Lemon Vinagrette'</t>
  </si>
  <si>
    <t xml:space="preserve"> '05/07/2016'</t>
  </si>
  <si>
    <t xml:space="preserve"> 'https://www.blueapron.com/recipes/zucchini-parmesan-quiches-with-red-leaf-lettuce-salad-pink-lemon-vinaigrette')</t>
  </si>
  <si>
    <t xml:space="preserve"> 'Sumac-Spiced Salmon &amp; Labneh'</t>
  </si>
  <si>
    <t xml:space="preserve"> 'With Freekeh</t>
  </si>
  <si>
    <t xml:space="preserve"> Kale &amp; Almond Salad'</t>
  </si>
  <si>
    <t xml:space="preserve"> '/images/sumac-spiced_salmon_labneh.jpg'</t>
  </si>
  <si>
    <t xml:space="preserve"> 'https://www.blueapron.com/recipes/sumac-spiced-salmon-labneh-with-freekeh-kale-almond-salad')</t>
  </si>
  <si>
    <t xml:space="preserve"> 'Alsatian Spiced Chicken'</t>
  </si>
  <si>
    <t xml:space="preserve"> 'With Smashed Potatoes &amp; Glazed Red Cabbage'</t>
  </si>
  <si>
    <t xml:space="preserve"> '04/27/2016'</t>
  </si>
  <si>
    <t xml:space="preserve"> 'https://www.blueapron.com/recipes/alsatian-spiced-chicken-with-smashed-potatoes-glazed-red-cabbage')</t>
  </si>
  <si>
    <t xml:space="preserve"> 'Mushroom &amp; Collard Green Calzones'</t>
  </si>
  <si>
    <t xml:space="preserve"> 'With Fresh Mozzarella &amp; Tomato Dipping Sauce'</t>
  </si>
  <si>
    <t xml:space="preserve"> '04/14/2016'</t>
  </si>
  <si>
    <t xml:space="preserve"> 'https://www.blueapron.com/recipes/mushroom-swiss-chard-calzones-with-fresh-mozzarella-tomato-dipping-sauce')</t>
  </si>
  <si>
    <t xml:space="preserve"> 'English Pea &amp; Goat Cheese Quiches'</t>
  </si>
  <si>
    <t xml:space="preserve"> 'With Pea Shoot &amp; Shaved Parmesan Salad'</t>
  </si>
  <si>
    <t xml:space="preserve"> '04/06/2016'</t>
  </si>
  <si>
    <t xml:space="preserve"> 'https://www.blueapron.com/recipes/english-pea-goat-cheese-quiches-with-pea-shoot-shaved-parmesan-salad')</t>
  </si>
  <si>
    <t xml:space="preserve"> 'Steaks Au Poivre'</t>
  </si>
  <si>
    <t xml:space="preserve"> 'With Crispy Fingerling Potatoes &amp; Sauteed Kale'</t>
  </si>
  <si>
    <t xml:space="preserve"> '04/02/2016'</t>
  </si>
  <si>
    <t xml:space="preserve"> 'https://www.blueapron.com/recipes/steak-au-poivre-with-crispy-fingerling-potatoes-sauteed-kale')</t>
  </si>
  <si>
    <t xml:space="preserve"> 'Seared Salmon &amp; Spinach-Walnut Pesto'</t>
  </si>
  <si>
    <t xml:space="preserve"> 'With Purple Potato &amp; Red Onion Hash'</t>
  </si>
  <si>
    <t xml:space="preserve"> '03/23/2016'</t>
  </si>
  <si>
    <t xml:space="preserve"> 'https://www.blueapron.com/recipes/seared-salmon-spinach-walnut-pesto-with-purple-potato-red-onion-hash')</t>
  </si>
  <si>
    <t xml:space="preserve"> 'Trinidadian Chicken Curry'</t>
  </si>
  <si>
    <t xml:space="preserve"> 'With Coconut Grits &amp; Collard Greens'</t>
  </si>
  <si>
    <t xml:space="preserve"> '03/09/2016'</t>
  </si>
  <si>
    <t xml:space="preserve"> 'https://www.blueapron.com/recipes/trinidadian-chicken-curry-with-coconut-grits-collard-greens')</t>
  </si>
  <si>
    <t xml:space="preserve"> 'Spicy Shrimp Spaghetti'</t>
  </si>
  <si>
    <t xml:space="preserve"> 'With Cabbage &amp; Toasted Breadcrumbs'</t>
  </si>
  <si>
    <t xml:space="preserve"> '03/07/2016'</t>
  </si>
  <si>
    <t xml:space="preserve"> 'https://www.blueapron.com/recipes/spicy-shrimp-spaghetti-with-cabbage-toasted-breadcrumbs')</t>
  </si>
  <si>
    <t xml:space="preserve"> 'Fresh Beet Linguine'</t>
  </si>
  <si>
    <t xml:space="preserve"> 'With Goat Cheese</t>
  </si>
  <si>
    <t xml:space="preserve"> Swiss Chard &amp; Toasted Walnuts'</t>
  </si>
  <si>
    <t xml:space="preserve"> '/images/fresh_beet_linguine.jpg'</t>
  </si>
  <si>
    <t xml:space="preserve"> 'https://www.blueapron.com/recipes/fresh-beet-linguine-with-goat-cheese-swiss-chard-toasted-walnuts')</t>
  </si>
  <si>
    <t xml:space="preserve"> 'Shiitake Mushroom &amp; Cabbage Dumplings'</t>
  </si>
  <si>
    <t xml:space="preserve"> 'With Garlic-Roasted Tatsoi'</t>
  </si>
  <si>
    <t xml:space="preserve"> '02/16/2016'</t>
  </si>
  <si>
    <t xml:space="preserve"> 'https://www.blueapron.com/recipes/shiitake-mushroom-cabbage-dumplings-with-garlic-roasted-tatsoi')</t>
  </si>
  <si>
    <t xml:space="preserve"> 'Shrimp &amp; Pineapple Fried Rice'</t>
  </si>
  <si>
    <t xml:space="preserve"> 'With Toasted Cashews &amp; Sambal Oelek'</t>
  </si>
  <si>
    <t xml:space="preserve"> '02/01/2016'</t>
  </si>
  <si>
    <t xml:space="preserve"> 'https://www.blueapron.com/recipes/shrimp-pineapple-fried-rice-with-cashews-chili-jam')</t>
  </si>
  <si>
    <t xml:space="preserve"> 'Chicken Meatballs &amp; Creamy Polenta'</t>
  </si>
  <si>
    <t xml:space="preserve"> 'With Tomato Sugo $ Lacinato Kale'</t>
  </si>
  <si>
    <t xml:space="preserve"> '01/29/2016'</t>
  </si>
  <si>
    <t xml:space="preserve"> 'https://www.blueapron.com/recipes/chicken-meatballs-creamy-polenta-with-tomato-sugo-lacinato-kale')</t>
  </si>
  <si>
    <t xml:space="preserve"> 'Roast Pork'</t>
  </si>
  <si>
    <t xml:space="preserve"> 'With Sauteed Spinach &amp; Olive Smashed Potatoes'</t>
  </si>
  <si>
    <t xml:space="preserve"> '01/22/2016'</t>
  </si>
  <si>
    <t xml:space="preserve"> 'https://www.blueapron.com/recipes/seared-pork-roast-with-smashed-potatoes-strawberry-rhubarb-compote')</t>
  </si>
  <si>
    <t xml:space="preserve"> 'Smoky Seared Cod'</t>
  </si>
  <si>
    <t xml:space="preserve"> 'With Roasted Potatoes &amp; Dates'</t>
  </si>
  <si>
    <t xml:space="preserve"> '03/27/2017'</t>
  </si>
  <si>
    <t xml:space="preserve"> 'https://www.blueapron.com/recipes/smoky-seared-cod-with-roasted-potato-dates')</t>
  </si>
  <si>
    <t xml:space="preserve"> 'Seared Salmon &amp; Lemon Labneh'</t>
  </si>
  <si>
    <t xml:space="preserve"> Kale &amp; Dates'</t>
  </si>
  <si>
    <t xml:space="preserve"> '/images/seared_salmon_lemon_labneh.jpg'</t>
  </si>
  <si>
    <t xml:space="preserve"> 'https://www.blueapron.com/recipes/seared-salmon-seasoned-labneh-with-freekeh-kale-dates')</t>
  </si>
  <si>
    <t xml:space="preserve"> 'Spinach &amp; Fresh Mozzarella Pizza'</t>
  </si>
  <si>
    <t xml:space="preserve"> 'With Olives</t>
  </si>
  <si>
    <t xml:space="preserve"> Bell Pepper &amp; Ricotta Salata'</t>
  </si>
  <si>
    <t xml:space="preserve"> '/images/spinach_fresh_mozzarella_pizza.jpg'</t>
  </si>
  <si>
    <t xml:space="preserve"> 'https://www.blueapron.com/recipes/spinach-fresh-mozzarella-pizza-with-olives-bell-pepper-ricotta-salata')</t>
  </si>
  <si>
    <t xml:space="preserve"> 'Penne &amp; Arrabbiata Sauce'</t>
  </si>
  <si>
    <t xml:space="preserve"> 'With Roasted Carrot &amp; Tangelo Salad'</t>
  </si>
  <si>
    <t xml:space="preserve"> '04/04/2017'</t>
  </si>
  <si>
    <t xml:space="preserve"> 'https://www.blueapron.com/recipes/penne-pasta-arrabiata-sauce-with-roasted-carrot-tangelo-salad')</t>
  </si>
  <si>
    <t xml:space="preserve"> 'Chicken Under A &amp;#34;Brick&amp;#34;'</t>
  </si>
  <si>
    <t xml:space="preserve"> 'With Roasted Vegetables &amp; Italian Dressing'</t>
  </si>
  <si>
    <t xml:space="preserve"> '04/16/2017'</t>
  </si>
  <si>
    <t xml:space="preserve"> 'https://www.blueapron.com/recipes/brick-style-chicken-with-roasted-vegetables-italian-dressing')</t>
  </si>
  <si>
    <t xml:space="preserve"> 'Spanish-Style Potato &amp; Chickpea Stew'</t>
  </si>
  <si>
    <t xml:space="preserve"> 'With Swiss Chard &amp; Aioli'</t>
  </si>
  <si>
    <t xml:space="preserve"> '04/18/2017'</t>
  </si>
  <si>
    <t xml:space="preserve"> 'https://www.blueapron.com/recipes/spanish-style-potato-chickpea-stew-with-swiss-chard-aioli')</t>
  </si>
  <si>
    <t xml:space="preserve"> 'Spaghetti Bolognese'</t>
  </si>
  <si>
    <t xml:space="preserve"> 'With Butter Lettuce Salad &amp; Creamy Italian Dressing'</t>
  </si>
  <si>
    <t xml:space="preserve"> '04/25/2017'</t>
  </si>
  <si>
    <t xml:space="preserve"> 'https://www.blueapron.com/recipes/spaghetti-bolognese-with-butter-lettuce-salad-creamy-italian-dressing')</t>
  </si>
  <si>
    <t xml:space="preserve"> 'Za&amp;#39;atar-Spiced Chicken'</t>
  </si>
  <si>
    <t xml:space="preserve"> 'With Pink Lemon Pan Sauce &amp; Pearl Couscous'</t>
  </si>
  <si>
    <t xml:space="preserve"> '04/28/2017'</t>
  </si>
  <si>
    <t xml:space="preserve"> 'https://www.blueapron.com/recipes/za-atar-spiced-chicken-with-pink-lemon-pan-sauce-pearl-couscous');</t>
  </si>
  <si>
    <t>id</t>
  </si>
  <si>
    <t>name</t>
  </si>
  <si>
    <t>description</t>
  </si>
  <si>
    <t>directions</t>
  </si>
  <si>
    <t>created</t>
  </si>
  <si>
    <t>updated</t>
  </si>
  <si>
    <t>user_id</t>
  </si>
  <si>
    <t>active</t>
  </si>
  <si>
    <t>prepminutes</t>
  </si>
  <si>
    <t>cookminutes</t>
  </si>
  <si>
    <t>image_url</t>
  </si>
  <si>
    <t>1. Choppy choppy. 2. Mixy mixy. 3. Stirry stirry 4. Cooky cooky. 5. Servey Servey. 6. Yummy yummy.</t>
  </si>
  <si>
    <t xml:space="preserve"> 'With Corn,  Shishito Peppers &amp; Purple Potatoes'</t>
  </si>
  <si>
    <t xml:space="preserve"> 'Beef &amp; Mushroom Stew with Parmesan Potatoes &amp; Chives'</t>
  </si>
  <si>
    <t xml:space="preserve"> 'With Sauteed Asparagus, Kale &amp; Rosemary'</t>
  </si>
  <si>
    <t xml:space="preserve"> 'With Freekeh, Kale &amp; Almond Salad'</t>
  </si>
  <si>
    <t xml:space="preserve"> 'With Goat Cheese, Swiss Chard &amp; Toasted Walnuts'</t>
  </si>
  <si>
    <t xml:space="preserve"> 'With Freekeh, Kale &amp; Dates'</t>
  </si>
  <si>
    <t xml:space="preserve"> 'With Olives, Bell Pepper &amp; Ricotta Salata'</t>
  </si>
  <si>
    <t xml:space="preserve"> 'https://www.blueapron.com/recipes/creamy-shrimp-spaghetti-with-broccoli-meyer-lemon'</t>
  </si>
  <si>
    <t xml:space="preserve"> 'https://www.blueapron.com/recipes/sunchoke-egg-noodle-casserole-with-kale-gouda-mornay-sauce'</t>
  </si>
  <si>
    <t xml:space="preserve"> 'https://www.blueapron.com/recipes/tempura-fried-cod-with-thai-style-vegetable-salad-jasmine-rice'</t>
  </si>
  <si>
    <t xml:space="preserve"> 'https://www.blueapron.com/recipes/baked-whole-wheat-rigatoni-with-cone-cabbage-sage'</t>
  </si>
  <si>
    <t xml:space="preserve"> 'https://www.blueapron.com/recipes/seared-salmon-fall-vegetable-hash-with-apple-brown-butter-dressing'</t>
  </si>
  <si>
    <t xml:space="preserve"> 'https://www.blueapron.com/recipes/harissa-chicken-skewers-with-kamut-persimmon-salad'</t>
  </si>
  <si>
    <t xml:space="preserve"> 'https://www.blueapron.com/recipes/spicy-shrimp-linguine-pasta-with-garlic-chives-kale'</t>
  </si>
  <si>
    <t xml:space="preserve"> 'https://www.blueapron.com/recipes/mushroom-fennel-fettuccine-with-tokyo-turnips-mascarpone-cheese'</t>
  </si>
  <si>
    <t xml:space="preserve"> 'https://www.blueapron.com/recipes/crispy-catfish-with-yellow-curry-bird-s-eye-chile-sauce'</t>
  </si>
  <si>
    <t xml:space="preserve"> 'https://www.blueapron.com/recipes/seared-pork-chops-with-freekeh-salad-clementine-chutney'</t>
  </si>
  <si>
    <t xml:space="preserve"> 'https://www.blueapron.com/recipes/seared-chicken-pearl-couscous-with-crispy-capers-blood-orange-sauce'</t>
  </si>
  <si>
    <t xml:space="preserve"> 'https://www.blueapron.com/recipes/spicy-butternut-squash-empanadas-with-green-tomato-salsa-lime-crema'</t>
  </si>
  <si>
    <t xml:space="preserve"> 'https://www.blueapron.com/recipes/curried-catfish-coconut-rice-with-purple-beans-golden-raisin-chutney'</t>
  </si>
  <si>
    <t xml:space="preserve"> 'https://www.blueapron.com/recipes/grilled-brie-cheese-strawberry-jam-sandwiches-with-arugula-walnut-salad'</t>
  </si>
  <si>
    <t xml:space="preserve"> 'https://www.blueapron.com/recipes/mushroom-goat-cheese-quiches-with-arugula-salad-pink-lemon-vinaigrette'</t>
  </si>
  <si>
    <t xml:space="preserve"> 'https://www.blueapron.com/recipes/zucchini-parmesan-quiches-with-red-leaf-lettuce-salad-pink-lemon-vinaigrette'</t>
  </si>
  <si>
    <t xml:space="preserve"> 'https://www.blueapron.com/recipes/alsatian-spiced-chicken-with-smashed-potatoes-glazed-red-cabbage'</t>
  </si>
  <si>
    <t xml:space="preserve"> 'https://www.blueapron.com/recipes/mushroom-swiss-chard-calzones-with-fresh-mozzarella-tomato-dipping-sauce'</t>
  </si>
  <si>
    <t xml:space="preserve"> 'https://www.blueapron.com/recipes/english-pea-goat-cheese-quiches-with-pea-shoot-shaved-parmesan-salad'</t>
  </si>
  <si>
    <t xml:space="preserve"> 'https://www.blueapron.com/recipes/steak-au-poivre-with-crispy-fingerling-potatoes-sauteed-kale'</t>
  </si>
  <si>
    <t xml:space="preserve"> 'https://www.blueapron.com/recipes/seared-salmon-spinach-walnut-pesto-with-purple-potato-red-onion-hash'</t>
  </si>
  <si>
    <t xml:space="preserve"> 'https://www.blueapron.com/recipes/trinidadian-chicken-curry-with-coconut-grits-collard-greens'</t>
  </si>
  <si>
    <t xml:space="preserve"> 'https://www.blueapron.com/recipes/spicy-shrimp-spaghetti-with-cabbage-toasted-breadcrumbs'</t>
  </si>
  <si>
    <t xml:space="preserve"> 'https://www.blueapron.com/recipes/shiitake-mushroom-cabbage-dumplings-with-garlic-roasted-tatsoi'</t>
  </si>
  <si>
    <t xml:space="preserve"> 'https://www.blueapron.com/recipes/shrimp-pineapple-fried-rice-with-cashews-chili-jam'</t>
  </si>
  <si>
    <t xml:space="preserve"> 'https://www.blueapron.com/recipes/chicken-meatballs-creamy-polenta-with-tomato-sugo-lacinato-kale'</t>
  </si>
  <si>
    <t xml:space="preserve"> 'https://www.blueapron.com/recipes/seared-pork-roast-with-smashed-potatoes-strawberry-rhubarb-compote'</t>
  </si>
  <si>
    <t xml:space="preserve"> 'https://www.blueapron.com/recipes/smoky-seared-cod-with-roasted-potato-dates'</t>
  </si>
  <si>
    <t xml:space="preserve"> 'https://www.blueapron.com/recipes/penne-pasta-arrabiata-sauce-with-roasted-carrot-tangelo-salad'</t>
  </si>
  <si>
    <t xml:space="preserve"> 'https://www.blueapron.com/recipes/brick-style-chicken-with-roasted-vegetables-italian-dressing'</t>
  </si>
  <si>
    <t xml:space="preserve"> 'https://www.blueapron.com/recipes/spanish-style-potato-chickpea-stew-with-swiss-chard-aioli'</t>
  </si>
  <si>
    <t xml:space="preserve"> 'https://www.blueapron.com/recipes/spaghetti-bolognese-with-butter-lettuce-salad-creamy-italian-dressing'</t>
  </si>
  <si>
    <t xml:space="preserve"> 'https://www.blueapron.com/recipes/za-atar-spiced-chicken-with-pink-lemon-pan-sauce-pearl-couscous';</t>
  </si>
  <si>
    <t>clickable</t>
  </si>
  <si>
    <t>https://media.blueapron.com/recipes/2098/square_newsletter_images/1484849088-4-5728/130-2PF-creamy-shrimp-spaghetti-14497_v2_SQ.jpg?quality=80&amp;width=850</t>
  </si>
  <si>
    <t>https://media.blueapron.com/recipes/2100/square_newsletter_images/1485203052-4-1675/130-2PV1-Sunchoke-Egg-Noodle-Casserole-20345_SQ.jpg?quality=80&amp;width=850</t>
  </si>
  <si>
    <t>https://media.blueapron.com/recipes/2132/square_newsletter_images/1486678508-4-0006-5209/220-2PF-Tempura-Fried-Cod-20606_x1c_WEB_SQ.jpg?quality=80&amp;width=850</t>
  </si>
  <si>
    <t>1Prepare the ingredients:
Wash and dry the fresh produce. Peel and mince the garlic. Cut off and discard the root ends of the scallions; thinly slice, separating the white bottoms and green tops. Peel the carrots; halve lengthwise, then thinly slice crosswise. Cut off and discard the ends of the radishes; thinly slice into rounds.
Cook the rice: 
2Cook the rice:
In a small pot, heat 1 teaspoon of olive oil on medium-high until hot. Add the garlic and season with salt and pepper. Cook, stirring constantly, 30 seconds to 1 minute, or until fragrant. Add the rice, a big pinch of salt and 1½ cups of water. Heat to boiling on high. Once boiling, cover and reduce the heat to low. Cook 12 to 14 minutes, or until the water has been absorbed and the rice is tender. Turn off the heat and fluff the cooked rice with a fork.
Make the dressing: 
3Make the dressing:
While the rice cooks, in a bowl, combine the vinegar, tamarind concentrate, Golden Mountain sauce, white bottoms of the scallions and as much of the sambal oelek as you’d like, depending on how spicy you’d like the dish to be. Season with salt and pepper to taste.
Coat &amp; cook the cod: 
4Coat &amp; cook the cod:
While the rice continues to cook, to make the batter, in a large bowl, combine the tempura mix and ¼ cup of cold water; whisk until smooth. Season with salt and pepper. Pat the cod fillets dry with paper towels; season with salt and pepper on both sides. In a medium pan (nonstick, if you have one), heat 1 tablespoon of oil on medium-high until hot. Once the oil is hot enough that a drop of batter sizzles immediately when added to the pan, thoroughly coat the seasoned fillets in the batter (letting any excess drip off) and carefully add to the pan. Cook 3 to 4 minutes per side, or until golden brown and cooked through. Transfer to a paper towel-lined plate; immediately season with salt and pepper.
Make the salad:
5Make the salad:
Just before serving, in a large bowl, combine the kale, carrots and radishes; season with salt and pepper. Add enough of the dressing to coat the salad (you will have extra dressing). Toss to thoroughly combine; season with salt and pepper to taste. Transfer the remaining dressing to a serving dish.
Plate your dish:
6Plate your dish:
Divide the cooked rice between 2 dishes. Top with the cooked cod fillets. Garnish with the green tops of the scallions. Divide the salad between 2 separate dishes. Serve the cod and salad with the remaining dressing on the side. Enjoy!</t>
  </si>
  <si>
    <t>https://media.blueapron.com/recipes/1858/square_newsletter_images/1473297201-4-7818/101016_V1_RigatoniBake0714_SQ.jpg?quality=80&amp;width=850</t>
  </si>
  <si>
    <t>Prepare the ingredients:
Preheat the oven to 475°F. Wash and dry the fresh produce. Heat a large pot of salted water to boiling on high. Medium dice the potato. Peel and small dice the onion. Cut out and discard the cabbage core; roughly chop the leaves. Pick the sage leaves off the stems; discard the stems and thinly slice the leaves. Peel and mince the garlic. Grate the Fontina cheese (discarding any rind).
Cook the vegetables:
2Cook the vegetables:
In a large pan (nonstick, if you have one), heat 2 teaspoons of olive oil on medium-high until hot. Add the potato and onion; season with salt and pepper. Cook, stirring occasionally, 6 to 8 minutes, or until slightly softened. Add the cabbage and sage; season with salt and pepper. Cook, stirring occasionally, 1 to 2 minutes, or until the cabbage has wilted. Add 1 cup of water and cook, stirring occasionally, 10 to 12 minutes, or until the water has cooked off. Remove from heat.
Cook the pasta:
3Cook the pasta:
While the vegetables cook, add the pasta to the pot of boiling water. Cook 7 to 9 minutes, or until just shy of al dente (still slightly firm to the bite). Reserving ¾ cup of the pasta cooking water, drain thoroughly. Wipe out the pot.
Make the béchamel sauce:
4Make the béchamel sauce:
While the vegetables continue to cook, in the same pot, heat the butter on medium-high until melted. Add the garlic and cook, stirring frequently, 30 seconds to 1 minute, or until fragrant. Add the flour and cook, stirring frequently, 30 seconds to 1 minute, or until golden brown. Slowly whisk in the milk and reserved pasta cooking water; cook, whisking frequently, 2 to 4 minutes, or until thickened. Remove from heat and stir in half the Fontina cheese until well combined. Season with salt and pepper to taste.
Assemble &amp; bake the pasta:
5Assemble &amp; bake the pasta:
Add the cooked vegetables and cooked pasta to the pot of béchamel sauce; stir to thoroughly combine and season with salt and pepper to taste. Transfer to a baking dish. Evenly top with the remaining Fontina cheese and half the Parmesan cheese; season with salt and pepper. Bake 8 to 10 minutes, or until the cheese is melted and lightly browned. Remove from the oven and let stand for 2 minutes before serving.
Plate your dish:
6Plate your dish:
Garnish the baked pasta with the remaining Parmesan cheese. Divide ⅔ of the baked pasta between 2 dishes (you will have extra). Enjoy!</t>
  </si>
  <si>
    <t>https://media.blueapron.com/recipes/1856/square_newsletter_images/1475270682-4-8523/101016_2PF_SearedSalmon-0969_Reshoot_SQ.jpg?quality=80&amp;width=850</t>
  </si>
  <si>
    <t>1Prepare the ingredients:_x000B_
Wash and dry the fresh produce. Core and small dice the apple. Using a peeler, remove the yellow rind of the lemon, avoiding the white pith; mince the rind to get 2 teaspoons of zest (or use a zester). Quarter and deseed the lemon. Medium dice the potatoes. Peel and medium dice the turnip. Cut off and discard the stem ends of the Brussels sprouts; quarter the Brussels sprouts. Pick the tarragon leaves off the stems; discard the stems and roughly chop the leaves.
Make the vinaigrette:_x000B_
2Make the vinaigrette:_x000B_
In a large pan (nonstick, if you have one), heat the butter on medium-high until melted. Cook, stirring occasionally and swirling the pan, 2 to 3 minutes, or until deep golden brown and fragrant. Add the apple and mustard seeds; season with salt and pepper. Cook, stirring occasionally, 2 to 3 minutes, or until slightly softened and fragrant. Turn off the heat and stir in the juice of all 4 lemon wedges; season with salt and pepper to taste. Transfer to a bowl and set aside in a warm place. Rinse and wipe out the pan.
Start the hash:_x000B_
3Start the hash:_x000B_
In the same pan, heat 2 teaspoons of olive oil on medium-high until hot. Add the potatoes and season with salt and pepper. Cook, stirring occasionally, 8 to 10 minutes, or until browned and softened.
Finish the hash:_x000B_
4Finish the hash:_x000B_
Add the turnip and Brussels sprouts to the pan; season with salt and pepper. Cook, stirring occasionally, 8 to 10 minutes, or until browned and slightly softened. Turn off the heat and stir in the lemon zest and all but a pinch of the tarragon; season with salt and pepper to taste. Transfer to a plate and set aside in a warm place. Wipe out the pan.
Cook the salmon:_x000B_
5Cook the salmon:_x000B_
Pat the salmon fillets dry with paper towels; season with salt and pepper on both sides. In the same pan, heat 2 teaspoons of olive oil on medium-high until hot. Add the seasoned fillets, skin sides down, and cook 4 to 5 minutes on the first side, or until browned and crispy. Flip and cook 1 to 2 minutes, or until cooked to your desired degree of doneness. Remove from heat.
Plate your dish:_x000B_
6Plate your dish:_x000B_
Divide the finished hash and cooked salmon fillets between 2 dishes. Top with a few spoonfuls of the vinaigrette. Garnish with the remaining tarragon. Enjoy!</t>
  </si>
  <si>
    <t>https://media.blueapron.com/recipes/2008/square_newsletter_images/1478206004-4-6235/120516_2PP_HarissaChickenSkewers-2798_SQ.jpg?quality=80&amp;width=850</t>
  </si>
  <si>
    <t>1Cook the khorasan wheat:
Heat a medium pot of salted water to boiling on high. Once boiling, add the khorasan wheat and cook, uncovered, 16 to 18 minutes, or until tender. Drain thoroughly and set aside in a warm place.
Prepare the ingredients:
2Prepare the ingredients:
While the khorasan wheat cooks, wash and dry the fresh produce. Peel and mince the garlic. Remove and discard the kale stems; roughly chop the leaves. Core and small dice the persimmon. Cut each chicken breast lengthwise into 4 equal-sized strips; transfer to a medium bowl.
Assemble the chicken skewers:
3Assemble the chicken skewers:
While the khorasan wheat continues to cook, to the bowl of chicken strips, add ¼ of the labneh and as much of the harissa paste as you’d like, depending on how spicy you’d like the dish to be; season with salt and pepper. Toss to thoroughly coat. Working 1 strip at a time, carefully thread the seasoned chicken lengthwise onto the skewers. Transfer to a plate.
Cook the chicken skewers:
4Cook the chicken skewers:
In a large pan (nonstick, if you have one), heat 1 tablespoon of olive oil on medium-high until hot. Add the chicken skewers and cook 3 to 4 minutes per side, or until browned and cooked through. Leaving any browned bits (or fond) in the pan, transfer to a plate and set aside in a warm place.
Make the khorasan wheat salad:
5Make the khorasan wheat salad:
Add 1 teaspoon of olive oil to the pan of reserved fond and heat on medium-high until hot. Add the garlic and cook, stirring occasionally, 30 seconds to 1 minute, or until fragrant. Add the kale; season with salt and pepper. Cook, stirring occasionally, 30 seconds to 1 minute, or until slightly wilted. Add the vinegar and ½ cup of water (be careful, as the liquid may splatter). Cook, stirring occasionally, 4 to 5 minutes, or until the kale has wilted and most of the liquid has cooked off. Add the persimmon and cooked khorasan wheat. Cook, stirring occasionally, 1 to 2 minutes, or until thoroughly combined and the persimmon is slightly softened. Season with salt and pepper to taste.
Season the labneh &amp; plate your dish:
6Season the labneh &amp; plate your dish:
Place the remaining labneh in a bowl; season with salt and pepper. Stir to incorporate. Divide the khorasan wheat salad and cooked chicken skewers between 2 dishes. Serve with the seasoned labneh on the side. Enjoy!</t>
  </si>
  <si>
    <t>https://media.blueapron.com/recipes/1933/square_newsletter_images/1478203767-4-2532/120516_2PF_ShrimpPasta-3205_SQ.jpg?quality=80&amp;width=850</t>
  </si>
  <si>
    <t>1Prepare the ingredients:
Wash and dry the fresh produce. Heat a large pot of salted water to boiling on high. Cut off and discard the root ends of the scallions; thinly slice, separating the white bottoms and green tops. Peel and mince the garlic. Remove and discard the kale stems; finely chop the leaves. Quarter and deseed the lemon.
Cook the kale:
2Cook the kale:
In a large pan (nonstick, if you have one), heat 2 teaspoons of olive oil on medium until hot. Add the white bottoms of the scallions and half the garlic; season with salt and pepper. Cook, stirring occasionally, 30 seconds to 1 minute, or until fragrant. Add the kale; season with salt and pepper. Cook, stirring frequently, 1 to 2 minutes, or until slightly wilted. Add ¼ cup of water; cook, stirring occasionally, 4 to 6 minutes, or until the kale has wilted and the water has cooked off. Turn off the heat and stir in the juice of 2 lemon wedges. Transfer to a bowl; season with salt and pepper to taste. Wipe out the pan.
Cook the pasta:
3Cook the pasta:
While the kale cooks, add the pasta to the pot of boiling water. Cook 8 to 10 minutes, or until al dente (still slightly firm to the bite). Reserving ¾ cup of the pasta cooking water, drain thoroughly.
Start the shrimp:
4Start the shrimp:
Pat the shrimp dry with paper towels; season with salt and pepper. In the same pan, heat 2 teaspoons of olive oil on medium-high until hot. Add the seasoned shrimp in a single, even layer and cook 1 to 2 minutes on the first side, or until lightly browned.
Finish the shrimp:
5Finish the shrimp:
Flip the shrimp. To the pan, add the butter, cooked kale, remaining garlic and as much of the red pepper flakes as you’d like, depending on how spicy you’d like the dish to be; season with salt and pepper. Cook, stirring frequently, 2 to 3 minutes, or until thoroughly combined and the shrimp are cooked through.
Finish &amp; plate your dish:
6Finish &amp; plate your dish:
Add the cooked pasta and half the reserved pasta cooking water to the pan. Cook, stirring vigorously to coat the pasta, 1 to 2 minutes, or until well combined and heated through. (If the sauce seems dry, gradually add the remaining pasta cooking water to achieve your desired consistency.) Remove from heat and season with salt and pepper to taste. Divide the finished shrimp and pasta between 2 dishes. Garnish with the green tops of the scallions and a drizzle of olive oil. Serve with the remaining lemon wedges on the side, if you’d like. Enjoy!</t>
  </si>
  <si>
    <t>https://media.blueapron.com/recipes/1870/square_newsletter_images/1474051642-4-8225/101716_2V2_MushroomFettucine-1155_SQ.jpg?quality=80&amp;width=850</t>
  </si>
  <si>
    <t>1Prepare the ingredients:
Wash and dry the fresh produce. Heat a large pot of salted water to boiling on high. Cut the mushrooms into ¼-inch-thick pieces. Peel and mince the garlic. Peel and small dice the shallot. Cut off and discard any fennel stems. Halve the fennel lengthwise; cut out and discard the core, then thinly slice the bulb. Cut off and discard the ends of the turnips; peel and quarter the turnips, then thinly slice crosswise. Finely chop the parsley leaves and stems.
Brown the mushrooms:
2Brown the mushrooms:
In a large pan (nonstick, if you have one), heat 1 tablespoon of olive oil on medium-high until hot. Add the mushrooms and cook, stirring occasionally, 3 to 4 minutes, or until browned. Season with salt and pepper. Add half the garlic and half the shallot. Cook, stirring occasionally, 2 to 3 minutes, or until softened; season with salt and pepper to taste. Transfer to a plate. Wipe out the pan.
Cook the vegetables:
3Cook the vegetables:
In the same pan, heat 1 tablespoon of olive oil on medium-high until hot. Add the fennel, turnips, remaining garlic and remaining shallot; season with salt and pepper. Cook, stirring occasionally, 8 to 10 minutes, or until lightly browned and softened. Turn off the heat.
Cook the pasta:
4Cook the pasta:
While the vegetables cook, add the pasta to the pot of boiling water. Cook 9 to 10 minutes, or until al dente (still slightly firm to the bite). Reserving ½ cup of the pasta cooking water, drain thoroughly.
Finish the pasta:
5Finish the pasta:
Add the cooked pasta, browned mushrooms, butter, half the parsley and half the reserved pasta cooking water to the pan. Cook on medium-high, stirring vigorously, 1 to 2 minutes, or until thoroughly combined. Add the cheese and stir to thoroughly combine. (If the sauce seems dry, gradually add the remaining pasta cooking water to achieve your desired consistency.) Remove from heat and season with salt and pepper to taste.
Plate your dish:
6Plate your dish:
Divide the finished pasta between 2 dishes. Garnish with the remaining parsley. Enjoy!</t>
  </si>
  <si>
    <t>https://media.blueapron.com/recipes/1867/square_newsletter_images/1475789651-4-4870/101716_2F_ThaiCatfishCurry_Reshoot1377_SQ.jpg?quality=80&amp;width=850</t>
  </si>
  <si>
    <t>1Prepare the ingredients:_x000B_
Wash and dry the fresh produce. Using a peeler, remove the green rind of the lime, avoiding the white pith; mince the rind to get 2 teaspoons of zest (or use a zester). Quarter the lime. Peel and mince the ginger. Remove and discard the kale stems; roughly chop the leaves. In a bowl, combine the coconut milk powder and ½ cup of water; whisk until smooth. Cut off and discard the stem end of the chile; thinly slice crosswise, then thoroughly wash your hands.
Cook the rice:_x000B_
2Cook the rice:_x000B_
In a small pot, combine the rice, a big pinch of salt and 1 cup of water. Heat to boiling on high. Once boiling, cover and reduce the heat to low. Cook 12 to 14 minutes, or until the water has been absorbed and the rice is tender. Remove from heat and fluff the cooked rice with a fork. Stir in the lime zest and season with salt and pepper to taste.
Coat &amp; cook the catfish:_x000B_
3Coat &amp; cook the catfish:_x000B_
While the rice cooks, place the flour on a plate. Pat the catfish dry with paper towels; season with salt and pepper on both sides. Coat 1 side of each seasoned fillet in the flour (tapping off any excess). In a medium pan (nonstick, if you have one), heat 2 teaspoons of olive oil on medium-high until hot. Add the seasoned catfish, coated sides down; cook 5 to 7 minutes on the first side, or until lightly browned. Flip and cook 1 to 2 minutes, or until cooked through. Transfer to a plate and set aside in a warm place. Wipe out the pan.
Start the curry:_x000B_
4Start the curry:_x000B_
While the rice continues to cook, in the same pan, heat 2 teaspoons of olive oil on medium-high until hot. Add the curry paste and ginger; season with salt and pepper. Cook, stirring occasionally, 30 seconds to 1 minute, or until softened and fragrant. Add the kale and ¼ cup of water; season with salt and pepper. Cook, stirring occasionally, 2 to 3 minutes, or until the kale has wilted and the water has cooked off.
Finish the curry:_x000B_
5Finish the curry:_x000B_
Add the coconut milk powder mixture, half the sugar and half the ponzu sauce to the pan; season with salt and pepper. Cook, stirring occasionally, 1 to 2 minutes, or until slightly thickened and heated through. Turn off the heat and stir in the juice of 1 lime wedge. Season with salt and pepper to taste.
Make the chile sauce &amp; plate your dish:_x000B_
6Make the chile sauce &amp; plate your dish:_x000B_
In a bowl, combine the remaining sugar, remaining ponzu sauce, the juice of 1 lime wedge and as much of the chile as you’d like, depending on how spicy you’d like the sauce to be. Stir until the sugar dissolves. Divide the cooked rice and finished curry between 2 dishes. Top with the cooked catfish. Serve with the chile sauce and remaining lime wedges. Enjoy!</t>
  </si>
  <si>
    <t>https://media.blueapron.com/recipes/2020/square_newsletter_images/1478808801-4-5222/121216_2PM_PorkChopswithFreekahSalad-3391_SQ.jpg?quality=80&amp;width=850</t>
  </si>
  <si>
    <t>1Cook the freekeh:
Preheat the oven to 450°F. Heat a large pot of salted water to boiling on high. Once boiling, add the freekeh and cook, uncovered, 22 to 25 minutes, or until tender. Turn off the heat. Drain thoroughly and return to the pot.
Prepare the ingredients:
2Prepare the ingredients:
While the freekeh cooks, wash and dry the fresh produce. Cut off and discard the stem ends of the Brussels sprouts; halve lengthwise. Peel and mince the ginger. Peel the clementine; separate into segments. Peel the shallot and mince to get 2 tablespoons (you may have extra); place in a bowl with ¾ of the vinegar.
Roast the Brussels sprouts:
3Roast the Brussels sprouts:
While the freekeh continues to cook, place the Brussels sprouts on a sheet pan. Drizzle with olive oil and season with salt and pepper; toss to thoroughly coat. Arrange in a single, even layer and roast 14 to 16 minutes, or until browned and tender when pierced with a fork. Remove from the oven.
Make the chutney:
4Make the chutney:
While the Brussels sprouts roast, in a medium pan (nonstick, if you have one), heat 1 teaspoon of olive oil on medium-high until hot. Add the ginger; season with salt and pepper. Cook, stirring constantly, 30 seconds to 1 minute, or until fragrant. Add the clementine, sugar, remaining vinegar and ½ cup of water (be careful, as the liquid may splatter). Cook, stirring occasionally and smashing the clementine with the back of a spoon, 7 to 9 minutes, or until thoroughly combined. Turn off the heat; season with salt and pepper to taste. Transfer to a bowl. Rinse and wipe out the pan.
Cook the pork chops:
5Cook the pork chops:
While the Brussels sprouts continue to roast, pat the pork chops dry with paper towels; season with salt and pepper on both sides. In the same pan, heat 1 teaspoon of olive oil on medium-high until hot. Add the seasoned pork chops and cook 3 to 5 minutes per side, or until browned and cooked through. Transfer to a plate and set aside to rest for at least 5 minutes.
Finish the freekeh &amp; plate your dish:
6Finish the freekeh &amp; plate your dish:
While the pork chops rest, add the shallot-vinegar mixture and roasted Brussels sprouts to the pot of cooked freekeh; drizzle with olive oil . Stir to combine; season with salt and pepper to taste. Divide the finished freekeh and rested pork chops between 2 dishes. Top the pork chops with the chutney. Enjoy!</t>
  </si>
  <si>
    <t>https://media.blueapron.com/recipes/2131/square_newsletter_images/1486756671-4-0003-1796/220-2PP-Seared-Chicken-Crispy-Capers-19997_x1b_WEB_SQ.jpg?quality=80&amp;width=850</t>
  </si>
  <si>
    <t xml:space="preserve">1Prepare the ingredients:
Wash and dry the fresh produce. Heat a large pot of salted water to boiling on high. Cut the broccoli into florets. Peel and thinly slice the shallot. Halve the orange and squeeze the juice into a bowl, straining out any seeds.
Cook the couscous:
2Cook the couscous:
Add the couscous to the pot of boiling water and cook, uncovered, 8 to 10 minutes, or until tender. Turn off the heat. Drain thoroughly and return to the pot. Set aside in a warm place.
Fry the capers:
3Fry the capers:
While the couscous cooks, place a paper towel on a clean, dry work surface; spread the capers on top. Using a second paper towel, gently pat or roll the capers to thoroughly dry. In a large, high-sided pan (or pot), heat a thin layer of oil on medium-high until hot. Once the oil is hot enough that a caper sizzles immediately when added to the pan, add the dried capers and cook, stirring occasionally, 1 to 2 minutes, or until crispy. Leaving the oil in the pan, carefully transfer the fried capers to a paper towel-lined plate and set aside in a warm place.
Cook the broccoli &amp; finish the couscous:
4Cook the broccoli &amp; finish the couscous:
While the couscous continues to cook, add the broccoli to the pan of reserved oil; season with salt and pepper. (If the pan seems dry, add 1 teaspoon of olive oil.) Cook on medium-high, stirring occasionally, 5 to 7 minutes, or until slightly softened. Add the onion and as much of the red pepper flakes as you’d like, depending on how spicy you’d like the dish to be; season with salt and pepper. Cook, stirring occasionally, 2 to 3 minutes, or until the broccoli is lightly browned and softened. Transfer to the pot of cooked couscous. Stir in ¼ of the verjus; season with salt and pepper to taste. Set aside in a warm place. Rinse and wipe out the pan.
Cook the chicken:
5Cook the chicken:
Pat the chicken dry with paper towels; season with salt and pepper on both sides. In the same pan, heat 2 teaspoons of olive oil on medium-high until hot. Add the seasoned chicken and cook 4 to 6 minutes per side, or until golden brown and cooked through. Leaving any browned bits (or fond) in the pan, transfer to a cutting board.
Make the sauce &amp; plate your dish:
6Make the sauce &amp; plate your dish:
Add the orange juice, remaining verjus and 2 tablespoons of water to the pan of reserved fond; season with salt and pepper. Cook on medium-high, stirring frequently and scraping up any fond from the bottom of the pan, 1 to 2 minutes, or until the liquid has reduced in volume by about half. Turn off the heat; season with salt and pepper to taste. Slice the cooked chicken crosswise. Divide the finished couscous between 2 dishes. Top with the sliced chicken and sauce. Garnish with the fried capers. Enjoy!
</t>
  </si>
  <si>
    <t>https://media.blueapron.com/recipes/1859/square_newsletter_images/1473297229-4-9647/101016_V2_ButternutSquashEmpenadas0687_SQ.jpg?quality=80&amp;width=850</t>
  </si>
  <si>
    <t>1Prepare the ingredients:
Preheat the oven to 450°F. Wash and dry the fresh produce. Cut off and discard the squash ends. Peel the squash; separate the neck and bulb. Halve the bulb lengthwise; scoop out and discard the pulp and seeds, then small dice the squash. Peel and mince the garlic. Peel and small dice the onion. Grate the cheese. Core and small dice the tomato. Using a peeler, remove the lime rind, avoiding the pith; mince the rind to get 2 teaspoons of zest (or use a zester). Quarter the lime. Roughly chop the cilantro leaves and stems. Cut out and discard the stem, ribs and seeds of the pepper; small dice. Immediately wash your hands and cutting board afterwards.
Start the filling:
2Start the filling:
In a large pan (nonstick, if you have one), heat 1 teaspoon of olive oil on medium-high until hot. Add the squash and season with salt and pepper. Cook, stirring occasionally, 4 to 6 minutes, or until lightly browned and slightly softened.
Finish the filling:
3Finish the filling:
To the pan, add the garlic, onion, spice blend and as much of the pepper as you’d like, depending on how spicy you’d like the dish to be. Season with salt and pepper. Cook, stirring occasionally, 3 to 5 minutes, or until softened. Add 2 tablespoons of water and cook, stirring occasionally, 30 seconds to 1 minute, or until the water has cooked off. Remove from heat. Season with salt and pepper to taste. Transfer to a bowl.
Assemble the empanadas:
4Assemble the empanadas:
Lightly oil a sheet pan. Fill a small bowl with water. Place the empanada wrappers on a work surface. Spoon 3 tablespoons of the filling into the center of each wrapper (you may have extra filling); top each with some of the cheese. Using your fingers, working 1 at a time, lightly moisten the edges of the wrappers with water; fold in half over the filling. Firmly press down on the edges with a fork to crimp and seal completely. Transfer to the prepared sheet pan.
Bake the empanadas:
5Bake the empanadas:
Place the empanadas in the oven and bake, rotating the sheet pan halfway through, 16 to 20 minutes, or until golden brown and puffed up. Remove from the oven and let stand for at least 2 minutes before serving.
Finish &amp; plate your dish:
6Finish &amp; plate your dish:
In a bowl, combine the crema, lime zest and the juice of 2 lime wedges; season with salt and pepper to taste. To make the salsa, in a separate bowl, combine the tomato, cilantro and the juice of the remaining lime wedges. Toss to mix and season with salt and pepper to taste. Divide the baked empanadas between 2 dishes; top with the salsa. Serve with the lime crema on the side. Enjoy!</t>
  </si>
  <si>
    <t>https://media.blueapron.com/recipes/1765/square_newsletter_images/1468006980-4-4201/080816_2PF_CrispyCurryCatfish-5329_SQ.jpg?quality=80&amp;width=850</t>
  </si>
  <si>
    <t>1Prepare the ingredients:_x000B_
Wash and dry the fresh produce. Peel and mince the garlic. Snap off and discard the stem ends of the green beans; cut into ¼-inch pieces. Peel and mince the ginger. Pick the cilantro and mint leaves off the stems; discard the stems. Roughly chop the raisins. Quarter the lime.
Make the coconut rice:_x000B_
2Make the coconut rice:_x000B_
In a medium pot, heat 2 teaspoons of olive oil on medium-high until hot. Add the garlic, green beans and half the ginger; season with salt and pepper. Cook, stirring frequently, 1 to 2 minutes, or until softened and fragrant. Add the rice, a big pinch of salt and 1½ cups of water. Heat to boiling on high. Once boiling, cover and reduce the heat to low. Cook 12 to 14 minutes, or until the water has been absorbed and the rice is tender. Remove from heat. Stir in the coconut flakes and half the cilantro and mint (roughly chopping just before adding); season with salt and pepper to taste.
Make the chutney:_x000B_
3Make the chutney:_x000B_
While the rice cooks, heat a medium, dry pan (nonstick, if you have one) on medium-high until hot. Add the chutney spice blend and cook, stirring occasionally, 2 to 4 minutes, or until toasted and fragrant. Add the raisins and remaining ginger; season with salt and pepper. Cook, stirring frequently, 30 seconds to 1 minute, or until the ginger is fragrant. Add ½ cup of water and cook, stirring occasionally, 2 to 4 minutes, or until the water has cooked off. Turn off the heat. Stir in the juice of 2 lime wedges; season with salt and pepper to taste. Transfer to a bowl. Rinse and wipe out the pan.
Coat the catfish:
4Coat the catfish:
While the rice continues to cook, place the curry catfish spice blend on a plate. Pat the catfish fillets dry with paper towels; season with salt and pepper on both sides. Thoroughly coat the seasoned fillets in the spice blend (tapping off any excess). Transfer to a plate.
Cook the catfish:
5Cook the catfish:
In the pan used to make the chutney, heat a thin layer of oil on medium-high until hot. Once the oil is hot enough that a small pinch of spice blend sizzles immediately when added to the pan, add the coated catfish fillets. Cook 3 to 5 minutes per side, or until golden brown and cooked through. Remove from heat.
Plate your dish:_x000B_
6Plate your dish:_x000B_
Divide the coconut rice and cooked catfish fillets between 2 dishes. Top the catfish with the chutney. Garnish with the remaining lime wedges and remaining cilantro and mint. Enjoy!</t>
  </si>
  <si>
    <t>https://media.blueapron.com/recipes/1751/square_newsletter_images/1467322979-4-8882/080116_2PF_CodRoastedCorn-4521_SQ.jpg?quality=80&amp;width=850</t>
  </si>
  <si>
    <t>1Prepare the ingredients:_x000B_
Wash and dry the fresh produce. Cut the potatoes into ¼-inch-thick rounds. Cut off and discard the stem ends of the peppers; halve the peppers on an angle. Peel and mince the garlic and shallot. Remove and discard the husks and silks of the corn. Cut the corn kernels off the cob; discard the cob. Pick the oregano leaves off the stems; discard the stems.
Cook the potatoes:_x000B_
2Cook the potatoes:_x000B_
In a large pan (nonstick, if you have one), heat 2 teaspoons of olive oil on medium-high until hot. Add the potatoes in a single, even layer; season with salt and pepper. Cook 5 to 7 minutes on the first side, or until browned. Flip and season with salt and pepper. Cook 3 to 5 minutes, or until browned and tender. Transfer to a large bowl and set aside in a warm place. Wipe out the pan.
Cook the peppers:_x000B_
3Cook the peppers:_x000B_
In the same pan, heat 2 teaspoons of olive oil on medium-high until hot. Add the peppers and cook, stirring occasionally, 2 to 3 minutes, or until browned and softened; season with salt and pepper. Transfer to the bowl of cooked potatoes. Wipe out the pan.
Cook the corn:_x000B_
4Cook the corn:_x000B_
In the same pan, heat 2 teaspoons of olive oil on medium-high until hot. Add the garlic and shallot; season with salt and pepper. Cook, stirring frequently, 30 seconds to 1 minute, or until softened and fragrant. Add the corn; season with salt and pepper. Cook, stirring occasionally, 2 to 3 minutes, or until lightly browned and slightly softened. Add half the oregano and cook, stirring occasionally, 30 seconds to 1 minute, or until fragrant. Transfer to the bowl of cooked potatoes and peppers. Rinse and wipe out the pan.
Cook the cod &amp; make the brown butter sauce:_x000B_
5Cook the cod &amp; make the brown butter sauce:_x000B_
Pat the cod fillets dry with paper towels; season with salt and pepper on both sides. In the same pan, heat the butter and 2 teaspoons of olive oil on medium-high until melted and hot. Add the seasoned fillets and cook 2 to 3 minutes on the first side, or until browned. Flip and add the vinegar (be careful, as the vinegar may splatter). Cook, occasionally spooning the sauce over the fillets, 1 to 2 minutes, or until thoroughly coated and cooked through. Transfer to a plate, leaving the sauce in the pan.
Dress the vegetables &amp; plate your dish:_x000B_
6Dress the vegetables &amp; plate your dish:_x000B_
Add the brown butter sauce to the bowl of cooked vegetables. Toss to thoroughly coat; season with salt and pepper to taste. Divide the dressed vegetables between 2 dishes. Top with the cooked cod fillets. Garnish with the remaining oregano. Enjoy!</t>
  </si>
  <si>
    <t>https://media.blueapron.com/recipes/2133/square_newsletter_images/1486678488-4-0003-9207/220-2PM-Lamb-Beef-Mushroom-Stew-20835_x1b_WEB_Center.jpg?quality=80&amp;width=850</t>
  </si>
  <si>
    <t>1Make the parmesan potatoes:
Preheat the oven to 475°F. Wash and dry the potatoes; thinly slice into rounds. Line a sheet pan with aluminum foil. Place the potatoes on the prepared sheet pan. Drizzle with olive oil and season with salt and pepper; toss to thoroughly coat. Arrange in a single, even layer and roast 18 to 20 minutes, or until browned and tender when pierced with a fork. Remove from the oven, leaving the oven on. Carefully top the roasted potatoes with the cheese. Return to the oven and roast 4 to 6 minutes, or until the cheese is lightly browned. Remove from the oven.
Prepare the remaining ingredients:
2Prepare the remaining ingredients:
While the potatoes roast, wash and dry the remaining fresh produce. Cut the mushrooms into bite-sized pieces. Small dice the celery. Cut off and discard the root ends of the scallions; thinly slice, separating the white bottoms and green tops. Thinly slice the chives.
Cook the lamb &amp; beef:
3Cook the lamb &amp; beef:
While the potatoes continue to roast, in a large, high-sided pan (or pot), heat 2 teaspoons of olive oil on medium-high until hot. Add the ground lamb and beef; season with salt and pepper. Cook, frequently breaking the meat apart with a spoon, 5 to 7 minutes, or until browned and cooked through.
Add the vegetables:
4Add the vegetables:
Add the mushrooms, celery and white bottoms of the scallions to the pan; season with salt and pepper. Cook, stirring occasionally, 3 to 4 minutes, or until lightly browned and softened.
Finish the stew:
5Finish the stew:
Add the spice blend and tomato paste to the pan; season with salt and pepper. Cook, stirring occasionally, 1 to 2 minutes, or until dark red and fragrant.
Add the soy glaze and 1 cup of water. Cook, stirring occasionally and scraping up any browned bits from the bottom of the pan, 5 to 6 minutes, or until thickened.
Turn off the heat; season with salt and pepper to taste.
Plate your dish:
6Plate your dish:
Divide the finished stew between 2 dishes. Top with the parmesan potatoes. Garnish with the green tops of the scallions and chives. Enjoy!</t>
  </si>
  <si>
    <t>https://media.blueapron.com/recipes/1759/square_newsletter_images/1469550840-4-7776/080116_2PM_SearedPorkChops-4837_SQ_v2.jpg?quality=80&amp;width=850</t>
  </si>
  <si>
    <t>1Cook the farro:_x000B_
Heat a large pot of salted water to boiling on high. Once boiling, add the farro and cook, uncovered, 16 to 18 minutes, or until tender. Turn off the heat. Drain thoroughly and return to the pot.
Prepare the ingredients:_x000B_
2Prepare the ingredients:_x000B_
While the farro cooks, wash and dry the fresh produce. Remove and discard the husks and silks of the corn. Cut the corn kernels off the cob; discard the cob. Cut off and discard the root ends of the scallions; thinly slice the scallions, separating the white bottoms and green tops. Remove and discard the kale stems; finely chop the leaves. Pit and small dice the plum.
Cook the vegetables &amp; make the farro salad:_x000B_
3Cook the vegetables &amp; make the farro salad:_x000B_
While the farro continues to cook, in a large pan, heat 2 teaspoons of olive oil on medium-high until hot. Add the corn and white bottoms of the scallions; season with salt and pepper. Cook, stirring occasionally, 2 to 3 minutes, or until slightly softened. Add the kale and ¼ cup of water; season with salt and pepper. Cook, stirring frequently, 2 to 3 minutes, or until the kale has wilted and the water has cooked off. Transfer to the pot of cooked farro. Add the almonds, half the vinegar and a drizzle of olive oil. Stir to combine; season with salt and pepper to taste. Rinse and wipe out the pan.
Cook the pork chops:_x000B_
4Cook the pork chops:_x000B_
Pat the pork chops dry with paper towels; season with salt and pepper on both sides. In the same pan, heat 2 teaspoons of olive oil on medium-high until hot. Add the seasoned pork chops and cook 2 to 3 minutes per side, or until browned and cooked through. Transfer to a plate, leaving any browned bits (or fond) in the pan. Set the cooked pork chops aside in a warm place; let rest for at least 5 minutes.
Make the pan sauce:_x000B_
5Make the pan sauce:_x000B_
While the pork chops rest, add the remaining vinegar and ¼ cup of water to the pan of reserved fond. Cook on medium-high, stirring frequently and scraping up any fond from the bottom of the pan, 1 to 2 minutes, or until the liquid has reduced in volume by about half. Add the butter and cook, stirring constantly, 30 seconds to 1 minute, or until thoroughly combined. Remove from heat; season with salt and pepper to taste.
Make the plum salsa &amp; plate your dish:_x000B_
6Make the plum salsa &amp; plate your dish:_x000B_
While the pork chops continue to rest, in a medium bowl, combine the plum and half the green tops of the scallions. Drizzle with olive oil and stir to coat; season with salt and pepper to taste. Divide the farro salad and rested pork chops between 2 plates. Top the pork chops with the plum salsa and a few spoonfuls of the pan sauce. Garnish with the remaining green tops of the scallions. Enjoy!</t>
  </si>
  <si>
    <t>https://media.blueapron.com/recipes/1648/square_newsletter_images/1460744683-4-7049/2P_040516_2_GrilledBrieCheeseSandwiche-6182_SQ.jpg?quality=80&amp;width=850</t>
  </si>
  <si>
    <t>1Prepare the ingredients:
Wash and dry the fresh produce. Trim off and discard the stem ends of the strawberries; medium dice the strawberries. Using a peeler, remove the yellow rind of the lemon, avoiding the white pith; mince the rind to get 2 teaspoons of zest (or use a zester). Quarter and deseed the lemon. Roughly chop the walnuts. Thinly slice the cheese.
Make the strawberry jam:
2Make the strawberry jam:
In a small pot, combine the strawberries, sugar, lemon zest, a big pinch of salt and the juice of all 4 lemon wedges. Cook on medium, stirring occasionally, 10 to 12 minutes, or until thickened and the strawberries have softened. Remove from heat and set aside to cool for 2 minutes.
Make the vinaigrette:
3Make the vinaigrette:
While the jam cooks, in a bowl, combine the mustard and vinegar; season with salt and pepper to taste. Slowly whisk in 2 tablespoons of olive oil until well combined.
Toast the walnuts:
4Toast the walnuts:
While the jam continues to cook, heat a medium, dry pan (nonstick, if you have one) on medium until hot. Add the walnuts and toast, stirring frequently, 2 to 3 minutes, or until lightly browned and fragrant. Transfer to a large bowl. Wipe out the pan.
Assemble &amp; cook the sandwiches:
5Assemble &amp; cook the sandwiches:
Place the bread slices on a work surface. Divide the cheese between 2 of the bread slices. Top with the strawberry jam; season with salt and pepper. Complete the sandwiches with the remaining bread slices. In the pan used to toast the walnuts, melt half the butter on medium until hot. Add the sandwiches and cook 2 to 3 minutes on the first side, or until the bread is browned and crispy. Add the remaining butter to the pan. Flip the sandwiches and cook 2 to 3 minutes, or until the bread is browned and the cheese has melted. Transfer to a cutting board.
Make the salad &amp; plate your dish:
6Make the salad &amp; plate your dish:
Just before serving, add the arugula to the bowl of toasted walnuts; season with salt and pepper. Add enough of the vinaigrette to coat the salad (you may have extra vinaigrette); toss to thoroughly combine and season with salt and pepper to taste. Cut the cooked sandwiches in half. Divide the sandwiches and salad between 2 plates. Enjoy!</t>
  </si>
  <si>
    <t>https://media.blueapron.com/recipes/2174/square_newsletter_images/1488843839-4-0024-7468/313_2PV2_Mushroom_Quiches_37106_WEB_SQ.jpg?quality=80&amp;width=850</t>
  </si>
  <si>
    <t>1Prepare the ingredients:
Preheat the oven to 425°F. Wash and dry the fresh produce. Cut the mushrooms into bite-sized pieces. Peel and mince the garlic. Pick the thyme leaves off the stems; discard the stems. Halve the chard lengthwise through the stem; thinly slice crosswise. Halve the lemon crosswise. Squeeze the juice of both halves into a bowl, straining out any seeds. Peel the shallot and mince to get 2 tablespoons (you may have extra); place in a bowl with the juice of all 4 lemon wedges.
Cook the vegetables:
2Cook the vegetables:
In a large pan (nonstick, if you have one), heat 2 teaspoons of olive oil on medium-high until hot. Add the mushrooms and cook, stirring occasionally, 4 to 6 minutes, or until browned. Add the garlic and as much of the thyme as you'd like; season with salt and pepper. Cook, stirring constantly, 30 seconds to 1 minute, or until fragrant. Add the chard; season with salt and pepper. Cook, stirring frequently, 1 to 2 minutes, or until the leaves have wilted. Turn off the heat and season with salt and pepper to taste.
Make the filling:
3Make the filling:
Crack the eggs into a large bowl; add 1/4 cup of water and beat until smooth. Add the cooked vegetables; season with salt and pepper. Whisk to thoroughly combine.
Assemble &amp; bake the quiches:
4Assemble &amp; bake the quiches:
Place the pie crusts on a sheet pan, leaving them in their tins. Evenly divide the filling between the pie crusts. Evenly top with the cheese; season with salt and pepper.
Bake 18 to 20 minutes, or until the crusts are browned and the filling is set and cooked through.
Remove from the oven and let stand for at least 5 minutes before serving.
Make the vinaigrette:
5Make the vinaigrette:
While the quiches bake, slowly whisk 2 teaspoons of olive oil into the shallot-lemon juice mixture until well combined. Season with salt and pepper to taste.
Make the salad &amp; plate your dish:
6Make the salad &amp; plate your dish:
Just before serving, place the arugula in a medium bowl Add enough of the vinaigrette to coat the salad (you may have extra vinaigrette). Toss to combine; season with salt and pepper to taste. Divide the baked quiches and salad between 2 dishes. Enjoy!</t>
  </si>
  <si>
    <t>https://media.blueapron.com/recipes/1609/square_newsletter_images/20160401-1911-4-3822/2P_032216_2_ChickenFettucine_20-_207416_20-_20SQ.jpg?quality=80&amp;width=850</t>
  </si>
  <si>
    <t>1Prepare the ingredients:
Wash and dry the fresh produce. Heat a medium pot of salted water to boiling on high. Snap off and discard the tough, woody ends of the asparagus; cut the asparagus into 1-inch pieces on an angle. Remove and discard the kale stems; finely chop the leaves. Pick the rosemary leaves off the stems; discard the stems and roughly chop the leaves. Pat the chicken dry with paper towels and chop into bite-sized pieces; transfer to a bowl. Season the chopped chicken with salt and pepper; toss to coat.
Cook the chicken:
2Cook the chicken:
In a large, high-sided pan, heat 2 teaspoons of olive oil on medium-high until hot. Add the seasoned chicken and cook, stirring occasionally, 4 to 6 minutes, or until lightly browned and cooked through.
Cook the pasta:
3Cook the pasta:
While the chicken cooks, add the pasta to the pot of boiling water and cook 8 to 10 minutes, or until al dente (still slightly firm to the bite). Reserving ¾ cup of the pasta cooking water, drain thoroughly.
Add the vegetables:
4Add the vegetables:
While the pasta cooks, to the pan of chicken, add the asparagus, kale, rosemary, 2 tablespoons of water and as much of the red pepper flakes as you’d like, depending on how spicy you’d like the dish to be; season with salt and pepper. Cook, stirring frequently, 2 to 4 minutes, or until the asparagus is bright green and the kale has wilted.
Finish the pasta: 
5Finish the pasta:
To the pan of chicken and vegetables, add the cooked pasta, crème fraîche and half the reserved pasta cooking water; season with salt and pepper. Cook, stirring vigorously to coat the pasta, 2 to 3 minutes, or until thoroughly combined. (If the sauce seems dry, gradually add the remaining pasta cooking water to achieve your desired consistency.) Remove from heat and season with salt and pepper to taste.
Plate your dish:
6Plate your dish:
Divide the finished pasta between 2 dishes. Garnish with the cheese. Enjoy!</t>
  </si>
  <si>
    <t>https://media.blueapron.com/recipes/1602/square_newsletter_images/1460750989-4-2395/2P_R_041216_1_ZucchiniGruyereQuiches-6581_SQ.jpg?quality=80&amp;width=850</t>
  </si>
  <si>
    <t>repare the ingredients:
Preheat the oven to 425°F. Wash and dry the fresh produce. Crack the eggs into a large bowl; beat until smooth. Peel and mince the garlic. Small dice the zucchini. Cut off and discard the root end of the lettuce; separate the leaves. Using a peeler, remove the rind of the lemon, avoiding the white pith; mince the rind to get 2 teaspoons of zest (or use a zester). Quarter and deseed the lemon. Peel and mince the shallot to get 2 tablespoons (you may have extra); place in a bowl with the juice of all 4 lemon wedges.
Cook &amp; drain the spinach: 
2Cook &amp; drain the spinach:
In a medium pan (nonstick, if you have one), heat 2 teaspoons of olive oil on medium-high until hot. Add the spinach; season with salt and pepper. Cook, stirring occasionally, 2 to 3 minutes, or until wilted. Transfer to a strainer; hold or rest the strainer over a bowl. Using a spoon, press down on the cooked spinach to release as much liquid as possible; discard the liquid. Transfer the drained spinach to a cutting board and finely chop. Wipe out the pan.
Cook the zucchini:
3Cook the zucchini:
In the pan used to cook the spinach, heat 2 teaspoons of olive oil on medium-high until hot. Add the garlic and zucchini; season with salt and pepper. Cook, stirring frequently, 3 to 5 minutes, or until softened and fragrant. Remove from heat.
Assemble &amp; bake the quiches:
4Assemble &amp; bake the quiches:
Place the pie crusts on a sheet pan, leaving them in their tins. To the bowl of eggs, add the crème fraîche, lemon zest and 2 tablespoons of water; season with salt and pepper. Whisk until smooth. Add the cooked zucchini and chopped spinach; season with salt and pepper. Whisk until thoroughly combined. Evenly divide the filling between the pie crusts (you may have extra filling). Top with half the cheese. Bake 18 to 20 minutes, or until the crusts are browned and the filling is set and cooked through. Remove from the oven and let stand for at least 5 minutes before serving.
Make the vinaigrette:
5Make the vinaigrette:
While the quiches bake, season the shallot-lemon juice mixture with salt and pepper to taste. Slowly whisk in 2 tablespoons of olive oil until well combined.
Make the salad &amp; serve your dish:
6Make the salad &amp; serve your dish:
Just before serving, in a large bowl, combine the lettuce and remaining cheese; season with salt and pepper. Add enough of the vinaigrette to coat the salad (you may have extra vinaigrette). Toss to combine and season with salt and pepper to taste. Divide the baked quiches and salad between 2 plates. Enjoy!</t>
  </si>
  <si>
    <t>https://media.blueapron.com/recipes/1544/square_newsletter_images/20160218-1953-4-2732/2P_021016_1_SumacSpicedSalmon_20-_203386_SQ.jpg?quality=80&amp;width=850</t>
  </si>
  <si>
    <t>1Cook the freekeh:
Heat a large pot of salted water to boiling on high. Once boiling, add the freekeh and cook 22 to 25 minutes, or until tender. Turn off the heat. Drain thoroughly and return to the pot.
Prepare the ingredients: 
2Prepare the ingredients:
While the freekeh cooks, wash and dry the fresh produce. Peel and mince the garlic. Remove and discard the kale stems; finely chop the leaves. Using a peeler, remove the yellow rind of the lemon, avoiding the white pith; mince the rind to get 2 teaspoons of zest (or use a zester). Quarter and deseed the lemon. Pick the mint leaves off the stems; discard the stems. Pit and roughly chop the dates.
Cook the kale: 
3Cook the kale:
While the freekeh continues to cook, in a medium pan (nonstick, if you have one), heat 2 teaspoons of olive oil on medium-high until hot. Add the garlic and almonds; season with salt and pepper. Cook, stirring occasionally, 30 seconds to 1 minute, or until fragrant. Add the kale and ¼ cup of water; season with salt and pepper. Cook, stirring occasionally, 2 to 4 minutes, or until the kale has wilted and the water has cooked off. Transfer to a bowl and set aside in a warm place. Rinse and wipe out the pan.
Season the labneh: 
4Season the labneh:
While the kale cooks, in a bowl, combine the labneh, half the mint (roughly chopping just before adding) and the juice of 2 lemon wedges; season with salt and pepper to taste.
Coat &amp; cook the salmon: 
5Coat &amp; cook the salmon:
While the freekeh continues to cook, place the spice blend on a plate. Pat the salmon fillets dry with paper towels; season with salt and pepper on both sides. Coat the skinless side of each seasoned fillet in the spice blend (tapping off any excess). In the pan used to cook the kale, heat 2 teaspoons of olive oil on medium-high until hot. Add the fillets, coated sides down, and cook 2 to 3 minutes per side, or until browned and cooked to your desired degree of doneness. Transfer to a plate.
Finish the freekeh &amp; plate your dish:
6Finish the freekeh &amp; plate your dish:
Stir the cooked kale, lemon zest, dates and the juice of the remaining lemon wedges into the pot of cooked freekeh; season with salt and pepper to taste. Divide the finished freekeh between 2 dishes. Top with the cooked salmon fillets. Garnish with the seasoned labneh and remaining mint. Enjoy!</t>
  </si>
  <si>
    <t>https://www.blueapron.com/recipes/creamy-shrimp-spaghetti-with-broccoli-meyer-lemon</t>
  </si>
  <si>
    <t>https://www.blueapron.com/recipes/sunchoke-egg-noodle-casserole-with-kale-gouda-mornay-sauce</t>
  </si>
  <si>
    <t>https://www.blueapron.com/recipes/tempura-fried-cod-with-thai-style-vegetable-salad-jasmine-rice</t>
  </si>
  <si>
    <t>https://www.blueapron.com/recipes/baked-whole-wheat-rigatoni-with-cone-cabbage-sage</t>
  </si>
  <si>
    <t>https://www.blueapron.com/recipes/seared-salmon-fall-vegetable-hash-with-apple-brown-butter-dressing</t>
  </si>
  <si>
    <t>https://www.blueapron.com/recipes/harissa-chicken-skewers-with-kamut-persimmon-salad</t>
  </si>
  <si>
    <t>https://www.blueapron.com/recipes/spicy-shrimp-linguine-pasta-with-garlic-chives-kale</t>
  </si>
  <si>
    <t>https://www.blueapron.com/recipes/mushroom-fennel-fettuccine-with-tokyo-turnips-mascarpone-cheese</t>
  </si>
  <si>
    <t>https://www.blueapron.com/recipes/crispy-catfish-with-yellow-curry-bird-s-eye-chile-sauce</t>
  </si>
  <si>
    <t>https://www.blueapron.com/recipes/seared-pork-chops-with-freekeh-salad-clementine-chutney</t>
  </si>
  <si>
    <t>https://www.blueapron.com/recipes/seared-chicken-pearl-couscous-with-crispy-capers-blood-orange-sauce</t>
  </si>
  <si>
    <t>https://www.blueapron.com/recipes/spicy-butternut-squash-empanadas-with-green-tomato-salsa-lime-crema</t>
  </si>
  <si>
    <t>https://www.blueapron.com/recipes/curried-catfish-coconut-rice-with-purple-beans-golden-raisin-chutney</t>
  </si>
  <si>
    <t>https://www.blueapron.com/recipes/grilled-brie-cheese-strawberry-jam-sandwiches-with-arugula-walnut-salad</t>
  </si>
  <si>
    <t>https://www.blueapron.com/recipes/mushroom-goat-cheese-quiches-with-arugula-salad-pink-lemon-vinaigrette</t>
  </si>
  <si>
    <t>https://www.blueapron.com/recipes/zucchini-parmesan-quiches-with-red-leaf-lettuce-salad-pink-lemon-vinaigrette</t>
  </si>
  <si>
    <t>https://www.blueapron.com/recipes/alsatian-spiced-chicken-with-smashed-potatoes-glazed-red-cabbage</t>
  </si>
  <si>
    <t>https://www.blueapron.com/recipes/mushroom-swiss-chard-calzones-with-fresh-mozzarella-tomato-dipping-sauce</t>
  </si>
  <si>
    <t>https://www.blueapron.com/recipes/english-pea-goat-cheese-quiches-with-pea-shoot-shaved-parmesan-salad</t>
  </si>
  <si>
    <t>https://www.blueapron.com/recipes/steak-au-poivre-with-crispy-fingerling-potatoes-sauteed-kale</t>
  </si>
  <si>
    <t>https://www.blueapron.com/recipes/seared-salmon-spinach-walnut-pesto-with-purple-potato-red-onion-hash</t>
  </si>
  <si>
    <t>https://www.blueapron.com/recipes/trinidadian-chicken-curry-with-coconut-grits-collard-greens</t>
  </si>
  <si>
    <t>https://www.blueapron.com/recipes/spicy-shrimp-spaghetti-with-cabbage-toasted-breadcrumbs</t>
  </si>
  <si>
    <t>https://www.blueapron.com/recipes/shiitake-mushroom-cabbage-dumplings-with-garlic-roasted-tatsoi</t>
  </si>
  <si>
    <t>https://www.blueapron.com/recipes/shrimp-pineapple-fried-rice-with-cashews-chili-jam</t>
  </si>
  <si>
    <t>https://www.blueapron.com/recipes/chicken-meatballs-creamy-polenta-with-tomato-sugo-lacinato-kale</t>
  </si>
  <si>
    <t>https://www.blueapron.com/recipes/seared-pork-roast-with-smashed-potatoes-strawberry-rhubarb-compote</t>
  </si>
  <si>
    <t>https://www.blueapron.com/recipes/smoky-seared-cod-with-roasted-potato-dates</t>
  </si>
  <si>
    <t>https://www.blueapron.com/recipes/penne-pasta-arrabiata-sauce-with-roasted-carrot-tangelo-salad</t>
  </si>
  <si>
    <t>https://www.blueapron.com/recipes/brick-style-chicken-with-roasted-vegetables-italian-dressing</t>
  </si>
  <si>
    <t>https://www.blueapron.com/recipes/spanish-style-potato-chickpea-stew-with-swiss-chard-aioli</t>
  </si>
  <si>
    <t>https://www.blueapron.com/recipes/spaghetti-bolognese-with-butter-lettuce-salad-creamy-italian-dressing</t>
  </si>
  <si>
    <t>https://www.blueapron.com/recipes/lamb-beef-mushroom-stew-with-parmesan-potatoes-chives</t>
  </si>
  <si>
    <t>https://www.blueapron.com/recipes/brown-butter-cod-with-corn-shishito-peppers-purple-potatoes</t>
  </si>
  <si>
    <t>https://www.blueapron.com/recipes/seared-pork-chops-summer-stone-fruit-with-warm-farro-kale-corn-salad</t>
  </si>
  <si>
    <t>https://www.blueapron.com/recipes/spring-chicken-fettuccine-with-sauteed-asparagus-kale-rosemary</t>
  </si>
  <si>
    <t>https://www.blueapron.com/recipes/sumac-spiced-salmon-labneh-with-freekeh-kale-almond-salad</t>
  </si>
  <si>
    <t>https://www.blueapron.com/recipes/fresh-beet-linguine-with-goat-cheese-swiss-chard-toasted-walnuts</t>
  </si>
  <si>
    <t>https://www.blueapron.com/recipes/seared-salmon-seasoned-labneh-with-freekeh-kale-dates</t>
  </si>
  <si>
    <t>https://www.blueapron.com/recipes/spinach-fresh-mozzarella-pizza-with-olives-bell-pepper-ricotta-salata</t>
  </si>
  <si>
    <t>https://www.blueapron.com/recipes/za-atar-spiced-chicken-with-pink-lemon-pan-sauce-pearl-couscous</t>
  </si>
  <si>
    <t>https://media.blueapron.com/recipes/1509/square_newsletter_images/20160129-1943-3-5039/2P_012016_4_AlsationSpicedChicken_20-_201633_20SQ.jpg?quality=80&amp;width=850</t>
  </si>
  <si>
    <t>1Prepare the ingredients:
Wash and dry the fresh produce. Heat a medium pot of salted water to boiling on high. Remove and discard the cabbage core; halve the cabbage crosswise and separate the leaves. Large dice the potatoes.
Cook &amp; glaze the cabbage:
2Cook &amp; glaze the cabbage:
In a large, high-sided pan, heat 1½ cups of water to boiling on high. Add the cabbage; season with salt and pepper. Cook, stirring occasionally, 12 to 14 minutes, or until the cabbage is tender and the water has cooked off. Reduce the heat to medium-high and add the sugar and vinegar; season with salt and pepper. Cook, stirring occasionally to coat the cabbage, 2 to 3 minutes, or until the sugar has dissolved and the liquid is slightly reduced in volume; season with salt and pepper to taste. Transfer to a serving dish and set aside in a warm place. Rinse and wipe out the pan.
Cook &amp; smash the potatoes:
3Cook &amp; smash the potatoes:
While the cabbage cooks, add the potatoes to the pot of boiling water and cook 10 to 12 minutes, or until tender when pierced with a fork. Drain thoroughly and return to the pot. Off the heat, add the crème fraîche and butter. Using a fork, smash the mixture to your desired consistency; season with salt and pepper to taste. Set aside in a warm place.
Coat &amp; cook the chicken:
4Coat &amp; cook the chicken:
Place the spice blend on a plate. Pat the chicken dry with paper towels; season with salt and pepper on both sides. Thoroughly coat the seasoned chicken in the spice blend (shaking off any excess). In the pan used to cook the cabbage, heat 2 teaspoons of olive oil on medium-high until hot. Add the coated chicken and cook 3 to 5 minutes per side, or until browned and cooked through.
Make the pan sauce &amp; finish the chicken:
5Make the pan sauce &amp; finish the chicken:
Add the demi-glace and ¼ cup water to the pan of chicken; season with salt and pepper. Cook, stirring occasionally and spooning the sauce over the chicken, 2 to 3 minutes, or until the sauce is slightly reduced in volume and the chicken is thoroughly coated. Remove from heat; season with salt and pepper to taste.
Plate your dish:
6Plate your dish:
Leaving the sauce in the pan, transfer the finished chicken to a cutting board and slice crosswise on an angle. Divide the glazed cabbage, smashed potatoes and sliced chicken between 2 plates. Top the chicken with a few spoonfuls of the pan sauce. Enjoy!</t>
  </si>
  <si>
    <t>https://media.blueapron.com/recipes/1554/square_newsletter_images/20160311-1939-4-7590/2P_020916_3_MushroomSwissChardCalzone---3244_SQ-web.jpg?quality=80&amp;width=850</t>
  </si>
  <si>
    <t>1Prepare the ingredients:
Preheat the oven to 475°F. Wash and dry the fresh produce. Remove the dough from the refrigerator to bring to room temperature. Thinly slice the mushrooms. Remove and discard the collard green stems; finely chop the leaves. Peel and mince the garlic. Tear the mozzarella cheese into small pieces.
Cook the vegetables:
2Cook the vegetables:
In a medium pan (nonstick, if you have one), heat 2 teaspoons of olive oil on medium-high until hot. Add the mushrooms and cook, stirring occasionally, 4 to 6 minutes, or until browned. Add the collard greens; season with salt and pepper. Cook, stirring occasionally, 2 to 4 minutes, or until the collard greens have wilted. Transfer to a large bowl.
Make the tomato sauce:
3Make the tomato sauce:
While the vegetables cook, in a small pot, heat 2 teaspoons of olive oil on medium-high until hot. Add the garlic; season with salt and pepper. Cook, stirring frequently, 30 seconds to 1 minute, or until fragrant. Add the spice blend and cook, stirring frequently, 30 seconds to 1 minute, or until toasted and fragrant. Add the crushed tomatoes and simmer, stirring occasionally, 3 to 5 minutes, or until slightly reduced in volume. Remove from heat and season with salt and pepper to taste.
Make the filling:
4Make the filling:
To the bowl of cooked vegetables, add the ricotta cheese, Parmesan cheese, mozzarella cheese and ⅓ of the tomato sauce. Stir to thoroughly combine; season with salt and pepper to taste.
Assemble the calzones:
5Assemble the calzones:
Sprinkle a big pinch of the flour onto a clean, dry work surface. Divide the dough into 3 equal-sized portions. Using your hands, gently stretch the portions into ¼-inch-thick rounds. (If the dough is resistant, let rest for 5 minutes.) Divide the filling between the centers of the rounds; fold each round in half over the filling. Using a fork, crimp the edges of the dough to seal the calzones.
Bake the calzones &amp; plate your dish:
6Bake the calzones &amp; plate your dish:
Sprinkle the remaining flour onto a sheet pan. Carefully transfer the calzones to the prepared sheet pan; drizzle or brush the tops with olive oil. Bake 16 to 18 minutes, or until golden brown. Remove from the oven and let stand for at least 2 minutes. Divide 2 of the baked calzones between 2 dishes (you will have an extra calzone). Serve with the remaining tomato sauce on the side. Enjoy!</t>
  </si>
  <si>
    <t>https://media.blueapron.com/recipes/1549/square_newsletter_images/20160218-2003-4-0021/2P_020916_2_EnglishPeaGoatCheeseQuiche_20-_203190_SQ.jpg?quality=80&amp;width=850</t>
  </si>
  <si>
    <t>1Prepare the ingredients:
Preheat the oven to 425°F. Wash and dry the fresh produce. Heat a small pot of salted water to boiling on high. Shell the peas. Peel and mince the garlic. Separate the chard leaves and stems; roughly chop the leaves and thinly slice the stems, keeping them separate. Quarter and deseed the lemon. Peel and mince the shallot to get 2 tablespoons of minced shallot (you may have extra); place in a bowl with the juice of all 4 lemon wedges.
Blanch the peas: 
2Blanch the peas:
Add the peas to the pot of boiling water and cook 2 to 4 minutes, or until bright green. Drain thoroughly and rinse under cold water to stop the cooking process; transfer to a bowl. Rinse and wipe out the pot.
Cook the chard:
3Cook the chard:
In the pot used to cook the peas, heat 2 teaspoons of olive oil on medium-high until hot. Add the garlic and chard stems; season with salt and pepper. Cook, stirring occasionally, 1 to 2 minutes, or until lightly browned and fragrant. Add the chard leaves; season with salt and pepper. Cook, stirring occasionally, 2 to 3 minutes, or until the chard leaves have wilted. Remove from heat.
Make the vinaigrette &amp; filling:
4Make the vinaigrette &amp; filling:
While the chard cooks, season the shallot-lemon juice mixture with salt and pepper to taste. Slowly whisk in 2 tablespoons of olive oil until well combined. Set aside. Crack the eggs into a large bowl; season with salt and pepper and beat until smooth. Add the sour cream and 2 tablespoons of water; whisk until smooth. Add the blanched peas and cooked chard; season with salt and pepper and whisk until thoroughly combined.
Assemble &amp; bake the quiches: 
5Assemble &amp; bake the quiches:
Place the pie crusts on a sheet pan, leaving them in their tins. Divide the filling between the crusts (you may have extra filling) and top with the goat cheese; season with salt and pepper. Bake 18 to 20 minutes, or until the crusts have browned and the filling is cooked through. Remove from the oven and let stand for at least 5 minutes before serving.
Make the salad &amp; serve your dish:
6Make the salad &amp; serve your dish:
Just before serving, in a large bowl, combine the pea shoots and Parmesan cheese; season with salt and pepper. Add enough of the vinaigrette to coat the salad (you may have extra vinaigrette); toss to combine and season with salt and pepper to taste. Serve the baked quiches with the salad on the side. Enjoy!</t>
  </si>
  <si>
    <t>https://media.blueapron.com/recipes/1514/square_newsletter_images/20160128-2254-3-3533/2P_011916_3_SteakAuPoivre_20-_201517_20SQ.jpg?quality=80&amp;width=850</t>
  </si>
  <si>
    <t>1Cook &amp; peel the potatoes:
Wash and dry the fresh produce. Heat a medium pot of salted water to boiling on high. Once boiling, add the potatoes and cook 14 to 16 minutes, or until tender when pierced with a fork. Drain thoroughly and set aside to cool slightly. When cool enough to handle, using a paring knife, carefully peel the cooked potatoes; discard the skins. Transfer to a bowl.
Prepare the ingredients:
2Prepare the ingredients:
While the potatoes cook, peel and mince the garlic. Remove and discard the kale stems; finely chop the leaves.
Cook the steaks:
3Cook the steaks:
While the potatoes continue to cook, pat the steaks dry with paper towels; season on both sides with salt and half the black pepper (reserving the rest). In a large pan, heat 2 teaspoons of olive oil on medium-high until hot. Add the seasoned steaks and cook 2 to 4 minutes per side for medium-rare, or until browned and cooked to your desired degree of doneness. Transfer to a plate, leaving any browned bits (or fond) in the pan. Set the cooked steaks aside to rest for at least 5 minutes.
Cook the kale:
4Cook the kale:
Add 2 teaspoons of olive oil to the pan of reserved fond; heat on medium-high until hot. Add the garlic; season with salt and pepper. Cook, stirring frequently, 30 seconds to 1 minute, or until fragrant. Add the kale and ¼ cup of water; season with salt and pepper. Cook, stirring occasionally and scraping up any fond from the bottom of the pan, 3 to 5 minutes, or until the kale has wilted and the liquid has cooked off. Remove from heat and stir in the cheese; season with salt and pepper to taste. Transfer to a bowl and set aside in a warm place. Rinse and wipe out the pan.
Brown the potatoes:
5Brown the potatoes:
In the pan used to cook the kale, heat 2 teaspoons of olive oil on medium-high until hot. Add the peeled potatoes and cook, stirring occasionally, 6 to 8 minutes, or until crispy and browned on all sides. Transfer to a bowl and set aside in a warm place. Wipe out the pan.
Finish &amp; plate your dish:
6Finish &amp; plate your dish:
Return the rested steaks to the pan. Add the demi-glace, crème fraîche, remaining black pepper and ¼ cup of water; cook on medium-high, stirring occasionally, 1 to 2 minutes, or until the sauce is slightly reduced. Add the butter; cook, spooning the sauce over the steaks, 30 seconds to 1 minute. Season with salt and pepper to taste. Transfer the finished steaks to a cutting board; thinly slice against the grain. Divide the cooked kale, browned potatoes and sliced steaks between 2 plates. Top with the pan sauce. Enjoy!</t>
  </si>
  <si>
    <t>https://media.blueapron.com/recipes/1526/square_newsletter_images/20160206-0021-3-4127/2P_012616_2_SearedSalmonRoastedPurplePotatoes_20-_201821_SQ.jpg?quality=80&amp;width=850</t>
  </si>
  <si>
    <t>1Prepare the ingredients:
Wash and dry the fresh produce. Large dice the potatoes. Finely chop the walnuts. Peel the onion and cut into large wedges; separate the layers. Roughly chop the capers. Peel and mince the shallot to get 2 tablespoons of minced shallot (you may have extra); place in a medium bowl with the vinegar.
Cook &amp; drain the spinach: 
2Cook &amp; drain the spinach:
In a medium pan (nonstick, if you have one), heat 1 teaspoon of olive oil on medium-high until hot. Add the spinach; season with salt and pepper. Cook, stirring frequently, 1 to 2 minutes, or until wilted. Transfer to a strainer; hold or rest the strainer over a bowl. Using a spoon, press down on the cooked spinach to release as much liquid as possible; discard the liquid. Transfer the drained spinach to a cutting board. Wipe out the pan.
Make the hash: 
3Make the hash:
In the pan used to cook the spinach, heat 2 teaspoons of olive oil on medium-high until hot. Add the potatoes; season with salt and pepper. Cook, stirring occasionally, 8 to 10 minutes, or until lightly browned. Add the onion; season with salt and pepper. Cook, stirring occasionally, 6 to 8 minutes, or until the potatoes and onion have softened. Divide between 2 plates and set aside in a warm place. Wipe out the pan.
Make the pesto: 
4Make the pesto:
While the hash cooks, finely chop the drained spinach and transfer to the bowl with the shallot-vinegar mixture. Stir in the walnuts, capers and cheese; season with salt and pepper. Slowly stir in enough olive oil to create a rough paste; season with salt and pepper to taste.
Cook the salmon: 
5Cook the salmon:
Pat the salmon fillets dry with paper towels; season with salt and pepper on both sides. In the pan used to make the hash, heat 2 teaspoons of olive oil on medium-high until hot. Add the seasoned fillets, skinless sides down, and cook 2 to 3 minutes per side, or until browned and cooked to your desired degree of doneness. Remove from heat.
Plate your dish: 
6Plate your dish:
Divide the cooked salmon fillets between the plates of hash. Garnish with the pesto. Enjoy!</t>
  </si>
  <si>
    <t>https://media.blueapron.com/recipes/1524/square_newsletter_images/20160122-1646-3-9213/2P_010516_4_TriniWestIndianRoti_20-_201098_20SQ.jpg?quality=80&amp;width=850</t>
  </si>
  <si>
    <t xml:space="preserve">1Prepare the ingredients:
Wash and dry the fresh produce. In a medium pot, combine the coconut milk (shaking the can before opening), a big pinch of salt and 1½ cups of water; heat to boiling on high. Using a peeler, remove the green rind of the lime, avoiding the white pith; mince the rind to get 2 teaspoons of zest (or use a zester). Quarter the lime. Peel and mince the garlic. Remove and discard the collard green stems; thinly slice the leaves. Pick the cilantro leaves off the stems; discard the stems. Pat the chicken dry with paper towels and chop into bite-sized pieces; place in a bowl. Season the chopped chicken with salt, pepper and the spice blend; toss to coat.
Make the coconut grits:
2Make the coconut grits:
Slowly add the grits to the pot of boiling coconut milk and water, whisking to break up any clumps. Reduce the heat to low and simmer, whisking occasionally, 10 to 12 minutes, or until thickened and tender. (If the grits seem too thick, gradually add up to ¼ cup of water to achieve your desired consistency.) Remove from heat. Add the lime zest and half the butter; whisk until thoroughly combined. Season with salt and pepper to taste. Cover and set aside in a warm place.
Toast the coconut flakes:
3Toast the coconut flakes:
While the coconut grits simmer, heat a medium, dry pan (nonstick, if you have one) on medium until hot. Add the coconut flakes and toast, stirring frequently, 3 to 5 minutes, or until golden brown. Transfer to a plate. Wipe out the pan.
Cook the collard greens:
4Cook the collard greens:
While the coconut grits continue to simmer, in the pan used to toast the coconut flakes, heat 2 teaspoons of olive oil on medium-high until hot. Add the garlic and collard greens; season with salt and pepper. Cook, stirring occasionally, 2 to 4 minutes, or until the garlic is fragrant and the collard greens have wilted. Transfer to a plate and set aside in a warm place. Wipe out the pan.
Cook the chicken:
5Cook the chicken:
In the pan used to cook the collard greens, heat 2 teaspoons of olive oil on medium-high until hot. Add the seasoned chicken and cook, stirring occasionally, 5 to 7 minutes, or until browned and cooked through. Turn off the heat. Add the remaining butter, the juice of 2 lime wedges and 1 tablespoon of water; stir until thoroughly combined, scraping up any browned bits from the bottom of the pan. Season with salt and pepper to taste.
Plate your dish:
6Plate your dish:
Divide the coconut grits between 2 bowls. Top with the cooked collard greens and cooked chicken. Garnish with the toasted coconut flakes, cilantro and remaining lime wedges. Enjoy!
</t>
  </si>
  <si>
    <t>https://media.blueapron.com/recipes/1523/square_newsletter_images/20160122-1650-3-9793/2P_010516_1_SpicyShrimpPasta_20-_201058_20SQ.jpg?quality=80&amp;width=850</t>
  </si>
  <si>
    <t>1Prepare the ingredients:
Wash and dry the fresh produce. Heat a medium pot of salted water to boiling on high. Cut out and discard the cabbage core; thinly slice the leaves. Peel and thinly slice the garlic. Thinly slice the parsley leaves and stems. Quarter and deseed the lemon. Pat the shrimp dry with paper towels and season with salt.
Toast the breadcrumbs:
2Toast the breadcrumbs:
In a large pan, heat 2 teaspoons of olive oil on medium-high until hot. Add the breadcrumbs and toast, stirring occasionally, 2 to 4 minutes, or until golden brown. Transfer to a paper towel-lined plate and immediately season with salt. Wipe out the pan.
Cook the pasta:
3Cook the pasta:
While the breadcrumbs toast, add the pasta to the pot of boiling water and cook 8 to 10 minutes, or until al dente (still slightly firm to the bite). Reserving ¾ cup of the pasta cooking water, drain thoroughly.
Cook the cabbage:
4Cook the cabbage:
While the pasta cooks, in the pan used to toast the breadcrumbs, melt the butter on medium-high until hot. Add the cabbage and season with salt. Cook, stirring occasionally, 2 to 3 minutes, or until wilted. Add the garlic and season with salt. Cook, stirring occasionally, 1 to 2 minutes, or until fragrant.
Add the tomato paste &amp; shrimp:
5Add the tomato paste &amp; shrimp:
To the pan of cabbage, add the tomato paste and as much of the red pepper flakes as you’d like, depending on how spicy you’d like the dish to be; season with salt. Cook, stirring frequently, 1 to 2 minutes, or until the tomato paste is dark red. Add the seasoned shrimp and cook, stirring occasionally, 2 to 3 minutes, or until the shrimp are opaque and cooked through.
Finish the pasta &amp; plate your dish:
6Finish the pasta &amp; plate your dish:
Add the cooked pasta, all but a big pinch of the parsley, the juice of 2 lemon wedges and ½ cup of the reserved pasta cooking water to the pan of cabbage and shrimp; season with salt. Cook, stirring frequently to coat the pasta, 2 to 3 minutes, or until thoroughly combined. (If the sauce seems dry, gradually add the remaining pasta cooking water to achieve your desired consistency.) Remove from heat and season with salt to taste. Divide between 2 dishes. Drizzle with olive oil; top with the toasted breadcrumbs and remaining parsley. Garnish with the remaining lemon wedges, if you’d like. Enjoy!</t>
  </si>
  <si>
    <t>https://media.blueapron.com/recipes/1489/square_newsletter_images/20160106-2301-77-7751/02082016_2PV1_20Beet_20Pasta_20with_20Greens__20Goat_20Cheese__20Fennel_20__20Walnuts-0791.jpg?quality=80&amp;width=850</t>
  </si>
  <si>
    <t>1Prepare the ingredients:
Wash and dry the fresh produce. Heat a medium pot of salted water to boiling on high. Roughly chop the walnuts. Peel, halve and thinly slice the onion. Peel and mince the garlic. Separate the chard leaves and stems; roughly chop the leaves and thinly slice the stems, keeping them separate. Using a peeler, remove the yellow rind of the lemon, avoiding the white pith; mince the rind to get 2 teaspoons of zest (or use a zester). Quarter and deseed the lemon. Pick the mint leaves off the stems; discard the stems.
Toast the walnuts:
2Toast the walnuts:
Heat a large, dry pan on medium-high until hot. Add the walnuts and cook, stirring occasionally, 1 to 3 minutes, or until toasted and fragrant. Transfer to a bowl. Wipe out the pan.
Start the vegetables:
3Start the vegetables:
In the pan used to toast the walnuts, heat 2 teaspoons of olive oil on medium-high until hot. Add the onion; season with salt and pepper. Cook, stirring occasionally, 3 to 5 minutes, or until softened and lightly browned.
Finish the vegetables:
4Finish the vegetables:
Add the garlic and chard stems to the pan of onion; season with salt and pepper. Cook, stirring frequently, 1 to 2 minutes, or until softened and fragrant. Add the chard leaves and lemon zest; season with salt and pepper. Cook, stirring occasionally, 2 to 3 minutes, or until the chard leaves have wilted.
Cook the pasta:
5Cook the pasta:
While the vegetables cook, using your hands, carefully separate the strands of the pasta; add to the pot of boiling water. Cook 2 to 3 minutes, or until just shy of al dente (still slightly firm to the bite). Reserving ¾ cup of the pasta cooking water, drain thoroughly.
Finish &amp; plate your dish:
6Finish &amp; plate your dish:
To the pan of vegetables, add the cooked pasta, butter, mint (roughly chopping just before adding), the juice of all 4 lemon wedges and ½ cup of the reserved pasta cooking water. Cook, stirring frequently to coat the pasta, 1 to 2 minutes, or until thoroughly combined. (If the sauce seems dry, gradually add the remaining pasta cooking water to achieve your desired consistency.) Season with salt and pepper to taste. Divide the finished pasta between 2 dishes. Garnish with the goat cheese, Parmesan cheese and toasted walnuts. Enjoy!</t>
  </si>
  <si>
    <t>https://media.blueapron.com/recipes/1490/square_newsletter_images/20160201-1814-3-7969/02082016_2PV2_20Mushroom_20__20Cabbage_20Dumplings_20with_20Sauteed_20Garlic_20Tatsoi-0776_EDIT_SQ.jpg?quality=80&amp;width=850</t>
  </si>
  <si>
    <t>1Prepare the ingredients:
Preheat the oven to 475°F. Wash and dry the fresh produce. Stack the dumpling wrappers on a plate and cover with a damp paper towel. Cut off and discard the mushroom stems; thinly slice the caps. Thinly slice the scallion on an angle, separating the white bottom and green top. Peel and mince the garlic and ginger. Cut out and discard the cabbage core; thinly slice the leaves. Halve the tatsoi lengthwise. To make the dipping sauce, in a bowl, combine the soy sauce and vinegar.
Make the filling:
2Make the filling:
In a large pan (nonstick, if you have one), heat 2 teaspoons of oil on medium-high until hot. Add the mushrooms and cook, stirring occasionally, 5 to 7 minutes, or until browned and crispy. Add the white bottom of the scallion, ginger and cabbage; season with salt and pepper. Cook, stirring occasionally, 2 to 3 minutes, or until the cabbage has wilted. Transfer to a cutting board; when cool enough to handle, finely chop. Transfer to a medium bowl and season with salt and pepper to taste. Rinse and dry the pan.
Roast the tatsoi:
3Roast the tatsoi:
While the filling cooks, place the tatsoi and garlic on a sheet pan. Drizzle with oil and season with salt and pepper; toss to thoroughly coat. Arrange the seasoned tatsoi in a single, even layer, cut sides down, and roast 10 to 12 minutes, or until the leaves are lightly browned and the stems are tender when pierced with a fork. Remove from the oven and set aside in a warm place.
Assemble the dumplings:
4Assemble the dumplings:
While the tatsoi roasts, fill a small bowl with lukewarm water. Place the dumpling wrappers on a clean, dry work surface. Spoon about 1 tablespoon of the filling into the center of each wrapper (you may have extra filling). Working 1 at a time, using your fingers, lightly moisten the edges of the wrappers with water; carefully fold the wrappers in half over the filling. Using a fork, press down on the edges to crimp and seal the dumplings. Transfer to a plate and cover with a damp paper towel.
Cook the dumplings:
5Cook the dumplings:
In the pan used to make the filling, heat a thin layer of oil on medium-high until hot. Add the dumplings in a single, even layer and cook 1 to 3 minutes on the first side, or until golden brown. Flip the dumplings and add the butter. Cook, occasionally spooning the butter over the dumplings, 1 to 3 minutes, or until golden brown and crispy. Transfer to a paper towel-lined plate; immediately season with salt and pepper.
Plate your dish:
6Plate your dish:
Divide the cooked dumplings and roasted tatsoi between 2 plates. Serve with the dipping sauce. Garnish with the green top of the scallion. Enjoy!</t>
  </si>
  <si>
    <t>https://media.blueapron.com/recipes/583/square_newsletter_images/20160118-1600-95-3134/R_011316_3_PineappleFriedRice_20-_201371_20SQ.jpg?quality=80&amp;width=850</t>
  </si>
  <si>
    <t>1Prepare the ingredients:
Wash and dry the fresh produce. Peel and mince the garlic. Using a peeler, remove the green rind of the lime, avoiding the white pith; mince the rind to get 2 teaspoons of zest (or use a zester). Quarter the lime. Roughly chop the cashews. Peel the carrot; thinly slice into rounds. Cut off and discard the root ends of the scallions; thinly slice the scallions, separating the white bottoms and green tops. Small dice the pineapple.
Make the garlic-lime rice:
2Make the garlic-lime rice:
In a small pot, heat 2 teaspoons of oil on medium-high until hot. Add the garlic and cook, stirring frequently, 30 seconds to 1 minute, or until fragrant. Add the rice, a big pinch of salt and 1½ cups of water; heat to boiling on high. Once boiling, cover and reduce the heat to low. Simmer 11 to 13 minutes, or until the liquid has been absorbed and the rice is tender. Remove from heat and stir in the lime zest; fluff the cooked rice with a fork.
Toast the cashews:
3Toast the cashews:
While the rice simmers, heat a medium, dry pan (nonstick, if you have one) on medium-high until hot. Add the cashews and toast, stirring frequently, 2 to 3 minutes, or until lightly browned and fragrant. Transfer to a bowl. Wipe out the pan.
Cook the vegetables:
4Cook the vegetables:
While the rice continues to simmer, in the pan used to toast the cashews, heat 2 teaspoons of oil on medium until hot. Add the carrot and cook, stirring occasionally, 2 to 3 minutes, or until softened. Add the white bottoms of the scallions and cook, stirring frequently, 30 seconds to 1 minute, or until fragrant.
Add the shrimp &amp; pineapple:
5Add the shrimp &amp; pineapple:
While the vegetables cook, pat the shrimp dry with paper towels; season with salt and pepper. Add the seasoned shrimp and pineapple to the pan of vegetables. Cook, stirring frequently, 3 to 4 minutes, or until the shrimp are opaque and cooked through.
Finish &amp; serve your dish:
6Finish &amp; serve your dish:
To the pan of vegetables, shrimp and pineapple, add the garlic-lime rice, soy sauce, toasted cashews, the juice of 2 lime wedges and as much of the sambal oelek as you’d like, depending on how spicy you’d like the dish to be. Cook, stirring frequently, 2 to 3 minutes, or until thoroughly combined and heated through; season with salt and pepper to taste. Divide between 2 dishes. Garnish with the green tops of the scallions and remaining lime wedges. Enjoy!</t>
  </si>
  <si>
    <t>https://media.blueapron.com/recipes/1474/square_newsletter_images/20151216-1824-36-0483/2P_120715_2_ChickenMeatballs_20-_200144_20SQ.jpg?quality=80&amp;width=850</t>
  </si>
  <si>
    <t>1Prepare the ingredients:
Wash and dry the fresh produce. In a medium pot, heat 3 cups of water and a big pinch of salt to boiling on high. Peel and mince the garlic. Remove and discard the kale stems; thinly slice the leaves. Place the tomatoes in a bowl; gently break apart with your hands.
Cook the polenta:
2Cook the polenta:
Slowly add the polenta to the pot of boiling water, whisking to break up any clumps. Reduce the heat to low and simmer, whisking occasionally, 10 to 12 minutes, or until thickened and tender. (If the polenta seems too thick, gradually add up to ¼ cup of water to achieve your desired consistency.) Remove from heat and whisk in the butter until thoroughly combined; season with salt and pepper to taste. Set aside in a warm place.
Form the meatballs:
3Form the meatballs:
While the polenta cooks, in a large bowl, combine the ground chicken, breadcrumbs, spice blend, half the cheese and half the garlic; season with salt and pepper. Gently mix until just combined. Using your hands, form the mixture into 12 to 14 equal-sized meatballs.
Brown the meatballs:
4Brown the meatballs:
While the polenta continues to cook, in a large pan (nonstick, if you have one), heat 2 teaspoons of olive oil on medium-high until hot. Add the meatballs and cook, turning occasionally, 4 to 6 minutes, or until browned on all sides.
Make the tomato sugo &amp; finish the meatballs:
5Make the tomato sugo &amp; finish the meatballs:
Add the kale and remaining garlic to the pan of meatballs; season with salt and pepper. Cook, stirring occasionally, 1 to 2 minutes, or until the kale has wilted. Add the tomatoes and ⅓ cup of water and cook, stirring occasionally, 4 to 6 minutes, or until the sauce has thickened and the meatballs are cooked through. Remove from heat and season with salt and pepper to taste.
Serve your dish:
6Serve your dish:
Divide the cooked polenta between 2 dishes. Top with the finished meatballs and tomato sugo. Garnish with the remaining cheese. Enjoy!</t>
  </si>
  <si>
    <t>https://media.blueapron.com/recipes/1178/square_newsletter_images/20160111-1845-31-3479/R_120815_5_SearedPorkSmashedPotatoes_20-_201252_20SQ.jpg?quality=80&amp;width=850</t>
  </si>
  <si>
    <t>1Sear &amp; roast the pork:
Preheat the oven to 450°F. Pat the pork dry with paper towels; season with salt and pepper on all sides. In a large pan, heat 2 teaspoons of olive oil on medium-high until hot. Add the seasoned pork and cook, turning occasionally, 8 to 10 minutes, or until browned on all sides. Transfer to a sheet pan, leaving any browned bits (or fond) in the pan on the stove. Roast the seared pork 18 to 20 minutes, or until cooked through. (An instant-read thermometer should register 145°F.) Remove from the oven. Transfer to a cutting board and let rest for at least 5 minutes.
Prepare the ingredients:
2Prepare the ingredients:
While the pork sears, wash and dry the fresh produce. Heat a medium pot of salted water to boiling on high. Large dice the potatoes. Using the flat side of your knife, smash the olives; remove and discard the pits, then roughly chop the olives. Cut the garlic chives into ¼-inch pieces. Using a peeler, remove the yellow rind of the lemon, avoiding the white pith; mince the rind to get 2 teaspoons of zest (or use a zester). Quarter and deseed the lemon.
Cook &amp; smash the potatoes:
3Cook &amp; smash the potatoes:
While the pork roasts, add the potatoes to the pot of boiling water and cook 14 to 16 minutes, or until tender when pierced with a fork. Drain thoroughly and return to the pot. Off the heat, using a fork, smash the cooked potatoes to your desired consistency. Add the olives, sour cream, half the garlic chives and the juice of 2 lemon wedges. Drizzle with olive oil and stir until thoroughly combined; season with salt and pepper to taste. Set aside in a warm place.
Cook the spinach:
4Cook the spinach:
While the pork rests, add 1 teaspoon of olive oil to the pan of reserved fond and heat on medium until hot. Add the spinach and cook, stirring frequently, 1 to 2 minutes, or until wilted. Stir in the lemon zest. Remove from heat.
Plate your dish:
5Plate your dish:
Find the lines of muscle (or grain) of the rested pork; thinly slice crosswise against the grain. Season with salt and pepper. Divide the sliced pork, smashed potatoes and cooked spinach between 2 plates. Garnish with the remaining garlic chives and remaining lemon wedges. Enjoy!</t>
  </si>
  <si>
    <t>https://media.blueapron.com/recipes/2194/square_newsletter_images/1486752672-4-0004-1037/313-2PF-Smoky-Seared-Cod-26766_20copy_WEB_SQ.jpg?quality=80&amp;width=850</t>
  </si>
  <si>
    <t>1Prepare the ingredients:
Preheat the oven to 450°F. Wash and dry the fresh produce. Cut the potatoes into 1/4-inch-thick rounds. Peel and thinly slice the shallot. Peel and roughly chop the garlic. Roughly chop the dates. Quarter and deseed the lemon. Roughly chop the baby greens. Roughly chop the almonds.
Roast the potatoes:
2Roast the potatoes:
Place the potatoes on a sheet pan. Drizzle with 2 teaspoons of olive oil and season with salt and pepper; toss to thoroughly coat. Arrange in a single, even layer and roast, flipping halfway through, 18 to 20 minutes, or until lightly browned and tender when pierced with a fork. Remove from the oven and carefully transfer to a large bowl. Set aside in a warm place.
Pickle the shallot:
3Pickle the shallot:
While the potatoes roast, in a small pot, combine the shallot, sugar, vinegar and ¼ cup of water; season with salt and pepper. Heat to boiling on high. Once boiling, cook, stirring occasionally, 1 to 2 minutes, or until the sugar has dissolved. Set aside to cool, stirring occasionally, for at least 10 minutes. Season with salt and pepper to taste.
Coat &amp; brown the cod:
4Coat &amp; brown the cod:
While the shallot cools, place the spice blend on a plate. Pat the cod fillets dry with paper towels; season with salt and pepper on both sides. Coat 1 side of each seasoned fillet in the spice blend (tapping off any excess). In a medium pan (nonstick, if you have one), heat 2 teaspoons of olive oil on medium-high until hot. Add the fillets, coated sides down, and cook 3 to 5 minutes on the first side, or until browned. Flip the fillets and cook 1 to 2 minutes, or until lightly browned.
Make the sauce &amp; finish the cod:
5Make the sauce &amp; finish the cod:
Add the butter, garlic, dates and 1/4 cup of water to the pan; season with salt and pepper. Cook, occasionally spooning the sauce over the fillets, 2 to 3 minutes, or until the cod is coated and cooked through. Turn off the heat and top with the juice of 2 lemon wedges. Season with salt and pepper to taste.
Finish the vegetables &amp; plate your dish:
6Finish the vegetables &amp; plate your dish:
Reserving 2 tablespoons of the shallot pickling liquid, drain the pickled shallot. To the bowl of roasted potatoes, add the baby greens, pickled shallot, reserved pickling liquid, the juice of the remaining lemon wedges and a drizzle of olive oil. Gently toss to combine and season with salt and pepper to taste. Divide the finished vegetables between 2 dishes. Top with the finished cod fillets and sauce. Garnish with the almonds. Enjoy!</t>
  </si>
  <si>
    <t>https://media.blueapron.com/recipes/2210/square_newsletter_images/1488395992-4-0003-4634/403_2PF_Salmon_Labneh_34597_WEB_SQ.jpg?quality=80&amp;width=850</t>
  </si>
  <si>
    <t>1Cook the freekeh:
Heat a medium pot of salted water to boiling on high. Once boiling, add the freekeh and cook, uncovered, 22 to 25 minutes, or until tender. Drain thoroughly and return to the pot. Set aside in a warm place.
Prepare the ingredients: 
2Prepare the ingredients:
While the freekeh cooks, wash and dry the fresh produce. Peel and roughly chop the garlic. Remove and discard the kale stems; finely chop the leaves. Pit and roughly chop the dates. Using a peeler, remove the yellow rind of the lemon, avoiding the white pith; mince the rind to get 2 teaspoons of zest (or use a zester). Quarter and deseed the lemon.
Cook the kale: 
3Cook the kale:
While the freekeh continues to cook, in a medium pan (nonstick, if you have one), heat 2 teaspoons of olive oil on medium-high until hot. Add the garlic; season with salt and pepper. Cook, stirring constantly, 30 seconds to 1 minute, or until fragrant. Add the kale; season with salt and pepper. Cook, stirring occasionally, 1 to 2 minutes, or until slightly wilted. Add the dates and 1/2 cup of water; season with salt and pepper. Cook, stirring occasionally, 5 to 6 minutes, or until the kale has wilted and the water has cooked off. Transfer to a bowl and season with salt and pepper to taste; set aside in a warm place. Wipe out the pan.
Make the lemon labneh: 
4Make the lemon labneh:
While the kale cooks, in a bowl, combine the labneh and the juice of 2 lemon wedges; season with salt and pepper to taste.
Cook the salmon: 
5Cook the salmon:
Pat the salmon fillets dry with paper towels; season with salt and pepper on both sides. In the same pan, heat 2 teaspoons of olive oil on medium-high until hot. Add the seasoned fillets, skin sides down, and cook 5 to 6 minutes on the first side, or until the skin is browned and crispy. Flip and cook 1 to 2 minutes, or until browned and cooked to your desired degree of doneness. Transfer to a plate.
Finish the freekeh &amp; plate your dish:
6Finish the freekeh &amp; plate your dish:
To the pot of cooked freekeh, add the cooked kale, lemon zest and the juice of the remaining lemon wedges. Drizzle with olive oil and stir to combine; season with salt and pepper to taste. Divide the finished freekeh between 2 dishes. Top with the cooked salmon fillets. Garnish the salmon with the lemon labneh. Enjoy!</t>
  </si>
  <si>
    <t>https://media.blueapron.com/recipes/2211/square_newsletter_images/1488398923-4-0003-0078/403_2PV1_Spinach_Mozzarella_Pizza_34221_WEB_SQ.jpg?quality=80&amp;width=850</t>
  </si>
  <si>
    <t xml:space="preserve">1Prepare the ingredients:
Remove the dough from the refrigerator to bring to room temperature. Preheat the oven to 475°F. Wash and dry the fresh produce. Peel and roughly chop the garlic. Pick the oregano leaves off the stems; discard the stems and roughly chop the leaves. Cut out and discard the stem, ribs and seeds of the bell pepper; cut lengthwise into 1/4-inch-thick strips. Using the flat side of your knife, smash the olives; remove and discard the pits, then roughly chop. Peel and thinly slice the shallot. Tear the mozzarella cheese into small pieces.
Cook &amp; drain the spinach:
2Cook &amp; drain the spinach:
In a large pan (nonstick, if you have one), heat 2 teaspoons of olive oil on medium-high until hot. Add 3/4 of the garlic, up to half the oregano and as much of the red pepper flakes as you’d like, depending on how spicy you’d like the dish to be. Cook, stirring constantly, 30 seconds to 1 minute, or until fragrant. Working in batches, add the spinach; season with salt and pepper. Cook, stirring occasionally, 2 to 3 minutes per batch, or until wilted. Transfer to a strainer; hold or rest the strainer over a bowl. Using a spoon, press down on the cooked spinach to release as much liquid as possible; discard the liquid. Wipe out the pan.
Prepare the dough &amp; assemble the pizza:
3Prepare the dough &amp; assemble the pizza:
Lightly oil a sheet pan. On a dry work surface, using your hands and a rolling pin (or a wine bottle), gently stretch and roll the dough to a 1/4-inch thickness. (If the dough is resistant, let rest for 5 minutes.) Carefully transfer to the prepared sheet pan; rub the dough into the pan to coat the bottom in oil. Spread the drained spinach onto the prepared dough, leaving a 1-inch border around the edges. Evenly top with the pepper, olives, shallot and mozzarella cheese; season with salt and pepper.
Bake the pizza:
4Bake the pizza:
Bake the pizza 16 to 18 minutes, or until the cheese is lightly browned and the crust is crispy. Remove from the oven and let stand for at least 2 minutes.
Make the sauce:
5Make the sauce:
While the pizza bakes, in the same pan, heat 1 teaspoon of olive oil on medium until hot. Add the remaining garlic; cook, stirring constantly, 30 seconds to 1 minute, or until fragrant. Add the tomato sauce and season with salt and pepper. Cook, stirring occasionally, 4 to 5 minutes, or until slightly thickened. Turn off the heat; season with salt and pepper to taste. Transfer to a serving dish. Set aside in a warm place.
Finish &amp; plate your dish:
6Finish &amp; plate your dish:
Drizzle the baked pizza with olive oil; season with salt and pepper. Garnish with the ricotta salata cheese (crumbling before adding) and as much of the remaining oregano as you'd like. Divide 2/3 of the finished pizza between 2 dishes (you will have extra). Garnish the sauce with the parmesan cheese. Serve the pizza with the sauce on the side. Enjoy!
</t>
  </si>
  <si>
    <t>https://media.blueapron.com/recipes/2173/square_newsletter_images/1488843878-4-0027-5511/313_2PV1_Penne_Pasta_37509_WEB_SQ.jpg?quality=80&amp;width=850</t>
  </si>
  <si>
    <t>1Prepare the ingredients:
Preheat the oven to 450°F. Wash and dry the fresh produce. Heat a medium pot of salted water to boiling on high. Peel the carrots; cut crosswise into 2-inch pieces, then lengthwise into 1/2-inch-thick wedges. Peel and roughly chop the garlic. Place the tomatoes in a bowl; gently break apart with your hands. Tear the mozzarella cheese into bite-sized pieces. Peel the tangelo. Separate the segments and cut in half crosswise. Using the flat side of your knife, smash the olives; remove and discard the pits, then roughly chop.
Roast the carrots:
2Roast the carrots:
Place the carrots on a sheet pan. Drizzle with olive oil and season with salt and pepper; toss to thoroughly coat. Arrange in a single, even layer. Roast, stirring halfway through, 14 to 16 minutes, or until browned and tender when pierced with a fork. Remove from the oven and set aside in a warm place.
Make the sauce:
3Make the sauce:
While the carrots roast, in a large pan (nonstick, if you have one), heat 1 teaspoon of olive oil on medium-high until hot. Add the garlic and season with salt and pepper. Cook, stirring constantly, 30 seconds to 1 minute, or until fragrant. Add as much of the red pepper flakes as you'd like, depending on how spicy you'd like the dish to be. Cook, stirring constantly, 30 seconds to 1 minute, or until fragrant. Add the tomatoes and season with salt and pepper. Cook, stirring occasionally, 9 to 10 minutes, or until thickened and saucy. Turn off the heat. Season with salt and pepper to taste.
Cook the pasta:
4Cook the pasta:
While the sauce cooks, add the pasta to the pot of boiling water. Cook 10 to 12 minutes, or until just shy of al dente (still slightly firm to the bite). Reserving 1/2 cup of the pasta cooking water, drain thoroughly.
Make the salad:
5Make the salad:
In a medium bowl, combine the roasted carrots, tangelo and olives. Drizzle with olive oil and season with salt and pepper to taste. Divide between 2 dishes.
Finish the pasta &amp; plate your dish:
6Finish the pasta &amp; plate your dish:
To the pan of sauce, add the cooked pasta and half the reserved cooking water. Cook on medium-high, stirring vigorously, 1 to 2 minutes, or until the pasta is thoroughly coated. (If the sauce seems dry, gradually add the remaining cooking water to achieve your desired consistency.) Add the mozzarella cheese. Cook, stirring frequently, 1 to 2 minutes, or until thoroughly combined and the cheese has melted. Turn off the heat and season with salt and pepper to taste. Divide the finished pasta between 2 separate dishes. Garnish with the parmesan cheese. Serve with the salad on the side. Enjoy!</t>
  </si>
  <si>
    <t>https://media.blueapron.com/recipes/2207/square_newsletter_images/1488397153-4-0003-7300/403_2PP_Brick_Style_Chicken_34725_WEB_SQ.jpg?quality=80&amp;width=850</t>
  </si>
  <si>
    <t>1Cook the garlic &amp; start the chicken:
Preheat the oven to 450°F. Using the flat side of your knife, without peeling them, gently crush the whole garlic cloves. Pat the chicken dry with paper towels; season with salt and pepper on both sides. In a large pan (nonstick, if you have one), heat 1 tablespoon of olive oil on medium until hot. Add the seasoned chicken, skin side down, and crushed garlic cloves. Loosely cover the pan with aluminum foil. Fill a large, heavy pot halfway with water; carefully place the pot on top of the foil to press the chicken down. Cook, occasionally pressing down on the pot, 14 to 16 minutes, or until the garlic is softened and browned. Remove the pot and foil and transfer the garlic to a bowl. Return the foil and pot to the top of the chicken and continue to cook, without flipping, 9 to 11 minutes, or until the skin is golden brown and crispy.
Prepare the remaining ingredients:
2Prepare the remaining ingredients:
While the garlic and chicken cook, wash and dry the fresh produce. Peel the carrots and cut into 1-inch-thick pieces on an angle. Halve the potato lengthwise, then cut crosswise into 1/4-inch- thick pieces. Place the spice blend in a medium bowl; stir in 2 tablespoons of warm water.
Roast the vegetables:
3Roast the vegetables:
While the garlic and chicken continue to cook, place the carrots on 1 side of a sheet pan. Place the potatoes on the other side of the sheet pan. Drizzle each with olive oil and season with salt and pepper; toss to thoroughly coat. Arrange the seasoned vegetables in a single, even layer. Roast 19 to 21 minutes, or until browned and tender when pierced with a fork. Remove from the oven; season with salt and pepper to taste.
Finish the chicken:
4Finish the chicken:
While the vegetables roast, remove the pot and foil from the browned chicken. Flip the chicken and cook, uncovered, 6 to 8 minutes, or until cooked through. Turn off the heat.
Make the dressing:
5Make the dressing:
When cool enough to handle, using your fingers, carefully squeeze the cooked garlic cloves out of their skins; discard the skins and transfer the cloves to the bowl with the spice blend mixture. Add the vinegar and season with salt and pepper. Using the back of a fork, mash the garlic until the mixture is smooth. Slowly whisk in 2 tablespoons of olive oil until well combined; season with salt and pepper to taste.
Plate your dish:
6Plate your dish:
Transfer the roasted vegetables and finished chicken to a serving dish. Top with as much of the dressing as you'd like, depending on how spicy you'd like the dish to be. Enjoy!</t>
  </si>
  <si>
    <t>https://media.blueapron.com/recipes/2223/square_newsletter_images/1489179624-4-0003-6122/410_2PV1_Spanish_Chickpea_Stew_35837_WEB_SQ.jpg?quality=80&amp;width=850</t>
  </si>
  <si>
    <t>1Prepare the ingredients:
Wash and dry the fresh produce. Medium dice the potatoes. Cut off and discard the root ends of the scallions; thinly slice, separating the white bottoms and green tops. Separate the chard leaves and stems; roughly chop the leaves and thinly slice the stems, keeping them separate. Drain and rinse the chickpeas. Halve the mandarin; squeeze the juice into a bowl. Peel and finely chop the garlic; using the flat side of your knife, smash until it resembles a paste (or use a zester). Roughly chop the almonds.
Start the stew:
2Start the stew:
In a large, high-sided pan (or pot), heat 2 teaspoons of olive oil on medium-high until hot. Add the potatoes and season with salt and pepper. Cook, stirring occasionally, 10 to 12 minutes, or until lightly browned and slightly softened.
Add the aromatics:
3Add the aromatics:
Add the white bottoms of the scallions and chard stems to the pan; season with salt and pepper. (If the pan seems dry, add a drizzle of olive oil.) Cook, stirring frequently, 1 to 2 minutes, or until slightly softened. Add the tomato paste and spice blend. Cook, stirring frequently, 1 to 2 minutes, or until dark red and fragrant.
Finish the stew:
4Finish the stew:
Add the chickpeas, chard leaves, mandarin juice and 1 1/2 cups of water to the pan; season with salt and pepper. Cook, stirring occasionally and scraping up any browned bits from the bottom of the pan, 6 to 8 minutes, or until thickened and the potatoes have softened. Turn off the heat and season with salt and pepper to taste.
Make the aioli:
5Make the aioli:
While the stew cooks, in a bowl, combine the mayonnaise and as much of the garlic paste as you’d like. Season with salt and pepper to taste.
Plate your dish:
6Plate your dish:
Divide the finished stew between 2 dishes. Top with the aioli. Garnish with the almonds and green tops of the scallions. Enjoy!</t>
  </si>
  <si>
    <t>https://media.blueapron.com/recipes/2220/square_newsletter_images/1491247090-4-0017-8259/410_2PM_Spaghetti_Bolognese_WEBSQ.jpg?quality=80&amp;width=850</t>
  </si>
  <si>
    <t xml:space="preserve">1Prepare the ingredients:
Wash and dry the fresh produce. Heat a medium pot of salted water to boiling on high. Peel and roughly chop the garlic. Peel and medium dice the carrot. Peel and medium dice the shallot. Cut off and discard the root end of the lettuce; separate the leaves. Cut off and discard the ends of the radishes; thinly slice into rounds.
Start the sauce:
2Start the sauce:
In a large, high-sided pan (or pot), heat a drizzle of olive oil on medium-high until hot. Add the garlic, carrot and shallot; season with salt and pepper. Cook, stirring frequently, 4 to 6 minutes, or until softened. Add the ground pork (removing and discarding the paper lining from the bottom); season with salt and pepper. Cook, frequently breaking the meat apart with a spoon, 6 to 8 minutes, or until browned and cooked through.
Make the dressing:
3Make the dressing:
While the sauce cooks, in a bowl, combine the fromage blanc, spice blend and vinegar; season with salt and pepper. Slowly whisk in 1 teaspoon of olive oil until well combined. Season with salt and pepper to taste.
Finish the sauce:
4Finish the sauce:
To the pan, add the tomato sauce and 1/2 cup of water; season with salt and pepper. Cook, stirring occasionally and scraping up any browned bits from the bottom of the pan, 6 to 8 minutes, or until the sauce has thickened. Turn off the heat. Season with salt and pepper to taste.
Cook &amp; finish the spaghetti:
5Cook &amp; finish the spaghetti:
While the sauce cooks, add the spaghetti to the pot of boiling water. Cook 8 to 10 minutes, or until al dente (still slightly firm to the bite). Reserving 1/2 cup of the spaghetti cooking water, drain thoroughly. Transfer the cooked spaghetti to the pan of sauce. Cook on medium, stirring occasionally, 1 to 2 minutes, or until thoroughly coated. (If the sauce seems dry, gradually add the reserved cooking water to achieve your desired consistency.) Turn off the heat. Season with salt and pepper to taste.
Make the salad &amp; plate your dish:
6Make the salad &amp; plate your dish:
Just before serving, in a large bowl, combine the lettuce and radishes; season with salt and pepper. Add enough of the dressing to coat the salad (you may have extra dressing). Toss to mix; season with salt and pepper to taste. Transfer to a serving dish. Divide the finished spaghetti between 2 dishes; season with pepper. Serve with the salad on the side. Enjoy!
</t>
  </si>
  <si>
    <t>https://media.blueapron.com/recipes/2218/square_newsletter_images/1491247013-4-0011-3221/410_2PP_Zaatar_Chicken_WEBSQ.jpg?quality=80&amp;width=850</t>
  </si>
  <si>
    <t xml:space="preserve">1Prepare the ingredients:
Preheat the oven to 450°F. Wash and dry the fresh produce. Heat a medium pot of salted water to boiling on high. Cut off and discard the stem ends of the Brussels sprouts; halve lengthwise. Peel the garlic; using the flat side of your knife, gently smash each clove once. Peel and mince the shallot. Quarter and deseed the lemon.
Cook the couscous:
2Cook the couscous:
Add the couscous to the pot of boiling water. Cook, uncovered, 8 to 10 minutes, or until tender. Drain thoroughly and return to the pot. Set aside in a warm place.
Roast the Brussels sprouts:
3Roast the Brussels sprouts:
While the couscous cooks, place the Brussels sprouts on a sheet pan. Drizzle with olive oil and season with salt and pepper; toss to thoroughly coat. Arrange in a single, even layer. Roast 14 to 16 minutes, or until browned and tender when pierced with a fork. Remove from the oven and set aside in a warm place.
Coat &amp; cook the chicken:
4Coat &amp; cook the chicken:
While the Brussels sprouts roast, place the spice blend on a plate. Pat the chicken dry with paper towels; season with salt and pepper on both sides. Thoroughly coat the seasoned chicken in the spice blend (tapping off any excess). In a large pan, heat 1 teaspoon of olive oil on medium-high until hot. Add the coated chicken and cook 4 to 6 minutes per side, or until browned and cooked through. Leaving any browned bits (or fond) in the pan, transfer the cooked chicken to a plate. Set aside in a warm place.
Make the pan sauce:
5Make the pan sauce:
To the pan of reserved fond, add the garlic, shallot and whole thyme sprigs. Season with salt and pepper. (If the pan seems dry, add a drizzle of olive oil.) Cook on medium-high, stirring constantly, 30 seconds to 1 minute, or until fragrant. Add the juice of all 4 lemon wedges and 2 tablespoons of water (be careful, as the liquid may splatter). Cook, stirring constantly, 30 seconds to 1 minute, or until thoroughly combined. Turn off the heat and add the butter; stir until melted. Carefully discard the thyme sprigs and garlic cloves. Season with salt and pepper to taste.
Finish the couscous &amp; plate your dish:
6Finish the couscous &amp; plate your dish:
To the pot of cooked couscous, add the roasted Brussels sprouts and almonds. Stir to thoroughly combine and season with salt and pepper to taste. Divide the finished couscous between 2 dishes. Top with the cooked chicken. Top the chicken with the pan sauce. Enjoy!
</t>
  </si>
  <si>
    <t>'2017-02-02'</t>
  </si>
  <si>
    <t>'2016-10-10'</t>
  </si>
  <si>
    <t>'2016-01-01'</t>
  </si>
  <si>
    <t>'2016-12-12'</t>
  </si>
  <si>
    <t>'2016-11-11'</t>
  </si>
  <si>
    <t>'2022-06-06'</t>
  </si>
  <si>
    <t>'2017-01-01'</t>
  </si>
  <si>
    <t>'2017-03-03'</t>
  </si>
  <si>
    <t>'2016-08-08'</t>
  </si>
  <si>
    <t>'2016-05-05'</t>
  </si>
  <si>
    <t>'2016-04-04'</t>
  </si>
  <si>
    <t>'2016-03-03'</t>
  </si>
  <si>
    <t>'2016-02-02'</t>
  </si>
  <si>
    <t>'2017-04-04'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</si>
</sst>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theme="1"/>
      <name val="Menlo"/>
      <family val="2"/>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1" fillId="0" borderId="0" xfId="0" applyFont="1"/>
    <xf numFmtId="0" fontId="0" fillId="0" borderId="0" xfId="0" applyFont="1"/>
    <xf numFmtId="49" fontId="1" fillId="0" borderId="0" xfId="0" applyNumberFormat="1" applyFont="1"/>
    <xf numFmtId="49" fontId="0" fillId="0" borderId="0" xfId="0" applyNumberFormat="1" applyFont="1"/>
    <xf numFmtId="0" fontId="1" fillId="0" borderId="0" xfId="0" applyFont="1" applyAlignment="1"/>
    <xf numFmtId="0" fontId="0" fillId="0" borderId="0" xfId="0" applyFont="1" applyAlignment="1"/>
    <xf numFmtId="49" fontId="1" fillId="0" borderId="0" xfId="0" applyNumberFormat="1" applyFont="1" applyAlignment="1"/>
    <xf numFmtId="49" fontId="0" fillId="0" borderId="0" xfId="0" applyNumberFormat="1" applyFont="1" applyAlignment="1"/>
    <xf numFmtId="0" fontId="2" fillId="0" borderId="0" xfId="1" applyAlignment="1"/>
    <xf numFmtId="49" fontId="0" fillId="0" borderId="0" xfId="0" quotePrefix="1" applyNumberFormat="1" applyFont="1" applyAlignment="1"/>
    <xf numFmtId="0" fontId="0" fillId="0" borderId="0" xfId="0" applyNumberFormat="1"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media.blueapron.com/recipes/2098/square_newsletter_images/1484849088-4-5728/130-2PF-creamy-shrimp-spaghetti-14497_v2_SQ.jpg?quality=80&amp;width=8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D896F-77C5-574F-80CA-E88E04F1D78E}">
  <dimension ref="A1:K45"/>
  <sheetViews>
    <sheetView workbookViewId="0">
      <selection activeCell="C1" sqref="C1"/>
    </sheetView>
  </sheetViews>
  <sheetFormatPr baseColWidth="10" defaultRowHeight="16" x14ac:dyDescent="0.2"/>
  <cols>
    <col min="1" max="16384" width="10.83203125" style="2"/>
  </cols>
  <sheetData>
    <row r="1" spans="1:11" x14ac:dyDescent="0.2">
      <c r="A1" s="1" t="s">
        <v>0</v>
      </c>
    </row>
    <row r="2" spans="1:11" x14ac:dyDescent="0.2">
      <c r="A2" s="1" t="s">
        <v>171</v>
      </c>
      <c r="B2" s="2" t="s">
        <v>172</v>
      </c>
      <c r="C2" s="2" t="s">
        <v>173</v>
      </c>
      <c r="D2" s="2" t="s">
        <v>174</v>
      </c>
      <c r="E2" s="2" t="s">
        <v>175</v>
      </c>
      <c r="F2" s="2" t="s">
        <v>176</v>
      </c>
      <c r="G2" s="2" t="s">
        <v>177</v>
      </c>
      <c r="H2" s="2" t="s">
        <v>178</v>
      </c>
      <c r="I2" s="2" t="s">
        <v>179</v>
      </c>
      <c r="J2" s="2" t="s">
        <v>180</v>
      </c>
      <c r="K2" s="2" t="s">
        <v>181</v>
      </c>
    </row>
    <row r="3" spans="1:11" x14ac:dyDescent="0.2">
      <c r="A3" s="3">
        <v>1</v>
      </c>
      <c r="B3" s="4" t="s">
        <v>1</v>
      </c>
      <c r="C3" s="4" t="s">
        <v>2</v>
      </c>
      <c r="D3" s="4"/>
      <c r="E3" s="4" t="s">
        <v>3</v>
      </c>
      <c r="G3" s="4" t="s">
        <v>4</v>
      </c>
    </row>
    <row r="4" spans="1:11" x14ac:dyDescent="0.2">
      <c r="A4" s="3">
        <v>2</v>
      </c>
      <c r="B4" s="4" t="s">
        <v>5</v>
      </c>
      <c r="C4" s="4" t="s">
        <v>6</v>
      </c>
      <c r="D4" s="4"/>
      <c r="E4" s="4" t="s">
        <v>7</v>
      </c>
      <c r="G4" s="4" t="s">
        <v>8</v>
      </c>
    </row>
    <row r="5" spans="1:11" x14ac:dyDescent="0.2">
      <c r="A5" s="3">
        <v>3</v>
      </c>
      <c r="B5" s="4" t="s">
        <v>9</v>
      </c>
      <c r="C5" s="4" t="s">
        <v>10</v>
      </c>
      <c r="D5" s="4"/>
      <c r="E5" s="4" t="s">
        <v>11</v>
      </c>
      <c r="G5" s="4" t="s">
        <v>12</v>
      </c>
    </row>
    <row r="6" spans="1:11" x14ac:dyDescent="0.2">
      <c r="A6" s="3">
        <v>55</v>
      </c>
      <c r="B6" s="4" t="s">
        <v>13</v>
      </c>
      <c r="C6" s="4" t="s">
        <v>14</v>
      </c>
      <c r="D6" s="4"/>
      <c r="E6" s="4" t="s">
        <v>15</v>
      </c>
      <c r="G6" s="4" t="s">
        <v>16</v>
      </c>
    </row>
    <row r="7" spans="1:11" x14ac:dyDescent="0.2">
      <c r="A7" s="3">
        <v>54</v>
      </c>
      <c r="B7" s="4" t="s">
        <v>17</v>
      </c>
      <c r="C7" s="4" t="s">
        <v>18</v>
      </c>
      <c r="D7" s="4"/>
      <c r="E7" s="4" t="s">
        <v>19</v>
      </c>
      <c r="G7" s="4" t="s">
        <v>20</v>
      </c>
    </row>
    <row r="8" spans="1:11" x14ac:dyDescent="0.2">
      <c r="A8" s="3">
        <v>49</v>
      </c>
      <c r="B8" s="4" t="s">
        <v>21</v>
      </c>
      <c r="C8" s="4" t="s">
        <v>22</v>
      </c>
      <c r="D8" s="4"/>
      <c r="E8" s="4" t="s">
        <v>23</v>
      </c>
      <c r="G8" s="4" t="s">
        <v>24</v>
      </c>
    </row>
    <row r="9" spans="1:11" x14ac:dyDescent="0.2">
      <c r="A9" s="3">
        <v>50</v>
      </c>
      <c r="B9" s="4" t="s">
        <v>25</v>
      </c>
      <c r="C9" s="4" t="s">
        <v>26</v>
      </c>
      <c r="D9" s="4"/>
      <c r="E9" s="4" t="s">
        <v>27</v>
      </c>
      <c r="G9" s="4" t="s">
        <v>28</v>
      </c>
    </row>
    <row r="10" spans="1:11" x14ac:dyDescent="0.2">
      <c r="A10" s="3">
        <v>51</v>
      </c>
      <c r="B10" s="4" t="s">
        <v>29</v>
      </c>
      <c r="C10" s="4" t="s">
        <v>30</v>
      </c>
      <c r="D10" s="4"/>
      <c r="E10" s="4" t="s">
        <v>31</v>
      </c>
      <c r="G10" s="4" t="s">
        <v>32</v>
      </c>
    </row>
    <row r="11" spans="1:11" x14ac:dyDescent="0.2">
      <c r="A11" s="3">
        <v>52</v>
      </c>
      <c r="B11" s="4" t="s">
        <v>33</v>
      </c>
      <c r="C11" s="4" t="s">
        <v>34</v>
      </c>
      <c r="D11" s="4"/>
      <c r="E11" s="4" t="s">
        <v>35</v>
      </c>
      <c r="G11" s="4" t="s">
        <v>36</v>
      </c>
    </row>
    <row r="12" spans="1:11" x14ac:dyDescent="0.2">
      <c r="A12" s="3">
        <v>39</v>
      </c>
      <c r="B12" s="4" t="s">
        <v>37</v>
      </c>
      <c r="C12" s="4" t="s">
        <v>38</v>
      </c>
      <c r="D12" s="4"/>
      <c r="E12" s="4" t="s">
        <v>39</v>
      </c>
      <c r="G12" s="4" t="s">
        <v>40</v>
      </c>
      <c r="H12" s="4" t="s">
        <v>41</v>
      </c>
    </row>
    <row r="13" spans="1:11" x14ac:dyDescent="0.2">
      <c r="A13" s="3">
        <v>40</v>
      </c>
      <c r="B13" s="4" t="s">
        <v>42</v>
      </c>
      <c r="C13" s="4" t="s">
        <v>43</v>
      </c>
      <c r="D13" s="4"/>
      <c r="E13" s="4" t="s">
        <v>44</v>
      </c>
      <c r="G13" s="4" t="s">
        <v>45</v>
      </c>
    </row>
    <row r="14" spans="1:11" x14ac:dyDescent="0.2">
      <c r="A14" s="3">
        <v>48</v>
      </c>
      <c r="B14" s="4" t="s">
        <v>46</v>
      </c>
      <c r="C14" s="4" t="s">
        <v>47</v>
      </c>
      <c r="D14" s="4"/>
      <c r="E14" s="4" t="s">
        <v>48</v>
      </c>
      <c r="G14" s="4" t="s">
        <v>49</v>
      </c>
    </row>
    <row r="15" spans="1:11" x14ac:dyDescent="0.2">
      <c r="A15" s="3">
        <v>53</v>
      </c>
      <c r="B15" s="4" t="s">
        <v>50</v>
      </c>
      <c r="C15" s="4" t="s">
        <v>51</v>
      </c>
      <c r="D15" s="4"/>
      <c r="E15" s="4" t="s">
        <v>52</v>
      </c>
      <c r="G15" s="4" t="s">
        <v>53</v>
      </c>
    </row>
    <row r="16" spans="1:11" x14ac:dyDescent="0.2">
      <c r="A16" s="3">
        <v>56</v>
      </c>
      <c r="B16" s="4" t="s">
        <v>54</v>
      </c>
      <c r="C16" s="4" t="s">
        <v>55</v>
      </c>
      <c r="D16" s="4"/>
      <c r="E16" s="4" t="s">
        <v>56</v>
      </c>
      <c r="G16" s="4" t="s">
        <v>57</v>
      </c>
    </row>
    <row r="17" spans="1:8" x14ac:dyDescent="0.2">
      <c r="A17" s="3">
        <v>57</v>
      </c>
      <c r="B17" s="4" t="s">
        <v>58</v>
      </c>
      <c r="C17" s="4" t="s">
        <v>59</v>
      </c>
      <c r="D17" s="4"/>
      <c r="E17" s="4" t="s">
        <v>60</v>
      </c>
      <c r="G17" s="4" t="s">
        <v>61</v>
      </c>
      <c r="H17" s="4" t="s">
        <v>62</v>
      </c>
    </row>
    <row r="18" spans="1:8" x14ac:dyDescent="0.2">
      <c r="A18" s="3">
        <v>58</v>
      </c>
      <c r="B18" s="4" t="s">
        <v>63</v>
      </c>
      <c r="C18" s="4" t="s">
        <v>59</v>
      </c>
      <c r="D18" s="4"/>
      <c r="E18" s="4" t="s">
        <v>64</v>
      </c>
      <c r="G18" s="4" t="s">
        <v>65</v>
      </c>
      <c r="H18" s="4" t="s">
        <v>66</v>
      </c>
    </row>
    <row r="19" spans="1:8" x14ac:dyDescent="0.2">
      <c r="A19" s="3">
        <v>59</v>
      </c>
      <c r="B19" s="4" t="s">
        <v>67</v>
      </c>
      <c r="C19" s="4" t="s">
        <v>68</v>
      </c>
      <c r="D19" s="4"/>
      <c r="E19" s="4" t="s">
        <v>69</v>
      </c>
      <c r="G19" s="4" t="s">
        <v>70</v>
      </c>
    </row>
    <row r="20" spans="1:8" x14ac:dyDescent="0.2">
      <c r="A20" s="3">
        <v>60</v>
      </c>
      <c r="B20" s="4" t="s">
        <v>71</v>
      </c>
      <c r="C20" s="4" t="s">
        <v>72</v>
      </c>
      <c r="D20" s="4"/>
      <c r="E20" s="4" t="s">
        <v>73</v>
      </c>
      <c r="G20" s="4" t="s">
        <v>74</v>
      </c>
    </row>
    <row r="21" spans="1:8" x14ac:dyDescent="0.2">
      <c r="A21" s="3">
        <v>80</v>
      </c>
      <c r="B21" s="4" t="s">
        <v>75</v>
      </c>
      <c r="C21" s="4" t="s">
        <v>76</v>
      </c>
      <c r="D21" s="4"/>
      <c r="E21" s="4" t="s">
        <v>77</v>
      </c>
      <c r="G21" s="4" t="s">
        <v>78</v>
      </c>
      <c r="H21" s="4" t="s">
        <v>79</v>
      </c>
    </row>
    <row r="22" spans="1:8" x14ac:dyDescent="0.2">
      <c r="A22" s="3">
        <v>81</v>
      </c>
      <c r="B22" s="4" t="s">
        <v>80</v>
      </c>
      <c r="C22" s="4" t="s">
        <v>81</v>
      </c>
      <c r="D22" s="4"/>
      <c r="E22" s="4" t="s">
        <v>82</v>
      </c>
      <c r="G22" s="4" t="s">
        <v>83</v>
      </c>
    </row>
    <row r="23" spans="1:8" x14ac:dyDescent="0.2">
      <c r="A23" s="3">
        <v>83</v>
      </c>
      <c r="B23" s="4" t="s">
        <v>84</v>
      </c>
      <c r="C23" s="4" t="s">
        <v>85</v>
      </c>
      <c r="D23" s="4"/>
      <c r="E23" s="4" t="s">
        <v>86</v>
      </c>
      <c r="G23" s="4" t="s">
        <v>87</v>
      </c>
      <c r="H23" s="4" t="s">
        <v>88</v>
      </c>
    </row>
    <row r="24" spans="1:8" x14ac:dyDescent="0.2">
      <c r="A24" s="3">
        <v>82</v>
      </c>
      <c r="B24" s="4" t="s">
        <v>89</v>
      </c>
      <c r="C24" s="4" t="s">
        <v>90</v>
      </c>
      <c r="D24" s="4"/>
      <c r="E24" s="4" t="s">
        <v>91</v>
      </c>
      <c r="G24" s="4" t="s">
        <v>92</v>
      </c>
    </row>
    <row r="25" spans="1:8" x14ac:dyDescent="0.2">
      <c r="A25" s="3">
        <v>84</v>
      </c>
      <c r="B25" s="4" t="s">
        <v>93</v>
      </c>
      <c r="C25" s="4" t="s">
        <v>94</v>
      </c>
      <c r="D25" s="4"/>
      <c r="E25" s="4" t="s">
        <v>95</v>
      </c>
      <c r="G25" s="4" t="s">
        <v>96</v>
      </c>
    </row>
    <row r="26" spans="1:8" x14ac:dyDescent="0.2">
      <c r="A26" s="3">
        <v>85</v>
      </c>
      <c r="B26" s="4" t="s">
        <v>97</v>
      </c>
      <c r="C26" s="4" t="s">
        <v>98</v>
      </c>
      <c r="D26" s="4"/>
      <c r="E26" s="4" t="s">
        <v>99</v>
      </c>
      <c r="G26" s="4" t="s">
        <v>100</v>
      </c>
    </row>
    <row r="27" spans="1:8" x14ac:dyDescent="0.2">
      <c r="A27" s="3">
        <v>86</v>
      </c>
      <c r="B27" s="4" t="s">
        <v>101</v>
      </c>
      <c r="C27" s="4" t="s">
        <v>102</v>
      </c>
      <c r="D27" s="4"/>
      <c r="E27" s="4" t="s">
        <v>103</v>
      </c>
      <c r="G27" s="4" t="s">
        <v>104</v>
      </c>
    </row>
    <row r="28" spans="1:8" x14ac:dyDescent="0.2">
      <c r="A28" s="3">
        <v>87</v>
      </c>
      <c r="B28" s="4" t="s">
        <v>105</v>
      </c>
      <c r="C28" s="4" t="s">
        <v>106</v>
      </c>
      <c r="D28" s="4"/>
      <c r="E28" s="4" t="s">
        <v>107</v>
      </c>
      <c r="G28" s="4" t="s">
        <v>108</v>
      </c>
    </row>
    <row r="29" spans="1:8" x14ac:dyDescent="0.2">
      <c r="A29" s="3">
        <v>88</v>
      </c>
      <c r="B29" s="4" t="s">
        <v>109</v>
      </c>
      <c r="C29" s="4" t="s">
        <v>110</v>
      </c>
      <c r="D29" s="4"/>
      <c r="E29" s="4" t="s">
        <v>111</v>
      </c>
      <c r="G29" s="4" t="s">
        <v>112</v>
      </c>
    </row>
    <row r="30" spans="1:8" x14ac:dyDescent="0.2">
      <c r="A30" s="3">
        <v>89</v>
      </c>
      <c r="B30" s="4" t="s">
        <v>113</v>
      </c>
      <c r="C30" s="4" t="s">
        <v>114</v>
      </c>
      <c r="D30" s="4"/>
      <c r="E30" s="4" t="s">
        <v>115</v>
      </c>
      <c r="G30" s="4" t="s">
        <v>116</v>
      </c>
    </row>
    <row r="31" spans="1:8" x14ac:dyDescent="0.2">
      <c r="A31" s="3">
        <v>90</v>
      </c>
      <c r="B31" s="4" t="s">
        <v>117</v>
      </c>
      <c r="C31" s="4" t="s">
        <v>118</v>
      </c>
      <c r="D31" s="4"/>
      <c r="E31" s="4" t="s">
        <v>119</v>
      </c>
      <c r="G31" s="4" t="s">
        <v>120</v>
      </c>
      <c r="H31" s="4" t="s">
        <v>121</v>
      </c>
    </row>
    <row r="32" spans="1:8" x14ac:dyDescent="0.2">
      <c r="A32" s="3">
        <v>91</v>
      </c>
      <c r="B32" s="4" t="s">
        <v>122</v>
      </c>
      <c r="C32" s="4" t="s">
        <v>123</v>
      </c>
      <c r="D32" s="4"/>
      <c r="E32" s="4" t="s">
        <v>124</v>
      </c>
      <c r="G32" s="4" t="s">
        <v>125</v>
      </c>
    </row>
    <row r="33" spans="1:8" x14ac:dyDescent="0.2">
      <c r="A33" s="3">
        <v>92</v>
      </c>
      <c r="B33" s="4" t="s">
        <v>126</v>
      </c>
      <c r="C33" s="4" t="s">
        <v>127</v>
      </c>
      <c r="D33" s="4"/>
      <c r="E33" s="4" t="s">
        <v>128</v>
      </c>
      <c r="G33" s="4" t="s">
        <v>129</v>
      </c>
    </row>
    <row r="34" spans="1:8" x14ac:dyDescent="0.2">
      <c r="A34" s="3">
        <v>93</v>
      </c>
      <c r="B34" s="4" t="s">
        <v>130</v>
      </c>
      <c r="C34" s="4" t="s">
        <v>131</v>
      </c>
      <c r="D34" s="4"/>
      <c r="E34" s="4" t="s">
        <v>132</v>
      </c>
      <c r="G34" s="4" t="s">
        <v>133</v>
      </c>
    </row>
    <row r="35" spans="1:8" x14ac:dyDescent="0.2">
      <c r="A35" s="3">
        <v>94</v>
      </c>
      <c r="B35" s="4" t="s">
        <v>134</v>
      </c>
      <c r="C35" s="4" t="s">
        <v>135</v>
      </c>
      <c r="D35" s="4"/>
      <c r="E35" s="4" t="s">
        <v>136</v>
      </c>
      <c r="G35" s="4" t="s">
        <v>137</v>
      </c>
    </row>
    <row r="36" spans="1:8" x14ac:dyDescent="0.2">
      <c r="A36" s="3">
        <v>101</v>
      </c>
      <c r="B36" s="4" t="s">
        <v>138</v>
      </c>
      <c r="C36" s="4" t="s">
        <v>139</v>
      </c>
      <c r="D36" s="4"/>
      <c r="E36" s="4" t="s">
        <v>140</v>
      </c>
      <c r="G36" s="4" t="s">
        <v>141</v>
      </c>
    </row>
    <row r="37" spans="1:8" x14ac:dyDescent="0.2">
      <c r="A37" s="3">
        <v>118</v>
      </c>
      <c r="B37" s="4" t="s">
        <v>142</v>
      </c>
      <c r="C37" s="4" t="s">
        <v>85</v>
      </c>
      <c r="D37" s="4"/>
      <c r="E37" s="4" t="s">
        <v>143</v>
      </c>
      <c r="G37" s="4" t="s">
        <v>144</v>
      </c>
      <c r="H37" s="4" t="s">
        <v>145</v>
      </c>
    </row>
    <row r="38" spans="1:8" x14ac:dyDescent="0.2">
      <c r="A38" s="3">
        <v>119</v>
      </c>
      <c r="B38" s="4" t="s">
        <v>146</v>
      </c>
      <c r="C38" s="4" t="s">
        <v>147</v>
      </c>
      <c r="D38" s="4"/>
      <c r="E38" s="4" t="s">
        <v>148</v>
      </c>
      <c r="G38" s="4" t="s">
        <v>149</v>
      </c>
      <c r="H38" s="4" t="s">
        <v>150</v>
      </c>
    </row>
    <row r="39" spans="1:8" x14ac:dyDescent="0.2">
      <c r="A39" s="3">
        <v>117</v>
      </c>
      <c r="B39" s="4" t="s">
        <v>151</v>
      </c>
      <c r="C39" s="4" t="s">
        <v>152</v>
      </c>
      <c r="D39" s="4"/>
      <c r="E39" s="4" t="s">
        <v>153</v>
      </c>
      <c r="G39" s="4" t="s">
        <v>154</v>
      </c>
    </row>
    <row r="40" spans="1:8" x14ac:dyDescent="0.2">
      <c r="A40" s="3">
        <v>120</v>
      </c>
      <c r="B40" s="4" t="s">
        <v>155</v>
      </c>
      <c r="C40" s="4" t="s">
        <v>156</v>
      </c>
      <c r="D40" s="4"/>
      <c r="E40" s="4" t="s">
        <v>157</v>
      </c>
      <c r="G40" s="4" t="s">
        <v>158</v>
      </c>
    </row>
    <row r="41" spans="1:8" x14ac:dyDescent="0.2">
      <c r="A41" s="3">
        <v>121</v>
      </c>
      <c r="B41" s="4" t="s">
        <v>159</v>
      </c>
      <c r="C41" s="4" t="s">
        <v>160</v>
      </c>
      <c r="D41" s="4"/>
      <c r="E41" s="4" t="s">
        <v>161</v>
      </c>
      <c r="G41" s="4" t="s">
        <v>162</v>
      </c>
    </row>
    <row r="42" spans="1:8" x14ac:dyDescent="0.2">
      <c r="A42" s="3">
        <v>122</v>
      </c>
      <c r="B42" s="4" t="s">
        <v>163</v>
      </c>
      <c r="C42" s="4" t="s">
        <v>164</v>
      </c>
      <c r="D42" s="4"/>
      <c r="E42" s="4" t="s">
        <v>165</v>
      </c>
      <c r="G42" s="4" t="s">
        <v>166</v>
      </c>
    </row>
    <row r="43" spans="1:8" x14ac:dyDescent="0.2">
      <c r="A43" s="3">
        <v>123</v>
      </c>
      <c r="B43" s="4" t="s">
        <v>167</v>
      </c>
      <c r="C43" s="4" t="s">
        <v>168</v>
      </c>
      <c r="D43" s="4"/>
      <c r="E43" s="4" t="s">
        <v>169</v>
      </c>
      <c r="G43" s="4" t="s">
        <v>170</v>
      </c>
    </row>
    <row r="45" spans="1:8" x14ac:dyDescent="0.2">
      <c r="A45" s="8" t="s">
        <v>182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AD508-3BA3-6748-8C86-1CA11409EB1F}">
  <dimension ref="A1:N43"/>
  <sheetViews>
    <sheetView workbookViewId="0">
      <selection sqref="A1:K42"/>
    </sheetView>
  </sheetViews>
  <sheetFormatPr baseColWidth="10" defaultRowHeight="16" x14ac:dyDescent="0.2"/>
  <cols>
    <col min="1" max="5" width="10.83203125" style="2"/>
    <col min="6" max="6" width="10.83203125" style="11"/>
    <col min="7" max="16384" width="10.83203125" style="2"/>
  </cols>
  <sheetData>
    <row r="1" spans="1:13" x14ac:dyDescent="0.2">
      <c r="A1" s="5" t="s">
        <v>171</v>
      </c>
      <c r="B1" s="6" t="s">
        <v>172</v>
      </c>
      <c r="C1" s="6" t="s">
        <v>173</v>
      </c>
      <c r="D1" s="6" t="s">
        <v>174</v>
      </c>
      <c r="E1" s="6" t="s">
        <v>175</v>
      </c>
      <c r="F1" s="6" t="s">
        <v>176</v>
      </c>
      <c r="G1" s="6" t="s">
        <v>177</v>
      </c>
      <c r="H1" s="6" t="s">
        <v>178</v>
      </c>
      <c r="I1" s="6" t="s">
        <v>179</v>
      </c>
      <c r="J1" s="6" t="s">
        <v>180</v>
      </c>
      <c r="K1" s="6" t="s">
        <v>181</v>
      </c>
      <c r="L1" s="6" t="s">
        <v>223</v>
      </c>
      <c r="M1" s="6"/>
    </row>
    <row r="2" spans="1:13" x14ac:dyDescent="0.2">
      <c r="A2" s="7">
        <v>1</v>
      </c>
      <c r="B2" s="8" t="s">
        <v>1</v>
      </c>
      <c r="C2" s="8" t="s">
        <v>2</v>
      </c>
      <c r="D2" s="8" t="s">
        <v>182</v>
      </c>
      <c r="E2" s="8" t="s">
        <v>345</v>
      </c>
      <c r="F2" s="6"/>
      <c r="G2" s="6">
        <f ca="1">_xlfn.FLOOR.MATH(RAND()*100)</f>
        <v>24</v>
      </c>
      <c r="H2" s="6">
        <v>1</v>
      </c>
      <c r="I2" s="6">
        <f ca="1">_xlfn.FLOOR.MATH(RAND() *12) * 5</f>
        <v>15</v>
      </c>
      <c r="J2" s="6">
        <f t="shared" ref="J2:J42" ca="1" si="0">_xlfn.FLOOR.MATH(RAND() *12) * 5</f>
        <v>30</v>
      </c>
      <c r="K2" s="9" t="s">
        <v>224</v>
      </c>
      <c r="L2" s="6" t="s">
        <v>264</v>
      </c>
      <c r="M2" s="8" t="s">
        <v>190</v>
      </c>
    </row>
    <row r="3" spans="1:13" x14ac:dyDescent="0.2">
      <c r="A3" s="7">
        <v>2</v>
      </c>
      <c r="B3" s="8" t="s">
        <v>5</v>
      </c>
      <c r="C3" s="8" t="s">
        <v>6</v>
      </c>
      <c r="D3" s="8" t="s">
        <v>182</v>
      </c>
      <c r="E3" s="8" t="s">
        <v>345</v>
      </c>
      <c r="F3" s="6"/>
      <c r="G3" s="6">
        <f t="shared" ref="G3:G42" ca="1" si="1">_xlfn.FLOOR.MATH(RAND()*100)</f>
        <v>96</v>
      </c>
      <c r="H3" s="6">
        <v>1</v>
      </c>
      <c r="I3" s="6">
        <f t="shared" ref="I3:I42" ca="1" si="2">_xlfn.FLOOR.MATH(RAND() *12) * 5</f>
        <v>40</v>
      </c>
      <c r="J3" s="6">
        <f t="shared" ca="1" si="0"/>
        <v>30</v>
      </c>
      <c r="K3" s="6" t="s">
        <v>225</v>
      </c>
      <c r="L3" s="6" t="s">
        <v>265</v>
      </c>
      <c r="M3" s="8" t="s">
        <v>191</v>
      </c>
    </row>
    <row r="4" spans="1:13" x14ac:dyDescent="0.2">
      <c r="A4" s="7">
        <v>3</v>
      </c>
      <c r="B4" s="8" t="s">
        <v>9</v>
      </c>
      <c r="C4" s="8" t="s">
        <v>10</v>
      </c>
      <c r="D4" s="8" t="s">
        <v>227</v>
      </c>
      <c r="E4" s="8" t="s">
        <v>345</v>
      </c>
      <c r="F4" s="6"/>
      <c r="G4" s="6">
        <f t="shared" ca="1" si="1"/>
        <v>82</v>
      </c>
      <c r="H4" s="6">
        <v>1</v>
      </c>
      <c r="I4" s="6">
        <f t="shared" ca="1" si="2"/>
        <v>30</v>
      </c>
      <c r="J4" s="6">
        <f t="shared" ca="1" si="0"/>
        <v>20</v>
      </c>
      <c r="K4" s="6" t="s">
        <v>226</v>
      </c>
      <c r="L4" s="6" t="s">
        <v>266</v>
      </c>
      <c r="M4" s="8" t="s">
        <v>192</v>
      </c>
    </row>
    <row r="5" spans="1:13" x14ac:dyDescent="0.2">
      <c r="A5" s="7">
        <v>55</v>
      </c>
      <c r="B5" s="8" t="s">
        <v>13</v>
      </c>
      <c r="C5" s="8" t="s">
        <v>14</v>
      </c>
      <c r="D5" s="8" t="s">
        <v>229</v>
      </c>
      <c r="E5" s="8" t="s">
        <v>346</v>
      </c>
      <c r="F5" s="6"/>
      <c r="G5" s="6">
        <f t="shared" ca="1" si="1"/>
        <v>45</v>
      </c>
      <c r="H5" s="6">
        <v>1</v>
      </c>
      <c r="I5" s="6">
        <f t="shared" ca="1" si="2"/>
        <v>35</v>
      </c>
      <c r="J5" s="6">
        <f t="shared" ca="1" si="0"/>
        <v>5</v>
      </c>
      <c r="K5" s="6" t="s">
        <v>228</v>
      </c>
      <c r="L5" s="6" t="s">
        <v>267</v>
      </c>
      <c r="M5" s="8" t="s">
        <v>193</v>
      </c>
    </row>
    <row r="6" spans="1:13" x14ac:dyDescent="0.2">
      <c r="A6" s="7">
        <v>54</v>
      </c>
      <c r="B6" s="8" t="s">
        <v>17</v>
      </c>
      <c r="C6" s="8" t="s">
        <v>18</v>
      </c>
      <c r="D6" s="8" t="s">
        <v>231</v>
      </c>
      <c r="E6" s="8" t="s">
        <v>346</v>
      </c>
      <c r="F6" s="6"/>
      <c r="G6" s="6">
        <f t="shared" ca="1" si="1"/>
        <v>64</v>
      </c>
      <c r="H6" s="6">
        <v>1</v>
      </c>
      <c r="I6" s="6">
        <f t="shared" ca="1" si="2"/>
        <v>30</v>
      </c>
      <c r="J6" s="6">
        <f t="shared" ca="1" si="0"/>
        <v>10</v>
      </c>
      <c r="K6" s="6" t="s">
        <v>230</v>
      </c>
      <c r="L6" s="6" t="s">
        <v>268</v>
      </c>
      <c r="M6" s="8" t="s">
        <v>194</v>
      </c>
    </row>
    <row r="7" spans="1:13" x14ac:dyDescent="0.2">
      <c r="A7" s="7">
        <v>49</v>
      </c>
      <c r="B7" s="8" t="s">
        <v>21</v>
      </c>
      <c r="C7" s="8" t="s">
        <v>22</v>
      </c>
      <c r="D7" s="8" t="s">
        <v>233</v>
      </c>
      <c r="E7" s="8" t="s">
        <v>347</v>
      </c>
      <c r="F7" s="6"/>
      <c r="G7" s="6">
        <f t="shared" ca="1" si="1"/>
        <v>89</v>
      </c>
      <c r="H7" s="6">
        <v>1</v>
      </c>
      <c r="I7" s="6">
        <f t="shared" ca="1" si="2"/>
        <v>40</v>
      </c>
      <c r="J7" s="6">
        <f t="shared" ca="1" si="0"/>
        <v>0</v>
      </c>
      <c r="K7" s="6" t="s">
        <v>232</v>
      </c>
      <c r="L7" s="6" t="s">
        <v>269</v>
      </c>
      <c r="M7" s="8" t="s">
        <v>195</v>
      </c>
    </row>
    <row r="8" spans="1:13" x14ac:dyDescent="0.2">
      <c r="A8" s="7">
        <v>50</v>
      </c>
      <c r="B8" s="8" t="s">
        <v>25</v>
      </c>
      <c r="C8" s="8" t="s">
        <v>26</v>
      </c>
      <c r="D8" s="8" t="s">
        <v>235</v>
      </c>
      <c r="E8" s="8" t="s">
        <v>348</v>
      </c>
      <c r="F8" s="6"/>
      <c r="G8" s="6">
        <f t="shared" ca="1" si="1"/>
        <v>7</v>
      </c>
      <c r="H8" s="6">
        <v>1</v>
      </c>
      <c r="I8" s="6">
        <f t="shared" ca="1" si="2"/>
        <v>25</v>
      </c>
      <c r="J8" s="6">
        <f t="shared" ca="1" si="0"/>
        <v>5</v>
      </c>
      <c r="K8" s="6" t="s">
        <v>234</v>
      </c>
      <c r="L8" s="6" t="s">
        <v>270</v>
      </c>
      <c r="M8" s="8" t="s">
        <v>196</v>
      </c>
    </row>
    <row r="9" spans="1:13" x14ac:dyDescent="0.2">
      <c r="A9" s="7">
        <v>51</v>
      </c>
      <c r="B9" s="8" t="s">
        <v>29</v>
      </c>
      <c r="C9" s="8" t="s">
        <v>30</v>
      </c>
      <c r="D9" s="8" t="s">
        <v>237</v>
      </c>
      <c r="E9" s="8" t="s">
        <v>349</v>
      </c>
      <c r="F9" s="6"/>
      <c r="G9" s="6">
        <f t="shared" ca="1" si="1"/>
        <v>74</v>
      </c>
      <c r="H9" s="6">
        <v>1</v>
      </c>
      <c r="I9" s="6">
        <f t="shared" ca="1" si="2"/>
        <v>25</v>
      </c>
      <c r="J9" s="6">
        <f t="shared" ca="1" si="0"/>
        <v>45</v>
      </c>
      <c r="K9" s="6" t="s">
        <v>236</v>
      </c>
      <c r="L9" s="6" t="s">
        <v>271</v>
      </c>
      <c r="M9" s="8" t="s">
        <v>197</v>
      </c>
    </row>
    <row r="10" spans="1:13" x14ac:dyDescent="0.2">
      <c r="A10" s="7">
        <v>52</v>
      </c>
      <c r="B10" s="8" t="s">
        <v>33</v>
      </c>
      <c r="C10" s="8" t="s">
        <v>34</v>
      </c>
      <c r="D10" s="8" t="s">
        <v>239</v>
      </c>
      <c r="E10" s="8" t="s">
        <v>349</v>
      </c>
      <c r="F10" s="6"/>
      <c r="G10" s="6">
        <f t="shared" ca="1" si="1"/>
        <v>33</v>
      </c>
      <c r="H10" s="6">
        <v>1</v>
      </c>
      <c r="I10" s="6">
        <f t="shared" ca="1" si="2"/>
        <v>5</v>
      </c>
      <c r="J10" s="6">
        <f t="shared" ca="1" si="0"/>
        <v>25</v>
      </c>
      <c r="K10" s="6" t="s">
        <v>238</v>
      </c>
      <c r="L10" s="6" t="s">
        <v>272</v>
      </c>
      <c r="M10" s="8" t="s">
        <v>198</v>
      </c>
    </row>
    <row r="11" spans="1:13" x14ac:dyDescent="0.2">
      <c r="A11" s="7">
        <v>39</v>
      </c>
      <c r="B11" s="8" t="s">
        <v>37</v>
      </c>
      <c r="C11" s="8" t="s">
        <v>184</v>
      </c>
      <c r="D11" s="8" t="s">
        <v>251</v>
      </c>
      <c r="E11" s="10" t="s">
        <v>350</v>
      </c>
      <c r="F11" s="6"/>
      <c r="G11" s="6">
        <f t="shared" ca="1" si="1"/>
        <v>8</v>
      </c>
      <c r="H11" s="6">
        <v>1</v>
      </c>
      <c r="I11" s="6">
        <f t="shared" ca="1" si="2"/>
        <v>55</v>
      </c>
      <c r="J11" s="6">
        <f t="shared" ca="1" si="0"/>
        <v>20</v>
      </c>
      <c r="K11" s="6" t="s">
        <v>250</v>
      </c>
      <c r="L11" s="6" t="s">
        <v>296</v>
      </c>
      <c r="M11" s="8" t="s">
        <v>41</v>
      </c>
    </row>
    <row r="12" spans="1:13" x14ac:dyDescent="0.2">
      <c r="A12" s="7">
        <v>40</v>
      </c>
      <c r="B12" s="8" t="s">
        <v>42</v>
      </c>
      <c r="C12" s="8" t="s">
        <v>43</v>
      </c>
      <c r="D12" s="8" t="s">
        <v>241</v>
      </c>
      <c r="E12" s="8" t="s">
        <v>351</v>
      </c>
      <c r="F12" s="6"/>
      <c r="G12" s="6">
        <f t="shared" ca="1" si="1"/>
        <v>98</v>
      </c>
      <c r="H12" s="6">
        <v>1</v>
      </c>
      <c r="I12" s="6">
        <f t="shared" ca="1" si="2"/>
        <v>45</v>
      </c>
      <c r="J12" s="6">
        <f t="shared" ca="1" si="0"/>
        <v>20</v>
      </c>
      <c r="K12" s="6" t="s">
        <v>240</v>
      </c>
      <c r="L12" s="6" t="s">
        <v>273</v>
      </c>
      <c r="M12" s="8" t="s">
        <v>199</v>
      </c>
    </row>
    <row r="13" spans="1:13" x14ac:dyDescent="0.2">
      <c r="A13" s="7">
        <v>48</v>
      </c>
      <c r="B13" s="8" t="s">
        <v>46</v>
      </c>
      <c r="C13" s="8" t="s">
        <v>47</v>
      </c>
      <c r="D13" s="8" t="s">
        <v>243</v>
      </c>
      <c r="E13" s="8" t="s">
        <v>352</v>
      </c>
      <c r="F13" s="6"/>
      <c r="G13" s="6">
        <f t="shared" ca="1" si="1"/>
        <v>68</v>
      </c>
      <c r="H13" s="6">
        <v>1</v>
      </c>
      <c r="I13" s="6">
        <f t="shared" ca="1" si="2"/>
        <v>10</v>
      </c>
      <c r="J13" s="6">
        <f t="shared" ca="1" si="0"/>
        <v>0</v>
      </c>
      <c r="K13" s="6" t="s">
        <v>242</v>
      </c>
      <c r="L13" s="6" t="s">
        <v>274</v>
      </c>
      <c r="M13" s="8" t="s">
        <v>200</v>
      </c>
    </row>
    <row r="14" spans="1:13" x14ac:dyDescent="0.2">
      <c r="A14" s="7">
        <v>53</v>
      </c>
      <c r="B14" s="8" t="s">
        <v>50</v>
      </c>
      <c r="C14" s="8" t="s">
        <v>51</v>
      </c>
      <c r="D14" s="8" t="s">
        <v>245</v>
      </c>
      <c r="E14" s="8" t="s">
        <v>346</v>
      </c>
      <c r="F14" s="6"/>
      <c r="G14" s="6">
        <f t="shared" ca="1" si="1"/>
        <v>47</v>
      </c>
      <c r="H14" s="6">
        <v>1</v>
      </c>
      <c r="I14" s="6">
        <f t="shared" ca="1" si="2"/>
        <v>55</v>
      </c>
      <c r="J14" s="6">
        <f t="shared" ca="1" si="0"/>
        <v>0</v>
      </c>
      <c r="K14" s="6" t="s">
        <v>244</v>
      </c>
      <c r="L14" s="6" t="s">
        <v>275</v>
      </c>
      <c r="M14" s="8" t="s">
        <v>201</v>
      </c>
    </row>
    <row r="15" spans="1:13" x14ac:dyDescent="0.2">
      <c r="A15" s="7">
        <v>56</v>
      </c>
      <c r="B15" s="8" t="s">
        <v>54</v>
      </c>
      <c r="C15" s="8" t="s">
        <v>55</v>
      </c>
      <c r="D15" s="8" t="s">
        <v>247</v>
      </c>
      <c r="E15" s="8" t="s">
        <v>353</v>
      </c>
      <c r="F15" s="6"/>
      <c r="G15" s="6">
        <f t="shared" ca="1" si="1"/>
        <v>31</v>
      </c>
      <c r="H15" s="6">
        <v>1</v>
      </c>
      <c r="I15" s="6">
        <f t="shared" ca="1" si="2"/>
        <v>40</v>
      </c>
      <c r="J15" s="6">
        <f t="shared" ca="1" si="0"/>
        <v>45</v>
      </c>
      <c r="K15" s="6" t="s">
        <v>246</v>
      </c>
      <c r="L15" s="6" t="s">
        <v>276</v>
      </c>
      <c r="M15" s="8" t="s">
        <v>202</v>
      </c>
    </row>
    <row r="16" spans="1:13" x14ac:dyDescent="0.2">
      <c r="A16" s="7">
        <v>57</v>
      </c>
      <c r="B16" s="8" t="s">
        <v>58</v>
      </c>
      <c r="C16" s="8" t="s">
        <v>183</v>
      </c>
      <c r="D16" s="8" t="s">
        <v>249</v>
      </c>
      <c r="E16" s="10" t="s">
        <v>350</v>
      </c>
      <c r="F16" s="6"/>
      <c r="G16" s="6">
        <f t="shared" ca="1" si="1"/>
        <v>33</v>
      </c>
      <c r="H16" s="6">
        <v>1</v>
      </c>
      <c r="I16" s="6">
        <f t="shared" ca="1" si="2"/>
        <v>50</v>
      </c>
      <c r="J16" s="6">
        <f t="shared" ca="1" si="0"/>
        <v>5</v>
      </c>
      <c r="K16" s="6" t="s">
        <v>248</v>
      </c>
      <c r="L16" s="6" t="s">
        <v>297</v>
      </c>
      <c r="M16" s="8" t="s">
        <v>62</v>
      </c>
    </row>
    <row r="17" spans="1:13" x14ac:dyDescent="0.2">
      <c r="A17" s="7">
        <v>58</v>
      </c>
      <c r="B17" s="8" t="s">
        <v>63</v>
      </c>
      <c r="C17" s="8" t="s">
        <v>59</v>
      </c>
      <c r="D17" s="8" t="s">
        <v>253</v>
      </c>
      <c r="E17" s="10" t="s">
        <v>350</v>
      </c>
      <c r="F17" s="6"/>
      <c r="G17" s="6">
        <f t="shared" ca="1" si="1"/>
        <v>72</v>
      </c>
      <c r="H17" s="6">
        <v>1</v>
      </c>
      <c r="I17" s="6">
        <f t="shared" ca="1" si="2"/>
        <v>0</v>
      </c>
      <c r="J17" s="6">
        <f t="shared" ca="1" si="0"/>
        <v>45</v>
      </c>
      <c r="K17" s="6" t="s">
        <v>252</v>
      </c>
      <c r="L17" s="6" t="s">
        <v>298</v>
      </c>
      <c r="M17" s="8" t="s">
        <v>66</v>
      </c>
    </row>
    <row r="18" spans="1:13" x14ac:dyDescent="0.2">
      <c r="A18" s="7">
        <v>59</v>
      </c>
      <c r="B18" s="8" t="s">
        <v>67</v>
      </c>
      <c r="C18" s="8" t="s">
        <v>68</v>
      </c>
      <c r="D18" s="8" t="s">
        <v>255</v>
      </c>
      <c r="E18" s="8" t="s">
        <v>354</v>
      </c>
      <c r="F18" s="6"/>
      <c r="G18" s="6">
        <f t="shared" ca="1" si="1"/>
        <v>79</v>
      </c>
      <c r="H18" s="6">
        <v>1</v>
      </c>
      <c r="I18" s="6">
        <f t="shared" ca="1" si="2"/>
        <v>0</v>
      </c>
      <c r="J18" s="6">
        <f t="shared" ca="1" si="0"/>
        <v>45</v>
      </c>
      <c r="K18" s="6" t="s">
        <v>254</v>
      </c>
      <c r="L18" s="6" t="s">
        <v>277</v>
      </c>
      <c r="M18" s="8" t="s">
        <v>203</v>
      </c>
    </row>
    <row r="19" spans="1:13" x14ac:dyDescent="0.2">
      <c r="A19" s="7">
        <v>60</v>
      </c>
      <c r="B19" s="8" t="s">
        <v>71</v>
      </c>
      <c r="C19" s="8" t="s">
        <v>72</v>
      </c>
      <c r="D19" s="8" t="s">
        <v>257</v>
      </c>
      <c r="E19" s="8" t="s">
        <v>352</v>
      </c>
      <c r="F19" s="6"/>
      <c r="G19" s="6">
        <f t="shared" ca="1" si="1"/>
        <v>82</v>
      </c>
      <c r="H19" s="6">
        <v>1</v>
      </c>
      <c r="I19" s="6">
        <f t="shared" ca="1" si="2"/>
        <v>0</v>
      </c>
      <c r="J19" s="6">
        <f t="shared" ca="1" si="0"/>
        <v>40</v>
      </c>
      <c r="K19" s="6" t="s">
        <v>256</v>
      </c>
      <c r="L19" s="6" t="s">
        <v>278</v>
      </c>
      <c r="M19" s="8" t="s">
        <v>204</v>
      </c>
    </row>
    <row r="20" spans="1:13" x14ac:dyDescent="0.2">
      <c r="A20" s="7">
        <v>80</v>
      </c>
      <c r="B20" s="8" t="s">
        <v>75</v>
      </c>
      <c r="C20" s="8" t="s">
        <v>185</v>
      </c>
      <c r="D20" s="8" t="s">
        <v>259</v>
      </c>
      <c r="E20" s="10" t="s">
        <v>350</v>
      </c>
      <c r="F20" s="6"/>
      <c r="G20" s="6">
        <f t="shared" ca="1" si="1"/>
        <v>57</v>
      </c>
      <c r="H20" s="6">
        <v>1</v>
      </c>
      <c r="I20" s="6">
        <f t="shared" ca="1" si="2"/>
        <v>15</v>
      </c>
      <c r="J20" s="6">
        <f t="shared" ca="1" si="0"/>
        <v>10</v>
      </c>
      <c r="K20" s="6" t="s">
        <v>258</v>
      </c>
      <c r="L20" s="6" t="s">
        <v>299</v>
      </c>
      <c r="M20" s="8" t="s">
        <v>79</v>
      </c>
    </row>
    <row r="21" spans="1:13" x14ac:dyDescent="0.2">
      <c r="A21" s="7">
        <v>81</v>
      </c>
      <c r="B21" s="8" t="s">
        <v>80</v>
      </c>
      <c r="C21" s="8" t="s">
        <v>81</v>
      </c>
      <c r="D21" s="8" t="s">
        <v>261</v>
      </c>
      <c r="E21" s="8" t="s">
        <v>354</v>
      </c>
      <c r="F21" s="6"/>
      <c r="G21" s="6">
        <f t="shared" ca="1" si="1"/>
        <v>19</v>
      </c>
      <c r="H21" s="6">
        <v>1</v>
      </c>
      <c r="I21" s="6">
        <f t="shared" ca="1" si="2"/>
        <v>5</v>
      </c>
      <c r="J21" s="6">
        <f t="shared" ca="1" si="0"/>
        <v>55</v>
      </c>
      <c r="K21" s="6" t="s">
        <v>260</v>
      </c>
      <c r="L21" s="6" t="s">
        <v>279</v>
      </c>
      <c r="M21" s="8" t="s">
        <v>205</v>
      </c>
    </row>
    <row r="22" spans="1:13" x14ac:dyDescent="0.2">
      <c r="A22" s="7">
        <v>83</v>
      </c>
      <c r="B22" s="8" t="s">
        <v>84</v>
      </c>
      <c r="C22" s="8" t="s">
        <v>186</v>
      </c>
      <c r="D22" s="8" t="s">
        <v>263</v>
      </c>
      <c r="E22" s="10" t="s">
        <v>350</v>
      </c>
      <c r="F22" s="6"/>
      <c r="G22" s="6">
        <f t="shared" ca="1" si="1"/>
        <v>71</v>
      </c>
      <c r="H22" s="6">
        <v>1</v>
      </c>
      <c r="I22" s="6">
        <f t="shared" ca="1" si="2"/>
        <v>30</v>
      </c>
      <c r="J22" s="6">
        <f t="shared" ca="1" si="0"/>
        <v>40</v>
      </c>
      <c r="K22" s="6" t="s">
        <v>262</v>
      </c>
      <c r="L22" s="6" t="s">
        <v>300</v>
      </c>
      <c r="M22" s="8" t="s">
        <v>88</v>
      </c>
    </row>
    <row r="23" spans="1:13" x14ac:dyDescent="0.2">
      <c r="A23" s="7">
        <v>82</v>
      </c>
      <c r="B23" s="8" t="s">
        <v>89</v>
      </c>
      <c r="C23" s="8" t="s">
        <v>90</v>
      </c>
      <c r="D23" s="8" t="s">
        <v>306</v>
      </c>
      <c r="E23" s="8" t="s">
        <v>355</v>
      </c>
      <c r="F23" s="6"/>
      <c r="G23" s="6">
        <f t="shared" ca="1" si="1"/>
        <v>25</v>
      </c>
      <c r="H23" s="6">
        <v>1</v>
      </c>
      <c r="I23" s="6">
        <f t="shared" ca="1" si="2"/>
        <v>15</v>
      </c>
      <c r="J23" s="6">
        <f t="shared" ca="1" si="0"/>
        <v>15</v>
      </c>
      <c r="K23" s="6" t="s">
        <v>305</v>
      </c>
      <c r="L23" s="6" t="s">
        <v>280</v>
      </c>
      <c r="M23" s="8" t="s">
        <v>206</v>
      </c>
    </row>
    <row r="24" spans="1:13" x14ac:dyDescent="0.2">
      <c r="A24" s="7">
        <v>84</v>
      </c>
      <c r="B24" s="8" t="s">
        <v>93</v>
      </c>
      <c r="C24" s="8" t="s">
        <v>94</v>
      </c>
      <c r="D24" s="8" t="s">
        <v>308</v>
      </c>
      <c r="E24" s="8" t="s">
        <v>355</v>
      </c>
      <c r="F24" s="6"/>
      <c r="G24" s="6">
        <f t="shared" ca="1" si="1"/>
        <v>40</v>
      </c>
      <c r="H24" s="6">
        <v>1</v>
      </c>
      <c r="I24" s="6">
        <f t="shared" ca="1" si="2"/>
        <v>10</v>
      </c>
      <c r="J24" s="6">
        <f t="shared" ca="1" si="0"/>
        <v>25</v>
      </c>
      <c r="K24" s="6" t="s">
        <v>307</v>
      </c>
      <c r="L24" s="6" t="s">
        <v>281</v>
      </c>
      <c r="M24" s="8" t="s">
        <v>207</v>
      </c>
    </row>
    <row r="25" spans="1:13" x14ac:dyDescent="0.2">
      <c r="A25" s="7">
        <v>85</v>
      </c>
      <c r="B25" s="8" t="s">
        <v>97</v>
      </c>
      <c r="C25" s="8" t="s">
        <v>98</v>
      </c>
      <c r="D25" s="8" t="s">
        <v>310</v>
      </c>
      <c r="E25" s="8" t="s">
        <v>355</v>
      </c>
      <c r="F25" s="6"/>
      <c r="G25" s="6">
        <f t="shared" ca="1" si="1"/>
        <v>23</v>
      </c>
      <c r="H25" s="6">
        <v>1</v>
      </c>
      <c r="I25" s="6">
        <f t="shared" ca="1" si="2"/>
        <v>40</v>
      </c>
      <c r="J25" s="6">
        <f t="shared" ca="1" si="0"/>
        <v>20</v>
      </c>
      <c r="K25" s="6" t="s">
        <v>309</v>
      </c>
      <c r="L25" s="6" t="s">
        <v>282</v>
      </c>
      <c r="M25" s="8" t="s">
        <v>208</v>
      </c>
    </row>
    <row r="26" spans="1:13" x14ac:dyDescent="0.2">
      <c r="A26" s="7">
        <v>86</v>
      </c>
      <c r="B26" s="8" t="s">
        <v>101</v>
      </c>
      <c r="C26" s="8" t="s">
        <v>102</v>
      </c>
      <c r="D26" s="8" t="s">
        <v>312</v>
      </c>
      <c r="E26" s="8" t="s">
        <v>355</v>
      </c>
      <c r="F26" s="6"/>
      <c r="G26" s="6">
        <f t="shared" ca="1" si="1"/>
        <v>2</v>
      </c>
      <c r="H26" s="6">
        <v>1</v>
      </c>
      <c r="I26" s="6">
        <f t="shared" ca="1" si="2"/>
        <v>20</v>
      </c>
      <c r="J26" s="6">
        <f t="shared" ca="1" si="0"/>
        <v>45</v>
      </c>
      <c r="K26" s="6" t="s">
        <v>311</v>
      </c>
      <c r="L26" s="6" t="s">
        <v>283</v>
      </c>
      <c r="M26" s="8" t="s">
        <v>209</v>
      </c>
    </row>
    <row r="27" spans="1:13" x14ac:dyDescent="0.2">
      <c r="A27" s="7">
        <v>87</v>
      </c>
      <c r="B27" s="8" t="s">
        <v>105</v>
      </c>
      <c r="C27" s="8" t="s">
        <v>106</v>
      </c>
      <c r="D27" s="8" t="s">
        <v>314</v>
      </c>
      <c r="E27" s="8" t="s">
        <v>356</v>
      </c>
      <c r="F27" s="6"/>
      <c r="G27" s="6">
        <f t="shared" ca="1" si="1"/>
        <v>9</v>
      </c>
      <c r="H27" s="6">
        <v>1</v>
      </c>
      <c r="I27" s="6">
        <f t="shared" ca="1" si="2"/>
        <v>5</v>
      </c>
      <c r="J27" s="6">
        <f t="shared" ca="1" si="0"/>
        <v>45</v>
      </c>
      <c r="K27" s="6" t="s">
        <v>313</v>
      </c>
      <c r="L27" s="6" t="s">
        <v>284</v>
      </c>
      <c r="M27" s="8" t="s">
        <v>210</v>
      </c>
    </row>
    <row r="28" spans="1:13" x14ac:dyDescent="0.2">
      <c r="A28" s="7">
        <v>88</v>
      </c>
      <c r="B28" s="8" t="s">
        <v>109</v>
      </c>
      <c r="C28" s="8" t="s">
        <v>110</v>
      </c>
      <c r="D28" s="8" t="s">
        <v>316</v>
      </c>
      <c r="E28" s="8" t="s">
        <v>356</v>
      </c>
      <c r="F28" s="6"/>
      <c r="G28" s="6">
        <f t="shared" ca="1" si="1"/>
        <v>72</v>
      </c>
      <c r="H28" s="6">
        <v>1</v>
      </c>
      <c r="I28" s="6">
        <f t="shared" ca="1" si="2"/>
        <v>20</v>
      </c>
      <c r="J28" s="6">
        <f t="shared" ca="1" si="0"/>
        <v>30</v>
      </c>
      <c r="K28" s="6" t="s">
        <v>315</v>
      </c>
      <c r="L28" s="6" t="s">
        <v>285</v>
      </c>
      <c r="M28" s="8" t="s">
        <v>211</v>
      </c>
    </row>
    <row r="29" spans="1:13" x14ac:dyDescent="0.2">
      <c r="A29" s="7">
        <v>89</v>
      </c>
      <c r="B29" s="8" t="s">
        <v>113</v>
      </c>
      <c r="C29" s="8" t="s">
        <v>114</v>
      </c>
      <c r="D29" s="8" t="s">
        <v>318</v>
      </c>
      <c r="E29" s="8" t="s">
        <v>356</v>
      </c>
      <c r="F29" s="6"/>
      <c r="G29" s="6">
        <f t="shared" ca="1" si="1"/>
        <v>74</v>
      </c>
      <c r="H29" s="6">
        <v>1</v>
      </c>
      <c r="I29" s="6">
        <f t="shared" ca="1" si="2"/>
        <v>30</v>
      </c>
      <c r="J29" s="6">
        <f t="shared" ca="1" si="0"/>
        <v>30</v>
      </c>
      <c r="K29" s="6" t="s">
        <v>317</v>
      </c>
      <c r="L29" s="6" t="s">
        <v>286</v>
      </c>
      <c r="M29" s="8" t="s">
        <v>212</v>
      </c>
    </row>
    <row r="30" spans="1:13" x14ac:dyDescent="0.2">
      <c r="A30" s="7">
        <v>90</v>
      </c>
      <c r="B30" s="8" t="s">
        <v>117</v>
      </c>
      <c r="C30" s="8" t="s">
        <v>187</v>
      </c>
      <c r="D30" s="8" t="s">
        <v>320</v>
      </c>
      <c r="E30" s="10" t="s">
        <v>350</v>
      </c>
      <c r="F30" s="6"/>
      <c r="G30" s="6">
        <f t="shared" ca="1" si="1"/>
        <v>24</v>
      </c>
      <c r="H30" s="6">
        <v>1</v>
      </c>
      <c r="I30" s="6">
        <f t="shared" ca="1" si="2"/>
        <v>40</v>
      </c>
      <c r="J30" s="6">
        <f t="shared" ca="1" si="0"/>
        <v>15</v>
      </c>
      <c r="K30" s="6" t="s">
        <v>319</v>
      </c>
      <c r="L30" s="6" t="s">
        <v>301</v>
      </c>
      <c r="M30" s="8" t="s">
        <v>121</v>
      </c>
    </row>
    <row r="31" spans="1:13" x14ac:dyDescent="0.2">
      <c r="A31" s="7">
        <v>91</v>
      </c>
      <c r="B31" s="8" t="s">
        <v>122</v>
      </c>
      <c r="C31" s="8" t="s">
        <v>123</v>
      </c>
      <c r="D31" s="8" t="s">
        <v>322</v>
      </c>
      <c r="E31" s="8" t="s">
        <v>357</v>
      </c>
      <c r="F31" s="6"/>
      <c r="G31" s="6">
        <f t="shared" ca="1" si="1"/>
        <v>5</v>
      </c>
      <c r="H31" s="6">
        <v>1</v>
      </c>
      <c r="I31" s="6">
        <f t="shared" ca="1" si="2"/>
        <v>50</v>
      </c>
      <c r="J31" s="6">
        <f t="shared" ca="1" si="0"/>
        <v>35</v>
      </c>
      <c r="K31" s="6" t="s">
        <v>321</v>
      </c>
      <c r="L31" s="6" t="s">
        <v>287</v>
      </c>
      <c r="M31" s="8" t="s">
        <v>213</v>
      </c>
    </row>
    <row r="32" spans="1:13" x14ac:dyDescent="0.2">
      <c r="A32" s="7">
        <v>92</v>
      </c>
      <c r="B32" s="8" t="s">
        <v>126</v>
      </c>
      <c r="C32" s="8" t="s">
        <v>127</v>
      </c>
      <c r="D32" s="8" t="s">
        <v>324</v>
      </c>
      <c r="E32" s="8" t="s">
        <v>357</v>
      </c>
      <c r="F32" s="6"/>
      <c r="G32" s="6">
        <f t="shared" ca="1" si="1"/>
        <v>15</v>
      </c>
      <c r="H32" s="6">
        <v>1</v>
      </c>
      <c r="I32" s="6">
        <f t="shared" ca="1" si="2"/>
        <v>5</v>
      </c>
      <c r="J32" s="6">
        <f t="shared" ca="1" si="0"/>
        <v>30</v>
      </c>
      <c r="K32" s="6" t="s">
        <v>323</v>
      </c>
      <c r="L32" s="6" t="s">
        <v>288</v>
      </c>
      <c r="M32" s="8" t="s">
        <v>214</v>
      </c>
    </row>
    <row r="33" spans="1:14" x14ac:dyDescent="0.2">
      <c r="A33" s="7">
        <v>93</v>
      </c>
      <c r="B33" s="8" t="s">
        <v>130</v>
      </c>
      <c r="C33" s="8" t="s">
        <v>131</v>
      </c>
      <c r="D33" s="8" t="s">
        <v>326</v>
      </c>
      <c r="E33" s="8" t="s">
        <v>347</v>
      </c>
      <c r="F33" s="6"/>
      <c r="G33" s="6">
        <f t="shared" ca="1" si="1"/>
        <v>33</v>
      </c>
      <c r="H33" s="6">
        <v>1</v>
      </c>
      <c r="I33" s="6">
        <f t="shared" ca="1" si="2"/>
        <v>30</v>
      </c>
      <c r="J33" s="6">
        <f t="shared" ca="1" si="0"/>
        <v>0</v>
      </c>
      <c r="K33" s="6" t="s">
        <v>325</v>
      </c>
      <c r="L33" s="6" t="s">
        <v>289</v>
      </c>
      <c r="M33" s="8" t="s">
        <v>215</v>
      </c>
    </row>
    <row r="34" spans="1:14" x14ac:dyDescent="0.2">
      <c r="A34" s="7">
        <v>94</v>
      </c>
      <c r="B34" s="8" t="s">
        <v>134</v>
      </c>
      <c r="C34" s="8" t="s">
        <v>135</v>
      </c>
      <c r="D34" s="8" t="s">
        <v>328</v>
      </c>
      <c r="E34" s="8" t="s">
        <v>347</v>
      </c>
      <c r="F34" s="6"/>
      <c r="G34" s="6">
        <f t="shared" ca="1" si="1"/>
        <v>75</v>
      </c>
      <c r="H34" s="6">
        <v>1</v>
      </c>
      <c r="I34" s="6">
        <f t="shared" ca="1" si="2"/>
        <v>5</v>
      </c>
      <c r="J34" s="6">
        <f t="shared" ca="1" si="0"/>
        <v>20</v>
      </c>
      <c r="K34" s="6" t="s">
        <v>327</v>
      </c>
      <c r="L34" s="6" t="s">
        <v>290</v>
      </c>
      <c r="M34" s="8" t="s">
        <v>216</v>
      </c>
    </row>
    <row r="35" spans="1:14" x14ac:dyDescent="0.2">
      <c r="A35" s="7">
        <v>101</v>
      </c>
      <c r="B35" s="8" t="s">
        <v>138</v>
      </c>
      <c r="C35" s="8" t="s">
        <v>139</v>
      </c>
      <c r="D35" s="8" t="s">
        <v>330</v>
      </c>
      <c r="E35" s="8" t="s">
        <v>352</v>
      </c>
      <c r="F35" s="6"/>
      <c r="G35" s="6">
        <f t="shared" ca="1" si="1"/>
        <v>10</v>
      </c>
      <c r="H35" s="6">
        <v>1</v>
      </c>
      <c r="I35" s="6">
        <f t="shared" ca="1" si="2"/>
        <v>15</v>
      </c>
      <c r="J35" s="6">
        <f t="shared" ca="1" si="0"/>
        <v>25</v>
      </c>
      <c r="K35" s="6" t="s">
        <v>329</v>
      </c>
      <c r="L35" s="6" t="s">
        <v>291</v>
      </c>
      <c r="M35" s="8" t="s">
        <v>217</v>
      </c>
    </row>
    <row r="36" spans="1:14" x14ac:dyDescent="0.2">
      <c r="A36" s="7">
        <v>118</v>
      </c>
      <c r="B36" s="8" t="s">
        <v>142</v>
      </c>
      <c r="C36" s="8" t="s">
        <v>188</v>
      </c>
      <c r="D36" s="8" t="s">
        <v>332</v>
      </c>
      <c r="E36" s="10" t="s">
        <v>350</v>
      </c>
      <c r="F36" s="6"/>
      <c r="G36" s="6">
        <f t="shared" ca="1" si="1"/>
        <v>11</v>
      </c>
      <c r="H36" s="6">
        <v>1</v>
      </c>
      <c r="I36" s="6">
        <f t="shared" ca="1" si="2"/>
        <v>50</v>
      </c>
      <c r="J36" s="6">
        <f t="shared" ca="1" si="0"/>
        <v>10</v>
      </c>
      <c r="K36" s="6" t="s">
        <v>331</v>
      </c>
      <c r="L36" s="6" t="s">
        <v>302</v>
      </c>
      <c r="M36" s="8" t="s">
        <v>145</v>
      </c>
    </row>
    <row r="37" spans="1:14" x14ac:dyDescent="0.2">
      <c r="A37" s="7">
        <v>119</v>
      </c>
      <c r="B37" s="8" t="s">
        <v>146</v>
      </c>
      <c r="C37" s="8" t="s">
        <v>189</v>
      </c>
      <c r="D37" s="8" t="s">
        <v>334</v>
      </c>
      <c r="E37" s="10" t="s">
        <v>350</v>
      </c>
      <c r="F37" s="6"/>
      <c r="G37" s="6">
        <f t="shared" ca="1" si="1"/>
        <v>91</v>
      </c>
      <c r="H37" s="6">
        <v>1</v>
      </c>
      <c r="I37" s="6">
        <f t="shared" ca="1" si="2"/>
        <v>35</v>
      </c>
      <c r="J37" s="6">
        <f t="shared" ca="1" si="0"/>
        <v>10</v>
      </c>
      <c r="K37" s="6" t="s">
        <v>333</v>
      </c>
      <c r="L37" s="6" t="s">
        <v>303</v>
      </c>
      <c r="M37" s="8" t="s">
        <v>150</v>
      </c>
    </row>
    <row r="38" spans="1:14" x14ac:dyDescent="0.2">
      <c r="A38" s="7">
        <v>117</v>
      </c>
      <c r="B38" s="8" t="s">
        <v>151</v>
      </c>
      <c r="C38" s="8" t="s">
        <v>152</v>
      </c>
      <c r="D38" s="8" t="s">
        <v>336</v>
      </c>
      <c r="E38" s="8" t="s">
        <v>358</v>
      </c>
      <c r="F38" s="6"/>
      <c r="G38" s="6">
        <f t="shared" ca="1" si="1"/>
        <v>91</v>
      </c>
      <c r="H38" s="6">
        <v>1</v>
      </c>
      <c r="I38" s="6">
        <f t="shared" ca="1" si="2"/>
        <v>5</v>
      </c>
      <c r="J38" s="6">
        <f t="shared" ca="1" si="0"/>
        <v>55</v>
      </c>
      <c r="K38" s="6" t="s">
        <v>335</v>
      </c>
      <c r="L38" s="6" t="s">
        <v>292</v>
      </c>
      <c r="M38" s="8" t="s">
        <v>218</v>
      </c>
    </row>
    <row r="39" spans="1:14" x14ac:dyDescent="0.2">
      <c r="A39" s="7">
        <v>120</v>
      </c>
      <c r="B39" s="8" t="s">
        <v>155</v>
      </c>
      <c r="C39" s="8" t="s">
        <v>156</v>
      </c>
      <c r="D39" s="8" t="s">
        <v>338</v>
      </c>
      <c r="E39" s="8" t="s">
        <v>358</v>
      </c>
      <c r="F39" s="6"/>
      <c r="G39" s="6">
        <f t="shared" ca="1" si="1"/>
        <v>9</v>
      </c>
      <c r="H39" s="6">
        <v>1</v>
      </c>
      <c r="I39" s="6">
        <f t="shared" ca="1" si="2"/>
        <v>0</v>
      </c>
      <c r="J39" s="6">
        <f t="shared" ca="1" si="0"/>
        <v>0</v>
      </c>
      <c r="K39" s="6" t="s">
        <v>337</v>
      </c>
      <c r="L39" s="6" t="s">
        <v>293</v>
      </c>
      <c r="M39" s="8" t="s">
        <v>219</v>
      </c>
    </row>
    <row r="40" spans="1:14" x14ac:dyDescent="0.2">
      <c r="A40" s="7">
        <v>121</v>
      </c>
      <c r="B40" s="8" t="s">
        <v>159</v>
      </c>
      <c r="C40" s="8" t="s">
        <v>160</v>
      </c>
      <c r="D40" s="8" t="s">
        <v>340</v>
      </c>
      <c r="E40" s="8" t="s">
        <v>358</v>
      </c>
      <c r="F40" s="6"/>
      <c r="G40" s="6">
        <f t="shared" ca="1" si="1"/>
        <v>27</v>
      </c>
      <c r="H40" s="6">
        <v>1</v>
      </c>
      <c r="I40" s="6">
        <f t="shared" ca="1" si="2"/>
        <v>20</v>
      </c>
      <c r="J40" s="6">
        <f t="shared" ca="1" si="0"/>
        <v>35</v>
      </c>
      <c r="K40" s="6" t="s">
        <v>339</v>
      </c>
      <c r="L40" s="6" t="s">
        <v>294</v>
      </c>
      <c r="M40" s="8" t="s">
        <v>220</v>
      </c>
    </row>
    <row r="41" spans="1:14" x14ac:dyDescent="0.2">
      <c r="A41" s="7">
        <v>122</v>
      </c>
      <c r="B41" s="8" t="s">
        <v>163</v>
      </c>
      <c r="C41" s="8" t="s">
        <v>164</v>
      </c>
      <c r="D41" s="8" t="s">
        <v>342</v>
      </c>
      <c r="E41" s="8" t="s">
        <v>358</v>
      </c>
      <c r="F41" s="6"/>
      <c r="G41" s="6">
        <f t="shared" ca="1" si="1"/>
        <v>64</v>
      </c>
      <c r="H41" s="6">
        <v>1</v>
      </c>
      <c r="I41" s="6">
        <f t="shared" ca="1" si="2"/>
        <v>20</v>
      </c>
      <c r="J41" s="6">
        <f t="shared" ca="1" si="0"/>
        <v>5</v>
      </c>
      <c r="K41" s="6" t="s">
        <v>341</v>
      </c>
      <c r="L41" s="6" t="s">
        <v>295</v>
      </c>
      <c r="M41" s="8" t="s">
        <v>221</v>
      </c>
    </row>
    <row r="42" spans="1:14" x14ac:dyDescent="0.2">
      <c r="A42" s="7">
        <v>123</v>
      </c>
      <c r="B42" s="8" t="s">
        <v>167</v>
      </c>
      <c r="C42" s="8" t="s">
        <v>168</v>
      </c>
      <c r="D42" s="8" t="s">
        <v>344</v>
      </c>
      <c r="E42" s="8" t="s">
        <v>358</v>
      </c>
      <c r="F42" s="6"/>
      <c r="G42" s="6">
        <f t="shared" ca="1" si="1"/>
        <v>9</v>
      </c>
      <c r="H42" s="6">
        <v>1</v>
      </c>
      <c r="I42" s="6">
        <f t="shared" ca="1" si="2"/>
        <v>30</v>
      </c>
      <c r="J42" s="6">
        <f t="shared" ca="1" si="0"/>
        <v>45</v>
      </c>
      <c r="K42" s="6" t="s">
        <v>343</v>
      </c>
      <c r="L42" s="6" t="s">
        <v>304</v>
      </c>
      <c r="M42" s="8" t="s">
        <v>222</v>
      </c>
    </row>
    <row r="43" spans="1:14" x14ac:dyDescent="0.2">
      <c r="A43" s="6"/>
      <c r="B43" s="6"/>
      <c r="C43" s="6"/>
      <c r="D43" s="8" t="s">
        <v>182</v>
      </c>
      <c r="E43" s="6"/>
      <c r="G43" s="6"/>
      <c r="H43" s="6"/>
      <c r="I43" s="6"/>
      <c r="J43" s="6"/>
      <c r="K43" s="6"/>
      <c r="L43" s="6"/>
      <c r="M43" s="6"/>
      <c r="N43" s="6"/>
    </row>
  </sheetData>
  <hyperlinks>
    <hyperlink ref="K2" r:id="rId1" xr:uid="{A6C401E7-A9C9-674E-8099-AC9A584E42D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B0EE2-2ADA-B146-90A5-F9E694678FE0}">
  <dimension ref="A1:K41"/>
  <sheetViews>
    <sheetView tabSelected="1" workbookViewId="0">
      <selection sqref="A1:XFD1"/>
    </sheetView>
  </sheetViews>
  <sheetFormatPr baseColWidth="10" defaultRowHeight="16" x14ac:dyDescent="0.2"/>
  <sheetData>
    <row r="1" spans="1:11" x14ac:dyDescent="0.2">
      <c r="A1">
        <v>1</v>
      </c>
      <c r="B1" t="s">
        <v>1</v>
      </c>
      <c r="C1" t="s">
        <v>2</v>
      </c>
      <c r="D1" t="s">
        <v>182</v>
      </c>
      <c r="E1" t="s">
        <v>345</v>
      </c>
      <c r="G1">
        <v>76</v>
      </c>
      <c r="H1">
        <v>1</v>
      </c>
      <c r="I1">
        <v>25</v>
      </c>
      <c r="J1">
        <v>25</v>
      </c>
      <c r="K1" t="s">
        <v>224</v>
      </c>
    </row>
    <row r="2" spans="1:11" x14ac:dyDescent="0.2">
      <c r="A2">
        <v>2</v>
      </c>
      <c r="B2" t="s">
        <v>5</v>
      </c>
      <c r="C2" t="s">
        <v>6</v>
      </c>
      <c r="D2" t="s">
        <v>182</v>
      </c>
      <c r="E2" t="s">
        <v>345</v>
      </c>
      <c r="G2">
        <v>45</v>
      </c>
      <c r="H2">
        <v>1</v>
      </c>
      <c r="I2">
        <v>15</v>
      </c>
      <c r="J2">
        <v>15</v>
      </c>
      <c r="K2" t="s">
        <v>225</v>
      </c>
    </row>
    <row r="3" spans="1:11" x14ac:dyDescent="0.2">
      <c r="A3">
        <v>3</v>
      </c>
      <c r="B3" t="s">
        <v>9</v>
      </c>
      <c r="C3" t="s">
        <v>10</v>
      </c>
      <c r="D3" t="s">
        <v>227</v>
      </c>
      <c r="E3" t="s">
        <v>345</v>
      </c>
      <c r="G3">
        <v>5</v>
      </c>
      <c r="H3">
        <v>1</v>
      </c>
      <c r="I3">
        <v>15</v>
      </c>
      <c r="J3">
        <v>35</v>
      </c>
      <c r="K3" t="s">
        <v>226</v>
      </c>
    </row>
    <row r="4" spans="1:11" x14ac:dyDescent="0.2">
      <c r="A4">
        <v>55</v>
      </c>
      <c r="B4" t="s">
        <v>13</v>
      </c>
      <c r="C4" t="s">
        <v>14</v>
      </c>
      <c r="D4" t="s">
        <v>229</v>
      </c>
      <c r="E4" t="s">
        <v>346</v>
      </c>
      <c r="G4">
        <v>70</v>
      </c>
      <c r="H4">
        <v>1</v>
      </c>
      <c r="I4">
        <v>15</v>
      </c>
      <c r="J4">
        <v>50</v>
      </c>
      <c r="K4" t="s">
        <v>228</v>
      </c>
    </row>
    <row r="5" spans="1:11" x14ac:dyDescent="0.2">
      <c r="A5">
        <v>54</v>
      </c>
      <c r="B5" t="s">
        <v>17</v>
      </c>
      <c r="C5" t="s">
        <v>18</v>
      </c>
      <c r="D5" t="s">
        <v>231</v>
      </c>
      <c r="E5" t="s">
        <v>346</v>
      </c>
      <c r="G5">
        <v>33</v>
      </c>
      <c r="H5">
        <v>1</v>
      </c>
      <c r="I5">
        <v>20</v>
      </c>
      <c r="J5">
        <v>25</v>
      </c>
      <c r="K5" t="s">
        <v>230</v>
      </c>
    </row>
    <row r="6" spans="1:11" x14ac:dyDescent="0.2">
      <c r="A6">
        <v>49</v>
      </c>
      <c r="B6" t="s">
        <v>21</v>
      </c>
      <c r="C6" t="s">
        <v>22</v>
      </c>
      <c r="D6" t="s">
        <v>233</v>
      </c>
      <c r="E6" t="s">
        <v>347</v>
      </c>
      <c r="G6">
        <v>48</v>
      </c>
      <c r="H6">
        <v>1</v>
      </c>
      <c r="I6">
        <v>50</v>
      </c>
      <c r="J6">
        <v>45</v>
      </c>
      <c r="K6" t="s">
        <v>232</v>
      </c>
    </row>
    <row r="7" spans="1:11" x14ac:dyDescent="0.2">
      <c r="A7">
        <v>50</v>
      </c>
      <c r="B7" t="s">
        <v>25</v>
      </c>
      <c r="C7" t="s">
        <v>26</v>
      </c>
      <c r="D7" t="s">
        <v>235</v>
      </c>
      <c r="E7" t="s">
        <v>348</v>
      </c>
      <c r="G7">
        <v>15</v>
      </c>
      <c r="H7">
        <v>1</v>
      </c>
      <c r="I7">
        <v>55</v>
      </c>
      <c r="J7">
        <v>55</v>
      </c>
      <c r="K7" t="s">
        <v>234</v>
      </c>
    </row>
    <row r="8" spans="1:11" x14ac:dyDescent="0.2">
      <c r="A8">
        <v>51</v>
      </c>
      <c r="B8" t="s">
        <v>29</v>
      </c>
      <c r="C8" t="s">
        <v>30</v>
      </c>
      <c r="D8" t="s">
        <v>237</v>
      </c>
      <c r="E8" t="s">
        <v>349</v>
      </c>
      <c r="G8">
        <v>28</v>
      </c>
      <c r="H8">
        <v>1</v>
      </c>
      <c r="I8">
        <v>50</v>
      </c>
      <c r="J8">
        <v>50</v>
      </c>
      <c r="K8" t="s">
        <v>236</v>
      </c>
    </row>
    <row r="9" spans="1:11" x14ac:dyDescent="0.2">
      <c r="A9">
        <v>52</v>
      </c>
      <c r="B9" t="s">
        <v>33</v>
      </c>
      <c r="C9" t="s">
        <v>34</v>
      </c>
      <c r="D9" t="s">
        <v>239</v>
      </c>
      <c r="E9" t="s">
        <v>349</v>
      </c>
      <c r="G9">
        <v>36</v>
      </c>
      <c r="H9">
        <v>1</v>
      </c>
      <c r="I9">
        <v>25</v>
      </c>
      <c r="J9">
        <v>30</v>
      </c>
      <c r="K9" t="s">
        <v>238</v>
      </c>
    </row>
    <row r="10" spans="1:11" x14ac:dyDescent="0.2">
      <c r="A10">
        <v>39</v>
      </c>
      <c r="B10" t="s">
        <v>37</v>
      </c>
      <c r="C10" t="s">
        <v>184</v>
      </c>
      <c r="D10" t="s">
        <v>251</v>
      </c>
      <c r="E10" t="s">
        <v>350</v>
      </c>
      <c r="G10">
        <v>91</v>
      </c>
      <c r="H10">
        <v>1</v>
      </c>
      <c r="I10">
        <v>50</v>
      </c>
      <c r="J10">
        <v>5</v>
      </c>
      <c r="K10" t="s">
        <v>250</v>
      </c>
    </row>
    <row r="11" spans="1:11" x14ac:dyDescent="0.2">
      <c r="A11">
        <v>40</v>
      </c>
      <c r="B11" t="s">
        <v>42</v>
      </c>
      <c r="C11" t="s">
        <v>43</v>
      </c>
      <c r="D11" t="s">
        <v>241</v>
      </c>
      <c r="E11" t="s">
        <v>351</v>
      </c>
      <c r="G11">
        <v>71</v>
      </c>
      <c r="H11">
        <v>1</v>
      </c>
      <c r="I11">
        <v>30</v>
      </c>
      <c r="J11">
        <v>35</v>
      </c>
      <c r="K11" t="s">
        <v>240</v>
      </c>
    </row>
    <row r="12" spans="1:11" x14ac:dyDescent="0.2">
      <c r="A12">
        <v>48</v>
      </c>
      <c r="B12" t="s">
        <v>46</v>
      </c>
      <c r="C12" t="s">
        <v>47</v>
      </c>
      <c r="D12" t="s">
        <v>243</v>
      </c>
      <c r="E12" t="s">
        <v>352</v>
      </c>
      <c r="G12">
        <v>21</v>
      </c>
      <c r="H12">
        <v>1</v>
      </c>
      <c r="I12">
        <v>0</v>
      </c>
      <c r="J12">
        <v>40</v>
      </c>
      <c r="K12" t="s">
        <v>242</v>
      </c>
    </row>
    <row r="13" spans="1:11" x14ac:dyDescent="0.2">
      <c r="A13">
        <v>53</v>
      </c>
      <c r="B13" t="s">
        <v>50</v>
      </c>
      <c r="C13" t="s">
        <v>51</v>
      </c>
      <c r="D13" t="s">
        <v>245</v>
      </c>
      <c r="E13" t="s">
        <v>346</v>
      </c>
      <c r="G13">
        <v>18</v>
      </c>
      <c r="H13">
        <v>1</v>
      </c>
      <c r="I13">
        <v>55</v>
      </c>
      <c r="J13">
        <v>20</v>
      </c>
      <c r="K13" t="s">
        <v>244</v>
      </c>
    </row>
    <row r="14" spans="1:11" x14ac:dyDescent="0.2">
      <c r="A14">
        <v>56</v>
      </c>
      <c r="B14" t="s">
        <v>54</v>
      </c>
      <c r="C14" t="s">
        <v>55</v>
      </c>
      <c r="D14" t="s">
        <v>247</v>
      </c>
      <c r="E14" t="s">
        <v>353</v>
      </c>
      <c r="G14">
        <v>21</v>
      </c>
      <c r="H14">
        <v>1</v>
      </c>
      <c r="I14">
        <v>0</v>
      </c>
      <c r="J14">
        <v>30</v>
      </c>
      <c r="K14" t="s">
        <v>246</v>
      </c>
    </row>
    <row r="15" spans="1:11" x14ac:dyDescent="0.2">
      <c r="A15">
        <v>57</v>
      </c>
      <c r="B15" t="s">
        <v>58</v>
      </c>
      <c r="C15" t="s">
        <v>183</v>
      </c>
      <c r="D15" t="s">
        <v>249</v>
      </c>
      <c r="E15" t="s">
        <v>350</v>
      </c>
      <c r="G15">
        <v>24</v>
      </c>
      <c r="H15">
        <v>1</v>
      </c>
      <c r="I15">
        <v>55</v>
      </c>
      <c r="J15">
        <v>45</v>
      </c>
      <c r="K15" t="s">
        <v>248</v>
      </c>
    </row>
    <row r="16" spans="1:11" x14ac:dyDescent="0.2">
      <c r="A16">
        <v>58</v>
      </c>
      <c r="B16" t="s">
        <v>63</v>
      </c>
      <c r="C16" t="s">
        <v>59</v>
      </c>
      <c r="D16" t="s">
        <v>253</v>
      </c>
      <c r="E16" t="s">
        <v>350</v>
      </c>
      <c r="G16">
        <v>56</v>
      </c>
      <c r="H16">
        <v>1</v>
      </c>
      <c r="I16">
        <v>5</v>
      </c>
      <c r="J16">
        <v>30</v>
      </c>
      <c r="K16" t="s">
        <v>252</v>
      </c>
    </row>
    <row r="17" spans="1:11" x14ac:dyDescent="0.2">
      <c r="A17">
        <v>59</v>
      </c>
      <c r="B17" t="s">
        <v>67</v>
      </c>
      <c r="C17" t="s">
        <v>68</v>
      </c>
      <c r="D17" t="s">
        <v>255</v>
      </c>
      <c r="E17" t="s">
        <v>354</v>
      </c>
      <c r="G17">
        <v>45</v>
      </c>
      <c r="H17">
        <v>1</v>
      </c>
      <c r="I17">
        <v>10</v>
      </c>
      <c r="J17">
        <v>5</v>
      </c>
      <c r="K17" t="s">
        <v>254</v>
      </c>
    </row>
    <row r="18" spans="1:11" x14ac:dyDescent="0.2">
      <c r="A18">
        <v>60</v>
      </c>
      <c r="B18" t="s">
        <v>71</v>
      </c>
      <c r="C18" t="s">
        <v>72</v>
      </c>
      <c r="D18" t="s">
        <v>257</v>
      </c>
      <c r="E18" t="s">
        <v>352</v>
      </c>
      <c r="G18">
        <v>39</v>
      </c>
      <c r="H18">
        <v>1</v>
      </c>
      <c r="I18">
        <v>10</v>
      </c>
      <c r="J18">
        <v>50</v>
      </c>
      <c r="K18" t="s">
        <v>256</v>
      </c>
    </row>
    <row r="19" spans="1:11" x14ac:dyDescent="0.2">
      <c r="A19">
        <v>80</v>
      </c>
      <c r="B19" t="s">
        <v>75</v>
      </c>
      <c r="C19" t="s">
        <v>185</v>
      </c>
      <c r="D19" t="s">
        <v>259</v>
      </c>
      <c r="E19" t="s">
        <v>350</v>
      </c>
      <c r="G19">
        <v>54</v>
      </c>
      <c r="H19">
        <v>1</v>
      </c>
      <c r="I19">
        <v>5</v>
      </c>
      <c r="J19">
        <v>30</v>
      </c>
      <c r="K19" t="s">
        <v>258</v>
      </c>
    </row>
    <row r="20" spans="1:11" x14ac:dyDescent="0.2">
      <c r="A20">
        <v>81</v>
      </c>
      <c r="B20" t="s">
        <v>80</v>
      </c>
      <c r="C20" t="s">
        <v>81</v>
      </c>
      <c r="D20" t="s">
        <v>261</v>
      </c>
      <c r="E20" t="s">
        <v>354</v>
      </c>
      <c r="G20">
        <v>95</v>
      </c>
      <c r="H20">
        <v>1</v>
      </c>
      <c r="I20">
        <v>40</v>
      </c>
      <c r="J20">
        <v>35</v>
      </c>
      <c r="K20" t="s">
        <v>260</v>
      </c>
    </row>
    <row r="21" spans="1:11" x14ac:dyDescent="0.2">
      <c r="A21">
        <v>83</v>
      </c>
      <c r="B21" t="s">
        <v>84</v>
      </c>
      <c r="C21" t="s">
        <v>186</v>
      </c>
      <c r="D21" t="s">
        <v>263</v>
      </c>
      <c r="E21" t="s">
        <v>350</v>
      </c>
      <c r="G21">
        <v>96</v>
      </c>
      <c r="H21">
        <v>1</v>
      </c>
      <c r="I21">
        <v>50</v>
      </c>
      <c r="J21">
        <v>15</v>
      </c>
      <c r="K21" t="s">
        <v>262</v>
      </c>
    </row>
    <row r="22" spans="1:11" x14ac:dyDescent="0.2">
      <c r="A22">
        <v>82</v>
      </c>
      <c r="B22" t="s">
        <v>89</v>
      </c>
      <c r="C22" t="s">
        <v>90</v>
      </c>
      <c r="D22" t="s">
        <v>306</v>
      </c>
      <c r="E22" t="s">
        <v>355</v>
      </c>
      <c r="G22">
        <v>76</v>
      </c>
      <c r="H22">
        <v>1</v>
      </c>
      <c r="I22">
        <v>0</v>
      </c>
      <c r="J22">
        <v>10</v>
      </c>
      <c r="K22" t="s">
        <v>305</v>
      </c>
    </row>
    <row r="23" spans="1:11" x14ac:dyDescent="0.2">
      <c r="A23">
        <v>84</v>
      </c>
      <c r="B23" t="s">
        <v>93</v>
      </c>
      <c r="C23" t="s">
        <v>94</v>
      </c>
      <c r="D23" t="s">
        <v>308</v>
      </c>
      <c r="E23" t="s">
        <v>355</v>
      </c>
      <c r="G23">
        <v>36</v>
      </c>
      <c r="H23">
        <v>1</v>
      </c>
      <c r="I23">
        <v>20</v>
      </c>
      <c r="J23">
        <v>5</v>
      </c>
      <c r="K23" t="s">
        <v>307</v>
      </c>
    </row>
    <row r="24" spans="1:11" x14ac:dyDescent="0.2">
      <c r="A24">
        <v>85</v>
      </c>
      <c r="B24" t="s">
        <v>97</v>
      </c>
      <c r="C24" t="s">
        <v>98</v>
      </c>
      <c r="D24" t="s">
        <v>310</v>
      </c>
      <c r="E24" t="s">
        <v>355</v>
      </c>
      <c r="G24">
        <v>7</v>
      </c>
      <c r="H24">
        <v>1</v>
      </c>
      <c r="I24">
        <v>0</v>
      </c>
      <c r="J24">
        <v>10</v>
      </c>
      <c r="K24" t="s">
        <v>309</v>
      </c>
    </row>
    <row r="25" spans="1:11" x14ac:dyDescent="0.2">
      <c r="A25">
        <v>86</v>
      </c>
      <c r="B25" t="s">
        <v>101</v>
      </c>
      <c r="C25" t="s">
        <v>102</v>
      </c>
      <c r="D25" t="s">
        <v>312</v>
      </c>
      <c r="E25" t="s">
        <v>355</v>
      </c>
      <c r="G25">
        <v>8</v>
      </c>
      <c r="H25">
        <v>1</v>
      </c>
      <c r="I25">
        <v>15</v>
      </c>
      <c r="J25">
        <v>45</v>
      </c>
      <c r="K25" t="s">
        <v>311</v>
      </c>
    </row>
    <row r="26" spans="1:11" x14ac:dyDescent="0.2">
      <c r="A26">
        <v>87</v>
      </c>
      <c r="B26" t="s">
        <v>105</v>
      </c>
      <c r="C26" t="s">
        <v>106</v>
      </c>
      <c r="D26" t="s">
        <v>314</v>
      </c>
      <c r="E26" t="s">
        <v>356</v>
      </c>
      <c r="G26">
        <v>4</v>
      </c>
      <c r="H26">
        <v>1</v>
      </c>
      <c r="I26">
        <v>0</v>
      </c>
      <c r="J26">
        <v>30</v>
      </c>
      <c r="K26" t="s">
        <v>313</v>
      </c>
    </row>
    <row r="27" spans="1:11" x14ac:dyDescent="0.2">
      <c r="A27">
        <v>88</v>
      </c>
      <c r="B27" t="s">
        <v>109</v>
      </c>
      <c r="C27" t="s">
        <v>110</v>
      </c>
      <c r="D27" t="s">
        <v>316</v>
      </c>
      <c r="E27" t="s">
        <v>356</v>
      </c>
      <c r="G27">
        <v>58</v>
      </c>
      <c r="H27">
        <v>1</v>
      </c>
      <c r="I27">
        <v>10</v>
      </c>
      <c r="J27">
        <v>0</v>
      </c>
      <c r="K27" t="s">
        <v>315</v>
      </c>
    </row>
    <row r="28" spans="1:11" x14ac:dyDescent="0.2">
      <c r="A28">
        <v>89</v>
      </c>
      <c r="B28" t="s">
        <v>113</v>
      </c>
      <c r="C28" t="s">
        <v>114</v>
      </c>
      <c r="D28" t="s">
        <v>318</v>
      </c>
      <c r="E28" t="s">
        <v>356</v>
      </c>
      <c r="G28">
        <v>96</v>
      </c>
      <c r="H28">
        <v>1</v>
      </c>
      <c r="I28">
        <v>25</v>
      </c>
      <c r="J28">
        <v>35</v>
      </c>
      <c r="K28" t="s">
        <v>317</v>
      </c>
    </row>
    <row r="29" spans="1:11" x14ac:dyDescent="0.2">
      <c r="A29">
        <v>90</v>
      </c>
      <c r="B29" t="s">
        <v>117</v>
      </c>
      <c r="C29" t="s">
        <v>187</v>
      </c>
      <c r="D29" t="s">
        <v>320</v>
      </c>
      <c r="E29" t="s">
        <v>350</v>
      </c>
      <c r="G29">
        <v>92</v>
      </c>
      <c r="H29">
        <v>1</v>
      </c>
      <c r="I29">
        <v>5</v>
      </c>
      <c r="J29">
        <v>40</v>
      </c>
      <c r="K29" t="s">
        <v>319</v>
      </c>
    </row>
    <row r="30" spans="1:11" x14ac:dyDescent="0.2">
      <c r="A30">
        <v>91</v>
      </c>
      <c r="B30" t="s">
        <v>122</v>
      </c>
      <c r="C30" t="s">
        <v>123</v>
      </c>
      <c r="D30" t="s">
        <v>322</v>
      </c>
      <c r="E30" t="s">
        <v>357</v>
      </c>
      <c r="G30">
        <v>1</v>
      </c>
      <c r="H30">
        <v>1</v>
      </c>
      <c r="I30">
        <v>5</v>
      </c>
      <c r="J30">
        <v>0</v>
      </c>
      <c r="K30" t="s">
        <v>321</v>
      </c>
    </row>
    <row r="31" spans="1:11" x14ac:dyDescent="0.2">
      <c r="A31">
        <v>92</v>
      </c>
      <c r="B31" t="s">
        <v>126</v>
      </c>
      <c r="C31" t="s">
        <v>127</v>
      </c>
      <c r="D31" t="s">
        <v>324</v>
      </c>
      <c r="E31" t="s">
        <v>357</v>
      </c>
      <c r="G31">
        <v>27</v>
      </c>
      <c r="H31">
        <v>1</v>
      </c>
      <c r="I31">
        <v>45</v>
      </c>
      <c r="J31">
        <v>30</v>
      </c>
      <c r="K31" t="s">
        <v>323</v>
      </c>
    </row>
    <row r="32" spans="1:11" x14ac:dyDescent="0.2">
      <c r="A32">
        <v>93</v>
      </c>
      <c r="B32" t="s">
        <v>130</v>
      </c>
      <c r="C32" t="s">
        <v>131</v>
      </c>
      <c r="D32" t="s">
        <v>326</v>
      </c>
      <c r="E32" t="s">
        <v>347</v>
      </c>
      <c r="G32">
        <v>17</v>
      </c>
      <c r="H32">
        <v>1</v>
      </c>
      <c r="I32">
        <v>25</v>
      </c>
      <c r="J32">
        <v>50</v>
      </c>
      <c r="K32" t="s">
        <v>325</v>
      </c>
    </row>
    <row r="33" spans="1:11" x14ac:dyDescent="0.2">
      <c r="A33">
        <v>94</v>
      </c>
      <c r="B33" t="s">
        <v>134</v>
      </c>
      <c r="C33" t="s">
        <v>135</v>
      </c>
      <c r="D33" t="s">
        <v>328</v>
      </c>
      <c r="E33" t="s">
        <v>347</v>
      </c>
      <c r="G33">
        <v>42</v>
      </c>
      <c r="H33">
        <v>1</v>
      </c>
      <c r="I33">
        <v>40</v>
      </c>
      <c r="J33">
        <v>40</v>
      </c>
      <c r="K33" t="s">
        <v>327</v>
      </c>
    </row>
    <row r="34" spans="1:11" x14ac:dyDescent="0.2">
      <c r="A34">
        <v>101</v>
      </c>
      <c r="B34" t="s">
        <v>138</v>
      </c>
      <c r="C34" t="s">
        <v>139</v>
      </c>
      <c r="D34" t="s">
        <v>330</v>
      </c>
      <c r="E34" t="s">
        <v>352</v>
      </c>
      <c r="G34">
        <v>76</v>
      </c>
      <c r="H34">
        <v>1</v>
      </c>
      <c r="I34">
        <v>40</v>
      </c>
      <c r="J34">
        <v>20</v>
      </c>
      <c r="K34" t="s">
        <v>329</v>
      </c>
    </row>
    <row r="35" spans="1:11" x14ac:dyDescent="0.2">
      <c r="A35">
        <v>118</v>
      </c>
      <c r="B35" t="s">
        <v>142</v>
      </c>
      <c r="C35" t="s">
        <v>188</v>
      </c>
      <c r="D35" t="s">
        <v>332</v>
      </c>
      <c r="E35" t="s">
        <v>350</v>
      </c>
      <c r="G35">
        <v>5</v>
      </c>
      <c r="H35">
        <v>1</v>
      </c>
      <c r="I35">
        <v>15</v>
      </c>
      <c r="J35">
        <v>45</v>
      </c>
      <c r="K35" t="s">
        <v>331</v>
      </c>
    </row>
    <row r="36" spans="1:11" x14ac:dyDescent="0.2">
      <c r="A36">
        <v>119</v>
      </c>
      <c r="B36" t="s">
        <v>146</v>
      </c>
      <c r="C36" t="s">
        <v>189</v>
      </c>
      <c r="D36" t="s">
        <v>334</v>
      </c>
      <c r="E36" t="s">
        <v>350</v>
      </c>
      <c r="G36">
        <v>5</v>
      </c>
      <c r="H36">
        <v>1</v>
      </c>
      <c r="I36">
        <v>55</v>
      </c>
      <c r="J36">
        <v>30</v>
      </c>
      <c r="K36" t="s">
        <v>333</v>
      </c>
    </row>
    <row r="37" spans="1:11" x14ac:dyDescent="0.2">
      <c r="A37">
        <v>117</v>
      </c>
      <c r="B37" t="s">
        <v>151</v>
      </c>
      <c r="C37" t="s">
        <v>152</v>
      </c>
      <c r="D37" t="s">
        <v>336</v>
      </c>
      <c r="E37" t="s">
        <v>358</v>
      </c>
      <c r="G37">
        <v>89</v>
      </c>
      <c r="H37">
        <v>1</v>
      </c>
      <c r="I37">
        <v>5</v>
      </c>
      <c r="J37">
        <v>15</v>
      </c>
      <c r="K37" t="s">
        <v>335</v>
      </c>
    </row>
    <row r="38" spans="1:11" x14ac:dyDescent="0.2">
      <c r="A38">
        <v>120</v>
      </c>
      <c r="B38" t="s">
        <v>155</v>
      </c>
      <c r="C38" t="s">
        <v>156</v>
      </c>
      <c r="D38" t="s">
        <v>338</v>
      </c>
      <c r="E38" t="s">
        <v>358</v>
      </c>
      <c r="G38">
        <v>60</v>
      </c>
      <c r="H38">
        <v>1</v>
      </c>
      <c r="I38">
        <v>0</v>
      </c>
      <c r="J38">
        <v>0</v>
      </c>
      <c r="K38" t="s">
        <v>337</v>
      </c>
    </row>
    <row r="39" spans="1:11" x14ac:dyDescent="0.2">
      <c r="A39">
        <v>121</v>
      </c>
      <c r="B39" t="s">
        <v>159</v>
      </c>
      <c r="C39" t="s">
        <v>160</v>
      </c>
      <c r="D39" t="s">
        <v>340</v>
      </c>
      <c r="E39" t="s">
        <v>358</v>
      </c>
      <c r="G39">
        <v>98</v>
      </c>
      <c r="H39">
        <v>1</v>
      </c>
      <c r="I39">
        <v>55</v>
      </c>
      <c r="J39">
        <v>15</v>
      </c>
      <c r="K39" t="s">
        <v>339</v>
      </c>
    </row>
    <row r="40" spans="1:11" x14ac:dyDescent="0.2">
      <c r="A40">
        <v>122</v>
      </c>
      <c r="B40" t="s">
        <v>163</v>
      </c>
      <c r="C40" t="s">
        <v>164</v>
      </c>
      <c r="D40" t="s">
        <v>342</v>
      </c>
      <c r="E40" t="s">
        <v>358</v>
      </c>
      <c r="G40">
        <v>15</v>
      </c>
      <c r="H40">
        <v>1</v>
      </c>
      <c r="I40">
        <v>15</v>
      </c>
      <c r="J40">
        <v>0</v>
      </c>
      <c r="K40" t="s">
        <v>341</v>
      </c>
    </row>
    <row r="41" spans="1:11" x14ac:dyDescent="0.2">
      <c r="A41">
        <v>123</v>
      </c>
      <c r="B41" t="s">
        <v>167</v>
      </c>
      <c r="C41" t="s">
        <v>168</v>
      </c>
      <c r="D41" t="s">
        <v>344</v>
      </c>
      <c r="E41" t="s">
        <v>358</v>
      </c>
      <c r="G41">
        <v>77</v>
      </c>
      <c r="H41">
        <v>1</v>
      </c>
      <c r="I41">
        <v>10</v>
      </c>
      <c r="J41">
        <v>15</v>
      </c>
      <c r="K41" t="s">
        <v>343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my_apron_inserts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Elmore</dc:creator>
  <cp:lastModifiedBy>Matt Elmore</cp:lastModifiedBy>
  <dcterms:created xsi:type="dcterms:W3CDTF">2022-06-27T00:56:26Z</dcterms:created>
  <dcterms:modified xsi:type="dcterms:W3CDTF">2022-06-27T03:44:57Z</dcterms:modified>
</cp:coreProperties>
</file>