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\Documents\Robotics\proj7\"/>
    </mc:Choice>
  </mc:AlternateContent>
  <bookViews>
    <workbookView xWindow="0" yWindow="0" windowWidth="9150" windowHeight="6240" tabRatio="752" activeTab="4"/>
  </bookViews>
  <sheets>
    <sheet name="25cm Probability" sheetId="2" r:id="rId1"/>
    <sheet name="20cm Probability" sheetId="3" r:id="rId2"/>
    <sheet name="15cm Probability" sheetId="4" r:id="rId3"/>
    <sheet name="10cm Probability" sheetId="5" r:id="rId4"/>
    <sheet name="Drive Probability Density Graph" sheetId="6" r:id="rId5"/>
    <sheet name="drive 5cm" sheetId="7" r:id="rId6"/>
    <sheet name="sensor 25cm" sheetId="8" r:id="rId7"/>
    <sheet name="Sheet1" sheetId="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C63" i="1"/>
  <c r="D53" i="1"/>
  <c r="D54" i="1"/>
  <c r="D55" i="1"/>
  <c r="D56" i="1"/>
  <c r="D57" i="1"/>
  <c r="D58" i="1"/>
  <c r="D59" i="1"/>
  <c r="D60" i="1"/>
  <c r="D61" i="1"/>
  <c r="D62" i="1"/>
  <c r="D51" i="1"/>
</calcChain>
</file>

<file path=xl/sharedStrings.xml><?xml version="1.0" encoding="utf-8"?>
<sst xmlns="http://schemas.openxmlformats.org/spreadsheetml/2006/main" count="43" uniqueCount="25">
  <si>
    <t>Discrete Probability Density Function</t>
  </si>
  <si>
    <t>Part A) Drive</t>
  </si>
  <si>
    <t>Sample</t>
  </si>
  <si>
    <t>Part B) Sensor @ 25cm</t>
  </si>
  <si>
    <t>Part B) Sensor @ 20cm</t>
  </si>
  <si>
    <t>Part B) Sensor @ 15cm</t>
  </si>
  <si>
    <t>Part B) Sensor @ 10cm</t>
  </si>
  <si>
    <t>distribution</t>
  </si>
  <si>
    <t>Occurance</t>
  </si>
  <si>
    <t>percentage</t>
  </si>
  <si>
    <t>x</t>
  </si>
  <si>
    <r>
      <t>p(</t>
    </r>
    <r>
      <rPr>
        <sz val="11"/>
        <color theme="1"/>
        <rFont val="Calibri"/>
        <family val="2"/>
      </rPr>
      <t>∆x=d+b)=</t>
    </r>
  </si>
  <si>
    <t>0 otherwise</t>
  </si>
  <si>
    <t>0.03 for [4.1, 4.3]</t>
  </si>
  <si>
    <t>0.00 for [4.2, 4.4]</t>
  </si>
  <si>
    <t>0.08 for [4.3, 4.5]</t>
  </si>
  <si>
    <t>0.03 for [4.4, 4.6]</t>
  </si>
  <si>
    <t>0.05 for [4.5, 4.7]</t>
  </si>
  <si>
    <t>0.18 for [4.6, 4.8]</t>
  </si>
  <si>
    <t>0.15 for [4.7, 4.9]</t>
  </si>
  <si>
    <t>0.20 for [4.8, 5.0]</t>
  </si>
  <si>
    <t>0.15 for [4.9, 5.1]</t>
  </si>
  <si>
    <t>0.10 for [5.0, 5.2]</t>
  </si>
  <si>
    <t>0.03 for [5.1, 5.3]</t>
  </si>
  <si>
    <t>0.03 for [5.2, 5.4]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</si>
</sst>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25cm Sensor Discrete Probability</a:t>
            </a:r>
            <a:r>
              <a:rPr lang="en-US" sz="1400" b="0" i="0" u="none" strike="noStrike" baseline="0">
                <a:effectLst/>
              </a:rPr>
              <a:t> Density Graph of 20 Readings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AF556281-F14D-49B9-B25D-8EA6E1E94AAA}" type="VALUE">
                      <a:rPr lang="en-US"/>
                      <a:pPr/>
                      <a:t>[VALUE]</a:t>
                    </a:fld>
                    <a:r>
                      <a:rPr lang="en-US"/>
                      <a:t>, 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26A7F11-A02E-4142-82C7-514AB5FC2DF5}" type="VALUE">
                      <a:rPr lang="en-US"/>
                      <a:pPr/>
                      <a:t>[VALUE]</a:t>
                    </a:fld>
                    <a:r>
                      <a:rPr lang="en-US"/>
                      <a:t>, 35%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1963E5D-6F2B-41D5-BD2C-B6FE44908B24}" type="VALUE">
                      <a:rPr lang="en-US"/>
                      <a:pPr/>
                      <a:t>[VALUE]</a:t>
                    </a:fld>
                    <a:r>
                      <a:rPr lang="en-US"/>
                      <a:t>, 30%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9EE008F-1709-49E9-8212-01F33D96CA85}" type="VALUE">
                      <a:rPr lang="en-US"/>
                      <a:pPr/>
                      <a:t>[VALUE]</a:t>
                    </a:fld>
                    <a:r>
                      <a:rPr lang="en-US"/>
                      <a:t>, 30%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Sheet1!$B$45:$B$48</c:f>
              <c:numCache>
                <c:formatCode>General</c:formatCode>
                <c:ptCount val="4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</c:numCache>
            </c:numRef>
          </c:cat>
          <c:val>
            <c:numRef>
              <c:f>Sheet1!$C$45:$C$48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400936"/>
        <c:axId val="264399368"/>
      </c:barChart>
      <c:catAx>
        <c:axId val="264400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Digital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99368"/>
        <c:crosses val="autoZero"/>
        <c:auto val="1"/>
        <c:lblAlgn val="ctr"/>
        <c:lblOffset val="100"/>
        <c:noMultiLvlLbl val="0"/>
      </c:catAx>
      <c:valAx>
        <c:axId val="26439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0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20cm Sensor Discrete Probability</a:t>
            </a:r>
            <a:r>
              <a:rPr lang="en-US" sz="1400" b="0" i="0" u="none" strike="noStrike" baseline="0">
                <a:effectLst/>
              </a:rPr>
              <a:t> Density Graph of 20 Readings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Sheet1!$E$45:$E$47</c:f>
              <c:strCache>
                <c:ptCount val="3"/>
                <c:pt idx="0">
                  <c:v>1</c:v>
                </c:pt>
                <c:pt idx="1">
                  <c:v>15</c:v>
                </c:pt>
                <c:pt idx="2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3E30C448-664C-4A5F-9E03-3F4DC96A1C62}" type="VALUE">
                      <a:rPr lang="en-US"/>
                      <a:pPr/>
                      <a:t>[VALUE]</a:t>
                    </a:fld>
                    <a:r>
                      <a:rPr lang="en-US"/>
                      <a:t>, 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2543476-03F5-48CC-8377-061C77D0FDC0}" type="VALUE">
                      <a:rPr lang="en-US"/>
                      <a:pPr/>
                      <a:t>[VALUE]</a:t>
                    </a:fld>
                    <a:r>
                      <a:rPr lang="en-US"/>
                      <a:t>, 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2237A62-004C-4AC7-8D25-549F8C14C258}" type="VALUE">
                      <a:rPr lang="en-US"/>
                      <a:pPr/>
                      <a:t>[VALUE]</a:t>
                    </a:fld>
                    <a:r>
                      <a:rPr lang="en-US"/>
                      <a:t>, 20%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Sheet1!$D$45:$D$47</c:f>
              <c:numCache>
                <c:formatCode>General</c:formatCode>
                <c:ptCount val="3"/>
                <c:pt idx="0">
                  <c:v>26</c:v>
                </c:pt>
                <c:pt idx="1">
                  <c:v>27</c:v>
                </c:pt>
                <c:pt idx="2">
                  <c:v>28</c:v>
                </c:pt>
              </c:numCache>
            </c:numRef>
          </c:cat>
          <c:val>
            <c:numRef>
              <c:f>Sheet1!$E$45:$E$47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400152"/>
        <c:axId val="216245272"/>
      </c:barChart>
      <c:catAx>
        <c:axId val="26440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Digital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45272"/>
        <c:crosses val="autoZero"/>
        <c:auto val="1"/>
        <c:lblAlgn val="ctr"/>
        <c:lblOffset val="100"/>
        <c:noMultiLvlLbl val="0"/>
      </c:catAx>
      <c:valAx>
        <c:axId val="21624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0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15cm Sensor Discrete Probability </a:t>
            </a:r>
            <a:r>
              <a:rPr lang="en-US" sz="1400" b="0" i="0" u="none" strike="noStrike" baseline="0">
                <a:effectLst/>
              </a:rPr>
              <a:t>Density Graph of 20 Readings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Sheet1!$G$45:$G$48</c:f>
              <c:strCache>
                <c:ptCount val="4"/>
                <c:pt idx="0">
                  <c:v>2</c:v>
                </c:pt>
                <c:pt idx="1">
                  <c:v>10</c:v>
                </c:pt>
                <c:pt idx="2">
                  <c:v>7</c:v>
                </c:pt>
                <c:pt idx="3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3DB4699E-44F4-4C56-9720-A734BB669D1F}" type="VALUE">
                      <a:rPr lang="en-US"/>
                      <a:pPr/>
                      <a:t>[VALUE]</a:t>
                    </a:fld>
                    <a:r>
                      <a:rPr lang="en-US"/>
                      <a:t>, 10%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772D482-FCCF-4DD6-971F-E1F424F281B1}" type="VALUE">
                      <a:rPr lang="en-US"/>
                      <a:pPr/>
                      <a:t>[VALUE]</a:t>
                    </a:fld>
                    <a:r>
                      <a:rPr lang="en-US"/>
                      <a:t>, 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E3970BC-60AD-474C-92BA-424F54FD3E3E}" type="VALUE">
                      <a:rPr lang="en-US"/>
                      <a:pPr/>
                      <a:t>[VALUE]</a:t>
                    </a:fld>
                    <a:r>
                      <a:rPr lang="en-US"/>
                      <a:t>, 35%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8F5B6FD-9FBE-4365-883A-397E3883DE47}" type="VALUE">
                      <a:rPr lang="en-US"/>
                      <a:pPr/>
                      <a:t>[VALUE]</a:t>
                    </a:fld>
                    <a:r>
                      <a:rPr lang="en-US"/>
                      <a:t>, 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Sheet1!$F$45:$F$48</c:f>
              <c:numCache>
                <c:formatCode>General</c:formatCode>
                <c:ptCount val="4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</c:numCache>
            </c:numRef>
          </c:cat>
          <c:val>
            <c:numRef>
              <c:f>Sheet1!$G$45:$G$48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344776"/>
        <c:axId val="265343600"/>
      </c:barChart>
      <c:catAx>
        <c:axId val="265344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Digital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43600"/>
        <c:crosses val="autoZero"/>
        <c:auto val="1"/>
        <c:lblAlgn val="ctr"/>
        <c:lblOffset val="100"/>
        <c:noMultiLvlLbl val="0"/>
      </c:catAx>
      <c:valAx>
        <c:axId val="2653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4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10cm Sensor Discrete Probability Density Graph of 20 Readings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Sheet1!$I$45:$I$48</c:f>
              <c:strCache>
                <c:ptCount val="4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F16F1C16-4888-4DF9-974F-99D8B8F16730}" type="VALUE">
                      <a:rPr lang="en-US"/>
                      <a:pPr/>
                      <a:t>[VALUE]</a:t>
                    </a:fld>
                    <a:r>
                      <a:rPr lang="en-US"/>
                      <a:t>, 10%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0EE59C0-CFD6-486C-AD10-6C00479D2F1E}" type="VALUE">
                      <a:rPr lang="en-US"/>
                      <a:pPr/>
                      <a:t>[VALUE]</a:t>
                    </a:fld>
                    <a:r>
                      <a:rPr lang="en-US"/>
                      <a:t>, 35%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3769A01-7D30-434F-96A9-4900DC12973E}" type="VALUE">
                      <a:rPr lang="en-US"/>
                      <a:pPr/>
                      <a:t>[VALUE]</a:t>
                    </a:fld>
                    <a:r>
                      <a:rPr lang="en-US"/>
                      <a:t>, 40%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7C4B310-453E-4B02-80F7-85546DF0FC33}" type="VALUE">
                      <a:rPr lang="en-US"/>
                      <a:pPr/>
                      <a:t>[VALUE]</a:t>
                    </a:fld>
                    <a:r>
                      <a:rPr lang="en-US"/>
                      <a:t>, 15%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Sheet1!$H$45:$H$48</c:f>
              <c:numCache>
                <c:formatCode>General</c:formatCode>
                <c:ptCount val="4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</c:numCache>
            </c:numRef>
          </c:cat>
          <c:val>
            <c:numRef>
              <c:f>Sheet1!$I$45:$I$48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343208"/>
        <c:axId val="265343992"/>
      </c:barChart>
      <c:catAx>
        <c:axId val="26534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Digital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43992"/>
        <c:crosses val="autoZero"/>
        <c:auto val="1"/>
        <c:lblAlgn val="ctr"/>
        <c:lblOffset val="100"/>
        <c:noMultiLvlLbl val="0"/>
      </c:catAx>
      <c:valAx>
        <c:axId val="26534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4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5cm Drive Probability Density Graph of 40 Readings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Sheet1!$C$51:$C$62</c:f>
              <c:strCache>
                <c:ptCount val="12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E2F3E33C-81CE-45F5-9393-9EA05AB81522}" type="VALUE">
                      <a:rPr lang="en-US"/>
                      <a:pPr/>
                      <a:t>[VALUE]</a:t>
                    </a:fld>
                    <a:r>
                      <a:rPr lang="en-US"/>
                      <a:t>, 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5D87711-929F-4DB9-8F48-8B0E5EB6D7D0}" type="VALUE">
                      <a:rPr lang="en-US"/>
                      <a:pPr/>
                      <a:t>[VALUE]</a:t>
                    </a:fld>
                    <a:r>
                      <a:rPr lang="en-US"/>
                      <a:t>, 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635835D-0F2E-418E-8D4C-A1BE5780715B}" type="VALUE">
                      <a:rPr lang="en-US"/>
                      <a:pPr/>
                      <a:t>[VALUE]</a:t>
                    </a:fld>
                    <a:r>
                      <a:rPr lang="en-US"/>
                      <a:t>, 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04C1065-3261-4ED4-AF60-E09AE562D5C7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, 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DAB3FBC-639E-47F0-BB7D-71600C26CC5D}" type="VALUE">
                      <a:rPr lang="en-US"/>
                      <a:pPr/>
                      <a:t>[VALUE]</a:t>
                    </a:fld>
                    <a:r>
                      <a:rPr lang="en-US"/>
                      <a:t>, 18%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DC7151E-6568-4557-A64E-8AC0DDF079B3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, 15%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E8777A98-4A0E-4CA6-9510-E80455FB0E5A}" type="VALUE">
                      <a:rPr lang="en-US"/>
                      <a:pPr/>
                      <a:t>[VALUE]</a:t>
                    </a:fld>
                    <a:r>
                      <a:rPr lang="en-US"/>
                      <a:t>, 20%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8B71603-2733-45A0-BE7F-D5E24ABFB626}" type="VALUE">
                      <a:rPr lang="en-US"/>
                      <a:pPr/>
                      <a:t>[VALUE]</a:t>
                    </a:fld>
                    <a:r>
                      <a:rPr lang="en-US"/>
                      <a:t>, </a:t>
                    </a:r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, 15%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8FCC5EA5-1CA6-46A7-A65A-19BB4D0572A0}" type="VALUE">
                      <a:rPr lang="en-US"/>
                      <a:pPr/>
                      <a:t>[VALUE]</a:t>
                    </a:fld>
                    <a:r>
                      <a:rPr lang="en-US"/>
                      <a:t>, 10%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1248782A-F619-4A0F-ADD7-E5CA7FB5E76E}" type="VALUE">
                      <a:rPr lang="en-US"/>
                      <a:pPr/>
                      <a:t>[VALUE]</a:t>
                    </a:fld>
                    <a:r>
                      <a:rPr lang="en-US"/>
                      <a:t>, 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20AA8ED5-87B0-4643-A504-C7F18C53DF2B}" type="VALUE">
                      <a:rPr lang="en-US"/>
                      <a:pPr/>
                      <a:t>[VALUE]</a:t>
                    </a:fld>
                    <a:r>
                      <a:rPr lang="en-US"/>
                      <a:t>, 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Sheet1!$B$51:$B$62</c:f>
              <c:numCache>
                <c:formatCode>General</c:formatCode>
                <c:ptCount val="12"/>
                <c:pt idx="0">
                  <c:v>4.2</c:v>
                </c:pt>
                <c:pt idx="1">
                  <c:v>4.3</c:v>
                </c:pt>
                <c:pt idx="2">
                  <c:v>4.4000000000000004</c:v>
                </c:pt>
                <c:pt idx="3">
                  <c:v>4.5</c:v>
                </c:pt>
                <c:pt idx="4">
                  <c:v>4.5999999999999996</c:v>
                </c:pt>
                <c:pt idx="5">
                  <c:v>4.7</c:v>
                </c:pt>
                <c:pt idx="6">
                  <c:v>4.8</c:v>
                </c:pt>
                <c:pt idx="7">
                  <c:v>4.9000000000000004</c:v>
                </c:pt>
                <c:pt idx="8">
                  <c:v>5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5.3</c:v>
                </c:pt>
              </c:numCache>
            </c:numRef>
          </c:cat>
          <c:val>
            <c:numRef>
              <c:f>Sheet1!$C$51:$C$62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252216"/>
        <c:axId val="330252608"/>
      </c:barChart>
      <c:catAx>
        <c:axId val="33025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Drive 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52608"/>
        <c:crosses val="autoZero"/>
        <c:auto val="1"/>
        <c:lblAlgn val="ctr"/>
        <c:lblOffset val="100"/>
        <c:noMultiLvlLbl val="0"/>
      </c:catAx>
      <c:valAx>
        <c:axId val="330252608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52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 5cm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Sheet1!$C$50</c:f>
              <c:strCache>
                <c:ptCount val="1"/>
                <c:pt idx="0">
                  <c:v>Occurance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Sheet1!$B$51:$B$62</c:f>
              <c:numCache>
                <c:formatCode>General</c:formatCode>
                <c:ptCount val="12"/>
                <c:pt idx="0">
                  <c:v>4.2</c:v>
                </c:pt>
                <c:pt idx="1">
                  <c:v>4.3</c:v>
                </c:pt>
                <c:pt idx="2">
                  <c:v>4.4000000000000004</c:v>
                </c:pt>
                <c:pt idx="3">
                  <c:v>4.5</c:v>
                </c:pt>
                <c:pt idx="4">
                  <c:v>4.5999999999999996</c:v>
                </c:pt>
                <c:pt idx="5">
                  <c:v>4.7</c:v>
                </c:pt>
                <c:pt idx="6">
                  <c:v>4.8</c:v>
                </c:pt>
                <c:pt idx="7">
                  <c:v>4.9000000000000004</c:v>
                </c:pt>
                <c:pt idx="8">
                  <c:v>5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5.3</c:v>
                </c:pt>
              </c:numCache>
            </c:numRef>
          </c:cat>
          <c:val>
            <c:numRef>
              <c:f>Sheet1!$C$51:$C$62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365720"/>
        <c:axId val="130913888"/>
      </c:lineChart>
      <c:catAx>
        <c:axId val="26736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13888"/>
        <c:crosses val="autoZero"/>
        <c:auto val="1"/>
        <c:lblAlgn val="ctr"/>
        <c:lblOffset val="100"/>
        <c:noMultiLvlLbl val="0"/>
      </c:catAx>
      <c:valAx>
        <c:axId val="1309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6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Sheet1!$C$45:$C$48</c:f>
              <c:strCache>
                <c:ptCount val="4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Sheet1!$B$45:$B$48</c:f>
              <c:numCache>
                <c:formatCode>General</c:formatCode>
                <c:ptCount val="4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</c:numCache>
            </c:numRef>
          </c:cat>
          <c:val>
            <c:numRef>
              <c:f>Sheet1!$C$45:$C$48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212672"/>
        <c:axId val="268214240"/>
      </c:lineChart>
      <c:catAx>
        <c:axId val="2682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14240"/>
        <c:crosses val="autoZero"/>
        <c:auto val="1"/>
        <c:lblAlgn val="ctr"/>
        <c:lblOffset val="100"/>
        <c:noMultiLvlLbl val="0"/>
      </c:catAx>
      <c:valAx>
        <c:axId val="2682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1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pageSetup orientation="landscape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pageSetup orientation="landscape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pageSetup orientation="landscape" verticalDpi="3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pageSetup orientation="landscape" verticalDpi="3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41" workbookViewId="0">
      <selection activeCell="B51" sqref="B51"/>
    </sheetView>
  </sheetViews>
  <sheetFormatPr defaultRowHeight="15" x14ac:dyDescent="0.25"/>
  <cols>
    <col min="2" max="2" width="12.140625" bestFit="1" customWidth="1"/>
    <col min="3" max="3" width="20.85546875" bestFit="1" customWidth="1"/>
    <col min="4" max="4" width="20.85546875" customWidth="1"/>
    <col min="5" max="5" width="20.85546875" bestFit="1" customWidth="1"/>
    <col min="6" max="6" width="20.85546875" customWidth="1"/>
    <col min="7" max="7" width="20.85546875" bestFit="1" customWidth="1"/>
    <col min="8" max="8" width="20.85546875" customWidth="1"/>
    <col min="9" max="9" width="20.85546875" bestFit="1" customWidth="1"/>
  </cols>
  <sheetData>
    <row r="1" spans="1:9" x14ac:dyDescent="0.25">
      <c r="A1" t="s">
        <v>0</v>
      </c>
    </row>
    <row r="2" spans="1:9" x14ac:dyDescent="0.25">
      <c r="A2" t="s">
        <v>2</v>
      </c>
      <c r="B2" t="s">
        <v>1</v>
      </c>
      <c r="C2" t="s">
        <v>3</v>
      </c>
      <c r="E2" t="s">
        <v>4</v>
      </c>
      <c r="G2" t="s">
        <v>5</v>
      </c>
      <c r="I2" t="s">
        <v>6</v>
      </c>
    </row>
    <row r="3" spans="1:9" x14ac:dyDescent="0.25">
      <c r="A3">
        <v>1</v>
      </c>
      <c r="B3">
        <v>5.3</v>
      </c>
      <c r="C3">
        <v>23</v>
      </c>
      <c r="E3">
        <v>26</v>
      </c>
      <c r="G3">
        <v>36</v>
      </c>
      <c r="I3">
        <v>49</v>
      </c>
    </row>
    <row r="4" spans="1:9" x14ac:dyDescent="0.25">
      <c r="A4">
        <v>2</v>
      </c>
      <c r="B4">
        <v>4.4000000000000004</v>
      </c>
      <c r="C4">
        <v>22</v>
      </c>
      <c r="E4">
        <v>27</v>
      </c>
      <c r="G4">
        <v>35</v>
      </c>
      <c r="I4">
        <v>48</v>
      </c>
    </row>
    <row r="5" spans="1:9" x14ac:dyDescent="0.25">
      <c r="A5">
        <v>3</v>
      </c>
      <c r="B5">
        <v>4.8</v>
      </c>
      <c r="C5">
        <v>21</v>
      </c>
      <c r="E5">
        <v>28</v>
      </c>
      <c r="G5">
        <v>36</v>
      </c>
      <c r="I5">
        <v>48</v>
      </c>
    </row>
    <row r="6" spans="1:9" x14ac:dyDescent="0.25">
      <c r="A6">
        <v>4</v>
      </c>
      <c r="B6">
        <v>5.2</v>
      </c>
      <c r="C6">
        <v>21</v>
      </c>
      <c r="E6">
        <v>27</v>
      </c>
      <c r="G6">
        <v>36</v>
      </c>
      <c r="I6">
        <v>49</v>
      </c>
    </row>
    <row r="7" spans="1:9" x14ac:dyDescent="0.25">
      <c r="A7">
        <v>5</v>
      </c>
      <c r="B7">
        <v>4.5999999999999996</v>
      </c>
      <c r="C7">
        <v>21</v>
      </c>
      <c r="E7">
        <v>28</v>
      </c>
      <c r="G7">
        <v>36</v>
      </c>
      <c r="I7">
        <v>47</v>
      </c>
    </row>
    <row r="8" spans="1:9" x14ac:dyDescent="0.25">
      <c r="A8">
        <v>6</v>
      </c>
      <c r="B8">
        <v>4.9000000000000004</v>
      </c>
      <c r="C8">
        <v>21</v>
      </c>
      <c r="E8">
        <v>27</v>
      </c>
      <c r="G8">
        <v>35</v>
      </c>
      <c r="I8">
        <v>48</v>
      </c>
    </row>
    <row r="9" spans="1:9" x14ac:dyDescent="0.25">
      <c r="A9">
        <v>7</v>
      </c>
      <c r="B9">
        <v>4.7</v>
      </c>
      <c r="C9">
        <v>22</v>
      </c>
      <c r="E9">
        <v>27</v>
      </c>
      <c r="G9">
        <v>36</v>
      </c>
      <c r="I9">
        <v>47</v>
      </c>
    </row>
    <row r="10" spans="1:9" x14ac:dyDescent="0.25">
      <c r="A10">
        <v>8</v>
      </c>
      <c r="B10">
        <v>4.7</v>
      </c>
      <c r="C10">
        <v>21</v>
      </c>
      <c r="E10">
        <v>27</v>
      </c>
      <c r="G10">
        <v>35</v>
      </c>
      <c r="I10">
        <v>48</v>
      </c>
    </row>
    <row r="11" spans="1:9" x14ac:dyDescent="0.25">
      <c r="A11">
        <v>9</v>
      </c>
      <c r="B11">
        <v>5.0999999999999996</v>
      </c>
      <c r="C11">
        <v>21</v>
      </c>
      <c r="E11">
        <v>27</v>
      </c>
      <c r="G11">
        <v>35</v>
      </c>
      <c r="I11">
        <v>48</v>
      </c>
    </row>
    <row r="12" spans="1:9" x14ac:dyDescent="0.25">
      <c r="A12">
        <v>10</v>
      </c>
      <c r="B12">
        <v>4.8</v>
      </c>
      <c r="C12">
        <v>22</v>
      </c>
      <c r="E12">
        <v>27</v>
      </c>
      <c r="G12">
        <v>35</v>
      </c>
      <c r="I12">
        <v>49</v>
      </c>
    </row>
    <row r="13" spans="1:9" x14ac:dyDescent="0.25">
      <c r="A13">
        <v>11</v>
      </c>
      <c r="B13">
        <v>4.5999999999999996</v>
      </c>
      <c r="C13">
        <v>23</v>
      </c>
      <c r="E13">
        <v>27</v>
      </c>
      <c r="G13">
        <v>35</v>
      </c>
      <c r="I13">
        <v>49</v>
      </c>
    </row>
    <row r="14" spans="1:9" x14ac:dyDescent="0.25">
      <c r="A14">
        <v>12</v>
      </c>
      <c r="B14">
        <v>5</v>
      </c>
      <c r="C14">
        <v>23</v>
      </c>
      <c r="E14">
        <v>27</v>
      </c>
      <c r="G14">
        <v>34</v>
      </c>
      <c r="I14">
        <v>48</v>
      </c>
    </row>
    <row r="15" spans="1:9" x14ac:dyDescent="0.25">
      <c r="A15">
        <v>13</v>
      </c>
      <c r="B15">
        <v>4.4000000000000004</v>
      </c>
      <c r="C15">
        <v>23</v>
      </c>
      <c r="E15">
        <v>28</v>
      </c>
      <c r="G15">
        <v>35</v>
      </c>
      <c r="I15">
        <v>48</v>
      </c>
    </row>
    <row r="16" spans="1:9" x14ac:dyDescent="0.25">
      <c r="A16">
        <v>14</v>
      </c>
      <c r="B16">
        <v>5.0999999999999996</v>
      </c>
      <c r="C16">
        <v>22</v>
      </c>
      <c r="E16">
        <v>27</v>
      </c>
      <c r="G16">
        <v>34</v>
      </c>
      <c r="I16">
        <v>50</v>
      </c>
    </row>
    <row r="17" spans="1:9" x14ac:dyDescent="0.25">
      <c r="A17">
        <v>15</v>
      </c>
      <c r="B17">
        <v>4.7</v>
      </c>
      <c r="C17">
        <v>22</v>
      </c>
      <c r="E17">
        <v>27</v>
      </c>
      <c r="G17">
        <v>36</v>
      </c>
      <c r="I17">
        <v>50</v>
      </c>
    </row>
    <row r="18" spans="1:9" x14ac:dyDescent="0.25">
      <c r="A18">
        <v>16</v>
      </c>
      <c r="B18">
        <v>4.9000000000000004</v>
      </c>
      <c r="C18">
        <v>23</v>
      </c>
      <c r="E18">
        <v>27</v>
      </c>
      <c r="G18">
        <v>37</v>
      </c>
      <c r="I18">
        <v>49</v>
      </c>
    </row>
    <row r="19" spans="1:9" x14ac:dyDescent="0.25">
      <c r="A19">
        <v>17</v>
      </c>
      <c r="B19">
        <v>4.7</v>
      </c>
      <c r="C19">
        <v>21</v>
      </c>
      <c r="E19">
        <v>27</v>
      </c>
      <c r="G19">
        <v>36</v>
      </c>
      <c r="I19">
        <v>50</v>
      </c>
    </row>
    <row r="20" spans="1:9" x14ac:dyDescent="0.25">
      <c r="A20">
        <v>18</v>
      </c>
      <c r="B20">
        <v>5.0999999999999996</v>
      </c>
      <c r="C20">
        <v>23</v>
      </c>
      <c r="E20">
        <v>28</v>
      </c>
      <c r="G20">
        <v>35</v>
      </c>
      <c r="I20">
        <v>49</v>
      </c>
    </row>
    <row r="21" spans="1:9" x14ac:dyDescent="0.25">
      <c r="A21">
        <v>19</v>
      </c>
      <c r="B21">
        <v>4.9000000000000004</v>
      </c>
      <c r="C21">
        <v>20</v>
      </c>
      <c r="E21">
        <v>27</v>
      </c>
      <c r="G21">
        <v>35</v>
      </c>
      <c r="I21">
        <v>49</v>
      </c>
    </row>
    <row r="22" spans="1:9" x14ac:dyDescent="0.25">
      <c r="A22">
        <v>20</v>
      </c>
      <c r="B22">
        <v>4.9000000000000004</v>
      </c>
      <c r="C22">
        <v>22</v>
      </c>
      <c r="E22">
        <v>27</v>
      </c>
      <c r="G22">
        <v>35</v>
      </c>
      <c r="I22">
        <v>49</v>
      </c>
    </row>
    <row r="23" spans="1:9" x14ac:dyDescent="0.25">
      <c r="A23">
        <v>21</v>
      </c>
      <c r="B23">
        <v>4.9000000000000004</v>
      </c>
      <c r="C23" t="s">
        <v>10</v>
      </c>
    </row>
    <row r="24" spans="1:9" x14ac:dyDescent="0.25">
      <c r="A24">
        <v>22</v>
      </c>
      <c r="B24">
        <v>5.0999999999999996</v>
      </c>
      <c r="C24" t="s">
        <v>10</v>
      </c>
    </row>
    <row r="25" spans="1:9" x14ac:dyDescent="0.25">
      <c r="A25">
        <v>23</v>
      </c>
      <c r="B25">
        <v>4.9000000000000004</v>
      </c>
      <c r="C25" t="s">
        <v>10</v>
      </c>
    </row>
    <row r="26" spans="1:9" x14ac:dyDescent="0.25">
      <c r="A26">
        <v>24</v>
      </c>
      <c r="B26">
        <v>4.8</v>
      </c>
      <c r="C26" t="s">
        <v>10</v>
      </c>
    </row>
    <row r="27" spans="1:9" x14ac:dyDescent="0.25">
      <c r="A27">
        <v>25</v>
      </c>
      <c r="B27">
        <v>4.4000000000000004</v>
      </c>
      <c r="C27" t="s">
        <v>10</v>
      </c>
    </row>
    <row r="28" spans="1:9" x14ac:dyDescent="0.25">
      <c r="A28">
        <v>26</v>
      </c>
      <c r="B28">
        <v>4.7</v>
      </c>
      <c r="C28" t="s">
        <v>10</v>
      </c>
    </row>
    <row r="29" spans="1:9" x14ac:dyDescent="0.25">
      <c r="A29">
        <v>27</v>
      </c>
      <c r="B29">
        <v>4.9000000000000004</v>
      </c>
      <c r="C29" t="s">
        <v>10</v>
      </c>
    </row>
    <row r="30" spans="1:9" x14ac:dyDescent="0.25">
      <c r="A30">
        <v>28</v>
      </c>
      <c r="B30">
        <v>4.7</v>
      </c>
      <c r="C30" t="s">
        <v>10</v>
      </c>
    </row>
    <row r="31" spans="1:9" x14ac:dyDescent="0.25">
      <c r="A31">
        <v>29</v>
      </c>
      <c r="B31">
        <v>5</v>
      </c>
      <c r="C31" t="s">
        <v>10</v>
      </c>
    </row>
    <row r="32" spans="1:9" x14ac:dyDescent="0.25">
      <c r="A32">
        <v>30</v>
      </c>
      <c r="B32">
        <v>4.8</v>
      </c>
      <c r="C32" t="s">
        <v>10</v>
      </c>
    </row>
    <row r="33" spans="1:9" x14ac:dyDescent="0.25">
      <c r="A33">
        <v>31</v>
      </c>
      <c r="B33">
        <v>4.7</v>
      </c>
      <c r="C33" t="s">
        <v>10</v>
      </c>
    </row>
    <row r="34" spans="1:9" x14ac:dyDescent="0.25">
      <c r="A34">
        <v>32</v>
      </c>
      <c r="B34">
        <v>4.8</v>
      </c>
      <c r="C34" t="s">
        <v>10</v>
      </c>
    </row>
    <row r="35" spans="1:9" x14ac:dyDescent="0.25">
      <c r="A35">
        <v>33</v>
      </c>
      <c r="B35">
        <v>4.8</v>
      </c>
      <c r="C35" t="s">
        <v>10</v>
      </c>
    </row>
    <row r="36" spans="1:9" x14ac:dyDescent="0.25">
      <c r="A36">
        <v>34</v>
      </c>
      <c r="B36">
        <v>4.5</v>
      </c>
      <c r="C36" t="s">
        <v>10</v>
      </c>
    </row>
    <row r="37" spans="1:9" x14ac:dyDescent="0.25">
      <c r="A37">
        <v>35</v>
      </c>
      <c r="B37">
        <v>5</v>
      </c>
      <c r="C37" t="s">
        <v>10</v>
      </c>
    </row>
    <row r="38" spans="1:9" x14ac:dyDescent="0.25">
      <c r="A38">
        <v>36</v>
      </c>
      <c r="B38">
        <v>5</v>
      </c>
    </row>
    <row r="39" spans="1:9" x14ac:dyDescent="0.25">
      <c r="A39">
        <v>37</v>
      </c>
      <c r="B39">
        <v>5</v>
      </c>
    </row>
    <row r="40" spans="1:9" x14ac:dyDescent="0.25">
      <c r="A40">
        <v>38</v>
      </c>
      <c r="B40">
        <v>4.9000000000000004</v>
      </c>
    </row>
    <row r="41" spans="1:9" x14ac:dyDescent="0.25">
      <c r="A41">
        <v>39</v>
      </c>
      <c r="B41">
        <v>4.2</v>
      </c>
    </row>
    <row r="42" spans="1:9" x14ac:dyDescent="0.25">
      <c r="A42">
        <v>40</v>
      </c>
      <c r="B42">
        <v>5</v>
      </c>
    </row>
    <row r="44" spans="1:9" x14ac:dyDescent="0.25">
      <c r="B44" t="s">
        <v>7</v>
      </c>
      <c r="D44" t="s">
        <v>7</v>
      </c>
      <c r="F44" t="s">
        <v>7</v>
      </c>
      <c r="H44" t="s">
        <v>7</v>
      </c>
    </row>
    <row r="45" spans="1:9" x14ac:dyDescent="0.25">
      <c r="B45" s="3">
        <v>20</v>
      </c>
      <c r="C45" s="4">
        <v>1</v>
      </c>
      <c r="D45" s="3">
        <v>26</v>
      </c>
      <c r="E45" s="9">
        <v>1</v>
      </c>
      <c r="F45" s="3">
        <v>34</v>
      </c>
      <c r="G45" s="4">
        <v>2</v>
      </c>
      <c r="H45" s="3">
        <v>47</v>
      </c>
      <c r="I45" s="4">
        <v>2</v>
      </c>
    </row>
    <row r="46" spans="1:9" x14ac:dyDescent="0.25">
      <c r="B46" s="5">
        <v>21</v>
      </c>
      <c r="C46" s="6">
        <v>7</v>
      </c>
      <c r="D46" s="5">
        <v>27</v>
      </c>
      <c r="E46" s="1">
        <v>15</v>
      </c>
      <c r="F46" s="5">
        <v>35</v>
      </c>
      <c r="G46" s="6">
        <v>10</v>
      </c>
      <c r="H46" s="5">
        <v>48</v>
      </c>
      <c r="I46" s="6">
        <v>7</v>
      </c>
    </row>
    <row r="47" spans="1:9" x14ac:dyDescent="0.25">
      <c r="B47" s="5">
        <v>22</v>
      </c>
      <c r="C47" s="6">
        <v>6</v>
      </c>
      <c r="D47" s="7">
        <v>28</v>
      </c>
      <c r="E47" s="2">
        <v>4</v>
      </c>
      <c r="F47" s="5">
        <v>36</v>
      </c>
      <c r="G47" s="6">
        <v>7</v>
      </c>
      <c r="H47" s="5">
        <v>49</v>
      </c>
      <c r="I47" s="6">
        <v>8</v>
      </c>
    </row>
    <row r="48" spans="1:9" x14ac:dyDescent="0.25">
      <c r="B48" s="7">
        <v>23</v>
      </c>
      <c r="C48" s="8">
        <v>6</v>
      </c>
      <c r="F48" s="7">
        <v>37</v>
      </c>
      <c r="G48" s="8">
        <v>1</v>
      </c>
      <c r="H48" s="7">
        <v>50</v>
      </c>
      <c r="I48" s="8">
        <v>3</v>
      </c>
    </row>
    <row r="50" spans="2:7" x14ac:dyDescent="0.25">
      <c r="B50" t="s">
        <v>7</v>
      </c>
      <c r="C50" t="s">
        <v>8</v>
      </c>
      <c r="D50" t="s">
        <v>9</v>
      </c>
    </row>
    <row r="51" spans="2:7" x14ac:dyDescent="0.25">
      <c r="B51">
        <v>4.2</v>
      </c>
      <c r="C51">
        <v>1</v>
      </c>
      <c r="D51" s="10">
        <f>C51/40</f>
        <v>2.5000000000000001E-2</v>
      </c>
      <c r="F51" t="s">
        <v>11</v>
      </c>
      <c r="G51" t="s">
        <v>13</v>
      </c>
    </row>
    <row r="52" spans="2:7" x14ac:dyDescent="0.25">
      <c r="B52">
        <v>4.3</v>
      </c>
      <c r="C52">
        <v>0</v>
      </c>
      <c r="D52" s="10">
        <f>C52/40</f>
        <v>0</v>
      </c>
      <c r="G52" t="s">
        <v>14</v>
      </c>
    </row>
    <row r="53" spans="2:7" x14ac:dyDescent="0.25">
      <c r="B53">
        <v>4.4000000000000004</v>
      </c>
      <c r="C53">
        <v>3</v>
      </c>
      <c r="D53" s="10">
        <f t="shared" ref="D53:D62" si="0">C53/40</f>
        <v>7.4999999999999997E-2</v>
      </c>
      <c r="G53" t="s">
        <v>15</v>
      </c>
    </row>
    <row r="54" spans="2:7" x14ac:dyDescent="0.25">
      <c r="B54">
        <v>4.5</v>
      </c>
      <c r="C54">
        <v>1</v>
      </c>
      <c r="D54" s="10">
        <f t="shared" si="0"/>
        <v>2.5000000000000001E-2</v>
      </c>
      <c r="G54" t="s">
        <v>16</v>
      </c>
    </row>
    <row r="55" spans="2:7" x14ac:dyDescent="0.25">
      <c r="B55">
        <v>4.5999999999999996</v>
      </c>
      <c r="C55">
        <v>2</v>
      </c>
      <c r="D55" s="10">
        <f t="shared" si="0"/>
        <v>0.05</v>
      </c>
      <c r="G55" t="s">
        <v>17</v>
      </c>
    </row>
    <row r="56" spans="2:7" x14ac:dyDescent="0.25">
      <c r="B56">
        <v>4.7</v>
      </c>
      <c r="C56">
        <v>7</v>
      </c>
      <c r="D56" s="10">
        <f t="shared" si="0"/>
        <v>0.17499999999999999</v>
      </c>
      <c r="G56" t="s">
        <v>18</v>
      </c>
    </row>
    <row r="57" spans="2:7" x14ac:dyDescent="0.25">
      <c r="B57">
        <v>4.8</v>
      </c>
      <c r="C57">
        <v>6</v>
      </c>
      <c r="D57" s="10">
        <f t="shared" si="0"/>
        <v>0.15</v>
      </c>
      <c r="G57" t="s">
        <v>19</v>
      </c>
    </row>
    <row r="58" spans="2:7" x14ac:dyDescent="0.25">
      <c r="B58">
        <v>4.9000000000000004</v>
      </c>
      <c r="C58">
        <v>8</v>
      </c>
      <c r="D58" s="10">
        <f t="shared" si="0"/>
        <v>0.2</v>
      </c>
      <c r="G58" t="s">
        <v>20</v>
      </c>
    </row>
    <row r="59" spans="2:7" x14ac:dyDescent="0.25">
      <c r="B59">
        <v>5</v>
      </c>
      <c r="C59">
        <v>6</v>
      </c>
      <c r="D59" s="10">
        <f t="shared" si="0"/>
        <v>0.15</v>
      </c>
      <c r="G59" t="s">
        <v>21</v>
      </c>
    </row>
    <row r="60" spans="2:7" x14ac:dyDescent="0.25">
      <c r="B60">
        <v>5.0999999999999996</v>
      </c>
      <c r="C60">
        <v>4</v>
      </c>
      <c r="D60" s="10">
        <f t="shared" si="0"/>
        <v>0.1</v>
      </c>
      <c r="G60" t="s">
        <v>22</v>
      </c>
    </row>
    <row r="61" spans="2:7" x14ac:dyDescent="0.25">
      <c r="B61">
        <v>5.2</v>
      </c>
      <c r="C61">
        <v>1</v>
      </c>
      <c r="D61" s="10">
        <f t="shared" si="0"/>
        <v>2.5000000000000001E-2</v>
      </c>
      <c r="G61" t="s">
        <v>23</v>
      </c>
    </row>
    <row r="62" spans="2:7" x14ac:dyDescent="0.25">
      <c r="B62">
        <v>5.3</v>
      </c>
      <c r="C62">
        <v>1</v>
      </c>
      <c r="D62" s="10">
        <f t="shared" si="0"/>
        <v>2.5000000000000001E-2</v>
      </c>
      <c r="G62" t="s">
        <v>24</v>
      </c>
    </row>
    <row r="63" spans="2:7" x14ac:dyDescent="0.25">
      <c r="C63">
        <f>SUM(C51:C62)</f>
        <v>40</v>
      </c>
      <c r="G63" t="s">
        <v>12</v>
      </c>
    </row>
  </sheetData>
  <pageMargins left="0.7" right="0.7" top="0.75" bottom="0.75" header="0.3" footer="0.3"/>
  <pageSetup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Sheet1</vt:lpstr>
      <vt:lpstr>25cm Probability</vt:lpstr>
      <vt:lpstr>20cm Probability</vt:lpstr>
      <vt:lpstr>15cm Probability</vt:lpstr>
      <vt:lpstr>10cm Probability</vt:lpstr>
      <vt:lpstr>Drive Probability Density Graph</vt:lpstr>
      <vt:lpstr>drive 5cm</vt:lpstr>
      <vt:lpstr>sensor 25cm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Goltz</dc:creator>
  <cp:lastModifiedBy>MS. Goltz</cp:lastModifiedBy>
  <cp:lastPrinted>2014-04-30T17:02:46Z</cp:lastPrinted>
  <dcterms:created xsi:type="dcterms:W3CDTF">2014-04-29T14:25:53Z</dcterms:created>
  <dcterms:modified xsi:type="dcterms:W3CDTF">2014-05-01T21:50:25Z</dcterms:modified>
</cp:coreProperties>
</file>