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\Documents\Robotic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1" i="1"/>
  <c r="F10" i="1"/>
  <c r="G10" i="1"/>
  <c r="H10" i="1" s="1"/>
  <c r="I10" i="1" s="1"/>
  <c r="J10" i="1" s="1"/>
  <c r="K10" i="1" s="1"/>
  <c r="L10" i="1" s="1"/>
  <c r="M10" i="1" s="1"/>
  <c r="N10" i="1" s="1"/>
  <c r="O10" i="1" s="1"/>
  <c r="B11" i="1"/>
  <c r="AJ2" i="1"/>
  <c r="AK2" i="1"/>
  <c r="AL2" i="1" s="1"/>
  <c r="AJ3" i="1"/>
  <c r="AK3" i="1"/>
  <c r="AJ4" i="1"/>
  <c r="AK4" i="1"/>
  <c r="AJ5" i="1"/>
  <c r="AK5" i="1"/>
  <c r="AJ6" i="1"/>
  <c r="AK6" i="1"/>
  <c r="AJ7" i="1"/>
  <c r="AK7" i="1"/>
  <c r="AL6" i="1" s="1"/>
  <c r="AJ8" i="1"/>
  <c r="AK8" i="1"/>
  <c r="AD2" i="1"/>
  <c r="AE2" i="1"/>
  <c r="AF2" i="1" s="1"/>
  <c r="AD3" i="1"/>
  <c r="AE3" i="1"/>
  <c r="AD4" i="1"/>
  <c r="AE4" i="1"/>
  <c r="AD5" i="1"/>
  <c r="AE5" i="1"/>
  <c r="AD6" i="1"/>
  <c r="AE6" i="1"/>
  <c r="AD7" i="1"/>
  <c r="AE7" i="1"/>
  <c r="AF6" i="1" s="1"/>
  <c r="AD8" i="1"/>
  <c r="AE8" i="1"/>
  <c r="X2" i="1"/>
  <c r="Y2" i="1"/>
  <c r="Z2" i="1" s="1"/>
  <c r="X3" i="1"/>
  <c r="Y3" i="1"/>
  <c r="X4" i="1"/>
  <c r="Y4" i="1"/>
  <c r="X5" i="1"/>
  <c r="Y5" i="1"/>
  <c r="X6" i="1"/>
  <c r="Y6" i="1"/>
  <c r="X7" i="1"/>
  <c r="Y7" i="1"/>
  <c r="Z6" i="1" s="1"/>
  <c r="X8" i="1"/>
  <c r="Y8" i="1"/>
  <c r="T2" i="1"/>
  <c r="U2" i="1"/>
  <c r="V2" i="1" s="1"/>
  <c r="T3" i="1"/>
  <c r="U3" i="1"/>
  <c r="T4" i="1"/>
  <c r="U4" i="1"/>
  <c r="T5" i="1"/>
  <c r="U5" i="1"/>
  <c r="T6" i="1"/>
  <c r="U6" i="1"/>
  <c r="T7" i="1"/>
  <c r="U7" i="1"/>
  <c r="V6" i="1" s="1"/>
  <c r="T8" i="1"/>
  <c r="U8" i="1"/>
  <c r="P3" i="1"/>
  <c r="Q3" i="1"/>
  <c r="P4" i="1"/>
  <c r="Q4" i="1"/>
  <c r="P5" i="1"/>
  <c r="Q5" i="1"/>
  <c r="P6" i="1"/>
  <c r="Q6" i="1"/>
  <c r="P7" i="1"/>
  <c r="Q7" i="1"/>
  <c r="R3" i="1" s="1"/>
  <c r="R4" i="1" s="1"/>
  <c r="P8" i="1"/>
  <c r="Q8" i="1"/>
  <c r="S2" i="1"/>
  <c r="R2" i="1"/>
  <c r="Q2" i="1"/>
  <c r="P2" i="1"/>
  <c r="K3" i="1"/>
  <c r="K4" i="1" s="1"/>
  <c r="K6" i="1"/>
  <c r="O2" i="1"/>
  <c r="N2" i="1"/>
  <c r="M2" i="1"/>
  <c r="L2" i="1"/>
  <c r="K2" i="1"/>
  <c r="J3" i="1"/>
  <c r="J4" i="1"/>
  <c r="J5" i="1" s="1"/>
  <c r="J8" i="1" s="1"/>
  <c r="J6" i="1"/>
  <c r="I3" i="1"/>
  <c r="I4" i="1"/>
  <c r="I5" i="1" s="1"/>
  <c r="I8" i="1" s="1"/>
  <c r="I6" i="1"/>
  <c r="H8" i="1"/>
  <c r="H6" i="1"/>
  <c r="H5" i="1"/>
  <c r="H4" i="1"/>
  <c r="H3" i="1"/>
  <c r="J2" i="1"/>
  <c r="I2" i="1"/>
  <c r="H2" i="1"/>
  <c r="G8" i="1"/>
  <c r="G7" i="1"/>
  <c r="G6" i="1"/>
  <c r="G5" i="1"/>
  <c r="F5" i="1"/>
  <c r="G4" i="1"/>
  <c r="G3" i="1"/>
  <c r="F3" i="1"/>
  <c r="G2" i="1"/>
  <c r="F8" i="1"/>
  <c r="F7" i="1"/>
  <c r="F6" i="1"/>
  <c r="F4" i="1"/>
  <c r="F2" i="1"/>
  <c r="AL3" i="1" l="1"/>
  <c r="AL4" i="1" s="1"/>
  <c r="AM2" i="1"/>
  <c r="AF3" i="1"/>
  <c r="AF4" i="1" s="1"/>
  <c r="AG2" i="1"/>
  <c r="Z3" i="1"/>
  <c r="Z4" i="1" s="1"/>
  <c r="AA2" i="1"/>
  <c r="V3" i="1"/>
  <c r="V4" i="1" s="1"/>
  <c r="W2" i="1"/>
  <c r="R5" i="1"/>
  <c r="R8" i="1" s="1"/>
  <c r="R7" i="1"/>
  <c r="R6" i="1"/>
  <c r="K5" i="1"/>
  <c r="K8" i="1" s="1"/>
  <c r="K7" i="1"/>
  <c r="J7" i="1"/>
  <c r="I7" i="1"/>
  <c r="H7" i="1"/>
  <c r="AN2" i="1" l="1"/>
  <c r="AL5" i="1"/>
  <c r="AL8" i="1" s="1"/>
  <c r="AL7" i="1"/>
  <c r="AM6" i="1" s="1"/>
  <c r="AH2" i="1"/>
  <c r="AF5" i="1"/>
  <c r="AF8" i="1" s="1"/>
  <c r="AF7" i="1"/>
  <c r="AG6" i="1" s="1"/>
  <c r="AB2" i="1"/>
  <c r="Z5" i="1"/>
  <c r="Z8" i="1" s="1"/>
  <c r="Z7" i="1"/>
  <c r="AA6" i="1" s="1"/>
  <c r="V5" i="1"/>
  <c r="V8" i="1" s="1"/>
  <c r="V7" i="1"/>
  <c r="W6" i="1" s="1"/>
  <c r="S3" i="1"/>
  <c r="S4" i="1" s="1"/>
  <c r="S6" i="1"/>
  <c r="L3" i="1"/>
  <c r="L4" i="1" s="1"/>
  <c r="L6" i="1"/>
  <c r="AM3" i="1" l="1"/>
  <c r="AM4" i="1" s="1"/>
  <c r="AO2" i="1"/>
  <c r="AG3" i="1"/>
  <c r="AG4" i="1" s="1"/>
  <c r="AI2" i="1"/>
  <c r="AA3" i="1"/>
  <c r="AA4" i="1" s="1"/>
  <c r="AC2" i="1"/>
  <c r="W3" i="1"/>
  <c r="W4" i="1" s="1"/>
  <c r="S5" i="1"/>
  <c r="S8" i="1" s="1"/>
  <c r="S7" i="1"/>
  <c r="L5" i="1"/>
  <c r="L8" i="1" s="1"/>
  <c r="L7" i="1"/>
  <c r="AP2" i="1" l="1"/>
  <c r="AM5" i="1"/>
  <c r="AM8" i="1" s="1"/>
  <c r="AM7" i="1"/>
  <c r="AG5" i="1"/>
  <c r="AG8" i="1" s="1"/>
  <c r="AG7" i="1"/>
  <c r="AA5" i="1"/>
  <c r="AA8" i="1" s="1"/>
  <c r="AA7" i="1"/>
  <c r="W5" i="1"/>
  <c r="W8" i="1" s="1"/>
  <c r="W7" i="1"/>
  <c r="M6" i="1"/>
  <c r="M3" i="1"/>
  <c r="M4" i="1" s="1"/>
  <c r="AN6" i="1" l="1"/>
  <c r="AN3" i="1"/>
  <c r="AN4" i="1" s="1"/>
  <c r="AQ2" i="1"/>
  <c r="AH6" i="1"/>
  <c r="AH3" i="1"/>
  <c r="AH4" i="1" s="1"/>
  <c r="AB6" i="1"/>
  <c r="AB3" i="1"/>
  <c r="AB4" i="1" s="1"/>
  <c r="M5" i="1"/>
  <c r="M8" i="1" s="1"/>
  <c r="M7" i="1"/>
  <c r="AR2" i="1" l="1"/>
  <c r="AN5" i="1"/>
  <c r="AN8" i="1" s="1"/>
  <c r="AN7" i="1"/>
  <c r="AH5" i="1"/>
  <c r="AH8" i="1" s="1"/>
  <c r="AH7" i="1"/>
  <c r="AB5" i="1"/>
  <c r="AB8" i="1" s="1"/>
  <c r="AB7" i="1"/>
  <c r="N3" i="1"/>
  <c r="N4" i="1" s="1"/>
  <c r="N6" i="1"/>
  <c r="AO6" i="1" l="1"/>
  <c r="AO3" i="1"/>
  <c r="AO4" i="1" s="1"/>
  <c r="AS2" i="1"/>
  <c r="AI6" i="1"/>
  <c r="AI3" i="1"/>
  <c r="AI4" i="1" s="1"/>
  <c r="AC6" i="1"/>
  <c r="AC3" i="1"/>
  <c r="AC4" i="1" s="1"/>
  <c r="N5" i="1"/>
  <c r="N8" i="1" s="1"/>
  <c r="N7" i="1"/>
  <c r="AT2" i="1" l="1"/>
  <c r="AO5" i="1"/>
  <c r="AO8" i="1" s="1"/>
  <c r="AO7" i="1"/>
  <c r="AI5" i="1"/>
  <c r="AI8" i="1" s="1"/>
  <c r="AI7" i="1"/>
  <c r="AC5" i="1"/>
  <c r="AC8" i="1" s="1"/>
  <c r="AC7" i="1"/>
  <c r="O6" i="1"/>
  <c r="O3" i="1"/>
  <c r="O4" i="1" s="1"/>
  <c r="AP6" i="1" l="1"/>
  <c r="AP3" i="1"/>
  <c r="AP4" i="1" s="1"/>
  <c r="AU2" i="1"/>
  <c r="O5" i="1"/>
  <c r="O8" i="1" s="1"/>
  <c r="O7" i="1"/>
  <c r="AV2" i="1" l="1"/>
  <c r="AP5" i="1"/>
  <c r="AP8" i="1" s="1"/>
  <c r="AP7" i="1"/>
  <c r="AQ6" i="1" l="1"/>
  <c r="AQ3" i="1"/>
  <c r="AQ4" i="1" s="1"/>
  <c r="AW2" i="1"/>
  <c r="AX2" i="1" l="1"/>
  <c r="AQ5" i="1"/>
  <c r="AQ8" i="1" s="1"/>
  <c r="AQ7" i="1"/>
  <c r="AR6" i="1" l="1"/>
  <c r="AR3" i="1"/>
  <c r="AR4" i="1" s="1"/>
  <c r="AY2" i="1"/>
  <c r="AR5" i="1" l="1"/>
  <c r="AR8" i="1" s="1"/>
  <c r="AR7" i="1"/>
  <c r="AS6" i="1" l="1"/>
  <c r="AS3" i="1"/>
  <c r="AS4" i="1" s="1"/>
  <c r="AS5" i="1" l="1"/>
  <c r="AS8" i="1" s="1"/>
  <c r="AS7" i="1"/>
  <c r="AT6" i="1" l="1"/>
  <c r="AT3" i="1"/>
  <c r="AT4" i="1" s="1"/>
  <c r="AT5" i="1" l="1"/>
  <c r="AT8" i="1" s="1"/>
  <c r="AT7" i="1"/>
  <c r="AU6" i="1" l="1"/>
  <c r="AU3" i="1"/>
  <c r="AU4" i="1" s="1"/>
  <c r="AU5" i="1" l="1"/>
  <c r="AU8" i="1" s="1"/>
  <c r="AU7" i="1"/>
  <c r="AV6" i="1" l="1"/>
  <c r="AV3" i="1"/>
  <c r="AV4" i="1" s="1"/>
  <c r="AV5" i="1" l="1"/>
  <c r="AV8" i="1" s="1"/>
  <c r="AV7" i="1"/>
  <c r="AW6" i="1" l="1"/>
  <c r="AW3" i="1"/>
  <c r="AW4" i="1" s="1"/>
  <c r="AW5" i="1" l="1"/>
  <c r="AW8" i="1" s="1"/>
  <c r="AW7" i="1"/>
  <c r="AX6" i="1" l="1"/>
  <c r="AX3" i="1"/>
  <c r="AX4" i="1" s="1"/>
  <c r="AX5" i="1" l="1"/>
  <c r="AX8" i="1" s="1"/>
  <c r="AX7" i="1"/>
  <c r="AY6" i="1" l="1"/>
  <c r="AY3" i="1"/>
  <c r="AY4" i="1" s="1"/>
  <c r="AY5" i="1" l="1"/>
  <c r="AY8" i="1" s="1"/>
  <c r="AY7" i="1"/>
</calcChain>
</file>

<file path=xl/sharedStrings.xml><?xml version="1.0" encoding="utf-8"?>
<sst xmlns="http://schemas.openxmlformats.org/spreadsheetml/2006/main" count="17" uniqueCount="12">
  <si>
    <t>a</t>
  </si>
  <si>
    <t>b</t>
  </si>
  <si>
    <t>d</t>
  </si>
  <si>
    <t>g</t>
  </si>
  <si>
    <t>time</t>
  </si>
  <si>
    <t>d0</t>
  </si>
  <si>
    <t>d1</t>
  </si>
  <si>
    <t>d2</t>
  </si>
  <si>
    <t>x=</t>
  </si>
  <si>
    <t>atd</t>
  </si>
  <si>
    <t>y</t>
  </si>
  <si>
    <t>dlng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</si>
</sst>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3"/>
  <sheetViews>
    <sheetView tabSelected="1" workbookViewId="0">
      <selection activeCell="F11" sqref="F11"/>
    </sheetView>
  </sheetViews>
  <sheetFormatPr defaultRowHeight="15" x14ac:dyDescent="0.25"/>
  <cols>
    <col min="6" max="6" width="10" bestFit="1" customWidth="1"/>
  </cols>
  <sheetData>
    <row r="1" spans="1:51" x14ac:dyDescent="0.25">
      <c r="A1" t="s">
        <v>0</v>
      </c>
      <c r="B1">
        <v>-25575</v>
      </c>
      <c r="C1">
        <v>10507</v>
      </c>
      <c r="E1" t="s">
        <v>4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  <c r="AK1">
        <v>32</v>
      </c>
      <c r="AL1">
        <v>33</v>
      </c>
      <c r="AM1">
        <v>34</v>
      </c>
      <c r="AN1">
        <v>35</v>
      </c>
      <c r="AO1">
        <v>36</v>
      </c>
      <c r="AP1">
        <v>37</v>
      </c>
      <c r="AQ1">
        <v>38</v>
      </c>
      <c r="AR1">
        <v>39</v>
      </c>
      <c r="AS1">
        <v>40</v>
      </c>
      <c r="AT1">
        <v>41</v>
      </c>
      <c r="AU1">
        <v>42</v>
      </c>
      <c r="AV1">
        <v>43</v>
      </c>
      <c r="AW1">
        <v>44</v>
      </c>
      <c r="AX1">
        <v>45</v>
      </c>
      <c r="AY1">
        <v>46</v>
      </c>
    </row>
    <row r="2" spans="1:51" x14ac:dyDescent="0.25">
      <c r="A2" t="s">
        <v>1</v>
      </c>
      <c r="B2">
        <v>329</v>
      </c>
      <c r="C2">
        <v>658</v>
      </c>
      <c r="D2">
        <v>329</v>
      </c>
      <c r="E2" t="s">
        <v>8</v>
      </c>
      <c r="F2">
        <f>B4*POWER(2,B5)</f>
        <v>1146880</v>
      </c>
      <c r="G2">
        <f>F2</f>
        <v>1146880</v>
      </c>
      <c r="H2">
        <f>G2</f>
        <v>1146880</v>
      </c>
      <c r="I2">
        <f>H2</f>
        <v>1146880</v>
      </c>
      <c r="J2">
        <f>I2</f>
        <v>1146880</v>
      </c>
      <c r="K2">
        <f>J2</f>
        <v>1146880</v>
      </c>
      <c r="L2">
        <f>K2</f>
        <v>1146880</v>
      </c>
      <c r="M2">
        <f>L2</f>
        <v>1146880</v>
      </c>
      <c r="N2">
        <f>M2</f>
        <v>1146880</v>
      </c>
      <c r="O2">
        <f>N2</f>
        <v>1146880</v>
      </c>
      <c r="P2">
        <f>O2</f>
        <v>1146880</v>
      </c>
      <c r="Q2">
        <f>P2</f>
        <v>1146880</v>
      </c>
      <c r="R2">
        <f>Q2</f>
        <v>1146880</v>
      </c>
      <c r="S2">
        <f>R2</f>
        <v>1146880</v>
      </c>
      <c r="T2">
        <f t="shared" ref="T2:W2" si="0">S2</f>
        <v>1146880</v>
      </c>
      <c r="U2">
        <f t="shared" si="0"/>
        <v>1146880</v>
      </c>
      <c r="V2">
        <f t="shared" si="0"/>
        <v>1146880</v>
      </c>
      <c r="W2">
        <f t="shared" si="0"/>
        <v>1146880</v>
      </c>
      <c r="X2">
        <f t="shared" ref="X2:AC2" si="1">W2</f>
        <v>1146880</v>
      </c>
      <c r="Y2">
        <f t="shared" si="1"/>
        <v>1146880</v>
      </c>
      <c r="Z2">
        <f t="shared" si="1"/>
        <v>1146880</v>
      </c>
      <c r="AA2">
        <f t="shared" si="1"/>
        <v>1146880</v>
      </c>
      <c r="AB2">
        <f t="shared" si="1"/>
        <v>1146880</v>
      </c>
      <c r="AC2">
        <f t="shared" si="1"/>
        <v>1146880</v>
      </c>
      <c r="AD2">
        <f t="shared" ref="AD2:AI2" si="2">AC2</f>
        <v>1146880</v>
      </c>
      <c r="AE2">
        <f t="shared" si="2"/>
        <v>1146880</v>
      </c>
      <c r="AF2">
        <f t="shared" si="2"/>
        <v>1146880</v>
      </c>
      <c r="AG2">
        <f t="shared" si="2"/>
        <v>1146880</v>
      </c>
      <c r="AH2">
        <f t="shared" si="2"/>
        <v>1146880</v>
      </c>
      <c r="AI2">
        <f t="shared" si="2"/>
        <v>1146880</v>
      </c>
      <c r="AJ2">
        <f t="shared" ref="AJ2:AY2" si="3">AI2</f>
        <v>1146880</v>
      </c>
      <c r="AK2">
        <f t="shared" si="3"/>
        <v>1146880</v>
      </c>
      <c r="AL2">
        <f t="shared" si="3"/>
        <v>1146880</v>
      </c>
      <c r="AM2">
        <f t="shared" si="3"/>
        <v>1146880</v>
      </c>
      <c r="AN2">
        <f t="shared" si="3"/>
        <v>1146880</v>
      </c>
      <c r="AO2">
        <f t="shared" si="3"/>
        <v>1146880</v>
      </c>
      <c r="AP2">
        <f t="shared" si="3"/>
        <v>1146880</v>
      </c>
      <c r="AQ2">
        <f t="shared" si="3"/>
        <v>1146880</v>
      </c>
      <c r="AR2">
        <f t="shared" si="3"/>
        <v>1146880</v>
      </c>
      <c r="AS2">
        <f t="shared" si="3"/>
        <v>1146880</v>
      </c>
      <c r="AT2">
        <f t="shared" si="3"/>
        <v>1146880</v>
      </c>
      <c r="AU2">
        <f t="shared" si="3"/>
        <v>1146880</v>
      </c>
      <c r="AV2">
        <f t="shared" si="3"/>
        <v>1146880</v>
      </c>
      <c r="AW2">
        <f t="shared" si="3"/>
        <v>1146880</v>
      </c>
      <c r="AX2">
        <f t="shared" si="3"/>
        <v>1146880</v>
      </c>
      <c r="AY2">
        <f t="shared" si="3"/>
        <v>1146880</v>
      </c>
    </row>
    <row r="3" spans="1:51" x14ac:dyDescent="0.25">
      <c r="A3" t="s">
        <v>2</v>
      </c>
      <c r="B3">
        <v>1</v>
      </c>
      <c r="C3">
        <v>1</v>
      </c>
      <c r="D3">
        <v>1</v>
      </c>
      <c r="E3" t="s">
        <v>5</v>
      </c>
      <c r="F3">
        <f>F2-B1*C3-C1*D3</f>
        <v>1161948</v>
      </c>
      <c r="G3">
        <f>G2-B1*F7-C1*F6</f>
        <v>2950143.7580566406</v>
      </c>
      <c r="H3">
        <f>H2-$B$1*G7-$C$1*G6</f>
        <v>5006825.0058775991</v>
      </c>
      <c r="I3">
        <f>I2-$B$1*H7-$C$1*H6</f>
        <v>7070487.7306773961</v>
      </c>
      <c r="J3">
        <f>J2-$B$1*I7-$C$1*I6</f>
        <v>8972869.5858959034</v>
      </c>
      <c r="K3">
        <f t="shared" ref="K3:O3" si="4">K2-$B$1*J7-$C$1*J6</f>
        <v>10619018.981510028</v>
      </c>
      <c r="L3">
        <f t="shared" si="4"/>
        <v>11968624.977606855</v>
      </c>
      <c r="M3">
        <f t="shared" si="4"/>
        <v>13019655.351780364</v>
      </c>
      <c r="N3">
        <f t="shared" si="4"/>
        <v>13794789.117557839</v>
      </c>
      <c r="O3">
        <f t="shared" si="4"/>
        <v>14330730.885033293</v>
      </c>
      <c r="P3">
        <f t="shared" ref="P3" si="5">P2-$B$1*O7-$C$1*O6</f>
        <v>14670231.631258925</v>
      </c>
      <c r="Q3">
        <f t="shared" ref="Q3" si="6">Q2-$B$1*P7-$C$1*P6</f>
        <v>14856485.991235487</v>
      </c>
      <c r="R3">
        <f t="shared" ref="R3" si="7">R2-$B$1*Q7-$C$1*Q6</f>
        <v>14929503.625256961</v>
      </c>
      <c r="S3">
        <f t="shared" ref="S3" si="8">S2-$B$1*R7-$C$1*R6</f>
        <v>14924038.014284395</v>
      </c>
      <c r="T3">
        <f t="shared" ref="T3" si="9">T2-$B$1*S7-$C$1*S6</f>
        <v>14868680.392135527</v>
      </c>
      <c r="U3">
        <f t="shared" ref="U3" si="10">U2-$B$1*T7-$C$1*T6</f>
        <v>14785773.653123777</v>
      </c>
      <c r="V3">
        <f t="shared" ref="V3" si="11">V2-$B$1*U7-$C$1*U6</f>
        <v>14691859.022123575</v>
      </c>
      <c r="W3">
        <f t="shared" ref="W3" si="12">W2-$B$1*V7-$C$1*V6</f>
        <v>14598428.505703058</v>
      </c>
      <c r="X3">
        <f t="shared" ref="X3" si="13">X2-$B$1*W7-$C$1*W6</f>
        <v>14512813.000970662</v>
      </c>
      <c r="Y3">
        <f t="shared" ref="Y3" si="14">Y2-$B$1*X7-$C$1*X6</f>
        <v>14439086.066308754</v>
      </c>
      <c r="Z3">
        <f t="shared" ref="Z3" si="15">Z2-$B$1*Y7-$C$1*Y6</f>
        <v>14378905.143105935</v>
      </c>
      <c r="AA3">
        <f t="shared" ref="AA3" si="16">AA2-$B$1*Z7-$C$1*Z6</f>
        <v>14332245.096205333</v>
      </c>
      <c r="AB3">
        <f t="shared" ref="AB3" si="17">AB2-$B$1*AA7-$C$1*AA6</f>
        <v>14298003.779103842</v>
      </c>
      <c r="AC3">
        <f t="shared" ref="AC3" si="18">AC2-$B$1*AB7-$C$1*AB6</f>
        <v>14274476.888717731</v>
      </c>
      <c r="AD3">
        <f t="shared" ref="AD3" si="19">AD2-$B$1*AC7-$C$1*AC6</f>
        <v>14259710.854608882</v>
      </c>
      <c r="AE3">
        <f t="shared" ref="AE3" si="20">AE2-$B$1*AD7-$C$1*AD6</f>
        <v>14251749.167289123</v>
      </c>
      <c r="AF3">
        <f t="shared" ref="AF3" si="21">AF2-$B$1*AE7-$C$1*AE6</f>
        <v>14248790.583742907</v>
      </c>
      <c r="AG3">
        <f t="shared" ref="AG3" si="22">AG2-$B$1*AF7-$C$1*AF6</f>
        <v>14249278.112702517</v>
      </c>
      <c r="AH3">
        <f t="shared" ref="AH3" si="23">AH2-$B$1*AG7-$C$1*AG6</f>
        <v>14251936.461729746</v>
      </c>
      <c r="AI3">
        <f t="shared" ref="AI3" si="24">AI2-$B$1*AH7-$C$1*AH6</f>
        <v>14255773.425205868</v>
      </c>
      <c r="AJ3">
        <f t="shared" ref="AJ3" si="25">AJ2-$B$1*AI7-$C$1*AI6</f>
        <v>14260058.036269875</v>
      </c>
      <c r="AK3">
        <f t="shared" ref="AK3" si="26">AK2-$B$1*AJ7-$C$1*AJ6</f>
        <v>14264285.572446533</v>
      </c>
      <c r="AL3">
        <f t="shared" ref="AL3" si="27">AL2-$B$1*AK7-$C$1*AK6</f>
        <v>14268136.94142044</v>
      </c>
      <c r="AM3">
        <f t="shared" ref="AM3" si="28">AM2-$B$1*AL7-$C$1*AL6</f>
        <v>14271437.725044681</v>
      </c>
      <c r="AN3">
        <f t="shared" ref="AN3" si="29">AN2-$B$1*AM7-$C$1*AM6</f>
        <v>14274120.293854563</v>
      </c>
      <c r="AO3">
        <f t="shared" ref="AO3" si="30">AO2-$B$1*AN7-$C$1*AN6</f>
        <v>14276190.933733275</v>
      </c>
      <c r="AP3">
        <f t="shared" ref="AP3" si="31">AP2-$B$1*AO7-$C$1*AO6</f>
        <v>14277702.827313149</v>
      </c>
      <c r="AQ3">
        <f t="shared" ref="AQ3" si="32">AQ2-$B$1*AP7-$C$1*AP6</f>
        <v>14278734.960192766</v>
      </c>
      <c r="AR3">
        <f t="shared" ref="AR3" si="33">AR2-$B$1*AQ7-$C$1*AQ6</f>
        <v>14279376.521017501</v>
      </c>
      <c r="AS3">
        <f t="shared" ref="AS3" si="34">AS2-$B$1*AR7-$C$1*AR6</f>
        <v>14279716.077775707</v>
      </c>
      <c r="AT3">
        <f t="shared" ref="AT3" si="35">AT2-$B$1*AS7-$C$1*AS6</f>
        <v>14279834.686449148</v>
      </c>
      <c r="AU3">
        <f t="shared" ref="AU3" si="36">AU2-$B$1*AT7-$C$1*AT6</f>
        <v>14279802.074996801</v>
      </c>
      <c r="AV3">
        <f t="shared" ref="AV3" si="37">AV2-$B$1*AU7-$C$1*AU6</f>
        <v>14279675.106049927</v>
      </c>
      <c r="AW3">
        <f t="shared" ref="AW3" si="38">AW2-$B$1*AV7-$C$1*AV6</f>
        <v>14279497.824416228</v>
      </c>
      <c r="AX3">
        <f t="shared" ref="AX3" si="39">AX2-$B$1*AW7-$C$1*AW6</f>
        <v>14279302.517100735</v>
      </c>
      <c r="AY3">
        <f t="shared" ref="AY3" si="40">AY2-$B$1*AX7-$C$1*AX6</f>
        <v>14279111.337506715</v>
      </c>
    </row>
    <row r="4" spans="1:51" x14ac:dyDescent="0.25">
      <c r="A4" t="s">
        <v>9</v>
      </c>
      <c r="B4">
        <v>70</v>
      </c>
      <c r="E4" t="s">
        <v>5</v>
      </c>
      <c r="F4">
        <f>F3/POWER(2,14)</f>
        <v>70.919677734375</v>
      </c>
      <c r="G4">
        <f>G3/POWER(2,B5)</f>
        <v>180.06248523294926</v>
      </c>
      <c r="H4">
        <f>H3/POWER(2,$B$5)</f>
        <v>305.59234655014643</v>
      </c>
      <c r="I4">
        <f>I3/POWER(2,$B$5)</f>
        <v>431.54832340560279</v>
      </c>
      <c r="J4">
        <f>J3/POWER(2,$B$5)</f>
        <v>547.66049718602926</v>
      </c>
      <c r="K4">
        <f t="shared" ref="K4:O4" si="41">K3/POWER(2,$B$5)</f>
        <v>648.13348275818043</v>
      </c>
      <c r="L4">
        <f t="shared" si="41"/>
        <v>730.50689560588717</v>
      </c>
      <c r="M4">
        <f t="shared" si="41"/>
        <v>794.65669871706325</v>
      </c>
      <c r="N4">
        <f t="shared" si="41"/>
        <v>841.96710922594229</v>
      </c>
      <c r="O4">
        <f t="shared" si="41"/>
        <v>874.67839874470781</v>
      </c>
      <c r="P4">
        <f t="shared" ref="P4" si="42">P3/POWER(2,$B$5)</f>
        <v>895.3998798375809</v>
      </c>
      <c r="Q4">
        <f t="shared" ref="Q4" si="43">Q3/POWER(2,$B$5)</f>
        <v>906.76794380099409</v>
      </c>
      <c r="R4">
        <f t="shared" ref="R4" si="44">R3/POWER(2,$B$5)</f>
        <v>911.22458650250007</v>
      </c>
      <c r="S4">
        <f t="shared" ref="S4" si="45">S3/POWER(2,$B$5)</f>
        <v>910.89099208278776</v>
      </c>
      <c r="T4">
        <f t="shared" ref="T4" si="46">T3/POWER(2,$B$5)</f>
        <v>907.51223096530316</v>
      </c>
      <c r="U4">
        <f t="shared" ref="U4" si="47">U3/POWER(2,$B$5)</f>
        <v>902.45200519554305</v>
      </c>
      <c r="V4">
        <f t="shared" ref="V4" si="48">V3/POWER(2,$B$5)</f>
        <v>896.71991101828462</v>
      </c>
      <c r="W4">
        <f t="shared" ref="W4" si="49">W3/POWER(2,$B$5)</f>
        <v>891.01736485004017</v>
      </c>
      <c r="X4">
        <f t="shared" ref="X4" si="50">X3/POWER(2,$B$5)</f>
        <v>885.79180914127573</v>
      </c>
      <c r="Y4">
        <f t="shared" ref="Y4" si="51">Y3/POWER(2,$B$5)</f>
        <v>881.29187416435263</v>
      </c>
      <c r="Z4">
        <f t="shared" ref="Z4" si="52">Z3/POWER(2,$B$5)</f>
        <v>877.61872211339937</v>
      </c>
      <c r="AA4">
        <f t="shared" ref="AA4" si="53">AA3/POWER(2,$B$5)</f>
        <v>874.7708188601888</v>
      </c>
      <c r="AB4">
        <f t="shared" ref="AB4" si="54">AB3/POWER(2,$B$5)</f>
        <v>872.68089472069346</v>
      </c>
      <c r="AC4">
        <f t="shared" ref="AC4" si="55">AC3/POWER(2,$B$5)</f>
        <v>871.2449272899006</v>
      </c>
      <c r="AD4">
        <f t="shared" ref="AD4" si="56">AD3/POWER(2,$B$5)</f>
        <v>870.34368009087416</v>
      </c>
      <c r="AE4">
        <f t="shared" ref="AE4" si="57">AE3/POWER(2,$B$5)</f>
        <v>869.85773726129901</v>
      </c>
      <c r="AF4">
        <f t="shared" ref="AF4" si="58">AF3/POWER(2,$B$5)</f>
        <v>869.67715965227706</v>
      </c>
      <c r="AG4">
        <f t="shared" ref="AG4" si="59">AG3/POWER(2,$B$5)</f>
        <v>869.70691605850323</v>
      </c>
      <c r="AH4">
        <f t="shared" ref="AH4" si="60">AH3/POWER(2,$B$5)</f>
        <v>869.86916880674721</v>
      </c>
      <c r="AI4">
        <f t="shared" ref="AI4" si="61">AI3/POWER(2,$B$5)</f>
        <v>870.10335847203783</v>
      </c>
      <c r="AJ4">
        <f t="shared" ref="AJ4" si="62">AJ3/POWER(2,$B$5)</f>
        <v>870.3648703778</v>
      </c>
      <c r="AK4">
        <f t="shared" ref="AK4" si="63">AK3/POWER(2,$B$5)</f>
        <v>870.62289870889481</v>
      </c>
      <c r="AL4">
        <f t="shared" ref="AL4" si="64">AL3/POWER(2,$B$5)</f>
        <v>870.85796761599363</v>
      </c>
      <c r="AM4">
        <f t="shared" ref="AM4" si="65">AM3/POWER(2,$B$5)</f>
        <v>871.05943146024663</v>
      </c>
      <c r="AN4">
        <f t="shared" ref="AN4" si="66">AN3/POWER(2,$B$5)</f>
        <v>871.22316246670914</v>
      </c>
      <c r="AO4">
        <f t="shared" ref="AO4" si="67">AO3/POWER(2,$B$5)</f>
        <v>871.34954429524385</v>
      </c>
      <c r="AP4">
        <f t="shared" ref="AP4" si="68">AP3/POWER(2,$B$5)</f>
        <v>871.44182295612484</v>
      </c>
      <c r="AQ4">
        <f t="shared" ref="AQ4" si="69">AQ3/POWER(2,$B$5)</f>
        <v>871.50481934770301</v>
      </c>
      <c r="AR4">
        <f t="shared" ref="AR4" si="70">AR3/POWER(2,$B$5)</f>
        <v>871.54397711288459</v>
      </c>
      <c r="AS4">
        <f t="shared" ref="AS4" si="71">AS3/POWER(2,$B$5)</f>
        <v>871.56470201267746</v>
      </c>
      <c r="AT4">
        <f t="shared" ref="AT4" si="72">AT3/POWER(2,$B$5)</f>
        <v>871.57194131159349</v>
      </c>
      <c r="AU4">
        <f t="shared" ref="AU4" si="73">AU3/POWER(2,$B$5)</f>
        <v>871.56995086650397</v>
      </c>
      <c r="AV4">
        <f t="shared" ref="AV4" si="74">AV3/POWER(2,$B$5)</f>
        <v>871.56220129699261</v>
      </c>
      <c r="AW4">
        <f t="shared" ref="AW4" si="75">AW3/POWER(2,$B$5)</f>
        <v>871.55138088477952</v>
      </c>
      <c r="AX4">
        <f t="shared" ref="AX4" si="76">AX3/POWER(2,$B$5)</f>
        <v>871.53946027226164</v>
      </c>
      <c r="AY4">
        <f t="shared" ref="AY4" si="77">AY3/POWER(2,$B$5)</f>
        <v>871.52779159586885</v>
      </c>
    </row>
    <row r="5" spans="1:51" x14ac:dyDescent="0.25">
      <c r="A5" t="s">
        <v>3</v>
      </c>
      <c r="B5">
        <v>14</v>
      </c>
      <c r="E5" t="s">
        <v>10</v>
      </c>
      <c r="F5">
        <f>B2*F4+C2*C3+D2*D3</f>
        <v>24319.573974609375</v>
      </c>
      <c r="G5">
        <f>B2*G4+C2*F7+D2*F6</f>
        <v>106234.70559085906</v>
      </c>
      <c r="H5">
        <f>$B$2*H4+$C$2*G7+$D$2*G6</f>
        <v>242353.57127288816</v>
      </c>
      <c r="I5">
        <f>$B$2*I4+$C$2*H7+$D$2*H6</f>
        <v>402299.72007207997</v>
      </c>
      <c r="J5">
        <f>$B$2*J4+$C$2*I7+$D$2*I6</f>
        <v>564678.98239008849</v>
      </c>
      <c r="K5">
        <f t="shared" ref="K5:O5" si="78">$B$2*K4+$C$2*J7+$D$2*J6</f>
        <v>715575.9213762919</v>
      </c>
      <c r="L5">
        <f t="shared" si="78"/>
        <v>846988.90388342319</v>
      </c>
      <c r="M5">
        <f t="shared" si="78"/>
        <v>955351.50701402896</v>
      </c>
      <c r="N5">
        <f t="shared" si="78"/>
        <v>1040228.0553454995</v>
      </c>
      <c r="O5">
        <f t="shared" si="78"/>
        <v>1103225.6049355927</v>
      </c>
      <c r="P5">
        <f t="shared" ref="P5" si="79">$B$2*P4+$C$2*O7+$D$2*O6</f>
        <v>1147132.125775917</v>
      </c>
      <c r="Q5">
        <f t="shared" ref="Q5" si="80">$B$2*Q4+$C$2*P7+$D$2*P6</f>
        <v>1175268.9676306641</v>
      </c>
      <c r="R5">
        <f t="shared" ref="R5" si="81">$B$2*R4+$C$2*Q7+$D$2*Q6</f>
        <v>1191032.7564469408</v>
      </c>
      <c r="S5">
        <f t="shared" ref="S5" si="82">$B$2*S4+$C$2*R7+$D$2*R6</f>
        <v>1197595.5678244093</v>
      </c>
      <c r="T5">
        <f t="shared" ref="T5" si="83">$B$2*T4+$C$2*S7+$D$2*S6</f>
        <v>1197730.6857373817</v>
      </c>
      <c r="U5">
        <f t="shared" ref="U5" si="84">$B$2*U4+$C$2*T7+$D$2*T6</f>
        <v>1193732.8940797404</v>
      </c>
      <c r="V5">
        <f t="shared" ref="V5" si="85">$B$2*V4+$C$2*U7+$D$2*U6</f>
        <v>1187405.7941312678</v>
      </c>
      <c r="W5">
        <f t="shared" ref="W5" si="86">$B$2*W4+$C$2*V7+$D$2*V6</f>
        <v>1180093.1241950281</v>
      </c>
      <c r="X5">
        <f t="shared" ref="X5" si="87">$B$2*X4+$C$2*W7+$D$2*W6</f>
        <v>1172735.7820038218</v>
      </c>
      <c r="Y5">
        <f t="shared" ref="Y5" si="88">$B$2*Y4+$C$2*X7+$D$2*X6</f>
        <v>1165940.7500506947</v>
      </c>
      <c r="Z5">
        <f t="shared" ref="Z5" si="89">$B$2*Z4+$C$2*Y7+$D$2*Y6</f>
        <v>1160052.1179829321</v>
      </c>
      <c r="AA5">
        <f t="shared" ref="AA5" si="90">$B$2*AA4+$C$2*Z7+$D$2*Z6</f>
        <v>1155217.7451556912</v>
      </c>
      <c r="AB5">
        <f t="shared" ref="AB5" si="91">$B$2*AB4+$C$2*AA7+$D$2*AA6</f>
        <v>1151447.7727484207</v>
      </c>
      <c r="AC5">
        <f t="shared" ref="AC5" si="92">$B$2*AC4+$C$2*AB7+$D$2*AB6</f>
        <v>1148663.2092095958</v>
      </c>
      <c r="AD5">
        <f t="shared" ref="AD5" si="93">$B$2*AD4+$C$2*AC7+$D$2*AC6</f>
        <v>1146734.2472697604</v>
      </c>
      <c r="AE5">
        <f t="shared" ref="AE5" si="94">$B$2*AE4+$C$2*AD7+$D$2*AD6</f>
        <v>1145508.9181371399</v>
      </c>
      <c r="AF5">
        <f t="shared" ref="AF5" si="95">$B$2*AF4+$C$2*AE7+$D$2*AE6</f>
        <v>1144833.2473934316</v>
      </c>
      <c r="AG5">
        <f t="shared" ref="AG5" si="96">$B$2*AG4+$C$2*AF7+$D$2*AF6</f>
        <v>1144564.3419934132</v>
      </c>
      <c r="AH5">
        <f t="shared" ref="AH5" si="97">$B$2*AH4+$C$2*AG7+$D$2*AG6</f>
        <v>1144577.8928295141</v>
      </c>
      <c r="AI5">
        <f t="shared" ref="AI5" si="98">$B$2*AI4+$C$2*AH7+$D$2*AH6</f>
        <v>1144771.4933953877</v>
      </c>
      <c r="AJ5">
        <f t="shared" ref="AJ5" si="99">$B$2*AJ4+$C$2*AI7+$D$2*AI6</f>
        <v>1145065.0087663168</v>
      </c>
      <c r="AK5">
        <f t="shared" ref="AK5" si="100">$B$2*AK4+$C$2*AJ7+$D$2*AJ6</f>
        <v>1145399.0233211191</v>
      </c>
      <c r="AL5">
        <f t="shared" ref="AL5" si="101">$B$2*AL4+$C$2*AK7+$D$2*AK6</f>
        <v>1145732.181050411</v>
      </c>
      <c r="AM5">
        <f t="shared" ref="AM5" si="102">$B$2*AM4+$C$2*AL7+$D$2*AL6</f>
        <v>1146038.0293169713</v>
      </c>
      <c r="AN5">
        <f t="shared" ref="AN5" si="103">$B$2*AN4+$C$2*AM7+$D$2*AM6</f>
        <v>1146301.7976980514</v>
      </c>
      <c r="AO5">
        <f t="shared" ref="AO5" si="104">$B$2*AO4+$C$2*AN7+$D$2*AN6</f>
        <v>1146517.393926651</v>
      </c>
      <c r="AP5">
        <f t="shared" ref="AP5" si="105">$B$2*AP4+$C$2*AO7+$D$2*AO6</f>
        <v>1146684.7803503829</v>
      </c>
      <c r="AQ5">
        <f t="shared" ref="AQ5" si="106">$B$2*AQ4+$C$2*AP7+$D$2*AP6</f>
        <v>1146807.8051436599</v>
      </c>
      <c r="AR5">
        <f t="shared" ref="AR5" si="107">$B$2*AR4+$C$2*AQ7+$D$2*AQ6</f>
        <v>1146892.4993534929</v>
      </c>
      <c r="AS5">
        <f t="shared" ref="AS5" si="108">$B$2*AS4+$C$2*AR7+$D$2*AR6</f>
        <v>1146945.8094678433</v>
      </c>
      <c r="AT5">
        <f t="shared" ref="AT5" si="109">$B$2*AT4+$C$2*AS7+$D$2*AS6</f>
        <v>1146974.711085995</v>
      </c>
      <c r="AU5">
        <f t="shared" ref="AU5" si="110">$B$2*AU4+$C$2*AT7+$D$2*AT6</f>
        <v>1146985.6381802792</v>
      </c>
      <c r="AV5">
        <f t="shared" ref="AV5" si="111">$B$2*AV4+$C$2*AU7+$D$2*AU6</f>
        <v>1146984.1605883844</v>
      </c>
      <c r="AW5">
        <f t="shared" ref="AW5" si="112">$B$2*AW4+$C$2*AV7+$D$2*AV6</f>
        <v>1146974.8465995933</v>
      </c>
      <c r="AX5">
        <f t="shared" ref="AX5" si="113">$B$2*AX4+$C$2*AW7+$D$2*AW6</f>
        <v>1146961.2552784695</v>
      </c>
      <c r="AY5">
        <f t="shared" ref="AY5" si="114">$B$2*AY4+$C$2*AX7+$D$2*AX6</f>
        <v>1146946.0126052815</v>
      </c>
    </row>
    <row r="6" spans="1:51" x14ac:dyDescent="0.25">
      <c r="E6" t="s">
        <v>7</v>
      </c>
      <c r="F6">
        <f>C3</f>
        <v>1</v>
      </c>
      <c r="G6">
        <f>F7</f>
        <v>70.919677734375</v>
      </c>
      <c r="H6">
        <f>G7</f>
        <v>180.06248523294926</v>
      </c>
      <c r="I6">
        <f>H7</f>
        <v>305.59234655014643</v>
      </c>
      <c r="J6">
        <f>I7</f>
        <v>431.54832340560279</v>
      </c>
      <c r="K6">
        <f t="shared" ref="K6:AY6" si="115">J7</f>
        <v>547.66049718602926</v>
      </c>
      <c r="L6">
        <f t="shared" si="115"/>
        <v>648.13348275818043</v>
      </c>
      <c r="M6">
        <f t="shared" si="115"/>
        <v>730.50689560588717</v>
      </c>
      <c r="N6">
        <f t="shared" si="115"/>
        <v>794.65669871706325</v>
      </c>
      <c r="O6">
        <f t="shared" si="115"/>
        <v>841.96710922594229</v>
      </c>
      <c r="P6">
        <f t="shared" si="115"/>
        <v>874.67839874470781</v>
      </c>
      <c r="Q6">
        <f t="shared" si="115"/>
        <v>895.3998798375809</v>
      </c>
      <c r="R6">
        <f t="shared" si="115"/>
        <v>906.76794380099409</v>
      </c>
      <c r="S6">
        <f t="shared" si="115"/>
        <v>911.22458650250007</v>
      </c>
      <c r="T6">
        <f t="shared" si="115"/>
        <v>910.89099208278776</v>
      </c>
      <c r="U6">
        <f t="shared" si="115"/>
        <v>907.51223096530316</v>
      </c>
      <c r="V6">
        <f t="shared" si="115"/>
        <v>902.45200519554305</v>
      </c>
      <c r="W6">
        <f t="shared" si="115"/>
        <v>896.71991101828462</v>
      </c>
      <c r="X6">
        <f t="shared" si="115"/>
        <v>891.01736485004017</v>
      </c>
      <c r="Y6">
        <f t="shared" si="115"/>
        <v>885.79180914127573</v>
      </c>
      <c r="Z6">
        <f t="shared" si="115"/>
        <v>881.29187416435263</v>
      </c>
      <c r="AA6">
        <f t="shared" si="115"/>
        <v>877.61872211339937</v>
      </c>
      <c r="AB6">
        <f t="shared" si="115"/>
        <v>874.7708188601888</v>
      </c>
      <c r="AC6">
        <f t="shared" si="115"/>
        <v>872.68089472069346</v>
      </c>
      <c r="AD6">
        <f t="shared" si="115"/>
        <v>871.2449272899006</v>
      </c>
      <c r="AE6">
        <f t="shared" si="115"/>
        <v>870.34368009087416</v>
      </c>
      <c r="AF6">
        <f t="shared" si="115"/>
        <v>869.85773726129901</v>
      </c>
      <c r="AG6">
        <f t="shared" si="115"/>
        <v>869.67715965227706</v>
      </c>
      <c r="AH6">
        <f t="shared" si="115"/>
        <v>869.70691605850323</v>
      </c>
      <c r="AI6">
        <f t="shared" si="115"/>
        <v>869.86916880674721</v>
      </c>
      <c r="AJ6">
        <f t="shared" si="115"/>
        <v>870.10335847203783</v>
      </c>
      <c r="AK6">
        <f t="shared" si="115"/>
        <v>870.3648703778</v>
      </c>
      <c r="AL6">
        <f t="shared" si="115"/>
        <v>870.62289870889481</v>
      </c>
      <c r="AM6">
        <f t="shared" si="115"/>
        <v>870.85796761599363</v>
      </c>
      <c r="AN6">
        <f t="shared" si="115"/>
        <v>871.05943146024663</v>
      </c>
      <c r="AO6">
        <f t="shared" si="115"/>
        <v>871.22316246670914</v>
      </c>
      <c r="AP6">
        <f t="shared" si="115"/>
        <v>871.34954429524385</v>
      </c>
      <c r="AQ6">
        <f t="shared" si="115"/>
        <v>871.44182295612484</v>
      </c>
      <c r="AR6">
        <f t="shared" si="115"/>
        <v>871.50481934770301</v>
      </c>
      <c r="AS6">
        <f t="shared" si="115"/>
        <v>871.54397711288459</v>
      </c>
      <c r="AT6">
        <f t="shared" si="115"/>
        <v>871.56470201267746</v>
      </c>
      <c r="AU6">
        <f t="shared" si="115"/>
        <v>871.57194131159349</v>
      </c>
      <c r="AV6">
        <f t="shared" si="115"/>
        <v>871.56995086650397</v>
      </c>
      <c r="AW6">
        <f t="shared" si="115"/>
        <v>871.56220129699261</v>
      </c>
      <c r="AX6">
        <f t="shared" si="115"/>
        <v>871.55138088477952</v>
      </c>
      <c r="AY6">
        <f t="shared" si="115"/>
        <v>871.53946027226164</v>
      </c>
    </row>
    <row r="7" spans="1:51" x14ac:dyDescent="0.25">
      <c r="E7" t="s">
        <v>6</v>
      </c>
      <c r="F7">
        <f>F4</f>
        <v>70.919677734375</v>
      </c>
      <c r="G7">
        <f>G4</f>
        <v>180.06248523294926</v>
      </c>
      <c r="H7">
        <f>H4</f>
        <v>305.59234655014643</v>
      </c>
      <c r="I7">
        <f>I4</f>
        <v>431.54832340560279</v>
      </c>
      <c r="J7">
        <f>J4</f>
        <v>547.66049718602926</v>
      </c>
      <c r="K7">
        <f t="shared" ref="K7:O7" si="116">K4</f>
        <v>648.13348275818043</v>
      </c>
      <c r="L7">
        <f t="shared" si="116"/>
        <v>730.50689560588717</v>
      </c>
      <c r="M7">
        <f t="shared" si="116"/>
        <v>794.65669871706325</v>
      </c>
      <c r="N7">
        <f t="shared" si="116"/>
        <v>841.96710922594229</v>
      </c>
      <c r="O7">
        <f t="shared" si="116"/>
        <v>874.67839874470781</v>
      </c>
      <c r="P7">
        <f t="shared" ref="P7:S7" si="117">P4</f>
        <v>895.3998798375809</v>
      </c>
      <c r="Q7">
        <f t="shared" si="117"/>
        <v>906.76794380099409</v>
      </c>
      <c r="R7">
        <f t="shared" si="117"/>
        <v>911.22458650250007</v>
      </c>
      <c r="S7">
        <f t="shared" si="117"/>
        <v>910.89099208278776</v>
      </c>
      <c r="T7">
        <f t="shared" ref="T7:W7" si="118">T4</f>
        <v>907.51223096530316</v>
      </c>
      <c r="U7">
        <f t="shared" si="118"/>
        <v>902.45200519554305</v>
      </c>
      <c r="V7">
        <f t="shared" si="118"/>
        <v>896.71991101828462</v>
      </c>
      <c r="W7">
        <f t="shared" si="118"/>
        <v>891.01736485004017</v>
      </c>
      <c r="X7">
        <f t="shared" ref="X7:AC7" si="119">X4</f>
        <v>885.79180914127573</v>
      </c>
      <c r="Y7">
        <f t="shared" si="119"/>
        <v>881.29187416435263</v>
      </c>
      <c r="Z7">
        <f t="shared" si="119"/>
        <v>877.61872211339937</v>
      </c>
      <c r="AA7">
        <f t="shared" si="119"/>
        <v>874.7708188601888</v>
      </c>
      <c r="AB7">
        <f t="shared" si="119"/>
        <v>872.68089472069346</v>
      </c>
      <c r="AC7">
        <f t="shared" si="119"/>
        <v>871.2449272899006</v>
      </c>
      <c r="AD7">
        <f t="shared" ref="AD7:AI7" si="120">AD4</f>
        <v>870.34368009087416</v>
      </c>
      <c r="AE7">
        <f t="shared" si="120"/>
        <v>869.85773726129901</v>
      </c>
      <c r="AF7">
        <f t="shared" si="120"/>
        <v>869.67715965227706</v>
      </c>
      <c r="AG7">
        <f t="shared" si="120"/>
        <v>869.70691605850323</v>
      </c>
      <c r="AH7">
        <f t="shared" si="120"/>
        <v>869.86916880674721</v>
      </c>
      <c r="AI7">
        <f t="shared" si="120"/>
        <v>870.10335847203783</v>
      </c>
      <c r="AJ7">
        <f t="shared" ref="AJ7:AY7" si="121">AJ4</f>
        <v>870.3648703778</v>
      </c>
      <c r="AK7">
        <f t="shared" si="121"/>
        <v>870.62289870889481</v>
      </c>
      <c r="AL7">
        <f t="shared" si="121"/>
        <v>870.85796761599363</v>
      </c>
      <c r="AM7">
        <f t="shared" si="121"/>
        <v>871.05943146024663</v>
      </c>
      <c r="AN7">
        <f t="shared" si="121"/>
        <v>871.22316246670914</v>
      </c>
      <c r="AO7">
        <f t="shared" si="121"/>
        <v>871.34954429524385</v>
      </c>
      <c r="AP7">
        <f t="shared" si="121"/>
        <v>871.44182295612484</v>
      </c>
      <c r="AQ7">
        <f t="shared" si="121"/>
        <v>871.50481934770301</v>
      </c>
      <c r="AR7">
        <f t="shared" si="121"/>
        <v>871.54397711288459</v>
      </c>
      <c r="AS7">
        <f t="shared" si="121"/>
        <v>871.56470201267746</v>
      </c>
      <c r="AT7">
        <f t="shared" si="121"/>
        <v>871.57194131159349</v>
      </c>
      <c r="AU7">
        <f t="shared" si="121"/>
        <v>871.56995086650397</v>
      </c>
      <c r="AV7">
        <f t="shared" si="121"/>
        <v>871.56220129699261</v>
      </c>
      <c r="AW7">
        <f t="shared" si="121"/>
        <v>871.55138088477952</v>
      </c>
      <c r="AX7">
        <f t="shared" si="121"/>
        <v>871.53946027226164</v>
      </c>
      <c r="AY7">
        <f t="shared" si="121"/>
        <v>871.52779159586885</v>
      </c>
    </row>
    <row r="8" spans="1:51" x14ac:dyDescent="0.25">
      <c r="E8" t="s">
        <v>10</v>
      </c>
      <c r="F8">
        <f>F5/POWER(2,14)</f>
        <v>1.4843489974737167</v>
      </c>
      <c r="G8">
        <f>G5/POWER(2,B5)</f>
        <v>6.484051854910831</v>
      </c>
      <c r="H8">
        <f>H5/POWER(2,$B$5)</f>
        <v>14.79208809038624</v>
      </c>
      <c r="I8">
        <f>I5/POWER(2,$B$5)</f>
        <v>24.554426273930662</v>
      </c>
      <c r="J8">
        <f>J5/POWER(2,$B$5)</f>
        <v>34.46526992127005</v>
      </c>
      <c r="K8">
        <f t="shared" ref="K8:O8" si="122">K5/POWER(2,$B$5)</f>
        <v>43.675288169939691</v>
      </c>
      <c r="L8">
        <f t="shared" si="122"/>
        <v>51.696100090540966</v>
      </c>
      <c r="M8">
        <f t="shared" si="122"/>
        <v>58.310028504274229</v>
      </c>
      <c r="N8">
        <f t="shared" si="122"/>
        <v>63.490481893646212</v>
      </c>
      <c r="O8">
        <f t="shared" si="122"/>
        <v>67.335547176244674</v>
      </c>
      <c r="P8">
        <f t="shared" ref="P8:S8" si="123">P5/POWER(2,$B$5)</f>
        <v>70.015388536127745</v>
      </c>
      <c r="Q8">
        <f t="shared" si="123"/>
        <v>71.732725075113777</v>
      </c>
      <c r="R8">
        <f t="shared" si="123"/>
        <v>72.694870388607228</v>
      </c>
      <c r="S8">
        <f t="shared" si="123"/>
        <v>73.095432606470297</v>
      </c>
      <c r="T8">
        <f t="shared" ref="T8:W8" si="124">T5/POWER(2,$B$5)</f>
        <v>73.103679549400738</v>
      </c>
      <c r="U8">
        <f t="shared" si="124"/>
        <v>72.859673710921655</v>
      </c>
      <c r="V8">
        <f t="shared" si="124"/>
        <v>72.473498176957264</v>
      </c>
      <c r="W8">
        <f t="shared" si="124"/>
        <v>72.027168224794195</v>
      </c>
      <c r="X8">
        <f t="shared" ref="X8:AC8" si="125">X5/POWER(2,$B$5)</f>
        <v>71.578111694569202</v>
      </c>
      <c r="Y8">
        <f t="shared" si="125"/>
        <v>71.163375857586345</v>
      </c>
      <c r="Z8">
        <f t="shared" si="125"/>
        <v>70.803962279231698</v>
      </c>
      <c r="AA8">
        <f t="shared" si="125"/>
        <v>70.508895578350291</v>
      </c>
      <c r="AB8">
        <f t="shared" si="125"/>
        <v>70.27879472341435</v>
      </c>
      <c r="AC8">
        <f t="shared" si="125"/>
        <v>70.108838452734119</v>
      </c>
      <c r="AD8">
        <f t="shared" ref="AD8:AI8" si="126">AD5/POWER(2,$B$5)</f>
        <v>69.991103959335959</v>
      </c>
      <c r="AE8">
        <f t="shared" si="126"/>
        <v>69.916315804268791</v>
      </c>
      <c r="AF8">
        <f t="shared" si="126"/>
        <v>69.875076134853003</v>
      </c>
      <c r="AG8">
        <f t="shared" si="126"/>
        <v>69.858663451746409</v>
      </c>
      <c r="AH8">
        <f t="shared" si="126"/>
        <v>69.859490529145148</v>
      </c>
      <c r="AI8">
        <f t="shared" si="126"/>
        <v>69.871306969933329</v>
      </c>
      <c r="AJ8">
        <f t="shared" ref="AJ8:AY8" si="127">AJ5/POWER(2,$B$5)</f>
        <v>69.889221726459766</v>
      </c>
      <c r="AK8">
        <f t="shared" si="127"/>
        <v>69.9096083570019</v>
      </c>
      <c r="AL8">
        <f t="shared" si="127"/>
        <v>69.929942691065122</v>
      </c>
      <c r="AM8">
        <f t="shared" si="127"/>
        <v>69.948610187803425</v>
      </c>
      <c r="AN8">
        <f t="shared" si="127"/>
        <v>69.96470933215646</v>
      </c>
      <c r="AO8">
        <f t="shared" si="127"/>
        <v>69.977868281655944</v>
      </c>
      <c r="AP8">
        <f t="shared" si="127"/>
        <v>69.98808473818255</v>
      </c>
      <c r="AQ8">
        <f t="shared" si="127"/>
        <v>69.995593575662838</v>
      </c>
      <c r="AR8">
        <f t="shared" si="127"/>
        <v>70.000762899993461</v>
      </c>
      <c r="AS8">
        <f t="shared" si="127"/>
        <v>70.004016691152543</v>
      </c>
      <c r="AT8">
        <f t="shared" si="127"/>
        <v>70.00578070593231</v>
      </c>
      <c r="AU8">
        <f t="shared" si="127"/>
        <v>70.006447642839305</v>
      </c>
      <c r="AV8">
        <f t="shared" si="127"/>
        <v>70.006357457787132</v>
      </c>
      <c r="AW8">
        <f t="shared" si="127"/>
        <v>70.005788977025958</v>
      </c>
      <c r="AX8">
        <f t="shared" si="127"/>
        <v>70.004959428617525</v>
      </c>
      <c r="AY8">
        <f t="shared" si="127"/>
        <v>70.004029089677829</v>
      </c>
    </row>
    <row r="10" spans="1:51" x14ac:dyDescent="0.25">
      <c r="D10">
        <v>124</v>
      </c>
      <c r="E10" t="s">
        <v>8</v>
      </c>
      <c r="F10">
        <f>124*POWER(2,19)</f>
        <v>65011712</v>
      </c>
      <c r="G10">
        <f>F10</f>
        <v>65011712</v>
      </c>
      <c r="H10">
        <f>G10</f>
        <v>65011712</v>
      </c>
      <c r="I10">
        <f>H10</f>
        <v>65011712</v>
      </c>
      <c r="J10">
        <f>I10</f>
        <v>65011712</v>
      </c>
      <c r="K10">
        <f>J10</f>
        <v>65011712</v>
      </c>
      <c r="L10">
        <f>K10</f>
        <v>65011712</v>
      </c>
      <c r="M10">
        <f>L10</f>
        <v>65011712</v>
      </c>
      <c r="N10">
        <f>M10</f>
        <v>65011712</v>
      </c>
      <c r="O10">
        <f>N10</f>
        <v>65011712</v>
      </c>
    </row>
    <row r="11" spans="1:51" x14ac:dyDescent="0.25">
      <c r="B11">
        <f>_xlfn.BITLSHIFT(124,19)</f>
        <v>65011712</v>
      </c>
      <c r="E11" t="s">
        <v>11</v>
      </c>
      <c r="F11">
        <f>F10-B1*B2-C1*C2</f>
        <v>66512281</v>
      </c>
    </row>
    <row r="12" spans="1:51" x14ac:dyDescent="0.25">
      <c r="E12" t="s">
        <v>11</v>
      </c>
      <c r="F12">
        <f>_xlfn.BITLSHIFT(F11,2)</f>
        <v>266049124</v>
      </c>
    </row>
    <row r="13" spans="1:51" x14ac:dyDescent="0.25">
      <c r="E1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MS. Goltz</dc:creator>
  <cp:lastModifiedBy>MS. Goltz</cp:lastModifiedBy>
  <dcterms:created xsi:type="dcterms:W3CDTF">2014-02-06T20:48:16Z</dcterms:created>
  <dcterms:modified xsi:type="dcterms:W3CDTF">2014-02-07T01:06:38Z</dcterms:modified>
</cp:coreProperties>
</file>