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6540" yWindow="5460" windowWidth="25360" windowHeight="18780" tabRatio="500"/>
  </bookViews>
  <sheets>
    <sheet name="matu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D32" i="1"/>
  <c r="C32" i="1"/>
  <c r="B32" i="1"/>
  <c r="F5" i="1"/>
  <c r="G5" i="1"/>
  <c r="H5" i="1"/>
  <c r="I5" i="1"/>
  <c r="J5" i="1"/>
  <c r="K5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6" i="1"/>
  <c r="J6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  <c r="G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6" i="1"/>
  <c r="I6" i="1"/>
</calcChain>
</file>

<file path=xl/sharedStrings.xml><?xml version="1.0" encoding="utf-8"?>
<sst xmlns="http://schemas.openxmlformats.org/spreadsheetml/2006/main" count="20" uniqueCount="15">
  <si>
    <t>est1</t>
  </si>
  <si>
    <t>est2</t>
  </si>
  <si>
    <t>b</t>
  </si>
  <si>
    <t>se</t>
  </si>
  <si>
    <t>F</t>
  </si>
  <si>
    <t>.</t>
  </si>
  <si>
    <t>M</t>
  </si>
  <si>
    <t>Constant</t>
  </si>
  <si>
    <t>Observations</t>
  </si>
  <si>
    <t>Cmin</t>
  </si>
  <si>
    <t>Cmax</t>
  </si>
  <si>
    <t>France</t>
  </si>
  <si>
    <t>Luxembourg</t>
  </si>
  <si>
    <t>Maroc</t>
  </si>
  <si>
    <t>Suisse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</si>
</sst>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13" sqref="A13"/>
    </sheetView>
  </sheetViews>
  <sheetFormatPr baseColWidth="10" defaultRowHeight="15" x14ac:dyDescent="0"/>
  <cols>
    <col min="1" max="1" width="47" customWidth="1"/>
  </cols>
  <sheetData>
    <row r="1" spans="1:11">
      <c r="B1" t="s">
        <v>0</v>
      </c>
      <c r="D1" t="s">
        <v>1</v>
      </c>
    </row>
    <row r="2" spans="1:11">
      <c r="B2" t="s">
        <v>2</v>
      </c>
      <c r="C2" t="s">
        <v>3</v>
      </c>
      <c r="D2" t="s">
        <v>2</v>
      </c>
      <c r="E2" t="s">
        <v>3</v>
      </c>
    </row>
    <row r="3" spans="1:11">
      <c r="A3" t="s">
        <v>4</v>
      </c>
      <c r="B3">
        <v>0</v>
      </c>
      <c r="C3" t="s">
        <v>5</v>
      </c>
      <c r="D3">
        <v>0</v>
      </c>
      <c r="E3" t="s">
        <v>5</v>
      </c>
    </row>
    <row r="4" spans="1:11">
      <c r="A4" t="s">
        <v>6</v>
      </c>
      <c r="B4">
        <v>5.2445199999999997E-2</v>
      </c>
      <c r="C4">
        <v>3.8727499999999998E-2</v>
      </c>
      <c r="D4">
        <v>6.4101000000000002E-3</v>
      </c>
      <c r="E4">
        <v>1.9257099999999999E-2</v>
      </c>
    </row>
    <row r="5" spans="1:11">
      <c r="A5">
        <v>0</v>
      </c>
      <c r="B5">
        <v>-0.4789252</v>
      </c>
      <c r="C5">
        <v>8.4445999999999993E-2</v>
      </c>
      <c r="D5">
        <v>-1.8665399999999999E-2</v>
      </c>
      <c r="E5">
        <v>3.6975899999999999E-2</v>
      </c>
      <c r="F5">
        <f>A5</f>
        <v>0</v>
      </c>
      <c r="G5">
        <f>$B$32+B5-1.96*C5</f>
        <v>3.3770346400000006</v>
      </c>
      <c r="H5">
        <f>$C$32+B5+1.96*C5</f>
        <v>3.7080629600000004</v>
      </c>
      <c r="I5">
        <f>F5</f>
        <v>0</v>
      </c>
      <c r="J5">
        <f>$D$32+D5-1.96*E5</f>
        <v>4.4983668360000006</v>
      </c>
      <c r="K5">
        <f>$E$32+D5+1.96*E5</f>
        <v>4.6433123639999998</v>
      </c>
    </row>
    <row r="6" spans="1:11">
      <c r="A6" t="s">
        <v>11</v>
      </c>
      <c r="B6">
        <v>-0.25012600000000001</v>
      </c>
      <c r="C6">
        <v>5.3553200000000002E-2</v>
      </c>
      <c r="D6">
        <v>-3.05454E-2</v>
      </c>
      <c r="E6">
        <v>2.8381099999999999E-2</v>
      </c>
      <c r="F6" t="str">
        <f>A6</f>
        <v>France</v>
      </c>
      <c r="G6">
        <f>$B$32+B6-1.96*C6</f>
        <v>3.6663837280000005</v>
      </c>
      <c r="H6">
        <f>$C$32+B6+1.96*C6</f>
        <v>3.8763122720000007</v>
      </c>
      <c r="I6" t="str">
        <f>F6</f>
        <v>France</v>
      </c>
      <c r="J6">
        <f>$D$32+D6-1.96*E6</f>
        <v>4.5033326439999994</v>
      </c>
      <c r="K6">
        <f>$E$32+D6+1.96*E6</f>
        <v>4.6145865559999999</v>
      </c>
    </row>
    <row r="7" spans="1:11">
      <c r="A7" t="s">
        <v>12</v>
      </c>
      <c r="B7">
        <v>-0.13569300000000001</v>
      </c>
      <c r="C7">
        <v>0.1373586</v>
      </c>
      <c r="D7">
        <v>-1.7055600000000001E-2</v>
      </c>
      <c r="E7">
        <v>5.58074E-2</v>
      </c>
      <c r="F7" t="str">
        <f t="shared" ref="F7:F16" si="0">A7</f>
        <v>Luxembourg</v>
      </c>
      <c r="G7">
        <f t="shared" ref="G7:G16" si="1">$B$32+B7-1.96*C7</f>
        <v>3.6165581440000008</v>
      </c>
      <c r="H7">
        <f t="shared" ref="H7:H16" si="2">$C$32+B7+1.96*C7</f>
        <v>4.1550038560000004</v>
      </c>
      <c r="I7" t="str">
        <f t="shared" ref="I7:I16" si="3">F7</f>
        <v>Luxembourg</v>
      </c>
      <c r="J7">
        <f t="shared" ref="J7:J16" si="4">$D$32+D7-1.96*E7</f>
        <v>4.463066896</v>
      </c>
      <c r="K7">
        <f t="shared" ref="K7:K16" si="5">$E$32+D7+1.96*E7</f>
        <v>4.681831904</v>
      </c>
    </row>
    <row r="8" spans="1:11">
      <c r="A8" t="s">
        <v>13</v>
      </c>
      <c r="B8">
        <v>-0.9444612</v>
      </c>
      <c r="C8">
        <v>0.1249474</v>
      </c>
      <c r="D8">
        <v>-0.14102120000000001</v>
      </c>
      <c r="E8">
        <v>9.5050899999999994E-2</v>
      </c>
      <c r="F8" t="str">
        <f t="shared" si="0"/>
        <v>Maroc</v>
      </c>
      <c r="G8">
        <f t="shared" si="1"/>
        <v>2.8321158960000004</v>
      </c>
      <c r="H8">
        <f t="shared" si="2"/>
        <v>3.3219097040000003</v>
      </c>
      <c r="I8" t="str">
        <f t="shared" si="3"/>
        <v>Maroc</v>
      </c>
      <c r="J8">
        <f t="shared" si="4"/>
        <v>4.2621840359999998</v>
      </c>
      <c r="K8">
        <f t="shared" si="5"/>
        <v>4.6347835640000001</v>
      </c>
    </row>
    <row r="9" spans="1:11">
      <c r="A9" t="s">
        <v>14</v>
      </c>
      <c r="B9">
        <v>0</v>
      </c>
      <c r="C9">
        <v>0</v>
      </c>
      <c r="D9">
        <v>0</v>
      </c>
      <c r="E9">
        <v>0</v>
      </c>
      <c r="F9" t="str">
        <f t="shared" si="0"/>
        <v>Suisse</v>
      </c>
      <c r="G9">
        <f t="shared" si="1"/>
        <v>4.0214740000000004</v>
      </c>
      <c r="H9">
        <f t="shared" si="2"/>
        <v>4.0214740000000004</v>
      </c>
      <c r="I9" t="str">
        <f t="shared" si="3"/>
        <v>Suisse</v>
      </c>
      <c r="J9">
        <f t="shared" si="4"/>
        <v>4.5895049999999999</v>
      </c>
      <c r="K9">
        <f t="shared" si="5"/>
        <v>4.5895049999999999</v>
      </c>
    </row>
    <row r="10" spans="1:11">
      <c r="A10" t="s">
        <v>7</v>
      </c>
      <c r="B10">
        <v>4.0214740000000004</v>
      </c>
      <c r="C10">
        <v>3.3301499999999998E-2</v>
      </c>
      <c r="D10">
        <v>4.5895049999999999</v>
      </c>
      <c r="E10">
        <v>1.6592300000000001E-2</v>
      </c>
      <c r="F10" t="str">
        <f t="shared" si="0"/>
        <v>Constant</v>
      </c>
      <c r="G10">
        <f t="shared" si="1"/>
        <v>7.9776770600000013</v>
      </c>
      <c r="H10">
        <f t="shared" si="2"/>
        <v>8.1082189400000004</v>
      </c>
      <c r="I10" t="str">
        <f t="shared" si="3"/>
        <v>Constant</v>
      </c>
      <c r="J10">
        <f t="shared" si="4"/>
        <v>9.1464890919999995</v>
      </c>
      <c r="K10">
        <f t="shared" si="5"/>
        <v>9.2115309080000003</v>
      </c>
    </row>
    <row r="11" spans="1:11">
      <c r="A11" t="s">
        <v>8</v>
      </c>
      <c r="B11">
        <v>2460</v>
      </c>
      <c r="D11">
        <v>1451</v>
      </c>
      <c r="F11" t="str">
        <f t="shared" si="0"/>
        <v>Observations</v>
      </c>
      <c r="G11">
        <f t="shared" si="1"/>
        <v>2464.0214740000001</v>
      </c>
      <c r="H11">
        <f t="shared" si="2"/>
        <v>2464.0214740000001</v>
      </c>
      <c r="I11" t="str">
        <f t="shared" si="3"/>
        <v>Observations</v>
      </c>
      <c r="J11">
        <f t="shared" si="4"/>
        <v>1455.5895049999999</v>
      </c>
      <c r="K11">
        <f t="shared" si="5"/>
        <v>1455.5895049999999</v>
      </c>
    </row>
    <row r="12" spans="1:11">
      <c r="F12">
        <f t="shared" si="0"/>
        <v>0</v>
      </c>
      <c r="G12">
        <f t="shared" si="1"/>
        <v>4.0214740000000004</v>
      </c>
      <c r="H12">
        <f t="shared" si="2"/>
        <v>4.0214740000000004</v>
      </c>
      <c r="I12">
        <f t="shared" si="3"/>
        <v>0</v>
      </c>
      <c r="J12">
        <f t="shared" si="4"/>
        <v>4.5895049999999999</v>
      </c>
      <c r="K12">
        <f t="shared" si="5"/>
        <v>4.5895049999999999</v>
      </c>
    </row>
    <row r="13" spans="1:11">
      <c r="F13">
        <f t="shared" si="0"/>
        <v>0</v>
      </c>
      <c r="G13">
        <f t="shared" si="1"/>
        <v>4.0214740000000004</v>
      </c>
      <c r="H13">
        <f t="shared" si="2"/>
        <v>4.0214740000000004</v>
      </c>
      <c r="I13">
        <f t="shared" si="3"/>
        <v>0</v>
      </c>
      <c r="J13">
        <f t="shared" si="4"/>
        <v>4.5895049999999999</v>
      </c>
      <c r="K13">
        <f t="shared" si="5"/>
        <v>4.5895049999999999</v>
      </c>
    </row>
    <row r="14" spans="1:11">
      <c r="F14">
        <f t="shared" si="0"/>
        <v>0</v>
      </c>
      <c r="G14">
        <f t="shared" si="1"/>
        <v>4.0214740000000004</v>
      </c>
      <c r="H14">
        <f t="shared" si="2"/>
        <v>4.0214740000000004</v>
      </c>
      <c r="I14">
        <f t="shared" si="3"/>
        <v>0</v>
      </c>
      <c r="J14">
        <f t="shared" si="4"/>
        <v>4.5895049999999999</v>
      </c>
      <c r="K14">
        <f t="shared" si="5"/>
        <v>4.5895049999999999</v>
      </c>
    </row>
    <row r="15" spans="1:11">
      <c r="F15">
        <f t="shared" si="0"/>
        <v>0</v>
      </c>
      <c r="G15">
        <f t="shared" si="1"/>
        <v>4.0214740000000004</v>
      </c>
      <c r="H15">
        <f t="shared" si="2"/>
        <v>4.0214740000000004</v>
      </c>
      <c r="I15">
        <f t="shared" si="3"/>
        <v>0</v>
      </c>
      <c r="J15">
        <f t="shared" si="4"/>
        <v>4.5895049999999999</v>
      </c>
      <c r="K15">
        <f t="shared" si="5"/>
        <v>4.5895049999999999</v>
      </c>
    </row>
    <row r="16" spans="1:11">
      <c r="F16">
        <f t="shared" si="0"/>
        <v>0</v>
      </c>
      <c r="G16">
        <f t="shared" si="1"/>
        <v>4.0214740000000004</v>
      </c>
      <c r="H16">
        <f t="shared" si="2"/>
        <v>4.0214740000000004</v>
      </c>
      <c r="I16">
        <f t="shared" si="3"/>
        <v>0</v>
      </c>
      <c r="J16">
        <f t="shared" si="4"/>
        <v>4.5895049999999999</v>
      </c>
      <c r="K16">
        <f t="shared" si="5"/>
        <v>4.5895049999999999</v>
      </c>
    </row>
    <row r="31" spans="2:5">
      <c r="B31" t="s">
        <v>9</v>
      </c>
      <c r="C31" t="s">
        <v>10</v>
      </c>
      <c r="D31" t="s">
        <v>9</v>
      </c>
      <c r="E31" t="s">
        <v>10</v>
      </c>
    </row>
    <row r="32" spans="2:5">
      <c r="B32">
        <f>B10</f>
        <v>4.0214740000000004</v>
      </c>
      <c r="C32">
        <f>B32</f>
        <v>4.0214740000000004</v>
      </c>
      <c r="D32">
        <f>D10</f>
        <v>4.5895049999999999</v>
      </c>
      <c r="E32">
        <f>D32</f>
        <v>4.5895049999999999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2015-05-10T10:34:18Z</dcterms:created>
  <dcterms:modified xsi:type="dcterms:W3CDTF">2015-06-01T22:51:25Z</dcterms:modified>
</cp:coreProperties>
</file>