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gnasi Fandos\Documents\DxC\eSocial Jira\Tipus De\"/>
    </mc:Choice>
  </mc:AlternateContent>
  <bookViews>
    <workbookView xWindow="0" yWindow="0" windowWidth="15792" windowHeight="6036"/>
  </bookViews>
  <sheets>
    <sheet name="BIC" sheetId="1" r:id="rId1"/>
    <sheet name="IBAN" sheetId="2" r:id="rId2"/>
    <sheet name="Beneficiaris 2018" sheetId="3" r:id="rId3"/>
  </sheets>
  <definedNames>
    <definedName name="_xlnm._FilterDatabase" localSheetId="2" hidden="1">'Beneficiaris 2018'!$A$1:$F$53</definedName>
    <definedName name="_xlnm._FilterDatabase" localSheetId="0" hidden="1">BIC!$A$1:$C$220</definedName>
    <definedName name="_xlnm._FilterDatabase" localSheetId="1" hidden="1">IBAN!$B$1:$C$176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" i="3"/>
  <c r="C214" i="1"/>
  <c r="C215" i="1"/>
  <c r="C216" i="1"/>
  <c r="C217" i="1"/>
  <c r="C218" i="1"/>
  <c r="C219" i="1"/>
  <c r="C22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D53" i="3" l="1"/>
  <c r="D50" i="3"/>
  <c r="D49" i="3"/>
  <c r="D48" i="3"/>
  <c r="D47" i="3"/>
  <c r="D38" i="3"/>
  <c r="D33" i="3"/>
  <c r="D32" i="3"/>
  <c r="D31" i="3"/>
  <c r="D24" i="3"/>
  <c r="D17" i="3"/>
  <c r="D14" i="3"/>
  <c r="D11" i="3"/>
  <c r="D7" i="3"/>
  <c r="D4" i="3" l="1"/>
  <c r="D5" i="3"/>
  <c r="D8" i="3"/>
  <c r="D9" i="3"/>
  <c r="D10" i="3"/>
  <c r="D13" i="3"/>
  <c r="D15" i="3"/>
  <c r="D19" i="3"/>
  <c r="D21" i="3"/>
  <c r="D26" i="3"/>
  <c r="D37" i="3"/>
  <c r="D40" i="3"/>
  <c r="D41" i="3"/>
  <c r="D43" i="3"/>
  <c r="D45" i="3"/>
  <c r="D46" i="3"/>
  <c r="D3" i="3"/>
</calcChain>
</file>

<file path=xl/sharedStrings.xml><?xml version="1.0" encoding="utf-8"?>
<sst xmlns="http://schemas.openxmlformats.org/spreadsheetml/2006/main" count="876" uniqueCount="498">
  <si>
    <t>Codigo BIC/SWIFT</t>
  </si>
  <si>
    <t>Banco</t>
  </si>
  <si>
    <t>AAMAESMM</t>
  </si>
  <si>
    <t>ANDBANK WEALTH MANAGEMENT SGIIC</t>
  </si>
  <si>
    <t>ABNAESMM</t>
  </si>
  <si>
    <t>THE ROYAL BANK OF SCOTLAND</t>
  </si>
  <si>
    <t>AGRIESMM</t>
  </si>
  <si>
    <t>CA INDOSUEZ WEALTH</t>
  </si>
  <si>
    <t>AHCFESMM</t>
  </si>
  <si>
    <t>AHORRO CORPORACION FINANCIERA</t>
  </si>
  <si>
    <t>ALCLESMM</t>
  </si>
  <si>
    <t>BANCO ALCALA</t>
  </si>
  <si>
    <t>ALLFESMM</t>
  </si>
  <si>
    <t>ALLFUNDS BANK</t>
  </si>
  <si>
    <t>AREBESMM</t>
  </si>
  <si>
    <t>ARESBANK</t>
  </si>
  <si>
    <t>ASGSESMM</t>
  </si>
  <si>
    <t>ABANTE ASESORES GESTION SGIIC SA</t>
  </si>
  <si>
    <t>AXIPESBB</t>
  </si>
  <si>
    <t>AXA SEGUROS GENERALES SA DE SEGUROS Y RESEGUROS</t>
  </si>
  <si>
    <t>AYGBESMM</t>
  </si>
  <si>
    <t>A AND G BANCA PRIVADA</t>
  </si>
  <si>
    <t>BACAESMM</t>
  </si>
  <si>
    <t>ANDBANK ESPANA</t>
  </si>
  <si>
    <t>BAPUES22</t>
  </si>
  <si>
    <t>BANCA PUEYO</t>
  </si>
  <si>
    <t>BARCESMM</t>
  </si>
  <si>
    <t>CAIXABANK</t>
  </si>
  <si>
    <t>BASKES2B</t>
  </si>
  <si>
    <t>KUTXABANK</t>
  </si>
  <si>
    <t>BBPIESMM</t>
  </si>
  <si>
    <t>BANCO BPI</t>
  </si>
  <si>
    <t>BBRUESMX</t>
  </si>
  <si>
    <t>ING BANK NV</t>
  </si>
  <si>
    <t>BBVAESMM</t>
  </si>
  <si>
    <t>BANCO BILBAO VIZCAYA ARGENTARIA - BBVA</t>
  </si>
  <si>
    <t>BCCAESMM</t>
  </si>
  <si>
    <t>BANCO DE CREDITO SOCIAL COOPERATIVO</t>
  </si>
  <si>
    <t>BCDMESMM</t>
  </si>
  <si>
    <t>BANQUE CHAABI DU MAROC</t>
  </si>
  <si>
    <t>BCITESMM</t>
  </si>
  <si>
    <t>INTESA SANPAOLO S.P.A.</t>
  </si>
  <si>
    <t>BCMAESMM</t>
  </si>
  <si>
    <t>ATTIJARIWAFA BANK</t>
  </si>
  <si>
    <t>BCOEESMM</t>
  </si>
  <si>
    <t>CAJA RURAL DE ALMENDRALEJO</t>
  </si>
  <si>
    <t>CAJA RURAL CENTRAL S.C.C.</t>
  </si>
  <si>
    <t>CAJA RURAL DE GIJON</t>
  </si>
  <si>
    <t>CAJA RURAL DE NAVARRA</t>
  </si>
  <si>
    <t>CAJA RURAL DE EXTREMADURA</t>
  </si>
  <si>
    <t>CAJA RURAL DE SALAMANCA</t>
  </si>
  <si>
    <t>CAJA RURAL DE SORIA</t>
  </si>
  <si>
    <t>CAJA RURAL DE SAN AGUSTIN DE FUENTE ALAMO</t>
  </si>
  <si>
    <t>CAJA RURAL DE UTRERA</t>
  </si>
  <si>
    <t>CAJA RURAL DE GRANADA</t>
  </si>
  <si>
    <t>CAJA RURAL DE ASTURIAS</t>
  </si>
  <si>
    <t>CAJA RURAL DE JAEN</t>
  </si>
  <si>
    <t>CAIXA RURAL GALEGA</t>
  </si>
  <si>
    <t>CAJA SIETE CAJA RURAL SCC</t>
  </si>
  <si>
    <t>CAJA RURAL DE TERUEL</t>
  </si>
  <si>
    <t>CAJA RURAL DE CASTILLA LA MANCHA S.C.C.</t>
  </si>
  <si>
    <t>CAJA RURAL DE ZAMORA</t>
  </si>
  <si>
    <t>CAJA RURAL NTRA. SRA. DE GUADALUPE SDAD. COOP. CDTO.</t>
  </si>
  <si>
    <t>CAJA RURAL DE L'ALCUDIA</t>
  </si>
  <si>
    <t>CAJA RURAL NTRA SRA DEL ROSARIO</t>
  </si>
  <si>
    <t>CAJA RURAL NTRA. SRA. DEL CAMPO</t>
  </si>
  <si>
    <t>CAJA RURAL SAN ISIDRO VALL D'UXO</t>
  </si>
  <si>
    <t>CAIXA RURAL L'ALCORA</t>
  </si>
  <si>
    <t>CAJA RURAL NESTRA MADRE DEL SOL</t>
  </si>
  <si>
    <t>CAJA RURAL DE ALGEMESI</t>
  </si>
  <si>
    <t>CAJA RURAL CASAS IBANEZ SDAD. COOP.</t>
  </si>
  <si>
    <t>CAJA RURAL SAN JOSE DE ALMASSORA</t>
  </si>
  <si>
    <t>CAJA RURAL NTRA. SENORA DE LA ESPERANZA</t>
  </si>
  <si>
    <t>RURALNOSTRA S. COOP. DE CREDITO V.</t>
  </si>
  <si>
    <t>CAJA RURAL DE VILLAMALEA</t>
  </si>
  <si>
    <t>CAJA RURAL DE ALBAL COOP. DE CREDITO V.</t>
  </si>
  <si>
    <t>CAIXA POPULAR CAIXA RURAL</t>
  </si>
  <si>
    <t>CAJA RURAL DE BENICARLO</t>
  </si>
  <si>
    <t>CAJA RURAL SAN ISIDRO DE LES COVES DE VINROMA S. COOP. DE CREDITO V.</t>
  </si>
  <si>
    <t>CAJA RURAL VINAROS S.C.C.V.</t>
  </si>
  <si>
    <t>CAJA RURAL DEL SUR,SDAD.COOP.CTO</t>
  </si>
  <si>
    <t>GLOBALCAJA CAJA RURAL DE ALBACETE CIUDAD REAL Y CUENCA S.C.C.</t>
  </si>
  <si>
    <t>BANCO COOPERATIVO ESPANOL</t>
  </si>
  <si>
    <t>BESMESMM</t>
  </si>
  <si>
    <t>NOVO BANCO SA</t>
  </si>
  <si>
    <t>BFIVESBB</t>
  </si>
  <si>
    <t>BANCO MEDIOLANUM</t>
  </si>
  <si>
    <t>BKBKESMM</t>
  </si>
  <si>
    <t>BANKINTER</t>
  </si>
  <si>
    <t>BKOAES22</t>
  </si>
  <si>
    <t>BANKOA CREDIT AGRICOLE</t>
  </si>
  <si>
    <t>BMARES2M</t>
  </si>
  <si>
    <t>BANCA MARCH SA</t>
  </si>
  <si>
    <t>BMCEESMM</t>
  </si>
  <si>
    <t>BANQUE MAROCAINE DU COMMERCE EXTERIEUR INTERNATIONAL</t>
  </si>
  <si>
    <t>BNPAESMH</t>
  </si>
  <si>
    <t>BNP PARIBAS</t>
  </si>
  <si>
    <t>BNPAESMM</t>
  </si>
  <si>
    <t>BNP PARIBAS ESPANA</t>
  </si>
  <si>
    <t>BNPAESMS</t>
  </si>
  <si>
    <t>BNPAESMZ</t>
  </si>
  <si>
    <t>BOFAES2X</t>
  </si>
  <si>
    <t>BANK OF AMERICA MERRILL LYNCH INTERNATIONAL LIMITED</t>
  </si>
  <si>
    <t>BOTKESMX</t>
  </si>
  <si>
    <t>BANK OF TOKYO-MITSUBISHI UFJ</t>
  </si>
  <si>
    <t>BPLCESMM</t>
  </si>
  <si>
    <t>BARCLAYS BANK PLC</t>
  </si>
  <si>
    <t>BRASESMM</t>
  </si>
  <si>
    <t>BANCO DO BRASIL AG</t>
  </si>
  <si>
    <t>BSABESBB</t>
  </si>
  <si>
    <t>BANCO DE SABADELL</t>
  </si>
  <si>
    <t>BSCHESMG</t>
  </si>
  <si>
    <t>BANCO SANTANDER S.A</t>
  </si>
  <si>
    <t>BSCHESMM</t>
  </si>
  <si>
    <t>BANCO SANTANDER</t>
  </si>
  <si>
    <t>BSSSESM2</t>
  </si>
  <si>
    <t>SANTANDER SECURITIES SERVICES</t>
  </si>
  <si>
    <t>BSUIESMM</t>
  </si>
  <si>
    <t>CREDIT AGRICOLE CIB</t>
  </si>
  <si>
    <t>BVALESMM</t>
  </si>
  <si>
    <t>BANCOVAL SECURITIES SERVICES</t>
  </si>
  <si>
    <t>CAGLESMM</t>
  </si>
  <si>
    <t>ABANCA CORPORACION BANCARIA</t>
  </si>
  <si>
    <t>CAHMESMM</t>
  </si>
  <si>
    <t>BANKIA</t>
  </si>
  <si>
    <t>CAIXESBB</t>
  </si>
  <si>
    <t>CAPIESMM</t>
  </si>
  <si>
    <t>C.M. CAPITAL MARKETS BOLSA SOCIEDAD DE VALORES</t>
  </si>
  <si>
    <t>CASDESBB</t>
  </si>
  <si>
    <t>CAJA DE ARQUITECTOS S.COOP.DE CREDITO</t>
  </si>
  <si>
    <t>CAZRES2Z</t>
  </si>
  <si>
    <t>IBERCAJA BANCO S A</t>
  </si>
  <si>
    <t>CCOCESMM</t>
  </si>
  <si>
    <t>BANCO CAMINOS</t>
  </si>
  <si>
    <t>CCRIES2A</t>
  </si>
  <si>
    <t>CAJA DE CREDITO DE PETREL</t>
  </si>
  <si>
    <t>CAIXA RURAL ALTEA CCV</t>
  </si>
  <si>
    <t>C.R. SAN ROQUE DE ALMENARA SCCV</t>
  </si>
  <si>
    <t>CAJA RURAL DE SAN VICENTE VALL D'UXO</t>
  </si>
  <si>
    <t>CAIXA R. DE CALLOSA DE EN SARRIA CCV</t>
  </si>
  <si>
    <t>CAJA RURAL CATOLICO AGRARIA</t>
  </si>
  <si>
    <t>C.R.S. JOSE DE BURRIANA SCCV</t>
  </si>
  <si>
    <t>CAIXA RURAL DE TORRENT CCV</t>
  </si>
  <si>
    <t>C.R.S. JAIME ALQUERIAS NINO PERDIDO SCCV</t>
  </si>
  <si>
    <t>C.R. DE CHESTE SCC</t>
  </si>
  <si>
    <t>CAIXA R. DE TURIS C.C.V</t>
  </si>
  <si>
    <t>C.R.S. JOSE DE NULES</t>
  </si>
  <si>
    <t>C.R.DE VILLAR CCV</t>
  </si>
  <si>
    <t>C.R. LA JUNQUERA DE CHILCHES SCCV</t>
  </si>
  <si>
    <t>CAIXA R.S.JOSEP DE VILAVELLA SCCV</t>
  </si>
  <si>
    <t>C.R.S. ISIDRO DE VILAFAMES SCCV</t>
  </si>
  <si>
    <t>C.R.DE ALGINET SCCV</t>
  </si>
  <si>
    <t>CAIXA RURAL ALBALAT DELS SORELLS</t>
  </si>
  <si>
    <t>CDENESBB</t>
  </si>
  <si>
    <t>CAIXA DE CREDIT DELS. ENGINYERS-CAJA DE CREDITO DE LOS INGENIEROS SOC. COOP. DE CREDITO</t>
  </si>
  <si>
    <t>CECAESMM</t>
  </si>
  <si>
    <t>BANCO MARE NOSTRUM</t>
  </si>
  <si>
    <t>CAJA DE AHORROS Y MONTE DE PIEDAD DE ONTINYENT</t>
  </si>
  <si>
    <t>LIBERBANK</t>
  </si>
  <si>
    <t>CAJA DE AHORROS DE POLLENSA</t>
  </si>
  <si>
    <t>CAJA DE AHORROS DE SANTANDER Y CANTABRIA</t>
  </si>
  <si>
    <t>CAIXA D'ESTALVIS DEL PENEDES</t>
  </si>
  <si>
    <t>CAJA DE AHORROS Y MONTE DE PIEDAD DE EXTREMADURA</t>
  </si>
  <si>
    <t>BANCO DE CASTILLA-LA MANCHA</t>
  </si>
  <si>
    <t>CECABANK</t>
  </si>
  <si>
    <t>CGDIESMM</t>
  </si>
  <si>
    <t>BANCO CAIXA GERAL</t>
  </si>
  <si>
    <t>CHASESM3</t>
  </si>
  <si>
    <t>JPMORGAN CHASE BANK</t>
  </si>
  <si>
    <t>CITIES2X</t>
  </si>
  <si>
    <t>CITIBANK ESPANA</t>
  </si>
  <si>
    <t>CITIESMX</t>
  </si>
  <si>
    <t>CITIBANK EUROPE PLC SPAIN BRANCH</t>
  </si>
  <si>
    <t>CLPEES2M</t>
  </si>
  <si>
    <t>LABORAL KUTXA</t>
  </si>
  <si>
    <t>CMBOESMM</t>
  </si>
  <si>
    <t>BEKA FINANCE</t>
  </si>
  <si>
    <t>CMCIESMM</t>
  </si>
  <si>
    <t>TARGOBANK</t>
  </si>
  <si>
    <t>COBAESMX</t>
  </si>
  <si>
    <t>COMMERZBANK AG</t>
  </si>
  <si>
    <t>CRESESMM</t>
  </si>
  <si>
    <t>CREDIT SUISSE AG</t>
  </si>
  <si>
    <t>CSPAES2L</t>
  </si>
  <si>
    <t>BANCO DE CAJA ESPANA DE INVERSIONES SALAMANCA Y SORIA</t>
  </si>
  <si>
    <t>CSSOES2S</t>
  </si>
  <si>
    <t>BANCO DE CAJA ESPANA DE INVERSIONES</t>
  </si>
  <si>
    <t>CSURES2C</t>
  </si>
  <si>
    <t>CAJASUR BANCO</t>
  </si>
  <si>
    <t>DBSCESMM</t>
  </si>
  <si>
    <t>DEUTSCHE BANK AG SPANISH BRANCH</t>
  </si>
  <si>
    <t>DEUTESBB</t>
  </si>
  <si>
    <t>DEUTSCHE BANK SOCIEDAD ANONIMA ESPANOLA</t>
  </si>
  <si>
    <t>DSBLESMM</t>
  </si>
  <si>
    <t>DEXIA SABADELL BANCO LOCAL</t>
  </si>
  <si>
    <t>ESPBESMM</t>
  </si>
  <si>
    <t>BANCO DE ESPANA</t>
  </si>
  <si>
    <t>ESPCESMM</t>
  </si>
  <si>
    <t>ESSIESMM</t>
  </si>
  <si>
    <t>HAITONG BANK SA</t>
  </si>
  <si>
    <t>EVOBESMM</t>
  </si>
  <si>
    <t>EVO BANCO</t>
  </si>
  <si>
    <t>EXCHESMM</t>
  </si>
  <si>
    <t>MACCORP EXACT CHANGE</t>
  </si>
  <si>
    <t>GBMNESMM</t>
  </si>
  <si>
    <t>GEBAESMM</t>
  </si>
  <si>
    <t>BNP PARIBAS FORTIS</t>
  </si>
  <si>
    <t>GVCBESBB</t>
  </si>
  <si>
    <t>GENERAL DE VALORES Y CAMBIOS</t>
  </si>
  <si>
    <t>IBRCESMM</t>
  </si>
  <si>
    <t>IBERCLEAR</t>
  </si>
  <si>
    <t>ICBKESMM</t>
  </si>
  <si>
    <t>INDUSTRIAL AND COMMERCIAL BANK OF CHINA</t>
  </si>
  <si>
    <t>ICROESMM</t>
  </si>
  <si>
    <t>INSTITUTO DE CREDITO OFICIAL</t>
  </si>
  <si>
    <t>INGDESMM</t>
  </si>
  <si>
    <t>INSGESMM</t>
  </si>
  <si>
    <t>INVERSEGUROS SOCIEDAD DE VALORESU</t>
  </si>
  <si>
    <t>INVLESMM</t>
  </si>
  <si>
    <t>BANCO INVERSIS</t>
  </si>
  <si>
    <t>IVALESMM</t>
  </si>
  <si>
    <t>INTERMONEY VALORES</t>
  </si>
  <si>
    <t>KBLXESMM</t>
  </si>
  <si>
    <t>KBL EUROPEAN PRIVATE BANKERS</t>
  </si>
  <si>
    <t>LISEESMM</t>
  </si>
  <si>
    <t>LINK SECURITIES SOCIEDAD DE VALORES</t>
  </si>
  <si>
    <t>LOCYESMM</t>
  </si>
  <si>
    <t>LOMBARD ODIER</t>
  </si>
  <si>
    <t>MEFFESBB</t>
  </si>
  <si>
    <t>BME CLEARING</t>
  </si>
  <si>
    <t>MIDLESMM</t>
  </si>
  <si>
    <t>HSBC BANK PLC</t>
  </si>
  <si>
    <t>MIDLESMX</t>
  </si>
  <si>
    <t>MIRAESMM</t>
  </si>
  <si>
    <t>MIRABAUD AND CIE</t>
  </si>
  <si>
    <t>MISVESMB</t>
  </si>
  <si>
    <t>MAPFRE INVERSION SOCIEDAD DE VALORES</t>
  </si>
  <si>
    <t>MISVESMM</t>
  </si>
  <si>
    <t>MLCEESMM</t>
  </si>
  <si>
    <t>MERRILL LYNCH CAPITAL MARKETS ESPANA</t>
  </si>
  <si>
    <t>MNTYESMM</t>
  </si>
  <si>
    <t>MONTY GLOBAL PAYMENTS</t>
  </si>
  <si>
    <t>NACNESMM</t>
  </si>
  <si>
    <t>BANCO DE LA NACION ARGENTINA</t>
  </si>
  <si>
    <t>NATXESMM</t>
  </si>
  <si>
    <t>NATIXIS</t>
  </si>
  <si>
    <t>NORLES2B</t>
  </si>
  <si>
    <t>NORBOLSA</t>
  </si>
  <si>
    <t>NORTESMM</t>
  </si>
  <si>
    <t>BANCO SANTANDER FORMERLY BANCO BANIF</t>
  </si>
  <si>
    <t>OPENESMM</t>
  </si>
  <si>
    <t>OPEN BANK SANTANDER CONSUMER</t>
  </si>
  <si>
    <t>ORUNESMM</t>
  </si>
  <si>
    <t>IPAGOO LLP MADRID BRANCH</t>
  </si>
  <si>
    <t>PARBESMH</t>
  </si>
  <si>
    <t>BNP PARIBAS SECURITIES SERVICES</t>
  </si>
  <si>
    <t>PARBESMX</t>
  </si>
  <si>
    <t>PCBCESBB</t>
  </si>
  <si>
    <t>CHINA CONSTRUCTION BANK</t>
  </si>
  <si>
    <t>PICHESMM</t>
  </si>
  <si>
    <t>BANCO PICHINCHA</t>
  </si>
  <si>
    <t>PICTESMM</t>
  </si>
  <si>
    <t>PICTET AND CIE</t>
  </si>
  <si>
    <t>POPIESMM</t>
  </si>
  <si>
    <t>POPULAR BANCA PRIVADA</t>
  </si>
  <si>
    <t>POPLESMM</t>
  </si>
  <si>
    <t>BANCOPOPULAR-E</t>
  </si>
  <si>
    <t>POPUESMM</t>
  </si>
  <si>
    <t>BANCO POPULAR ESPANOL</t>
  </si>
  <si>
    <t>PRABESMM</t>
  </si>
  <si>
    <t>RABOBANK MADRID</t>
  </si>
  <si>
    <t>PRIBESMX</t>
  </si>
  <si>
    <t>BANQUE PRIVEE EDMOND DE ROTHSCHILD EUROPE</t>
  </si>
  <si>
    <t>PROAESMM</t>
  </si>
  <si>
    <t>EBN BANCO DE NEGOCIOS</t>
  </si>
  <si>
    <t>PSTRESMM</t>
  </si>
  <si>
    <t>BANCO PASTOR</t>
  </si>
  <si>
    <t>RENBESMM</t>
  </si>
  <si>
    <t>RENTA 4 BANCO</t>
  </si>
  <si>
    <t>RENTESMM</t>
  </si>
  <si>
    <t>RENTA 4 SOCIEDAD DE VALORES</t>
  </si>
  <si>
    <t>SABNESMM</t>
  </si>
  <si>
    <t>SANTANDER INVESTMENT SERVICES</t>
  </si>
  <si>
    <t>SAMXESMB</t>
  </si>
  <si>
    <t>SANTANDER ASSET MANAGEMENT CIUDAD GRUPO SANTANDER</t>
  </si>
  <si>
    <t>SAMXESMM</t>
  </si>
  <si>
    <t>SANTANDER ASSET MANAGEMENT</t>
  </si>
  <si>
    <t>SBFCESMM</t>
  </si>
  <si>
    <t>SANTANDER BRASIL</t>
  </si>
  <si>
    <t>SCFBESMM</t>
  </si>
  <si>
    <t>SANTANDER CONSUMER FINANCE</t>
  </si>
  <si>
    <t>SELFESMM</t>
  </si>
  <si>
    <t>SELF TRADE BANK</t>
  </si>
  <si>
    <t>SOGEESMM</t>
  </si>
  <si>
    <t>SOCIETE GENERALE</t>
  </si>
  <si>
    <t>SPVGESMM</t>
  </si>
  <si>
    <t>SANTANDER PRIVATE BANKING GESTION</t>
  </si>
  <si>
    <t>TPSGESMM</t>
  </si>
  <si>
    <t>TESORO PUBLICO-SPAIN SPANISH GOVERNMENT GOBIERNO DE ESPANA</t>
  </si>
  <si>
    <t>TRIOESMM</t>
  </si>
  <si>
    <t>TRIODOS BANK NV</t>
  </si>
  <si>
    <t>UBIBESMM</t>
  </si>
  <si>
    <t>UBI BANCA INTERNATIONAL-SUCURSAL EN ESPANA</t>
  </si>
  <si>
    <t>UBSWESMM</t>
  </si>
  <si>
    <t>UBS BANK</t>
  </si>
  <si>
    <t>UCINESMM</t>
  </si>
  <si>
    <t>UNION DE CREDITOS INMOBILIARIOS</t>
  </si>
  <si>
    <t>UCJAES2M</t>
  </si>
  <si>
    <t>UNICAJA BANCO</t>
  </si>
  <si>
    <t>UNCRESMA</t>
  </si>
  <si>
    <t>UNICREDIT SPA</t>
  </si>
  <si>
    <t>WELAESMM</t>
  </si>
  <si>
    <t>PORTIGON AG</t>
  </si>
  <si>
    <t>XBCNESBB</t>
  </si>
  <si>
    <t>SOCIEDAD RECTORA DE LA BOLSA DE VALORES DE BARCELONA</t>
  </si>
  <si>
    <t>XRBVES2B</t>
  </si>
  <si>
    <t>SOCIEDAD RECTORA DE LA BOLSA DE VALORES DE BILBAO</t>
  </si>
  <si>
    <t>ZURIESBB</t>
  </si>
  <si>
    <t>ZURICH INSURANCE PLC</t>
  </si>
  <si>
    <t>AHORRO CORPORACION FINANCIERA SVB</t>
  </si>
  <si>
    <t>AURIGA GLOBAL INVESTORS</t>
  </si>
  <si>
    <t>BANCA D'ITALIA</t>
  </si>
  <si>
    <t>BANCA MARCH</t>
  </si>
  <si>
    <t>BANCO BILBAO VIZCAYA ARGENTARIA</t>
  </si>
  <si>
    <t>BANCO CASTILLA-LA MANCHA</t>
  </si>
  <si>
    <t>BANCO CENTRAL DE CHIPRE</t>
  </si>
  <si>
    <t>BANCO CENTRAL DE ESTONIA</t>
  </si>
  <si>
    <t>BANCO CENTRAL DE MALTA</t>
  </si>
  <si>
    <t>BANCO COOPERATIVO ESPAÑOL</t>
  </si>
  <si>
    <t>BANCO DE CAJA ESPAÑA DE INVERSIONES</t>
  </si>
  <si>
    <t>BANCO DE DEPOSITOS</t>
  </si>
  <si>
    <t>BANCO DE ESPAÑA</t>
  </si>
  <si>
    <t>BANCO DE ESPAÑA. PROGRAMA COMPRA COVERED BONDS 3</t>
  </si>
  <si>
    <t>BANCO DE ESPAÑA. RMS</t>
  </si>
  <si>
    <t>BANCO DE PORTUGAL</t>
  </si>
  <si>
    <t>BANCO DEPOSITARIO BBVA</t>
  </si>
  <si>
    <t>BANCO POPULAR ESPAÑOL</t>
  </si>
  <si>
    <t>BANCO SANTANDER TOTTA</t>
  </si>
  <si>
    <t>BANK OF ENGLAND</t>
  </si>
  <si>
    <t>BANK OF GRECE</t>
  </si>
  <si>
    <t>BANKA SLOVENIJE</t>
  </si>
  <si>
    <t>BANKINTER SECURITIES</t>
  </si>
  <si>
    <t>BANKOA</t>
  </si>
  <si>
    <t>BANQUE CENTRAL DE LUXEMBOURG</t>
  </si>
  <si>
    <t>BANQUE CENTRALE DE COMPENSATION (LCH CLEARNET SA)</t>
  </si>
  <si>
    <t>BANQUE CENTRALE DE COMPENSATION (LCH CLEARNET SA) - COLLATERAL INSTRUCTION</t>
  </si>
  <si>
    <t>BANQUE CENTRALE DE COMPENSATION (LCH CLEARNET SA) - DEFAULT INSTRUCTION</t>
  </si>
  <si>
    <t>BANQUE DE FRANCE</t>
  </si>
  <si>
    <t>BANQUE NATIONALE DE BELGIQUE</t>
  </si>
  <si>
    <t>BESTINVER</t>
  </si>
  <si>
    <t>BM&amp;F BOVESPA</t>
  </si>
  <si>
    <t>BNP PARIBAS PARIS</t>
  </si>
  <si>
    <t>CAIXA DE CREDIT DELS ENGINYERS</t>
  </si>
  <si>
    <t>CAJA DE ARQUITECTOS</t>
  </si>
  <si>
    <t>CAJA LABORAL POPULAR C.C.</t>
  </si>
  <si>
    <t>CAJA RURAL CASTILLA-LA MANCHA</t>
  </si>
  <si>
    <t>CAJAMAR CAJA RURAL</t>
  </si>
  <si>
    <t>CALYON CORPORATE &amp; INVESTMENT BANK</t>
  </si>
  <si>
    <t>CENTRAL BANK OF IRELAND</t>
  </si>
  <si>
    <t>CITIBANK EUROPE PLC.</t>
  </si>
  <si>
    <t>CITIGROUP GLOBAL MARKETS LIMITED</t>
  </si>
  <si>
    <t>CLEARSTREAM BANKING FRANKFURT</t>
  </si>
  <si>
    <t>COMMERZBANK A.G.</t>
  </si>
  <si>
    <t>CRÉDIT SUISSE SECURITIES (EUROPE) LTD.</t>
  </si>
  <si>
    <t>CVSA</t>
  </si>
  <si>
    <t>DANMARKS NATIONALBANK</t>
  </si>
  <si>
    <t>DANSKE BANK A/S</t>
  </si>
  <si>
    <t>DEUTSCHE BANK</t>
  </si>
  <si>
    <t>DEUTSCHE BANK S.A.E.</t>
  </si>
  <si>
    <t>DEUTSCHE BUNDESBANK</t>
  </si>
  <si>
    <t>EUROCLEAR FRANCE</t>
  </si>
  <si>
    <t>EUROCLEAR NETHERLANDS</t>
  </si>
  <si>
    <t>FINANDUERO</t>
  </si>
  <si>
    <t>FINECO SVB</t>
  </si>
  <si>
    <t>FONDO DE GARANTIA DE DEPOSITOS EN ENTIDADES DE CREDITO</t>
  </si>
  <si>
    <t>FONDO DE REESTRUCTURACIÓN ORDENADA BANCARIA (FROB)</t>
  </si>
  <si>
    <t>FONDO DE REESTRUCTURACIÓN ORDENADA BANCARIA (FROB)-GESTION DE TESORERIA</t>
  </si>
  <si>
    <t>FORTIS BANK</t>
  </si>
  <si>
    <t>GOLDMAN SACHS INTERNATIONAL</t>
  </si>
  <si>
    <t>GOLDMAN SACHS INTERNATIONAL BANK</t>
  </si>
  <si>
    <t>GVC GAESCO VALORES SV</t>
  </si>
  <si>
    <t>HAITONG BANK</t>
  </si>
  <si>
    <t>HSBC FRANCE</t>
  </si>
  <si>
    <t>IBERCAJA BANCO</t>
  </si>
  <si>
    <t>ING BANK AMSTERDAM</t>
  </si>
  <si>
    <t>ING BANK N.V.</t>
  </si>
  <si>
    <t>INTERMONEY VALORES SV</t>
  </si>
  <si>
    <t>INVERSEGUROS SOCIEDAD DE VALORES</t>
  </si>
  <si>
    <t>J B  CAPITAL MARKETS</t>
  </si>
  <si>
    <t>J.P. MORGAN SECURITIES LTD.</t>
  </si>
  <si>
    <t>JEFFERIES INTERNATIONAL LIMITED</t>
  </si>
  <si>
    <t>KBC BANK</t>
  </si>
  <si>
    <t>LINK SECURITIES</t>
  </si>
  <si>
    <t>MAPFRE INVERSION</t>
  </si>
  <si>
    <t>MEDIACION BURSATIL SVB</t>
  </si>
  <si>
    <t>MERRILL LYNCH CAPITAL MARKETS ESPAÑA</t>
  </si>
  <si>
    <t>MERRILL LYNCH INTERNATIONAL</t>
  </si>
  <si>
    <t>MONTE TITOLI</t>
  </si>
  <si>
    <t>MORGAN STANLEY &amp; CO. INTERNATIONAL LTD.</t>
  </si>
  <si>
    <t>NARODNA BANKA SLOVENSKA</t>
  </si>
  <si>
    <t>NEDERLANDSCHE BANK</t>
  </si>
  <si>
    <t>NOMURA INTERNATIONAL</t>
  </si>
  <si>
    <t>NORBOLSA SOCIEDAD DE VALORES</t>
  </si>
  <si>
    <t>NOVO BANCO SA SUCURSAL EN ESPAÑA</t>
  </si>
  <si>
    <t>OESTERREISCHE NATIONALBANK</t>
  </si>
  <si>
    <t>OPEN BANK S.A.</t>
  </si>
  <si>
    <t>RBC INVESTOR SERVICES ESPAÑA</t>
  </si>
  <si>
    <t>SCOTIABANK EUROPE PLC</t>
  </si>
  <si>
    <t>SOCIEDAD DE GESTIÓN DE LOS SISTEMAS DE REGISTRO</t>
  </si>
  <si>
    <t>SOCIETÉ GENERALE</t>
  </si>
  <si>
    <t>SOCIETE GENERALE SUCURSAL EN ESPAÑA</t>
  </si>
  <si>
    <t>SUOMEN PANKKI</t>
  </si>
  <si>
    <t>TESORO PÚBLICO COLATERAL SWAP</t>
  </si>
  <si>
    <t>TESORO PUBLICO LINEA DE CREDITO</t>
  </si>
  <si>
    <t>TESORO PÚBLICO TRASPASO DE DEPOSITOS</t>
  </si>
  <si>
    <t>TGGS CUENTA CENTRAL DE ACTIVOS</t>
  </si>
  <si>
    <t>TGGS FONDO DE PREVENCIÓN Y REHABILITACIÓN</t>
  </si>
  <si>
    <t>TGSS FONDO DE RESERVA</t>
  </si>
  <si>
    <t>THE ROYAL BANK OF SCOTLAND PLC</t>
  </si>
  <si>
    <t>UBS LIMITED</t>
  </si>
  <si>
    <t>VIDA CAIXA</t>
  </si>
  <si>
    <t>Codigo IBAN</t>
  </si>
  <si>
    <t>0061</t>
  </si>
  <si>
    <t>0078</t>
  </si>
  <si>
    <t>0188</t>
  </si>
  <si>
    <t>0182</t>
  </si>
  <si>
    <t>0130</t>
  </si>
  <si>
    <t>0234</t>
  </si>
  <si>
    <t>0198</t>
  </si>
  <si>
    <t>0240</t>
  </si>
  <si>
    <t>0003</t>
  </si>
  <si>
    <t>0081</t>
  </si>
  <si>
    <t>0057</t>
  </si>
  <si>
    <t>0232</t>
  </si>
  <si>
    <t>0487</t>
  </si>
  <si>
    <t>0186</t>
  </si>
  <si>
    <t>0238</t>
  </si>
  <si>
    <t>0075</t>
  </si>
  <si>
    <t>0049</t>
  </si>
  <si>
    <t>0128</t>
  </si>
  <si>
    <t>0138</t>
  </si>
  <si>
    <t>0152</t>
  </si>
  <si>
    <t>0144</t>
  </si>
  <si>
    <t>0019</t>
  </si>
  <si>
    <t>0231</t>
  </si>
  <si>
    <t>0211</t>
  </si>
  <si>
    <t>0239</t>
  </si>
  <si>
    <t>0131</t>
  </si>
  <si>
    <t>0073</t>
  </si>
  <si>
    <t>0094</t>
  </si>
  <si>
    <t>0083</t>
  </si>
  <si>
    <t>0224</t>
  </si>
  <si>
    <t>0038</t>
  </si>
  <si>
    <t>0108</t>
  </si>
  <si>
    <t>IBAN</t>
  </si>
  <si>
    <t>entitat_bancaria</t>
  </si>
  <si>
    <t>num_beneficiaris</t>
  </si>
  <si>
    <t>liquidat</t>
  </si>
  <si>
    <t>0030</t>
  </si>
  <si>
    <t>0072</t>
  </si>
  <si>
    <t>0133</t>
  </si>
  <si>
    <t>0216</t>
  </si>
  <si>
    <t>0103</t>
  </si>
  <si>
    <t>BANCO SANTANDER FORMERLY BANCO ESPANOL DE CREDITO (BANESTO)</t>
  </si>
  <si>
    <t>BANCO ZARAGOZANO, S.A.</t>
  </si>
  <si>
    <t>MIKBESB1</t>
  </si>
  <si>
    <t>MICRO BANK</t>
  </si>
  <si>
    <t>BANCO PASTOR SA</t>
  </si>
  <si>
    <t>CATALUNYA BANC</t>
  </si>
  <si>
    <t>CAIXA SABADELL</t>
  </si>
  <si>
    <t>CAIXA TARRAGONA</t>
  </si>
  <si>
    <t>CAIXA TERRASSA</t>
  </si>
  <si>
    <t>BANC.G.CAJATRES</t>
  </si>
  <si>
    <t>CAJA RURAL DE BURGOS FUENTEPELAYO SEGOVIA Y CASTELLDANS S.C.C (CAJAVIVA)</t>
  </si>
  <si>
    <t>CAJAMAR CAJA RURAL SOCIEDAD COOPERATIVA DE CREDITO (RURALCAJA)</t>
  </si>
  <si>
    <t>CAJA RURAL DE GUISSONA SCC</t>
  </si>
  <si>
    <t>CAJA RURAL DE ARAGON SCC (BANTIERRA)</t>
  </si>
  <si>
    <t>0008</t>
  </si>
  <si>
    <t>0065</t>
  </si>
  <si>
    <t>0122</t>
  </si>
  <si>
    <t>0235</t>
  </si>
  <si>
    <t>BANCO ATLANTICO</t>
  </si>
  <si>
    <t>BARCLAYS BANK</t>
  </si>
  <si>
    <t>CAJA DE BADAJOZ</t>
  </si>
  <si>
    <t>CAIXAGIRONA</t>
  </si>
  <si>
    <t>CAIXA MANLLEU</t>
  </si>
  <si>
    <t>CAIXA MANRESA</t>
  </si>
  <si>
    <t>CAIXA LAIETANA</t>
  </si>
  <si>
    <t>BANCAJA</t>
  </si>
  <si>
    <t>CAIXA PENEDES</t>
  </si>
  <si>
    <t>BANCO CAM, S.A.</t>
  </si>
  <si>
    <t>KUTXA</t>
  </si>
  <si>
    <t>Buscat</t>
  </si>
  <si>
    <t>Obtingut</t>
  </si>
  <si>
    <t>UNNIM BANC, S.A</t>
  </si>
  <si>
    <t>NUEVA CAJA RURAL DE ARAGON, SCC (MULTICAJA)</t>
  </si>
  <si>
    <t>CVALESVV</t>
  </si>
  <si>
    <t>CGGKES22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</si>
</sst>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#,##0.00\ &quot;€&quot;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5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1" applyAlignment="1">
      <alignment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/>
    <xf numFmtId="0" fontId="0" fillId="0" borderId="0" xfId="0" quotePrefix="1" applyAlignment="1">
      <alignment wrapText="1"/>
    </xf>
    <xf numFmtId="0" fontId="0" fillId="0" borderId="0" xfId="0"/>
  </cellXfs>
  <cellStyles count="43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9" builtinId="20" customBuiltin="1"/>
    <cellStyle name="Hipervínculo" xfId="1" builtinId="8"/>
    <cellStyle name="Incorrecto" xfId="8" builtinId="27" customBuiltin="1"/>
    <cellStyle name="Neutral 2" xfId="36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ban.es/cajas/caixa-de-c-dels-enginyers-cc-ingenieros.html" TargetMode="External"/><Relationship Id="rId21" Type="http://schemas.openxmlformats.org/officeDocument/2006/relationships/hyperlink" Target="https://www.iban.es/bancos/bankia.html" TargetMode="External"/><Relationship Id="rId42" Type="http://schemas.openxmlformats.org/officeDocument/2006/relationships/hyperlink" Target="https://www.iban.es/bancos/kutxabank.html" TargetMode="External"/><Relationship Id="rId47" Type="http://schemas.openxmlformats.org/officeDocument/2006/relationships/hyperlink" Target="https://www.iban.es/bancos/renta-4-banco.html" TargetMode="External"/><Relationship Id="rId63" Type="http://schemas.openxmlformats.org/officeDocument/2006/relationships/hyperlink" Target="https://www.iban.es/bancos/banco-de-credito-social-cooperativo.html" TargetMode="External"/><Relationship Id="rId68" Type="http://schemas.openxmlformats.org/officeDocument/2006/relationships/hyperlink" Target="https://www.iban.es/bancos/banco-mare-nostrum.html" TargetMode="External"/><Relationship Id="rId84" Type="http://schemas.openxmlformats.org/officeDocument/2006/relationships/hyperlink" Target="https://www.iban.es/cajas/cajamar-caja-rural.html" TargetMode="External"/><Relationship Id="rId89" Type="http://schemas.openxmlformats.org/officeDocument/2006/relationships/hyperlink" Target="https://www.iban.es/bancos/ebn-banco-de-negocios.html" TargetMode="External"/><Relationship Id="rId16" Type="http://schemas.openxmlformats.org/officeDocument/2006/relationships/hyperlink" Target="https://www.iban.es/bancos/banco-mare-nostrum.html" TargetMode="External"/><Relationship Id="rId11" Type="http://schemas.openxmlformats.org/officeDocument/2006/relationships/hyperlink" Target="https://www.iban.es/bancos/banco-de-credito-social-cooperativo.html" TargetMode="External"/><Relationship Id="rId32" Type="http://schemas.openxmlformats.org/officeDocument/2006/relationships/hyperlink" Target="https://www.iban.es/cajas/cajamar-caja-rural.html" TargetMode="External"/><Relationship Id="rId37" Type="http://schemas.openxmlformats.org/officeDocument/2006/relationships/hyperlink" Target="https://www.iban.es/bancos/ebn-banco-de-negocios.html" TargetMode="External"/><Relationship Id="rId53" Type="http://schemas.openxmlformats.org/officeDocument/2006/relationships/hyperlink" Target="https://www.iban.es/bancos/abanca-corporacion-bancaria.html" TargetMode="External"/><Relationship Id="rId58" Type="http://schemas.openxmlformats.org/officeDocument/2006/relationships/hyperlink" Target="https://www.iban.es/bancos/banco-caixa-geral.html" TargetMode="External"/><Relationship Id="rId74" Type="http://schemas.openxmlformats.org/officeDocument/2006/relationships/hyperlink" Target="https://www.iban.es/bancos/bankinter.html" TargetMode="External"/><Relationship Id="rId79" Type="http://schemas.openxmlformats.org/officeDocument/2006/relationships/hyperlink" Target="https://www.iban.es/bancos/caixabank.html" TargetMode="External"/><Relationship Id="rId102" Type="http://schemas.openxmlformats.org/officeDocument/2006/relationships/hyperlink" Target="https://www.iban.es/bancos/self-trade-bank.html" TargetMode="External"/><Relationship Id="rId5" Type="http://schemas.openxmlformats.org/officeDocument/2006/relationships/hyperlink" Target="https://www.iban.es/bancos/banco-bilbao-vizcaya-argentaria.html" TargetMode="External"/><Relationship Id="rId90" Type="http://schemas.openxmlformats.org/officeDocument/2006/relationships/hyperlink" Target="https://www.iban.es/bancos/evo-banco-sa.html" TargetMode="External"/><Relationship Id="rId95" Type="http://schemas.openxmlformats.org/officeDocument/2006/relationships/hyperlink" Target="https://www.iban.es/bancos/liberbank.html" TargetMode="External"/><Relationship Id="rId22" Type="http://schemas.openxmlformats.org/officeDocument/2006/relationships/hyperlink" Target="https://www.iban.es/bancos/bankinter.html" TargetMode="External"/><Relationship Id="rId27" Type="http://schemas.openxmlformats.org/officeDocument/2006/relationships/hyperlink" Target="https://www.iban.es/bancos/caixabank.html" TargetMode="External"/><Relationship Id="rId43" Type="http://schemas.openxmlformats.org/officeDocument/2006/relationships/hyperlink" Target="https://www.iban.es/bancos/liberbank.html" TargetMode="External"/><Relationship Id="rId48" Type="http://schemas.openxmlformats.org/officeDocument/2006/relationships/hyperlink" Target="https://www.iban.es/bancos/santander-consumer-finance.html" TargetMode="External"/><Relationship Id="rId64" Type="http://schemas.openxmlformats.org/officeDocument/2006/relationships/hyperlink" Target="https://www.iban.es/bancos/banco-de-depositos.html" TargetMode="External"/><Relationship Id="rId69" Type="http://schemas.openxmlformats.org/officeDocument/2006/relationships/hyperlink" Target="https://www.iban.es/bancos/banco-mediolanum.html" TargetMode="External"/><Relationship Id="rId80" Type="http://schemas.openxmlformats.org/officeDocument/2006/relationships/hyperlink" Target="https://www.iban.es/cajas/caja-de-ahorros-y-mp-de-ontinyent.html" TargetMode="External"/><Relationship Id="rId85" Type="http://schemas.openxmlformats.org/officeDocument/2006/relationships/hyperlink" Target="https://www.iban.es/bancos/cecabank.html" TargetMode="External"/><Relationship Id="rId12" Type="http://schemas.openxmlformats.org/officeDocument/2006/relationships/hyperlink" Target="https://www.iban.es/bancos/banco-de-depositos.html" TargetMode="External"/><Relationship Id="rId17" Type="http://schemas.openxmlformats.org/officeDocument/2006/relationships/hyperlink" Target="https://www.iban.es/bancos/banco-mediolanum.html" TargetMode="External"/><Relationship Id="rId33" Type="http://schemas.openxmlformats.org/officeDocument/2006/relationships/hyperlink" Target="https://www.iban.es/bancos/cecabank.html" TargetMode="External"/><Relationship Id="rId38" Type="http://schemas.openxmlformats.org/officeDocument/2006/relationships/hyperlink" Target="https://www.iban.es/bancos/evo-banco-sa.html" TargetMode="External"/><Relationship Id="rId59" Type="http://schemas.openxmlformats.org/officeDocument/2006/relationships/hyperlink" Target="https://www.iban.es/bancos/banco-caminos.html" TargetMode="External"/><Relationship Id="rId103" Type="http://schemas.openxmlformats.org/officeDocument/2006/relationships/hyperlink" Target="https://www.iban.es/bancos-extranjeros/societe-generale.html" TargetMode="External"/><Relationship Id="rId20" Type="http://schemas.openxmlformats.org/officeDocument/2006/relationships/hyperlink" Target="https://www.iban.es/bancos/banco-santander.html" TargetMode="External"/><Relationship Id="rId41" Type="http://schemas.openxmlformats.org/officeDocument/2006/relationships/hyperlink" Target="https://www.iban.es/bancos-extranjeros/ing-bank-nv-sucursal-en-espana.html" TargetMode="External"/><Relationship Id="rId54" Type="http://schemas.openxmlformats.org/officeDocument/2006/relationships/hyperlink" Target="https://www.iban.es/bancos/banca-march.html" TargetMode="External"/><Relationship Id="rId62" Type="http://schemas.openxmlformats.org/officeDocument/2006/relationships/hyperlink" Target="https://www.iban.es/bancos/banco-de-caja-espana-inver-salamanca-y-soria.html" TargetMode="External"/><Relationship Id="rId70" Type="http://schemas.openxmlformats.org/officeDocument/2006/relationships/hyperlink" Target="https://www.iban.es/bancos/banco-pastor.html" TargetMode="External"/><Relationship Id="rId75" Type="http://schemas.openxmlformats.org/officeDocument/2006/relationships/hyperlink" Target="https://www.iban.es/bancos/bankoa.html" TargetMode="External"/><Relationship Id="rId83" Type="http://schemas.openxmlformats.org/officeDocument/2006/relationships/hyperlink" Target="https://www.iban.es/cajas/caja-r-de-castilla-la-mancha.html" TargetMode="External"/><Relationship Id="rId88" Type="http://schemas.openxmlformats.org/officeDocument/2006/relationships/hyperlink" Target="https://www.iban.es/bancos-extranjeros/dexia-credit-local.html" TargetMode="External"/><Relationship Id="rId91" Type="http://schemas.openxmlformats.org/officeDocument/2006/relationships/hyperlink" Target="https://www.iban.es/bancos-extranjeros/haitong-bank.html" TargetMode="External"/><Relationship Id="rId96" Type="http://schemas.openxmlformats.org/officeDocument/2006/relationships/hyperlink" Target="https://www.iban.es/bancos-extranjeros/novo-banco.html" TargetMode="External"/><Relationship Id="rId1" Type="http://schemas.openxmlformats.org/officeDocument/2006/relationships/hyperlink" Target="https://www.iban.es/bancos/abanca-corporacion-bancaria.html" TargetMode="External"/><Relationship Id="rId6" Type="http://schemas.openxmlformats.org/officeDocument/2006/relationships/hyperlink" Target="https://www.iban.es/bancos/banco-caixa-geral.html" TargetMode="External"/><Relationship Id="rId15" Type="http://schemas.openxmlformats.org/officeDocument/2006/relationships/hyperlink" Target="https://www.iban.es/bancos/banco-inversis.html" TargetMode="External"/><Relationship Id="rId23" Type="http://schemas.openxmlformats.org/officeDocument/2006/relationships/hyperlink" Target="https://www.iban.es/bancos/bankoa.html" TargetMode="External"/><Relationship Id="rId28" Type="http://schemas.openxmlformats.org/officeDocument/2006/relationships/hyperlink" Target="https://www.iban.es/cajas/caja-de-ahorros-y-mp-de-ontinyent.html" TargetMode="External"/><Relationship Id="rId36" Type="http://schemas.openxmlformats.org/officeDocument/2006/relationships/hyperlink" Target="https://www.iban.es/bancos-extranjeros/dexia-credit-local.html" TargetMode="External"/><Relationship Id="rId49" Type="http://schemas.openxmlformats.org/officeDocument/2006/relationships/hyperlink" Target="https://www.iban.es/bancos/santander-securities-services.html" TargetMode="External"/><Relationship Id="rId57" Type="http://schemas.openxmlformats.org/officeDocument/2006/relationships/hyperlink" Target="https://www.iban.es/bancos/banco-bilbao-vizcaya-argentaria.html" TargetMode="External"/><Relationship Id="rId10" Type="http://schemas.openxmlformats.org/officeDocument/2006/relationships/hyperlink" Target="https://www.iban.es/bancos/banco-de-caja-espana-inver-salamanca-y-soria.html" TargetMode="External"/><Relationship Id="rId31" Type="http://schemas.openxmlformats.org/officeDocument/2006/relationships/hyperlink" Target="https://www.iban.es/cajas/caja-r-de-castilla-la-mancha.html" TargetMode="External"/><Relationship Id="rId44" Type="http://schemas.openxmlformats.org/officeDocument/2006/relationships/hyperlink" Target="https://www.iban.es/bancos-extranjeros/novo-banco.html" TargetMode="External"/><Relationship Id="rId52" Type="http://schemas.openxmlformats.org/officeDocument/2006/relationships/hyperlink" Target="https://www.iban.es/bancos/unicaja-banco.html" TargetMode="External"/><Relationship Id="rId60" Type="http://schemas.openxmlformats.org/officeDocument/2006/relationships/hyperlink" Target="https://www.iban.es/bancos/banco-de-castilla-la-mancha.html" TargetMode="External"/><Relationship Id="rId65" Type="http://schemas.openxmlformats.org/officeDocument/2006/relationships/hyperlink" Target="https://www.iban.es/bancos/banco-de-sabadell.html" TargetMode="External"/><Relationship Id="rId73" Type="http://schemas.openxmlformats.org/officeDocument/2006/relationships/hyperlink" Target="https://www.iban.es/bancos/bankia.html" TargetMode="External"/><Relationship Id="rId78" Type="http://schemas.openxmlformats.org/officeDocument/2006/relationships/hyperlink" Target="https://www.iban.es/cajas/caixa-de-c-dels-enginyers-cc-ingenieros.html" TargetMode="External"/><Relationship Id="rId81" Type="http://schemas.openxmlformats.org/officeDocument/2006/relationships/hyperlink" Target="https://www.iban.es/cajas/caja-de-arquitectos-scc.html" TargetMode="External"/><Relationship Id="rId86" Type="http://schemas.openxmlformats.org/officeDocument/2006/relationships/hyperlink" Target="https://www.iban.es/bancos-extranjeros/citibank-europe-plc-sucursal-en-espana.html" TargetMode="External"/><Relationship Id="rId94" Type="http://schemas.openxmlformats.org/officeDocument/2006/relationships/hyperlink" Target="https://www.iban.es/bancos/kutxabank.html" TargetMode="External"/><Relationship Id="rId99" Type="http://schemas.openxmlformats.org/officeDocument/2006/relationships/hyperlink" Target="https://www.iban.es/bancos/renta-4-banco.html" TargetMode="External"/><Relationship Id="rId101" Type="http://schemas.openxmlformats.org/officeDocument/2006/relationships/hyperlink" Target="https://www.iban.es/bancos/santander-securities-services.html" TargetMode="External"/><Relationship Id="rId4" Type="http://schemas.openxmlformats.org/officeDocument/2006/relationships/hyperlink" Target="https://www.iban.es/bancos/banco-alcala.html" TargetMode="External"/><Relationship Id="rId9" Type="http://schemas.openxmlformats.org/officeDocument/2006/relationships/hyperlink" Target="https://www.iban.es/bancos/banco-cooperativo-espanol.html" TargetMode="External"/><Relationship Id="rId13" Type="http://schemas.openxmlformats.org/officeDocument/2006/relationships/hyperlink" Target="https://www.iban.es/bancos/banco-de-sabadell.html" TargetMode="External"/><Relationship Id="rId18" Type="http://schemas.openxmlformats.org/officeDocument/2006/relationships/hyperlink" Target="https://www.iban.es/bancos/banco-pastor.html" TargetMode="External"/><Relationship Id="rId39" Type="http://schemas.openxmlformats.org/officeDocument/2006/relationships/hyperlink" Target="https://www.iban.es/bancos-extranjeros/haitong-bank.html" TargetMode="External"/><Relationship Id="rId34" Type="http://schemas.openxmlformats.org/officeDocument/2006/relationships/hyperlink" Target="https://www.iban.es/bancos-extranjeros/citibank-europe-plc-sucursal-en-espana.html" TargetMode="External"/><Relationship Id="rId50" Type="http://schemas.openxmlformats.org/officeDocument/2006/relationships/hyperlink" Target="https://www.iban.es/bancos/self-trade-bank.html" TargetMode="External"/><Relationship Id="rId55" Type="http://schemas.openxmlformats.org/officeDocument/2006/relationships/hyperlink" Target="https://www.iban.es/bancos/banca-pueyo.html" TargetMode="External"/><Relationship Id="rId76" Type="http://schemas.openxmlformats.org/officeDocument/2006/relationships/hyperlink" Target="https://www.iban.es/bancos-extranjeros/barclays-bank-plc.html" TargetMode="External"/><Relationship Id="rId97" Type="http://schemas.openxmlformats.org/officeDocument/2006/relationships/hyperlink" Target="https://www.iban.es/bancos/open-bank.html" TargetMode="External"/><Relationship Id="rId104" Type="http://schemas.openxmlformats.org/officeDocument/2006/relationships/hyperlink" Target="https://www.iban.es/bancos/unicaja-banco.html" TargetMode="External"/><Relationship Id="rId7" Type="http://schemas.openxmlformats.org/officeDocument/2006/relationships/hyperlink" Target="https://www.iban.es/bancos/banco-caminos.html" TargetMode="External"/><Relationship Id="rId71" Type="http://schemas.openxmlformats.org/officeDocument/2006/relationships/hyperlink" Target="https://www.iban.es/bancos/banco-popular-espanol.html" TargetMode="External"/><Relationship Id="rId92" Type="http://schemas.openxmlformats.org/officeDocument/2006/relationships/hyperlink" Target="https://www.iban.es/bancos/ibercaja-banco.html" TargetMode="External"/><Relationship Id="rId2" Type="http://schemas.openxmlformats.org/officeDocument/2006/relationships/hyperlink" Target="https://www.iban.es/bancos/banca-march.html" TargetMode="External"/><Relationship Id="rId29" Type="http://schemas.openxmlformats.org/officeDocument/2006/relationships/hyperlink" Target="https://www.iban.es/cajas/caja-de-arquitectos-scc.html" TargetMode="External"/><Relationship Id="rId24" Type="http://schemas.openxmlformats.org/officeDocument/2006/relationships/hyperlink" Target="https://www.iban.es/bancos-extranjeros/barclays-bank-plc.html" TargetMode="External"/><Relationship Id="rId40" Type="http://schemas.openxmlformats.org/officeDocument/2006/relationships/hyperlink" Target="https://www.iban.es/bancos/ibercaja-banco.html" TargetMode="External"/><Relationship Id="rId45" Type="http://schemas.openxmlformats.org/officeDocument/2006/relationships/hyperlink" Target="https://www.iban.es/bancos/open-bank.html" TargetMode="External"/><Relationship Id="rId66" Type="http://schemas.openxmlformats.org/officeDocument/2006/relationships/hyperlink" Target="https://www.iban.es/bancos/banco-depositario-bbva.html" TargetMode="External"/><Relationship Id="rId87" Type="http://schemas.openxmlformats.org/officeDocument/2006/relationships/hyperlink" Target="https://www.iban.es/bancos/deutsche-bank.html" TargetMode="External"/><Relationship Id="rId61" Type="http://schemas.openxmlformats.org/officeDocument/2006/relationships/hyperlink" Target="https://www.iban.es/bancos/banco-cooperativo-espanol.html" TargetMode="External"/><Relationship Id="rId82" Type="http://schemas.openxmlformats.org/officeDocument/2006/relationships/hyperlink" Target="https://www.iban.es/cajas/caja-laboral-popular-coop-de-credito.html" TargetMode="External"/><Relationship Id="rId19" Type="http://schemas.openxmlformats.org/officeDocument/2006/relationships/hyperlink" Target="https://www.iban.es/bancos/banco-popular-espanol.html" TargetMode="External"/><Relationship Id="rId14" Type="http://schemas.openxmlformats.org/officeDocument/2006/relationships/hyperlink" Target="https://www.iban.es/bancos/banco-depositario-bbva.html" TargetMode="External"/><Relationship Id="rId30" Type="http://schemas.openxmlformats.org/officeDocument/2006/relationships/hyperlink" Target="https://www.iban.es/cajas/caja-laboral-popular-coop-de-credito.html" TargetMode="External"/><Relationship Id="rId35" Type="http://schemas.openxmlformats.org/officeDocument/2006/relationships/hyperlink" Target="https://www.iban.es/bancos/deutsche-bank.html" TargetMode="External"/><Relationship Id="rId56" Type="http://schemas.openxmlformats.org/officeDocument/2006/relationships/hyperlink" Target="https://www.iban.es/bancos/banco-alcala.html" TargetMode="External"/><Relationship Id="rId77" Type="http://schemas.openxmlformats.org/officeDocument/2006/relationships/hyperlink" Target="https://www.iban.es/bancos-extranjeros/bnp-paribas-securities-services.html" TargetMode="External"/><Relationship Id="rId100" Type="http://schemas.openxmlformats.org/officeDocument/2006/relationships/hyperlink" Target="https://www.iban.es/bancos/santander-consumer-finance.html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www.iban.es/bancos/banco-de-castilla-la-mancha.html" TargetMode="External"/><Relationship Id="rId51" Type="http://schemas.openxmlformats.org/officeDocument/2006/relationships/hyperlink" Target="https://www.iban.es/bancos-extranjeros/societe-generale.html" TargetMode="External"/><Relationship Id="rId72" Type="http://schemas.openxmlformats.org/officeDocument/2006/relationships/hyperlink" Target="https://www.iban.es/bancos/banco-santander.html" TargetMode="External"/><Relationship Id="rId93" Type="http://schemas.openxmlformats.org/officeDocument/2006/relationships/hyperlink" Target="https://www.iban.es/bancos-extranjeros/ing-bank-nv-sucursal-en-espana.html" TargetMode="External"/><Relationship Id="rId98" Type="http://schemas.openxmlformats.org/officeDocument/2006/relationships/hyperlink" Target="https://www.iban.es/bancos/rbc-investor-services-espana.html" TargetMode="External"/><Relationship Id="rId3" Type="http://schemas.openxmlformats.org/officeDocument/2006/relationships/hyperlink" Target="https://www.iban.es/bancos/banca-pueyo.html" TargetMode="External"/><Relationship Id="rId25" Type="http://schemas.openxmlformats.org/officeDocument/2006/relationships/hyperlink" Target="https://www.iban.es/bancos-extranjeros/bnp-paribas-securities-services.html" TargetMode="External"/><Relationship Id="rId46" Type="http://schemas.openxmlformats.org/officeDocument/2006/relationships/hyperlink" Target="https://www.iban.es/bancos/rbc-investor-services-espana.html" TargetMode="External"/><Relationship Id="rId67" Type="http://schemas.openxmlformats.org/officeDocument/2006/relationships/hyperlink" Target="https://www.iban.es/bancos/banco-inversi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"/>
  <sheetViews>
    <sheetView tabSelected="1" workbookViewId="0">
      <pane ySplit="1" topLeftCell="A6" activePane="bottomLeft" state="frozen"/>
      <selection pane="bottomLeft" activeCell="B86" sqref="B86"/>
    </sheetView>
  </sheetViews>
  <sheetFormatPr baseColWidth="10" defaultRowHeight="14.4" x14ac:dyDescent="0.3"/>
  <cols>
    <col min="1" max="1" width="23.44140625" style="6" customWidth="1"/>
    <col min="2" max="2" width="84.6640625" style="6" customWidth="1"/>
    <col min="3" max="3" width="11.5546875" style="13"/>
    <col min="4" max="4" width="11.5546875" style="6"/>
    <col min="5" max="5" width="59.77734375" style="6" customWidth="1"/>
    <col min="6" max="16384" width="11.5546875" style="6"/>
  </cols>
  <sheetData>
    <row r="1" spans="1:3" x14ac:dyDescent="0.3">
      <c r="A1" s="5" t="s">
        <v>0</v>
      </c>
      <c r="B1" s="5" t="s">
        <v>1</v>
      </c>
      <c r="C1" s="13" t="s">
        <v>454</v>
      </c>
    </row>
    <row r="2" spans="1:3" hidden="1" x14ac:dyDescent="0.3">
      <c r="A2" s="7" t="s">
        <v>2</v>
      </c>
      <c r="B2" s="7" t="s">
        <v>3</v>
      </c>
      <c r="C2" s="13" t="e">
        <f>VLOOKUP($B2,IBAN!$B$2:$C$180,2,FALSE)</f>
        <v>#N/A</v>
      </c>
    </row>
    <row r="3" spans="1:3" hidden="1" x14ac:dyDescent="0.3">
      <c r="A3" s="7" t="s">
        <v>4</v>
      </c>
      <c r="B3" s="7" t="s">
        <v>5</v>
      </c>
      <c r="C3" s="13" t="e">
        <f>VLOOKUP($B3,IBAN!$B$2:$C$180,2,FALSE)</f>
        <v>#N/A</v>
      </c>
    </row>
    <row r="4" spans="1:3" hidden="1" x14ac:dyDescent="0.3">
      <c r="A4" s="7" t="s">
        <v>6</v>
      </c>
      <c r="B4" s="7" t="s">
        <v>7</v>
      </c>
      <c r="C4" s="13" t="e">
        <f>VLOOKUP($B4,IBAN!$B$2:$C$180,2,FALSE)</f>
        <v>#N/A</v>
      </c>
    </row>
    <row r="5" spans="1:3" hidden="1" x14ac:dyDescent="0.3">
      <c r="A5" s="7" t="s">
        <v>8</v>
      </c>
      <c r="B5" s="7" t="s">
        <v>9</v>
      </c>
      <c r="C5" s="13" t="e">
        <f>VLOOKUP($B5,IBAN!$B$2:$C$180,2,FALSE)</f>
        <v>#N/A</v>
      </c>
    </row>
    <row r="6" spans="1:3" x14ac:dyDescent="0.3">
      <c r="A6" s="7" t="s">
        <v>10</v>
      </c>
      <c r="B6" s="7" t="s">
        <v>11</v>
      </c>
      <c r="C6" s="13" t="str">
        <f>VLOOKUP($B6,IBAN!$B$2:$C$180,2,FALSE)</f>
        <v>0188</v>
      </c>
    </row>
    <row r="7" spans="1:3" hidden="1" x14ac:dyDescent="0.3">
      <c r="A7" s="7" t="s">
        <v>12</v>
      </c>
      <c r="B7" s="7" t="s">
        <v>13</v>
      </c>
      <c r="C7" s="13" t="e">
        <f>VLOOKUP($B7,IBAN!$B$2:$C$180,2,FALSE)</f>
        <v>#N/A</v>
      </c>
    </row>
    <row r="8" spans="1:3" hidden="1" x14ac:dyDescent="0.3">
      <c r="A8" s="7" t="s">
        <v>14</v>
      </c>
      <c r="B8" s="7" t="s">
        <v>15</v>
      </c>
      <c r="C8" s="13" t="e">
        <f>VLOOKUP($B8,IBAN!$B$2:$C$180,2,FALSE)</f>
        <v>#N/A</v>
      </c>
    </row>
    <row r="9" spans="1:3" hidden="1" x14ac:dyDescent="0.3">
      <c r="A9" s="7" t="s">
        <v>16</v>
      </c>
      <c r="B9" s="7" t="s">
        <v>17</v>
      </c>
      <c r="C9" s="13" t="e">
        <f>VLOOKUP($B9,IBAN!$B$2:$C$180,2,FALSE)</f>
        <v>#N/A</v>
      </c>
    </row>
    <row r="10" spans="1:3" hidden="1" x14ac:dyDescent="0.3">
      <c r="A10" s="7" t="s">
        <v>18</v>
      </c>
      <c r="B10" s="7" t="s">
        <v>19</v>
      </c>
      <c r="C10" s="13" t="e">
        <f>VLOOKUP($B10,IBAN!$B$2:$C$180,2,FALSE)</f>
        <v>#N/A</v>
      </c>
    </row>
    <row r="11" spans="1:3" hidden="1" x14ac:dyDescent="0.3">
      <c r="A11" s="7" t="s">
        <v>20</v>
      </c>
      <c r="B11" s="7" t="s">
        <v>21</v>
      </c>
      <c r="C11" s="13" t="e">
        <f>VLOOKUP($B11,IBAN!$B$2:$C$180,2,FALSE)</f>
        <v>#N/A</v>
      </c>
    </row>
    <row r="12" spans="1:3" hidden="1" x14ac:dyDescent="0.3">
      <c r="A12" s="7" t="s">
        <v>22</v>
      </c>
      <c r="B12" s="7" t="s">
        <v>23</v>
      </c>
      <c r="C12" s="13" t="e">
        <f>VLOOKUP($B12,IBAN!$B$2:$C$180,2,FALSE)</f>
        <v>#N/A</v>
      </c>
    </row>
    <row r="13" spans="1:3" x14ac:dyDescent="0.3">
      <c r="A13" s="7" t="s">
        <v>24</v>
      </c>
      <c r="B13" s="7" t="s">
        <v>25</v>
      </c>
      <c r="C13" s="13" t="str">
        <f>VLOOKUP($B13,IBAN!$B$2:$C$180,2,FALSE)</f>
        <v>0078</v>
      </c>
    </row>
    <row r="14" spans="1:3" x14ac:dyDescent="0.3">
      <c r="A14" s="7" t="s">
        <v>26</v>
      </c>
      <c r="B14" s="7" t="s">
        <v>27</v>
      </c>
      <c r="C14" s="13">
        <f>VLOOKUP($B14,IBAN!$B$2:$C$180,2,FALSE)</f>
        <v>2100</v>
      </c>
    </row>
    <row r="15" spans="1:3" x14ac:dyDescent="0.3">
      <c r="A15" s="7" t="s">
        <v>28</v>
      </c>
      <c r="B15" s="7" t="s">
        <v>29</v>
      </c>
      <c r="C15" s="13">
        <f>VLOOKUP($B15,IBAN!$B$2:$C$180,2,FALSE)</f>
        <v>2095</v>
      </c>
    </row>
    <row r="16" spans="1:3" hidden="1" x14ac:dyDescent="0.3">
      <c r="A16" s="7" t="s">
        <v>30</v>
      </c>
      <c r="B16" s="7" t="s">
        <v>31</v>
      </c>
      <c r="C16" s="13" t="e">
        <f>VLOOKUP($B16,IBAN!$B$2:$C$180,2,FALSE)</f>
        <v>#N/A</v>
      </c>
    </row>
    <row r="17" spans="1:3" hidden="1" x14ac:dyDescent="0.3">
      <c r="A17" s="7" t="s">
        <v>32</v>
      </c>
      <c r="B17" s="7" t="s">
        <v>33</v>
      </c>
      <c r="C17" s="13" t="e">
        <f>VLOOKUP($B17,IBAN!$B$2:$C$180,2,FALSE)</f>
        <v>#N/A</v>
      </c>
    </row>
    <row r="18" spans="1:3" hidden="1" x14ac:dyDescent="0.3">
      <c r="A18" s="7" t="s">
        <v>34</v>
      </c>
      <c r="B18" s="7" t="s">
        <v>35</v>
      </c>
      <c r="C18" s="13" t="e">
        <f>VLOOKUP($B18,IBAN!$B$2:$C$180,2,FALSE)</f>
        <v>#N/A</v>
      </c>
    </row>
    <row r="19" spans="1:3" x14ac:dyDescent="0.3">
      <c r="A19" s="7" t="s">
        <v>36</v>
      </c>
      <c r="B19" s="7" t="s">
        <v>37</v>
      </c>
      <c r="C19" s="13" t="str">
        <f>VLOOKUP($B19,IBAN!$B$2:$C$180,2,FALSE)</f>
        <v>0240</v>
      </c>
    </row>
    <row r="20" spans="1:3" hidden="1" x14ac:dyDescent="0.3">
      <c r="A20" s="7" t="s">
        <v>38</v>
      </c>
      <c r="B20" s="7" t="s">
        <v>39</v>
      </c>
      <c r="C20" s="13" t="e">
        <f>VLOOKUP($B20,IBAN!$B$2:$C$180,2,FALSE)</f>
        <v>#N/A</v>
      </c>
    </row>
    <row r="21" spans="1:3" hidden="1" x14ac:dyDescent="0.3">
      <c r="A21" s="7" t="s">
        <v>40</v>
      </c>
      <c r="B21" s="7" t="s">
        <v>41</v>
      </c>
      <c r="C21" s="13" t="e">
        <f>VLOOKUP($B21,IBAN!$B$2:$C$180,2,FALSE)</f>
        <v>#N/A</v>
      </c>
    </row>
    <row r="22" spans="1:3" hidden="1" x14ac:dyDescent="0.3">
      <c r="A22" s="7" t="s">
        <v>42</v>
      </c>
      <c r="B22" s="7" t="s">
        <v>43</v>
      </c>
      <c r="C22" s="13" t="e">
        <f>VLOOKUP($B22,IBAN!$B$2:$C$180,2,FALSE)</f>
        <v>#N/A</v>
      </c>
    </row>
    <row r="23" spans="1:3" hidden="1" x14ac:dyDescent="0.3">
      <c r="A23" s="7" t="s">
        <v>44</v>
      </c>
      <c r="B23" s="7" t="s">
        <v>45</v>
      </c>
      <c r="C23" s="13" t="e">
        <f>VLOOKUP($B23,IBAN!$B$2:$C$180,2,FALSE)</f>
        <v>#N/A</v>
      </c>
    </row>
    <row r="24" spans="1:3" hidden="1" x14ac:dyDescent="0.3">
      <c r="A24" s="7" t="s">
        <v>44</v>
      </c>
      <c r="B24" s="7" t="s">
        <v>46</v>
      </c>
      <c r="C24" s="13" t="e">
        <f>VLOOKUP($B24,IBAN!$B$2:$C$180,2,FALSE)</f>
        <v>#N/A</v>
      </c>
    </row>
    <row r="25" spans="1:3" hidden="1" x14ac:dyDescent="0.3">
      <c r="A25" s="7" t="s">
        <v>44</v>
      </c>
      <c r="B25" s="7" t="s">
        <v>47</v>
      </c>
      <c r="C25" s="13" t="e">
        <f>VLOOKUP($B25,IBAN!$B$2:$C$180,2,FALSE)</f>
        <v>#N/A</v>
      </c>
    </row>
    <row r="26" spans="1:3" hidden="1" x14ac:dyDescent="0.3">
      <c r="A26" s="7" t="s">
        <v>44</v>
      </c>
      <c r="B26" s="7" t="s">
        <v>48</v>
      </c>
      <c r="C26" s="13" t="e">
        <f>VLOOKUP($B26,IBAN!$B$2:$C$180,2,FALSE)</f>
        <v>#N/A</v>
      </c>
    </row>
    <row r="27" spans="1:3" hidden="1" x14ac:dyDescent="0.3">
      <c r="A27" s="7" t="s">
        <v>44</v>
      </c>
      <c r="B27" s="7" t="s">
        <v>49</v>
      </c>
      <c r="C27" s="13" t="e">
        <f>VLOOKUP($B27,IBAN!$B$2:$C$180,2,FALSE)</f>
        <v>#N/A</v>
      </c>
    </row>
    <row r="28" spans="1:3" hidden="1" x14ac:dyDescent="0.3">
      <c r="A28" s="7" t="s">
        <v>44</v>
      </c>
      <c r="B28" s="7" t="s">
        <v>50</v>
      </c>
      <c r="C28" s="13" t="e">
        <f>VLOOKUP($B28,IBAN!$B$2:$C$180,2,FALSE)</f>
        <v>#N/A</v>
      </c>
    </row>
    <row r="29" spans="1:3" hidden="1" x14ac:dyDescent="0.3">
      <c r="A29" s="7" t="s">
        <v>44</v>
      </c>
      <c r="B29" s="7" t="s">
        <v>51</v>
      </c>
      <c r="C29" s="13" t="e">
        <f>VLOOKUP($B29,IBAN!$B$2:$C$180,2,FALSE)</f>
        <v>#N/A</v>
      </c>
    </row>
    <row r="30" spans="1:3" hidden="1" x14ac:dyDescent="0.3">
      <c r="A30" s="7" t="s">
        <v>44</v>
      </c>
      <c r="B30" s="7" t="s">
        <v>52</v>
      </c>
      <c r="C30" s="13" t="e">
        <f>VLOOKUP($B30,IBAN!$B$2:$C$180,2,FALSE)</f>
        <v>#N/A</v>
      </c>
    </row>
    <row r="31" spans="1:3" hidden="1" x14ac:dyDescent="0.3">
      <c r="A31" s="7" t="s">
        <v>44</v>
      </c>
      <c r="B31" s="7" t="s">
        <v>53</v>
      </c>
      <c r="C31" s="13" t="e">
        <f>VLOOKUP($B31,IBAN!$B$2:$C$180,2,FALSE)</f>
        <v>#N/A</v>
      </c>
    </row>
    <row r="32" spans="1:3" hidden="1" x14ac:dyDescent="0.3">
      <c r="A32" s="7" t="s">
        <v>44</v>
      </c>
      <c r="B32" s="7" t="s">
        <v>54</v>
      </c>
      <c r="C32" s="13" t="e">
        <f>VLOOKUP($B32,IBAN!$B$2:$C$180,2,FALSE)</f>
        <v>#N/A</v>
      </c>
    </row>
    <row r="33" spans="1:3" hidden="1" x14ac:dyDescent="0.3">
      <c r="A33" s="7" t="s">
        <v>44</v>
      </c>
      <c r="B33" s="7" t="s">
        <v>55</v>
      </c>
      <c r="C33" s="13" t="e">
        <f>VLOOKUP($B33,IBAN!$B$2:$C$180,2,FALSE)</f>
        <v>#N/A</v>
      </c>
    </row>
    <row r="34" spans="1:3" x14ac:dyDescent="0.3">
      <c r="A34" s="7" t="s">
        <v>44</v>
      </c>
      <c r="B34" s="7" t="s">
        <v>473</v>
      </c>
      <c r="C34" s="13">
        <f>VLOOKUP($B34,IBAN!$B$2:$C$180,2,FALSE)</f>
        <v>3060</v>
      </c>
    </row>
    <row r="35" spans="1:3" hidden="1" x14ac:dyDescent="0.3">
      <c r="A35" s="7" t="s">
        <v>44</v>
      </c>
      <c r="B35" s="7" t="s">
        <v>56</v>
      </c>
      <c r="C35" s="13" t="e">
        <f>VLOOKUP($B35,IBAN!$B$2:$C$180,2,FALSE)</f>
        <v>#N/A</v>
      </c>
    </row>
    <row r="36" spans="1:3" hidden="1" x14ac:dyDescent="0.3">
      <c r="A36" s="7" t="s">
        <v>44</v>
      </c>
      <c r="B36" s="7" t="s">
        <v>57</v>
      </c>
      <c r="C36" s="13" t="e">
        <f>VLOOKUP($B36,IBAN!$B$2:$C$180,2,FALSE)</f>
        <v>#N/A</v>
      </c>
    </row>
    <row r="37" spans="1:3" hidden="1" x14ac:dyDescent="0.3">
      <c r="A37" s="7" t="s">
        <v>44</v>
      </c>
      <c r="B37" s="7" t="s">
        <v>58</v>
      </c>
      <c r="C37" s="13" t="e">
        <f>VLOOKUP($B37,IBAN!$B$2:$C$180,2,FALSE)</f>
        <v>#N/A</v>
      </c>
    </row>
    <row r="38" spans="1:3" x14ac:dyDescent="0.3">
      <c r="A38" s="7" t="s">
        <v>44</v>
      </c>
      <c r="B38" s="7" t="s">
        <v>59</v>
      </c>
      <c r="C38" s="13">
        <f>VLOOKUP($B38,IBAN!$B$2:$C$180,2,FALSE)</f>
        <v>3080</v>
      </c>
    </row>
    <row r="39" spans="1:3" hidden="1" x14ac:dyDescent="0.3">
      <c r="A39" s="7" t="s">
        <v>44</v>
      </c>
      <c r="B39" s="7" t="s">
        <v>60</v>
      </c>
      <c r="C39" s="13" t="e">
        <f>VLOOKUP($B39,IBAN!$B$2:$C$180,2,FALSE)</f>
        <v>#N/A</v>
      </c>
    </row>
    <row r="40" spans="1:3" hidden="1" x14ac:dyDescent="0.3">
      <c r="A40" s="7" t="s">
        <v>44</v>
      </c>
      <c r="B40" s="7" t="s">
        <v>61</v>
      </c>
      <c r="C40" s="13" t="e">
        <f>VLOOKUP($B40,IBAN!$B$2:$C$180,2,FALSE)</f>
        <v>#N/A</v>
      </c>
    </row>
    <row r="41" spans="1:3" hidden="1" x14ac:dyDescent="0.3">
      <c r="A41" s="7" t="s">
        <v>44</v>
      </c>
      <c r="B41" s="7" t="s">
        <v>62</v>
      </c>
      <c r="C41" s="13" t="e">
        <f>VLOOKUP($B41,IBAN!$B$2:$C$180,2,FALSE)</f>
        <v>#N/A</v>
      </c>
    </row>
    <row r="42" spans="1:3" hidden="1" x14ac:dyDescent="0.3">
      <c r="A42" s="7" t="s">
        <v>44</v>
      </c>
      <c r="B42" s="7" t="s">
        <v>63</v>
      </c>
      <c r="C42" s="13" t="e">
        <f>VLOOKUP($B42,IBAN!$B$2:$C$180,2,FALSE)</f>
        <v>#N/A</v>
      </c>
    </row>
    <row r="43" spans="1:3" hidden="1" x14ac:dyDescent="0.3">
      <c r="A43" s="7" t="s">
        <v>44</v>
      </c>
      <c r="B43" s="7" t="s">
        <v>64</v>
      </c>
      <c r="C43" s="13" t="e">
        <f>VLOOKUP($B43,IBAN!$B$2:$C$180,2,FALSE)</f>
        <v>#N/A</v>
      </c>
    </row>
    <row r="44" spans="1:3" hidden="1" x14ac:dyDescent="0.3">
      <c r="A44" s="7" t="s">
        <v>44</v>
      </c>
      <c r="B44" s="7" t="s">
        <v>65</v>
      </c>
      <c r="C44" s="13" t="e">
        <f>VLOOKUP($B44,IBAN!$B$2:$C$180,2,FALSE)</f>
        <v>#N/A</v>
      </c>
    </row>
    <row r="45" spans="1:3" hidden="1" x14ac:dyDescent="0.3">
      <c r="A45" s="7" t="s">
        <v>44</v>
      </c>
      <c r="B45" s="7" t="s">
        <v>66</v>
      </c>
      <c r="C45" s="13" t="e">
        <f>VLOOKUP($B45,IBAN!$B$2:$C$180,2,FALSE)</f>
        <v>#N/A</v>
      </c>
    </row>
    <row r="46" spans="1:3" hidden="1" x14ac:dyDescent="0.3">
      <c r="A46" s="7" t="s">
        <v>44</v>
      </c>
      <c r="B46" s="7" t="s">
        <v>67</v>
      </c>
      <c r="C46" s="13" t="e">
        <f>VLOOKUP($B46,IBAN!$B$2:$C$180,2,FALSE)</f>
        <v>#N/A</v>
      </c>
    </row>
    <row r="47" spans="1:3" hidden="1" x14ac:dyDescent="0.3">
      <c r="A47" s="7" t="s">
        <v>44</v>
      </c>
      <c r="B47" s="7" t="s">
        <v>68</v>
      </c>
      <c r="C47" s="13" t="e">
        <f>VLOOKUP($B47,IBAN!$B$2:$C$180,2,FALSE)</f>
        <v>#N/A</v>
      </c>
    </row>
    <row r="48" spans="1:3" hidden="1" x14ac:dyDescent="0.3">
      <c r="A48" s="7" t="s">
        <v>44</v>
      </c>
      <c r="B48" s="7" t="s">
        <v>69</v>
      </c>
      <c r="C48" s="13" t="e">
        <f>VLOOKUP($B48,IBAN!$B$2:$C$180,2,FALSE)</f>
        <v>#N/A</v>
      </c>
    </row>
    <row r="49" spans="1:3" hidden="1" x14ac:dyDescent="0.3">
      <c r="A49" s="7" t="s">
        <v>44</v>
      </c>
      <c r="B49" s="7" t="s">
        <v>70</v>
      </c>
      <c r="C49" s="13" t="e">
        <f>VLOOKUP($B49,IBAN!$B$2:$C$180,2,FALSE)</f>
        <v>#N/A</v>
      </c>
    </row>
    <row r="50" spans="1:3" hidden="1" x14ac:dyDescent="0.3">
      <c r="A50" s="7" t="s">
        <v>44</v>
      </c>
      <c r="B50" s="7" t="s">
        <v>71</v>
      </c>
      <c r="C50" s="13" t="e">
        <f>VLOOKUP($B50,IBAN!$B$2:$C$180,2,FALSE)</f>
        <v>#N/A</v>
      </c>
    </row>
    <row r="51" spans="1:3" hidden="1" x14ac:dyDescent="0.3">
      <c r="A51" s="7" t="s">
        <v>44</v>
      </c>
      <c r="B51" s="7" t="s">
        <v>72</v>
      </c>
      <c r="C51" s="13" t="e">
        <f>VLOOKUP($B51,IBAN!$B$2:$C$180,2,FALSE)</f>
        <v>#N/A</v>
      </c>
    </row>
    <row r="52" spans="1:3" hidden="1" x14ac:dyDescent="0.3">
      <c r="A52" s="7" t="s">
        <v>44</v>
      </c>
      <c r="B52" s="7" t="s">
        <v>73</v>
      </c>
      <c r="C52" s="13" t="e">
        <f>VLOOKUP($B52,IBAN!$B$2:$C$180,2,FALSE)</f>
        <v>#N/A</v>
      </c>
    </row>
    <row r="53" spans="1:3" x14ac:dyDescent="0.3">
      <c r="A53" s="7" t="s">
        <v>44</v>
      </c>
      <c r="B53" s="7" t="s">
        <v>475</v>
      </c>
      <c r="C53" s="13">
        <f>VLOOKUP($B53,IBAN!$B$2:$C$180,2,FALSE)</f>
        <v>3140</v>
      </c>
    </row>
    <row r="54" spans="1:3" hidden="1" x14ac:dyDescent="0.3">
      <c r="A54" s="7" t="s">
        <v>44</v>
      </c>
      <c r="B54" s="7" t="s">
        <v>74</v>
      </c>
      <c r="C54" s="13" t="e">
        <f>VLOOKUP($B54,IBAN!$B$2:$C$180,2,FALSE)</f>
        <v>#N/A</v>
      </c>
    </row>
    <row r="55" spans="1:3" hidden="1" x14ac:dyDescent="0.3">
      <c r="A55" s="7" t="s">
        <v>44</v>
      </c>
      <c r="B55" s="7" t="s">
        <v>75</v>
      </c>
      <c r="C55" s="13" t="e">
        <f>VLOOKUP($B55,IBAN!$B$2:$C$180,2,FALSE)</f>
        <v>#N/A</v>
      </c>
    </row>
    <row r="56" spans="1:3" hidden="1" x14ac:dyDescent="0.3">
      <c r="A56" s="7" t="s">
        <v>44</v>
      </c>
      <c r="B56" s="7" t="s">
        <v>76</v>
      </c>
      <c r="C56" s="13" t="e">
        <f>VLOOKUP($B56,IBAN!$B$2:$C$180,2,FALSE)</f>
        <v>#N/A</v>
      </c>
    </row>
    <row r="57" spans="1:3" hidden="1" x14ac:dyDescent="0.3">
      <c r="A57" s="7" t="s">
        <v>44</v>
      </c>
      <c r="B57" s="7" t="s">
        <v>77</v>
      </c>
      <c r="C57" s="13" t="e">
        <f>VLOOKUP($B57,IBAN!$B$2:$C$180,2,FALSE)</f>
        <v>#N/A</v>
      </c>
    </row>
    <row r="58" spans="1:3" hidden="1" x14ac:dyDescent="0.3">
      <c r="A58" s="7" t="s">
        <v>44</v>
      </c>
      <c r="B58" s="7" t="s">
        <v>78</v>
      </c>
      <c r="C58" s="13" t="e">
        <f>VLOOKUP($B58,IBAN!$B$2:$C$180,2,FALSE)</f>
        <v>#N/A</v>
      </c>
    </row>
    <row r="59" spans="1:3" hidden="1" x14ac:dyDescent="0.3">
      <c r="A59" s="7" t="s">
        <v>44</v>
      </c>
      <c r="B59" s="7" t="s">
        <v>79</v>
      </c>
      <c r="C59" s="13" t="e">
        <f>VLOOKUP($B59,IBAN!$B$2:$C$180,2,FALSE)</f>
        <v>#N/A</v>
      </c>
    </row>
    <row r="60" spans="1:3" hidden="1" x14ac:dyDescent="0.3">
      <c r="A60" s="7" t="s">
        <v>44</v>
      </c>
      <c r="B60" s="7" t="s">
        <v>80</v>
      </c>
      <c r="C60" s="13" t="e">
        <f>VLOOKUP($B60,IBAN!$B$2:$C$180,2,FALSE)</f>
        <v>#N/A</v>
      </c>
    </row>
    <row r="61" spans="1:3" hidden="1" x14ac:dyDescent="0.3">
      <c r="A61" s="7" t="s">
        <v>44</v>
      </c>
      <c r="B61" s="7" t="s">
        <v>81</v>
      </c>
      <c r="C61" s="13" t="e">
        <f>VLOOKUP($B61,IBAN!$B$2:$C$180,2,FALSE)</f>
        <v>#N/A</v>
      </c>
    </row>
    <row r="62" spans="1:3" x14ac:dyDescent="0.3">
      <c r="A62" s="7" t="s">
        <v>44</v>
      </c>
      <c r="B62" s="7" t="s">
        <v>476</v>
      </c>
      <c r="C62" s="13">
        <f>VLOOKUP($B62,IBAN!$B$2:$C$180,2,FALSE)</f>
        <v>3191</v>
      </c>
    </row>
    <row r="63" spans="1:3" hidden="1" x14ac:dyDescent="0.3">
      <c r="A63" s="7" t="s">
        <v>44</v>
      </c>
      <c r="B63" s="7" t="s">
        <v>82</v>
      </c>
      <c r="C63" s="13" t="e">
        <f>VLOOKUP($B63,IBAN!$B$2:$C$180,2,FALSE)</f>
        <v>#N/A</v>
      </c>
    </row>
    <row r="64" spans="1:3" hidden="1" x14ac:dyDescent="0.3">
      <c r="A64" s="7" t="s">
        <v>83</v>
      </c>
      <c r="B64" s="7" t="s">
        <v>84</v>
      </c>
      <c r="C64" s="13" t="e">
        <f>VLOOKUP($B64,IBAN!$B$2:$C$180,2,FALSE)</f>
        <v>#N/A</v>
      </c>
    </row>
    <row r="65" spans="1:3" x14ac:dyDescent="0.3">
      <c r="A65" s="7" t="s">
        <v>85</v>
      </c>
      <c r="B65" s="7" t="s">
        <v>86</v>
      </c>
      <c r="C65" s="13" t="str">
        <f>VLOOKUP($B65,IBAN!$B$2:$C$180,2,FALSE)</f>
        <v>0186</v>
      </c>
    </row>
    <row r="66" spans="1:3" x14ac:dyDescent="0.3">
      <c r="A66" s="7" t="s">
        <v>87</v>
      </c>
      <c r="B66" s="7" t="s">
        <v>88</v>
      </c>
      <c r="C66" s="13" t="str">
        <f>VLOOKUP($B66,IBAN!$B$2:$C$180,2,FALSE)</f>
        <v>0128</v>
      </c>
    </row>
    <row r="67" spans="1:3" hidden="1" x14ac:dyDescent="0.3">
      <c r="A67" s="7" t="s">
        <v>89</v>
      </c>
      <c r="B67" s="7" t="s">
        <v>90</v>
      </c>
      <c r="C67" s="13" t="e">
        <f>VLOOKUP($B67,IBAN!$B$2:$C$180,2,FALSE)</f>
        <v>#N/A</v>
      </c>
    </row>
    <row r="68" spans="1:3" hidden="1" x14ac:dyDescent="0.3">
      <c r="A68" s="7" t="s">
        <v>91</v>
      </c>
      <c r="B68" s="7" t="s">
        <v>92</v>
      </c>
      <c r="C68" s="13" t="e">
        <f>VLOOKUP($B68,IBAN!$B$2:$C$180,2,FALSE)</f>
        <v>#N/A</v>
      </c>
    </row>
    <row r="69" spans="1:3" hidden="1" x14ac:dyDescent="0.3">
      <c r="A69" s="7" t="s">
        <v>93</v>
      </c>
      <c r="B69" s="7" t="s">
        <v>94</v>
      </c>
      <c r="C69" s="13" t="e">
        <f>VLOOKUP($B69,IBAN!$B$2:$C$180,2,FALSE)</f>
        <v>#N/A</v>
      </c>
    </row>
    <row r="70" spans="1:3" hidden="1" x14ac:dyDescent="0.3">
      <c r="A70" s="7" t="s">
        <v>95</v>
      </c>
      <c r="B70" s="7" t="s">
        <v>96</v>
      </c>
      <c r="C70" s="13" t="e">
        <f>VLOOKUP($B70,IBAN!$B$2:$C$180,2,FALSE)</f>
        <v>#N/A</v>
      </c>
    </row>
    <row r="71" spans="1:3" hidden="1" x14ac:dyDescent="0.3">
      <c r="A71" s="7" t="s">
        <v>97</v>
      </c>
      <c r="B71" s="7" t="s">
        <v>98</v>
      </c>
      <c r="C71" s="13" t="e">
        <f>VLOOKUP($B71,IBAN!$B$2:$C$180,2,FALSE)</f>
        <v>#N/A</v>
      </c>
    </row>
    <row r="72" spans="1:3" hidden="1" x14ac:dyDescent="0.3">
      <c r="A72" s="7" t="s">
        <v>99</v>
      </c>
      <c r="B72" s="7" t="s">
        <v>96</v>
      </c>
      <c r="C72" s="13" t="e">
        <f>VLOOKUP($B72,IBAN!$B$2:$C$180,2,FALSE)</f>
        <v>#N/A</v>
      </c>
    </row>
    <row r="73" spans="1:3" hidden="1" x14ac:dyDescent="0.3">
      <c r="A73" s="7" t="s">
        <v>100</v>
      </c>
      <c r="B73" s="7" t="s">
        <v>98</v>
      </c>
      <c r="C73" s="13" t="e">
        <f>VLOOKUP($B73,IBAN!$B$2:$C$180,2,FALSE)</f>
        <v>#N/A</v>
      </c>
    </row>
    <row r="74" spans="1:3" hidden="1" x14ac:dyDescent="0.3">
      <c r="A74" s="7" t="s">
        <v>101</v>
      </c>
      <c r="B74" s="7" t="s">
        <v>102</v>
      </c>
      <c r="C74" s="13" t="e">
        <f>VLOOKUP($B74,IBAN!$B$2:$C$180,2,FALSE)</f>
        <v>#N/A</v>
      </c>
    </row>
    <row r="75" spans="1:3" hidden="1" x14ac:dyDescent="0.3">
      <c r="A75" s="7" t="s">
        <v>103</v>
      </c>
      <c r="B75" s="7" t="s">
        <v>104</v>
      </c>
      <c r="C75" s="13" t="e">
        <f>VLOOKUP($B75,IBAN!$B$2:$C$180,2,FALSE)</f>
        <v>#N/A</v>
      </c>
    </row>
    <row r="76" spans="1:3" x14ac:dyDescent="0.3">
      <c r="A76" s="7" t="s">
        <v>105</v>
      </c>
      <c r="B76" s="7" t="s">
        <v>106</v>
      </c>
      <c r="C76" s="13" t="str">
        <f>VLOOKUP($B76,IBAN!$B$2:$C$180,2,FALSE)</f>
        <v>0152</v>
      </c>
    </row>
    <row r="77" spans="1:3" hidden="1" x14ac:dyDescent="0.3">
      <c r="A77" s="7" t="s">
        <v>107</v>
      </c>
      <c r="B77" s="7" t="s">
        <v>108</v>
      </c>
      <c r="C77" s="13" t="e">
        <f>VLOOKUP($B77,IBAN!$B$2:$C$180,2,FALSE)</f>
        <v>#N/A</v>
      </c>
    </row>
    <row r="78" spans="1:3" x14ac:dyDescent="0.3">
      <c r="A78" s="7" t="s">
        <v>109</v>
      </c>
      <c r="B78" s="7" t="s">
        <v>110</v>
      </c>
      <c r="C78" s="13" t="str">
        <f>VLOOKUP($B78,IBAN!$B$2:$C$180,2,FALSE)</f>
        <v>0081</v>
      </c>
    </row>
    <row r="79" spans="1:3" hidden="1" x14ac:dyDescent="0.3">
      <c r="A79" s="7" t="s">
        <v>111</v>
      </c>
      <c r="B79" s="7" t="s">
        <v>112</v>
      </c>
      <c r="C79" s="13" t="e">
        <f>VLOOKUP($B79,IBAN!$B$2:$C$180,2,FALSE)</f>
        <v>#N/A</v>
      </c>
    </row>
    <row r="80" spans="1:3" x14ac:dyDescent="0.3">
      <c r="A80" s="7" t="s">
        <v>113</v>
      </c>
      <c r="B80" s="7" t="s">
        <v>114</v>
      </c>
      <c r="C80" s="13" t="str">
        <f>VLOOKUP($B80,IBAN!$B$2:$C$180,2,FALSE)</f>
        <v>0049</v>
      </c>
    </row>
    <row r="81" spans="1:3" x14ac:dyDescent="0.3">
      <c r="A81" s="7" t="s">
        <v>115</v>
      </c>
      <c r="B81" s="7" t="s">
        <v>116</v>
      </c>
      <c r="C81" s="13" t="str">
        <f>VLOOKUP($B81,IBAN!$B$2:$C$180,2,FALSE)</f>
        <v>0038</v>
      </c>
    </row>
    <row r="82" spans="1:3" hidden="1" x14ac:dyDescent="0.3">
      <c r="A82" s="7" t="s">
        <v>117</v>
      </c>
      <c r="B82" s="7" t="s">
        <v>118</v>
      </c>
      <c r="C82" s="13" t="e">
        <f>VLOOKUP($B82,IBAN!$B$2:$C$180,2,FALSE)</f>
        <v>#N/A</v>
      </c>
    </row>
    <row r="83" spans="1:3" hidden="1" x14ac:dyDescent="0.3">
      <c r="A83" s="7" t="s">
        <v>119</v>
      </c>
      <c r="B83" s="7" t="s">
        <v>120</v>
      </c>
      <c r="C83" s="13" t="e">
        <f>VLOOKUP($B83,IBAN!$B$2:$C$180,2,FALSE)</f>
        <v>#N/A</v>
      </c>
    </row>
    <row r="84" spans="1:3" x14ac:dyDescent="0.3">
      <c r="A84" s="7" t="s">
        <v>121</v>
      </c>
      <c r="B84" s="7" t="s">
        <v>122</v>
      </c>
      <c r="C84" s="13">
        <f>VLOOKUP($B84,IBAN!$B$2:$C$180,2,FALSE)</f>
        <v>2080</v>
      </c>
    </row>
    <row r="85" spans="1:3" x14ac:dyDescent="0.3">
      <c r="A85" s="7" t="s">
        <v>123</v>
      </c>
      <c r="B85" s="7" t="s">
        <v>124</v>
      </c>
      <c r="C85" s="13">
        <f>VLOOKUP($B85,IBAN!$B$2:$C$180,2,FALSE)</f>
        <v>2038</v>
      </c>
    </row>
    <row r="86" spans="1:3" x14ac:dyDescent="0.3">
      <c r="A86" s="7" t="s">
        <v>125</v>
      </c>
      <c r="B86" s="7" t="s">
        <v>27</v>
      </c>
      <c r="C86" s="13">
        <f>VLOOKUP($B86,IBAN!$B$2:$C$180,2,FALSE)</f>
        <v>2100</v>
      </c>
    </row>
    <row r="87" spans="1:3" hidden="1" x14ac:dyDescent="0.3">
      <c r="A87" s="7" t="s">
        <v>126</v>
      </c>
      <c r="B87" s="7" t="s">
        <v>127</v>
      </c>
      <c r="C87" s="13" t="e">
        <f>VLOOKUP($B87,IBAN!$B$2:$C$180,2,FALSE)</f>
        <v>#N/A</v>
      </c>
    </row>
    <row r="88" spans="1:3" hidden="1" x14ac:dyDescent="0.3">
      <c r="A88" s="7" t="s">
        <v>128</v>
      </c>
      <c r="B88" s="7" t="s">
        <v>129</v>
      </c>
      <c r="C88" s="13" t="e">
        <f>VLOOKUP($B88,IBAN!$B$2:$C$180,2,FALSE)</f>
        <v>#N/A</v>
      </c>
    </row>
    <row r="89" spans="1:3" hidden="1" x14ac:dyDescent="0.3">
      <c r="A89" s="7" t="s">
        <v>130</v>
      </c>
      <c r="B89" s="7" t="s">
        <v>131</v>
      </c>
      <c r="C89" s="13" t="e">
        <f>VLOOKUP($B89,IBAN!$B$2:$C$180,2,FALSE)</f>
        <v>#N/A</v>
      </c>
    </row>
    <row r="90" spans="1:3" x14ac:dyDescent="0.3">
      <c r="A90" s="7" t="s">
        <v>132</v>
      </c>
      <c r="B90" s="7" t="s">
        <v>133</v>
      </c>
      <c r="C90" s="13" t="str">
        <f>VLOOKUP($B90,IBAN!$B$2:$C$180,2,FALSE)</f>
        <v>0234</v>
      </c>
    </row>
    <row r="91" spans="1:3" hidden="1" x14ac:dyDescent="0.3">
      <c r="A91" s="7" t="s">
        <v>134</v>
      </c>
      <c r="B91" s="7" t="s">
        <v>135</v>
      </c>
      <c r="C91" s="13" t="e">
        <f>VLOOKUP($B91,IBAN!$B$2:$C$180,2,FALSE)</f>
        <v>#N/A</v>
      </c>
    </row>
    <row r="92" spans="1:3" hidden="1" x14ac:dyDescent="0.3">
      <c r="A92" s="7" t="s">
        <v>134</v>
      </c>
      <c r="B92" s="7" t="s">
        <v>136</v>
      </c>
      <c r="C92" s="13" t="e">
        <f>VLOOKUP($B92,IBAN!$B$2:$C$180,2,FALSE)</f>
        <v>#N/A</v>
      </c>
    </row>
    <row r="93" spans="1:3" hidden="1" x14ac:dyDescent="0.3">
      <c r="A93" s="7" t="s">
        <v>134</v>
      </c>
      <c r="B93" s="7" t="s">
        <v>137</v>
      </c>
      <c r="C93" s="13" t="e">
        <f>VLOOKUP($B93,IBAN!$B$2:$C$180,2,FALSE)</f>
        <v>#N/A</v>
      </c>
    </row>
    <row r="94" spans="1:3" hidden="1" x14ac:dyDescent="0.3">
      <c r="A94" s="7" t="s">
        <v>134</v>
      </c>
      <c r="B94" s="7" t="s">
        <v>138</v>
      </c>
      <c r="C94" s="13" t="e">
        <f>VLOOKUP($B94,IBAN!$B$2:$C$180,2,FALSE)</f>
        <v>#N/A</v>
      </c>
    </row>
    <row r="95" spans="1:3" hidden="1" x14ac:dyDescent="0.3">
      <c r="A95" s="7" t="s">
        <v>134</v>
      </c>
      <c r="B95" s="7" t="s">
        <v>139</v>
      </c>
      <c r="C95" s="13" t="e">
        <f>VLOOKUP($B95,IBAN!$B$2:$C$180,2,FALSE)</f>
        <v>#N/A</v>
      </c>
    </row>
    <row r="96" spans="1:3" hidden="1" x14ac:dyDescent="0.3">
      <c r="A96" s="7" t="s">
        <v>134</v>
      </c>
      <c r="B96" s="7" t="s">
        <v>140</v>
      </c>
      <c r="C96" s="13" t="e">
        <f>VLOOKUP($B96,IBAN!$B$2:$C$180,2,FALSE)</f>
        <v>#N/A</v>
      </c>
    </row>
    <row r="97" spans="1:3" hidden="1" x14ac:dyDescent="0.3">
      <c r="A97" s="7" t="s">
        <v>134</v>
      </c>
      <c r="B97" s="7" t="s">
        <v>141</v>
      </c>
      <c r="C97" s="13" t="e">
        <f>VLOOKUP($B97,IBAN!$B$2:$C$180,2,FALSE)</f>
        <v>#N/A</v>
      </c>
    </row>
    <row r="98" spans="1:3" hidden="1" x14ac:dyDescent="0.3">
      <c r="A98" s="7" t="s">
        <v>134</v>
      </c>
      <c r="B98" s="7" t="s">
        <v>142</v>
      </c>
      <c r="C98" s="13" t="e">
        <f>VLOOKUP($B98,IBAN!$B$2:$C$180,2,FALSE)</f>
        <v>#N/A</v>
      </c>
    </row>
    <row r="99" spans="1:3" hidden="1" x14ac:dyDescent="0.3">
      <c r="A99" s="7" t="s">
        <v>134</v>
      </c>
      <c r="B99" s="7" t="s">
        <v>143</v>
      </c>
      <c r="C99" s="13" t="e">
        <f>VLOOKUP($B99,IBAN!$B$2:$C$180,2,FALSE)</f>
        <v>#N/A</v>
      </c>
    </row>
    <row r="100" spans="1:3" hidden="1" x14ac:dyDescent="0.3">
      <c r="A100" s="7" t="s">
        <v>134</v>
      </c>
      <c r="B100" s="7" t="s">
        <v>144</v>
      </c>
      <c r="C100" s="13" t="e">
        <f>VLOOKUP($B100,IBAN!$B$2:$C$180,2,FALSE)</f>
        <v>#N/A</v>
      </c>
    </row>
    <row r="101" spans="1:3" hidden="1" x14ac:dyDescent="0.3">
      <c r="A101" s="7" t="s">
        <v>134</v>
      </c>
      <c r="B101" s="7" t="s">
        <v>145</v>
      </c>
      <c r="C101" s="13" t="e">
        <f>VLOOKUP($B101,IBAN!$B$2:$C$180,2,FALSE)</f>
        <v>#N/A</v>
      </c>
    </row>
    <row r="102" spans="1:3" hidden="1" x14ac:dyDescent="0.3">
      <c r="A102" s="7" t="s">
        <v>134</v>
      </c>
      <c r="B102" s="7" t="s">
        <v>146</v>
      </c>
      <c r="C102" s="13" t="e">
        <f>VLOOKUP($B102,IBAN!$B$2:$C$180,2,FALSE)</f>
        <v>#N/A</v>
      </c>
    </row>
    <row r="103" spans="1:3" hidden="1" x14ac:dyDescent="0.3">
      <c r="A103" s="7" t="s">
        <v>134</v>
      </c>
      <c r="B103" s="7" t="s">
        <v>147</v>
      </c>
      <c r="C103" s="13" t="e">
        <f>VLOOKUP($B103,IBAN!$B$2:$C$180,2,FALSE)</f>
        <v>#N/A</v>
      </c>
    </row>
    <row r="104" spans="1:3" hidden="1" x14ac:dyDescent="0.3">
      <c r="A104" s="7" t="s">
        <v>134</v>
      </c>
      <c r="B104" s="7" t="s">
        <v>148</v>
      </c>
      <c r="C104" s="13" t="e">
        <f>VLOOKUP($B104,IBAN!$B$2:$C$180,2,FALSE)</f>
        <v>#N/A</v>
      </c>
    </row>
    <row r="105" spans="1:3" hidden="1" x14ac:dyDescent="0.3">
      <c r="A105" s="7" t="s">
        <v>134</v>
      </c>
      <c r="B105" s="7" t="s">
        <v>149</v>
      </c>
      <c r="C105" s="13" t="e">
        <f>VLOOKUP($B105,IBAN!$B$2:$C$180,2,FALSE)</f>
        <v>#N/A</v>
      </c>
    </row>
    <row r="106" spans="1:3" hidden="1" x14ac:dyDescent="0.3">
      <c r="A106" s="7" t="s">
        <v>134</v>
      </c>
      <c r="B106" s="7" t="s">
        <v>150</v>
      </c>
      <c r="C106" s="13" t="e">
        <f>VLOOKUP($B106,IBAN!$B$2:$C$180,2,FALSE)</f>
        <v>#N/A</v>
      </c>
    </row>
    <row r="107" spans="1:3" hidden="1" x14ac:dyDescent="0.3">
      <c r="A107" s="7" t="s">
        <v>134</v>
      </c>
      <c r="B107" s="7" t="s">
        <v>151</v>
      </c>
      <c r="C107" s="13" t="e">
        <f>VLOOKUP($B107,IBAN!$B$2:$C$180,2,FALSE)</f>
        <v>#N/A</v>
      </c>
    </row>
    <row r="108" spans="1:3" hidden="1" x14ac:dyDescent="0.3">
      <c r="A108" s="7" t="s">
        <v>134</v>
      </c>
      <c r="B108" s="7" t="s">
        <v>152</v>
      </c>
      <c r="C108" s="13" t="e">
        <f>VLOOKUP($B108,IBAN!$B$2:$C$180,2,FALSE)</f>
        <v>#N/A</v>
      </c>
    </row>
    <row r="109" spans="1:3" x14ac:dyDescent="0.3">
      <c r="A109" s="7" t="s">
        <v>134</v>
      </c>
      <c r="B109" s="7" t="s">
        <v>474</v>
      </c>
      <c r="C109" s="13">
        <f>VLOOKUP($B109,IBAN!$B$2:$C$180,2,FALSE)</f>
        <v>3082</v>
      </c>
    </row>
    <row r="110" spans="1:3" hidden="1" x14ac:dyDescent="0.3">
      <c r="A110" s="7" t="s">
        <v>153</v>
      </c>
      <c r="B110" s="7" t="s">
        <v>154</v>
      </c>
      <c r="C110" s="13" t="e">
        <f>VLOOKUP($B110,IBAN!$B$2:$C$180,2,FALSE)</f>
        <v>#N/A</v>
      </c>
    </row>
    <row r="111" spans="1:3" x14ac:dyDescent="0.3">
      <c r="A111" s="7" t="s">
        <v>155</v>
      </c>
      <c r="B111" s="7" t="s">
        <v>156</v>
      </c>
      <c r="C111" s="13" t="str">
        <f>VLOOKUP($B111,IBAN!$B$2:$C$180,2,FALSE)</f>
        <v>0487</v>
      </c>
    </row>
    <row r="112" spans="1:3" x14ac:dyDescent="0.3">
      <c r="A112" s="7" t="s">
        <v>155</v>
      </c>
      <c r="B112" s="7" t="s">
        <v>157</v>
      </c>
      <c r="C112" s="13">
        <f>VLOOKUP($B112,IBAN!$B$2:$C$180,2,FALSE)</f>
        <v>2045</v>
      </c>
    </row>
    <row r="113" spans="1:3" x14ac:dyDescent="0.3">
      <c r="A113" s="7" t="s">
        <v>155</v>
      </c>
      <c r="B113" s="7" t="s">
        <v>158</v>
      </c>
      <c r="C113" s="13">
        <f>VLOOKUP($B113,IBAN!$B$2:$C$180,2,FALSE)</f>
        <v>2048</v>
      </c>
    </row>
    <row r="114" spans="1:3" hidden="1" x14ac:dyDescent="0.3">
      <c r="A114" s="7" t="s">
        <v>155</v>
      </c>
      <c r="B114" s="7" t="s">
        <v>159</v>
      </c>
      <c r="C114" s="13" t="e">
        <f>VLOOKUP($B114,IBAN!$B$2:$C$180,2,FALSE)</f>
        <v>#N/A</v>
      </c>
    </row>
    <row r="115" spans="1:3" hidden="1" x14ac:dyDescent="0.3">
      <c r="A115" s="7" t="s">
        <v>155</v>
      </c>
      <c r="B115" s="7" t="s">
        <v>160</v>
      </c>
      <c r="C115" s="13" t="e">
        <f>VLOOKUP($B115,IBAN!$B$2:$C$180,2,FALSE)</f>
        <v>#N/A</v>
      </c>
    </row>
    <row r="116" spans="1:3" hidden="1" x14ac:dyDescent="0.3">
      <c r="A116" s="7" t="s">
        <v>155</v>
      </c>
      <c r="B116" s="7" t="s">
        <v>161</v>
      </c>
      <c r="C116" s="13" t="e">
        <f>VLOOKUP($B116,IBAN!$B$2:$C$180,2,FALSE)</f>
        <v>#N/A</v>
      </c>
    </row>
    <row r="117" spans="1:3" hidden="1" x14ac:dyDescent="0.3">
      <c r="A117" s="7" t="s">
        <v>155</v>
      </c>
      <c r="B117" s="7" t="s">
        <v>162</v>
      </c>
      <c r="C117" s="13" t="e">
        <f>VLOOKUP($B117,IBAN!$B$2:$C$180,2,FALSE)</f>
        <v>#N/A</v>
      </c>
    </row>
    <row r="118" spans="1:3" hidden="1" x14ac:dyDescent="0.3">
      <c r="A118" s="7" t="s">
        <v>155</v>
      </c>
      <c r="B118" s="7" t="s">
        <v>163</v>
      </c>
      <c r="C118" s="13" t="e">
        <f>VLOOKUP($B118,IBAN!$B$2:$C$180,2,FALSE)</f>
        <v>#N/A</v>
      </c>
    </row>
    <row r="119" spans="1:3" x14ac:dyDescent="0.3">
      <c r="A119" s="7" t="s">
        <v>155</v>
      </c>
      <c r="B119" s="7" t="s">
        <v>164</v>
      </c>
      <c r="C119" s="13">
        <f>VLOOKUP($B119,IBAN!$B$2:$C$180,2,FALSE)</f>
        <v>2000</v>
      </c>
    </row>
    <row r="120" spans="1:3" x14ac:dyDescent="0.3">
      <c r="A120" s="7" t="s">
        <v>165</v>
      </c>
      <c r="B120" s="7" t="s">
        <v>166</v>
      </c>
      <c r="C120" s="13" t="str">
        <f>VLOOKUP($B120,IBAN!$B$2:$C$180,2,FALSE)</f>
        <v>0130</v>
      </c>
    </row>
    <row r="121" spans="1:3" hidden="1" x14ac:dyDescent="0.3">
      <c r="A121" s="7" t="s">
        <v>167</v>
      </c>
      <c r="B121" s="7" t="s">
        <v>168</v>
      </c>
      <c r="C121" s="13" t="e">
        <f>VLOOKUP($B121,IBAN!$B$2:$C$180,2,FALSE)</f>
        <v>#N/A</v>
      </c>
    </row>
    <row r="122" spans="1:3" x14ac:dyDescent="0.3">
      <c r="A122" s="7" t="s">
        <v>169</v>
      </c>
      <c r="B122" s="7" t="s">
        <v>170</v>
      </c>
      <c r="C122" s="13" t="str">
        <f>VLOOKUP($B122,IBAN!$B$2:$C$180,2,FALSE)</f>
        <v>0122</v>
      </c>
    </row>
    <row r="123" spans="1:3" hidden="1" x14ac:dyDescent="0.3">
      <c r="A123" s="7" t="s">
        <v>171</v>
      </c>
      <c r="B123" s="7" t="s">
        <v>172</v>
      </c>
      <c r="C123" s="13" t="e">
        <f>VLOOKUP($B123,IBAN!$B$2:$C$180,2,FALSE)</f>
        <v>#N/A</v>
      </c>
    </row>
    <row r="124" spans="1:3" hidden="1" x14ac:dyDescent="0.3">
      <c r="A124" s="7" t="s">
        <v>173</v>
      </c>
      <c r="B124" s="7" t="s">
        <v>174</v>
      </c>
      <c r="C124" s="13" t="e">
        <f>VLOOKUP($B124,IBAN!$B$2:$C$180,2,FALSE)</f>
        <v>#N/A</v>
      </c>
    </row>
    <row r="125" spans="1:3" x14ac:dyDescent="0.3">
      <c r="A125" s="7" t="s">
        <v>175</v>
      </c>
      <c r="B125" s="7" t="s">
        <v>176</v>
      </c>
      <c r="C125" s="13">
        <f>VLOOKUP($B125,IBAN!$B$2:$C$180,2,FALSE)</f>
        <v>3536</v>
      </c>
    </row>
    <row r="126" spans="1:3" x14ac:dyDescent="0.3">
      <c r="A126" s="7" t="s">
        <v>177</v>
      </c>
      <c r="B126" s="7" t="s">
        <v>178</v>
      </c>
      <c r="C126" s="13" t="str">
        <f>VLOOKUP($B126,IBAN!$B$2:$C$180,2,FALSE)</f>
        <v>0216</v>
      </c>
    </row>
    <row r="127" spans="1:3" hidden="1" x14ac:dyDescent="0.3">
      <c r="A127" s="7" t="s">
        <v>179</v>
      </c>
      <c r="B127" s="7" t="s">
        <v>180</v>
      </c>
      <c r="C127" s="13" t="e">
        <f>VLOOKUP($B127,IBAN!$B$2:$C$180,2,FALSE)</f>
        <v>#N/A</v>
      </c>
    </row>
    <row r="128" spans="1:3" hidden="1" x14ac:dyDescent="0.3">
      <c r="A128" s="7" t="s">
        <v>181</v>
      </c>
      <c r="B128" s="7" t="s">
        <v>182</v>
      </c>
      <c r="C128" s="13" t="e">
        <f>VLOOKUP($B128,IBAN!$B$2:$C$180,2,FALSE)</f>
        <v>#N/A</v>
      </c>
    </row>
    <row r="129" spans="1:3" hidden="1" x14ac:dyDescent="0.3">
      <c r="A129" s="7" t="s">
        <v>183</v>
      </c>
      <c r="B129" s="7" t="s">
        <v>184</v>
      </c>
      <c r="C129" s="13" t="e">
        <f>VLOOKUP($B129,IBAN!$B$2:$C$180,2,FALSE)</f>
        <v>#N/A</v>
      </c>
    </row>
    <row r="130" spans="1:3" hidden="1" x14ac:dyDescent="0.3">
      <c r="A130" s="7" t="s">
        <v>185</v>
      </c>
      <c r="B130" s="7" t="s">
        <v>186</v>
      </c>
      <c r="C130" s="13" t="e">
        <f>VLOOKUP($B130,IBAN!$B$2:$C$180,2,FALSE)</f>
        <v>#N/A</v>
      </c>
    </row>
    <row r="131" spans="1:3" hidden="1" x14ac:dyDescent="0.3">
      <c r="A131" s="7" t="s">
        <v>187</v>
      </c>
      <c r="B131" s="7" t="s">
        <v>188</v>
      </c>
      <c r="C131" s="13" t="e">
        <f>VLOOKUP($B131,IBAN!$B$2:$C$180,2,FALSE)</f>
        <v>#N/A</v>
      </c>
    </row>
    <row r="132" spans="1:3" hidden="1" x14ac:dyDescent="0.3">
      <c r="A132" s="7" t="s">
        <v>189</v>
      </c>
      <c r="B132" s="7" t="s">
        <v>190</v>
      </c>
      <c r="C132" s="13" t="e">
        <f>VLOOKUP($B132,IBAN!$B$2:$C$180,2,FALSE)</f>
        <v>#N/A</v>
      </c>
    </row>
    <row r="133" spans="1:3" hidden="1" x14ac:dyDescent="0.3">
      <c r="A133" s="7" t="s">
        <v>191</v>
      </c>
      <c r="B133" s="7" t="s">
        <v>192</v>
      </c>
      <c r="C133" s="13" t="e">
        <f>VLOOKUP($B133,IBAN!$B$2:$C$180,2,FALSE)</f>
        <v>#N/A</v>
      </c>
    </row>
    <row r="134" spans="1:3" x14ac:dyDescent="0.3">
      <c r="A134" s="7" t="s">
        <v>193</v>
      </c>
      <c r="B134" s="7" t="s">
        <v>194</v>
      </c>
      <c r="C134" s="13" t="str">
        <f>VLOOKUP($B134,IBAN!$B$2:$C$180,2,FALSE)</f>
        <v>0231</v>
      </c>
    </row>
    <row r="135" spans="1:3" hidden="1" x14ac:dyDescent="0.3">
      <c r="A135" s="7" t="s">
        <v>195</v>
      </c>
      <c r="B135" s="7" t="s">
        <v>196</v>
      </c>
      <c r="C135" s="13" t="e">
        <f>VLOOKUP($B135,IBAN!$B$2:$C$180,2,FALSE)</f>
        <v>#N/A</v>
      </c>
    </row>
    <row r="136" spans="1:3" x14ac:dyDescent="0.3">
      <c r="A136" s="7" t="s">
        <v>197</v>
      </c>
      <c r="B136" s="7" t="s">
        <v>463</v>
      </c>
      <c r="C136" s="13" t="str">
        <f>VLOOKUP($B136,IBAN!$B$2:$C$180,2,FALSE)</f>
        <v>0030</v>
      </c>
    </row>
    <row r="137" spans="1:3" hidden="1" x14ac:dyDescent="0.3">
      <c r="A137" s="7" t="s">
        <v>198</v>
      </c>
      <c r="B137" s="7" t="s">
        <v>199</v>
      </c>
      <c r="C137" s="13" t="e">
        <f>VLOOKUP($B137,IBAN!$B$2:$C$180,2,FALSE)</f>
        <v>#N/A</v>
      </c>
    </row>
    <row r="138" spans="1:3" x14ac:dyDescent="0.3">
      <c r="A138" s="7" t="s">
        <v>200</v>
      </c>
      <c r="B138" s="7" t="s">
        <v>201</v>
      </c>
      <c r="C138" s="13" t="str">
        <f>VLOOKUP($B138,IBAN!$B$2:$C$180,2,FALSE)</f>
        <v>0239</v>
      </c>
    </row>
    <row r="139" spans="1:3" hidden="1" x14ac:dyDescent="0.3">
      <c r="A139" s="7" t="s">
        <v>202</v>
      </c>
      <c r="B139" s="7" t="s">
        <v>203</v>
      </c>
      <c r="C139" s="13" t="e">
        <f>VLOOKUP($B139,IBAN!$B$2:$C$180,2,FALSE)</f>
        <v>#N/A</v>
      </c>
    </row>
    <row r="140" spans="1:3" x14ac:dyDescent="0.3">
      <c r="A140" s="7" t="s">
        <v>204</v>
      </c>
      <c r="B140" s="7" t="s">
        <v>156</v>
      </c>
      <c r="C140" s="13" t="str">
        <f>VLOOKUP($B140,IBAN!$B$2:$C$180,2,FALSE)</f>
        <v>0487</v>
      </c>
    </row>
    <row r="141" spans="1:3" hidden="1" x14ac:dyDescent="0.3">
      <c r="A141" s="7" t="s">
        <v>205</v>
      </c>
      <c r="B141" s="7" t="s">
        <v>206</v>
      </c>
      <c r="C141" s="13" t="e">
        <f>VLOOKUP($B141,IBAN!$B$2:$C$180,2,FALSE)</f>
        <v>#N/A</v>
      </c>
    </row>
    <row r="142" spans="1:3" hidden="1" x14ac:dyDescent="0.3">
      <c r="A142" s="7" t="s">
        <v>207</v>
      </c>
      <c r="B142" s="7" t="s">
        <v>208</v>
      </c>
      <c r="C142" s="13" t="e">
        <f>VLOOKUP($B142,IBAN!$B$2:$C$180,2,FALSE)</f>
        <v>#N/A</v>
      </c>
    </row>
    <row r="143" spans="1:3" hidden="1" x14ac:dyDescent="0.3">
      <c r="A143" s="7" t="s">
        <v>209</v>
      </c>
      <c r="B143" s="7" t="s">
        <v>210</v>
      </c>
      <c r="C143" s="13" t="e">
        <f>VLOOKUP($B143,IBAN!$B$2:$C$180,2,FALSE)</f>
        <v>#N/A</v>
      </c>
    </row>
    <row r="144" spans="1:3" hidden="1" x14ac:dyDescent="0.3">
      <c r="A144" s="7" t="s">
        <v>211</v>
      </c>
      <c r="B144" s="7" t="s">
        <v>212</v>
      </c>
      <c r="C144" s="13" t="e">
        <f>VLOOKUP($B144,IBAN!$B$2:$C$180,2,FALSE)</f>
        <v>#N/A</v>
      </c>
    </row>
    <row r="145" spans="1:3" x14ac:dyDescent="0.3">
      <c r="A145" s="7" t="s">
        <v>213</v>
      </c>
      <c r="B145" s="7" t="s">
        <v>214</v>
      </c>
      <c r="C145" s="13">
        <f>VLOOKUP($B145,IBAN!$B$2:$C$180,2,FALSE)</f>
        <v>1000</v>
      </c>
    </row>
    <row r="146" spans="1:3" hidden="1" x14ac:dyDescent="0.3">
      <c r="A146" s="7" t="s">
        <v>215</v>
      </c>
      <c r="B146" s="7" t="s">
        <v>33</v>
      </c>
      <c r="C146" s="13" t="e">
        <f>VLOOKUP($B146,IBAN!$B$2:$C$180,2,FALSE)</f>
        <v>#N/A</v>
      </c>
    </row>
    <row r="147" spans="1:3" hidden="1" x14ac:dyDescent="0.3">
      <c r="A147" s="7" t="s">
        <v>216</v>
      </c>
      <c r="B147" s="7" t="s">
        <v>217</v>
      </c>
      <c r="C147" s="13" t="e">
        <f>VLOOKUP($B147,IBAN!$B$2:$C$180,2,FALSE)</f>
        <v>#N/A</v>
      </c>
    </row>
    <row r="148" spans="1:3" x14ac:dyDescent="0.3">
      <c r="A148" s="7" t="s">
        <v>218</v>
      </c>
      <c r="B148" s="7" t="s">
        <v>219</v>
      </c>
      <c r="C148" s="13" t="str">
        <f>VLOOKUP($B148,IBAN!$B$2:$C$180,2,FALSE)</f>
        <v>0232</v>
      </c>
    </row>
    <row r="149" spans="1:3" hidden="1" x14ac:dyDescent="0.3">
      <c r="A149" s="7" t="s">
        <v>220</v>
      </c>
      <c r="B149" s="7" t="s">
        <v>221</v>
      </c>
      <c r="C149" s="13" t="e">
        <f>VLOOKUP($B149,IBAN!$B$2:$C$180,2,FALSE)</f>
        <v>#N/A</v>
      </c>
    </row>
    <row r="150" spans="1:3" hidden="1" x14ac:dyDescent="0.3">
      <c r="A150" s="7" t="s">
        <v>222</v>
      </c>
      <c r="B150" s="7" t="s">
        <v>223</v>
      </c>
      <c r="C150" s="13" t="e">
        <f>VLOOKUP($B150,IBAN!$B$2:$C$180,2,FALSE)</f>
        <v>#N/A</v>
      </c>
    </row>
    <row r="151" spans="1:3" hidden="1" x14ac:dyDescent="0.3">
      <c r="A151" s="7" t="s">
        <v>224</v>
      </c>
      <c r="B151" s="7" t="s">
        <v>225</v>
      </c>
      <c r="C151" s="13" t="e">
        <f>VLOOKUP($B151,IBAN!$B$2:$C$180,2,FALSE)</f>
        <v>#N/A</v>
      </c>
    </row>
    <row r="152" spans="1:3" hidden="1" x14ac:dyDescent="0.3">
      <c r="A152" s="7" t="s">
        <v>226</v>
      </c>
      <c r="B152" s="7" t="s">
        <v>227</v>
      </c>
      <c r="C152" s="13" t="e">
        <f>VLOOKUP($B152,IBAN!$B$2:$C$180,2,FALSE)</f>
        <v>#N/A</v>
      </c>
    </row>
    <row r="153" spans="1:3" x14ac:dyDescent="0.3">
      <c r="A153" s="7" t="s">
        <v>228</v>
      </c>
      <c r="B153" s="7" t="s">
        <v>229</v>
      </c>
      <c r="C153" s="13">
        <f>VLOOKUP($B153,IBAN!$B$2:$C$180,2,FALSE)</f>
        <v>9094</v>
      </c>
    </row>
    <row r="154" spans="1:3" hidden="1" x14ac:dyDescent="0.3">
      <c r="A154" s="7" t="s">
        <v>230</v>
      </c>
      <c r="B154" s="7" t="s">
        <v>231</v>
      </c>
      <c r="C154" s="13" t="e">
        <f>VLOOKUP($B154,IBAN!$B$2:$C$180,2,FALSE)</f>
        <v>#N/A</v>
      </c>
    </row>
    <row r="155" spans="1:3" hidden="1" x14ac:dyDescent="0.3">
      <c r="A155" s="7" t="s">
        <v>232</v>
      </c>
      <c r="B155" s="7" t="s">
        <v>231</v>
      </c>
      <c r="C155" s="13" t="e">
        <f>VLOOKUP($B155,IBAN!$B$2:$C$180,2,FALSE)</f>
        <v>#N/A</v>
      </c>
    </row>
    <row r="156" spans="1:3" hidden="1" x14ac:dyDescent="0.3">
      <c r="A156" s="7" t="s">
        <v>233</v>
      </c>
      <c r="B156" s="7" t="s">
        <v>234</v>
      </c>
      <c r="C156" s="13" t="e">
        <f>VLOOKUP($B156,IBAN!$B$2:$C$180,2,FALSE)</f>
        <v>#N/A</v>
      </c>
    </row>
    <row r="157" spans="1:3" hidden="1" x14ac:dyDescent="0.3">
      <c r="A157" s="7" t="s">
        <v>235</v>
      </c>
      <c r="B157" s="7" t="s">
        <v>236</v>
      </c>
      <c r="C157" s="13" t="e">
        <f>VLOOKUP($B157,IBAN!$B$2:$C$180,2,FALSE)</f>
        <v>#N/A</v>
      </c>
    </row>
    <row r="158" spans="1:3" hidden="1" x14ac:dyDescent="0.3">
      <c r="A158" s="7" t="s">
        <v>237</v>
      </c>
      <c r="B158" s="7" t="s">
        <v>236</v>
      </c>
      <c r="C158" s="13" t="e">
        <f>VLOOKUP($B158,IBAN!$B$2:$C$180,2,FALSE)</f>
        <v>#N/A</v>
      </c>
    </row>
    <row r="159" spans="1:3" hidden="1" x14ac:dyDescent="0.3">
      <c r="A159" s="7" t="s">
        <v>238</v>
      </c>
      <c r="B159" s="7" t="s">
        <v>239</v>
      </c>
      <c r="C159" s="13" t="e">
        <f>VLOOKUP($B159,IBAN!$B$2:$C$180,2,FALSE)</f>
        <v>#N/A</v>
      </c>
    </row>
    <row r="160" spans="1:3" hidden="1" x14ac:dyDescent="0.3">
      <c r="A160" s="7" t="s">
        <v>240</v>
      </c>
      <c r="B160" s="7" t="s">
        <v>241</v>
      </c>
      <c r="C160" s="13" t="e">
        <f>VLOOKUP($B160,IBAN!$B$2:$C$180,2,FALSE)</f>
        <v>#N/A</v>
      </c>
    </row>
    <row r="161" spans="1:3" hidden="1" x14ac:dyDescent="0.3">
      <c r="A161" s="7" t="s">
        <v>242</v>
      </c>
      <c r="B161" s="7" t="s">
        <v>243</v>
      </c>
      <c r="C161" s="13" t="e">
        <f>VLOOKUP($B161,IBAN!$B$2:$C$180,2,FALSE)</f>
        <v>#N/A</v>
      </c>
    </row>
    <row r="162" spans="1:3" x14ac:dyDescent="0.3">
      <c r="A162" s="7" t="s">
        <v>244</v>
      </c>
      <c r="B162" s="7" t="s">
        <v>245</v>
      </c>
      <c r="C162" s="13">
        <f>VLOOKUP($B162,IBAN!$B$2:$C$180,2,FALSE)</f>
        <v>3831</v>
      </c>
    </row>
    <row r="163" spans="1:3" hidden="1" x14ac:dyDescent="0.3">
      <c r="A163" s="7" t="s">
        <v>246</v>
      </c>
      <c r="B163" s="7" t="s">
        <v>247</v>
      </c>
      <c r="C163" s="13" t="e">
        <f>VLOOKUP($B163,IBAN!$B$2:$C$180,2,FALSE)</f>
        <v>#N/A</v>
      </c>
    </row>
    <row r="164" spans="1:3" hidden="1" x14ac:dyDescent="0.3">
      <c r="A164" s="7" t="s">
        <v>248</v>
      </c>
      <c r="B164" s="7" t="s">
        <v>249</v>
      </c>
      <c r="C164" s="13" t="e">
        <f>VLOOKUP($B164,IBAN!$B$2:$C$180,2,FALSE)</f>
        <v>#N/A</v>
      </c>
    </row>
    <row r="165" spans="1:3" hidden="1" x14ac:dyDescent="0.3">
      <c r="A165" s="7" t="s">
        <v>250</v>
      </c>
      <c r="B165" s="7" t="s">
        <v>251</v>
      </c>
      <c r="C165" s="13" t="e">
        <f>VLOOKUP($B165,IBAN!$B$2:$C$180,2,FALSE)</f>
        <v>#N/A</v>
      </c>
    </row>
    <row r="166" spans="1:3" hidden="1" x14ac:dyDescent="0.3">
      <c r="A166" s="7" t="s">
        <v>252</v>
      </c>
      <c r="B166" s="7" t="s">
        <v>253</v>
      </c>
      <c r="C166" s="13" t="e">
        <f>VLOOKUP($B166,IBAN!$B$2:$C$180,2,FALSE)</f>
        <v>#N/A</v>
      </c>
    </row>
    <row r="167" spans="1:3" x14ac:dyDescent="0.3">
      <c r="A167" s="7" t="s">
        <v>254</v>
      </c>
      <c r="B167" s="7" t="s">
        <v>255</v>
      </c>
      <c r="C167" s="13" t="str">
        <f>VLOOKUP($B167,IBAN!$B$2:$C$180,2,FALSE)</f>
        <v>0144</v>
      </c>
    </row>
    <row r="168" spans="1:3" x14ac:dyDescent="0.3">
      <c r="A168" s="7" t="s">
        <v>256</v>
      </c>
      <c r="B168" s="7" t="s">
        <v>255</v>
      </c>
      <c r="C168" s="13" t="str">
        <f>VLOOKUP($B168,IBAN!$B$2:$C$180,2,FALSE)</f>
        <v>0144</v>
      </c>
    </row>
    <row r="169" spans="1:3" hidden="1" x14ac:dyDescent="0.3">
      <c r="A169" s="7" t="s">
        <v>257</v>
      </c>
      <c r="B169" s="7" t="s">
        <v>258</v>
      </c>
      <c r="C169" s="13" t="e">
        <f>VLOOKUP($B169,IBAN!$B$2:$C$180,2,FALSE)</f>
        <v>#N/A</v>
      </c>
    </row>
    <row r="170" spans="1:3" x14ac:dyDescent="0.3">
      <c r="A170" s="7" t="s">
        <v>259</v>
      </c>
      <c r="B170" s="7" t="s">
        <v>260</v>
      </c>
      <c r="C170" s="13" t="str">
        <f>VLOOKUP($B170,IBAN!$B$2:$C$180,2,FALSE)</f>
        <v>0235</v>
      </c>
    </row>
    <row r="171" spans="1:3" hidden="1" x14ac:dyDescent="0.3">
      <c r="A171" s="7" t="s">
        <v>261</v>
      </c>
      <c r="B171" s="7" t="s">
        <v>262</v>
      </c>
      <c r="C171" s="13" t="e">
        <f>VLOOKUP($B171,IBAN!$B$2:$C$180,2,FALSE)</f>
        <v>#N/A</v>
      </c>
    </row>
    <row r="172" spans="1:3" hidden="1" x14ac:dyDescent="0.3">
      <c r="A172" s="7" t="s">
        <v>263</v>
      </c>
      <c r="B172" s="7" t="s">
        <v>264</v>
      </c>
      <c r="C172" s="13" t="e">
        <f>VLOOKUP($B172,IBAN!$B$2:$C$180,2,FALSE)</f>
        <v>#N/A</v>
      </c>
    </row>
    <row r="173" spans="1:3" hidden="1" x14ac:dyDescent="0.3">
      <c r="A173" s="7" t="s">
        <v>265</v>
      </c>
      <c r="B173" s="7" t="s">
        <v>266</v>
      </c>
      <c r="C173" s="13" t="e">
        <f>VLOOKUP($B173,IBAN!$B$2:$C$180,2,FALSE)</f>
        <v>#N/A</v>
      </c>
    </row>
    <row r="174" spans="1:3" hidden="1" x14ac:dyDescent="0.3">
      <c r="A174" s="7" t="s">
        <v>267</v>
      </c>
      <c r="B174" s="7" t="s">
        <v>268</v>
      </c>
      <c r="C174" s="13" t="e">
        <f>VLOOKUP($B174,IBAN!$B$2:$C$180,2,FALSE)</f>
        <v>#N/A</v>
      </c>
    </row>
    <row r="175" spans="1:3" hidden="1" x14ac:dyDescent="0.3">
      <c r="A175" s="7" t="s">
        <v>269</v>
      </c>
      <c r="B175" s="7" t="s">
        <v>270</v>
      </c>
      <c r="C175" s="13" t="e">
        <f>VLOOKUP($B175,IBAN!$B$2:$C$180,2,FALSE)</f>
        <v>#N/A</v>
      </c>
    </row>
    <row r="176" spans="1:3" hidden="1" x14ac:dyDescent="0.3">
      <c r="A176" s="7" t="s">
        <v>271</v>
      </c>
      <c r="B176" s="7" t="s">
        <v>272</v>
      </c>
      <c r="C176" s="13" t="e">
        <f>VLOOKUP($B176,IBAN!$B$2:$C$180,2,FALSE)</f>
        <v>#N/A</v>
      </c>
    </row>
    <row r="177" spans="1:3" x14ac:dyDescent="0.3">
      <c r="A177" s="7" t="s">
        <v>273</v>
      </c>
      <c r="B177" s="7" t="s">
        <v>274</v>
      </c>
      <c r="C177" s="13" t="str">
        <f>VLOOKUP($B177,IBAN!$B$2:$C$180,2,FALSE)</f>
        <v>0211</v>
      </c>
    </row>
    <row r="178" spans="1:3" x14ac:dyDescent="0.3">
      <c r="A178" s="7" t="s">
        <v>275</v>
      </c>
      <c r="B178" s="7" t="s">
        <v>276</v>
      </c>
      <c r="C178" s="13" t="str">
        <f>VLOOKUP($B178,IBAN!$B$2:$C$180,2,FALSE)</f>
        <v>0238</v>
      </c>
    </row>
    <row r="179" spans="1:3" x14ac:dyDescent="0.3">
      <c r="A179" s="7" t="s">
        <v>277</v>
      </c>
      <c r="B179" s="7" t="s">
        <v>278</v>
      </c>
      <c r="C179" s="13" t="str">
        <f>VLOOKUP($B179,IBAN!$B$2:$C$180,2,FALSE)</f>
        <v>0083</v>
      </c>
    </row>
    <row r="180" spans="1:3" hidden="1" x14ac:dyDescent="0.3">
      <c r="A180" s="7" t="s">
        <v>279</v>
      </c>
      <c r="B180" s="7" t="s">
        <v>280</v>
      </c>
      <c r="C180" s="13" t="e">
        <f>VLOOKUP($B180,IBAN!$B$2:$C$180,2,FALSE)</f>
        <v>#N/A</v>
      </c>
    </row>
    <row r="181" spans="1:3" hidden="1" x14ac:dyDescent="0.3">
      <c r="A181" s="7" t="s">
        <v>281</v>
      </c>
      <c r="B181" s="7" t="s">
        <v>282</v>
      </c>
      <c r="C181" s="13" t="e">
        <f>VLOOKUP($B181,IBAN!$B$2:$C$180,2,FALSE)</f>
        <v>#N/A</v>
      </c>
    </row>
    <row r="182" spans="1:3" hidden="1" x14ac:dyDescent="0.3">
      <c r="A182" s="7" t="s">
        <v>283</v>
      </c>
      <c r="B182" s="7" t="s">
        <v>284</v>
      </c>
      <c r="C182" s="13" t="e">
        <f>VLOOKUP($B182,IBAN!$B$2:$C$180,2,FALSE)</f>
        <v>#N/A</v>
      </c>
    </row>
    <row r="183" spans="1:3" hidden="1" x14ac:dyDescent="0.3">
      <c r="A183" s="7" t="s">
        <v>285</v>
      </c>
      <c r="B183" s="7" t="s">
        <v>286</v>
      </c>
      <c r="C183" s="13" t="e">
        <f>VLOOKUP($B183,IBAN!$B$2:$C$180,2,FALSE)</f>
        <v>#N/A</v>
      </c>
    </row>
    <row r="184" spans="1:3" hidden="1" x14ac:dyDescent="0.3">
      <c r="A184" s="7" t="s">
        <v>287</v>
      </c>
      <c r="B184" s="7" t="s">
        <v>288</v>
      </c>
      <c r="C184" s="13" t="e">
        <f>VLOOKUP($B184,IBAN!$B$2:$C$180,2,FALSE)</f>
        <v>#N/A</v>
      </c>
    </row>
    <row r="185" spans="1:3" x14ac:dyDescent="0.3">
      <c r="A185" s="7" t="s">
        <v>289</v>
      </c>
      <c r="B185" s="7" t="s">
        <v>290</v>
      </c>
      <c r="C185" s="13" t="str">
        <f>VLOOKUP($B185,IBAN!$B$2:$C$180,2,FALSE)</f>
        <v>0224</v>
      </c>
    </row>
    <row r="186" spans="1:3" x14ac:dyDescent="0.3">
      <c r="A186" s="7" t="s">
        <v>291</v>
      </c>
      <c r="B186" s="7" t="s">
        <v>292</v>
      </c>
      <c r="C186" s="13">
        <f>VLOOKUP($B186,IBAN!$B$2:$C$180,2,FALSE)</f>
        <v>1490</v>
      </c>
    </row>
    <row r="187" spans="1:3" hidden="1" x14ac:dyDescent="0.3">
      <c r="A187" s="7" t="s">
        <v>293</v>
      </c>
      <c r="B187" s="7" t="s">
        <v>294</v>
      </c>
      <c r="C187" s="13" t="e">
        <f>VLOOKUP($B187,IBAN!$B$2:$C$180,2,FALSE)</f>
        <v>#N/A</v>
      </c>
    </row>
    <row r="188" spans="1:3" hidden="1" x14ac:dyDescent="0.3">
      <c r="A188" s="7" t="s">
        <v>295</v>
      </c>
      <c r="B188" s="7" t="s">
        <v>296</v>
      </c>
      <c r="C188" s="13" t="e">
        <f>VLOOKUP($B188,IBAN!$B$2:$C$180,2,FALSE)</f>
        <v>#N/A</v>
      </c>
    </row>
    <row r="189" spans="1:3" hidden="1" x14ac:dyDescent="0.3">
      <c r="A189" s="7" t="s">
        <v>297</v>
      </c>
      <c r="B189" s="7" t="s">
        <v>298</v>
      </c>
      <c r="C189" s="13" t="e">
        <f>VLOOKUP($B189,IBAN!$B$2:$C$180,2,FALSE)</f>
        <v>#N/A</v>
      </c>
    </row>
    <row r="190" spans="1:3" x14ac:dyDescent="0.3">
      <c r="A190" s="7" t="s">
        <v>299</v>
      </c>
      <c r="B190" s="7" t="s">
        <v>300</v>
      </c>
      <c r="C190" s="13">
        <f>VLOOKUP($B190,IBAN!$B$2:$C$180,2,FALSE)</f>
        <v>1491</v>
      </c>
    </row>
    <row r="191" spans="1:3" hidden="1" x14ac:dyDescent="0.3">
      <c r="A191" s="7" t="s">
        <v>301</v>
      </c>
      <c r="B191" s="7" t="s">
        <v>302</v>
      </c>
      <c r="C191" s="13" t="e">
        <f>VLOOKUP($B191,IBAN!$B$2:$C$180,2,FALSE)</f>
        <v>#N/A</v>
      </c>
    </row>
    <row r="192" spans="1:3" hidden="1" x14ac:dyDescent="0.3">
      <c r="A192" s="7" t="s">
        <v>303</v>
      </c>
      <c r="B192" s="7" t="s">
        <v>304</v>
      </c>
      <c r="C192" s="13" t="e">
        <f>VLOOKUP($B192,IBAN!$B$2:$C$180,2,FALSE)</f>
        <v>#N/A</v>
      </c>
    </row>
    <row r="193" spans="1:3" hidden="1" x14ac:dyDescent="0.3">
      <c r="A193" s="7" t="s">
        <v>305</v>
      </c>
      <c r="B193" s="7" t="s">
        <v>306</v>
      </c>
      <c r="C193" s="13" t="e">
        <f>VLOOKUP($B193,IBAN!$B$2:$C$180,2,FALSE)</f>
        <v>#N/A</v>
      </c>
    </row>
    <row r="194" spans="1:3" x14ac:dyDescent="0.3">
      <c r="A194" s="7" t="s">
        <v>307</v>
      </c>
      <c r="B194" s="7" t="s">
        <v>308</v>
      </c>
      <c r="C194" s="13">
        <f>VLOOKUP($B194,IBAN!$B$2:$C$180,2,FALSE)</f>
        <v>2103</v>
      </c>
    </row>
    <row r="195" spans="1:3" hidden="1" x14ac:dyDescent="0.3">
      <c r="A195" s="7" t="s">
        <v>309</v>
      </c>
      <c r="B195" s="7" t="s">
        <v>310</v>
      </c>
      <c r="C195" s="13" t="e">
        <f>VLOOKUP($B195,IBAN!$B$2:$C$180,2,FALSE)</f>
        <v>#N/A</v>
      </c>
    </row>
    <row r="196" spans="1:3" hidden="1" x14ac:dyDescent="0.3">
      <c r="A196" s="7" t="s">
        <v>311</v>
      </c>
      <c r="B196" s="7" t="s">
        <v>312</v>
      </c>
      <c r="C196" s="13" t="e">
        <f>VLOOKUP($B196,IBAN!$B$2:$C$180,2,FALSE)</f>
        <v>#N/A</v>
      </c>
    </row>
    <row r="197" spans="1:3" hidden="1" x14ac:dyDescent="0.3">
      <c r="A197" s="7" t="s">
        <v>313</v>
      </c>
      <c r="B197" s="7" t="s">
        <v>314</v>
      </c>
      <c r="C197" s="13" t="e">
        <f>VLOOKUP($B197,IBAN!$B$2:$C$180,2,FALSE)</f>
        <v>#N/A</v>
      </c>
    </row>
    <row r="198" spans="1:3" hidden="1" x14ac:dyDescent="0.3">
      <c r="A198" s="7" t="s">
        <v>315</v>
      </c>
      <c r="B198" s="7" t="s">
        <v>316</v>
      </c>
      <c r="C198" s="13" t="e">
        <f>VLOOKUP($B198,IBAN!$B$2:$C$180,2,FALSE)</f>
        <v>#N/A</v>
      </c>
    </row>
    <row r="199" spans="1:3" hidden="1" x14ac:dyDescent="0.3">
      <c r="A199" s="7" t="s">
        <v>317</v>
      </c>
      <c r="B199" s="7" t="s">
        <v>318</v>
      </c>
      <c r="C199" s="13" t="e">
        <f>VLOOKUP($B199,IBAN!$B$2:$C$180,2,FALSE)</f>
        <v>#N/A</v>
      </c>
    </row>
    <row r="200" spans="1:3" x14ac:dyDescent="0.3">
      <c r="A200" s="7" t="s">
        <v>125</v>
      </c>
      <c r="B200" s="6" t="s">
        <v>464</v>
      </c>
      <c r="C200" s="13" t="str">
        <f>VLOOKUP($B200,IBAN!$B$2:$C$180,2,FALSE)</f>
        <v>0103</v>
      </c>
    </row>
    <row r="201" spans="1:3" x14ac:dyDescent="0.3">
      <c r="A201" s="7" t="s">
        <v>465</v>
      </c>
      <c r="B201" s="7" t="s">
        <v>466</v>
      </c>
      <c r="C201" s="13" t="str">
        <f>VLOOKUP($B201,IBAN!$B$2:$C$180,2,FALSE)</f>
        <v>0133</v>
      </c>
    </row>
    <row r="202" spans="1:3" x14ac:dyDescent="0.3">
      <c r="A202" s="7" t="s">
        <v>275</v>
      </c>
      <c r="B202" s="7" t="s">
        <v>467</v>
      </c>
      <c r="C202" s="13" t="str">
        <f>VLOOKUP($B202,IBAN!$B$2:$C$180,2,FALSE)</f>
        <v>0072</v>
      </c>
    </row>
    <row r="203" spans="1:3" x14ac:dyDescent="0.3">
      <c r="A203" s="7" t="s">
        <v>34</v>
      </c>
      <c r="B203" s="6" t="s">
        <v>468</v>
      </c>
      <c r="C203" s="13">
        <f>VLOOKUP($B203,IBAN!$B$2:$C$180,2,FALSE)</f>
        <v>2013</v>
      </c>
    </row>
    <row r="204" spans="1:3" x14ac:dyDescent="0.3">
      <c r="A204" s="7" t="s">
        <v>34</v>
      </c>
      <c r="B204" s="6" t="s">
        <v>469</v>
      </c>
      <c r="C204" s="13">
        <f>VLOOKUP($B204,IBAN!$B$2:$C$180,2,FALSE)</f>
        <v>2059</v>
      </c>
    </row>
    <row r="205" spans="1:3" x14ac:dyDescent="0.3">
      <c r="A205" s="7" t="s">
        <v>34</v>
      </c>
      <c r="B205" s="2" t="s">
        <v>470</v>
      </c>
      <c r="C205" s="13">
        <f>VLOOKUP($B205,IBAN!$B$2:$C$180,2,FALSE)</f>
        <v>2073</v>
      </c>
    </row>
    <row r="206" spans="1:3" x14ac:dyDescent="0.3">
      <c r="A206" s="7" t="s">
        <v>34</v>
      </c>
      <c r="B206" s="6" t="s">
        <v>471</v>
      </c>
      <c r="C206" s="13">
        <f>VLOOKUP($B206,IBAN!$B$2:$C$180,2,FALSE)</f>
        <v>2074</v>
      </c>
    </row>
    <row r="207" spans="1:3" x14ac:dyDescent="0.3">
      <c r="A207" s="7" t="s">
        <v>130</v>
      </c>
      <c r="B207" s="6" t="s">
        <v>472</v>
      </c>
      <c r="C207" s="13">
        <f>VLOOKUP($B207,IBAN!$B$2:$C$180,2,FALSE)</f>
        <v>2086</v>
      </c>
    </row>
    <row r="208" spans="1:3" x14ac:dyDescent="0.3">
      <c r="A208" s="7" t="s">
        <v>109</v>
      </c>
      <c r="B208" s="6" t="s">
        <v>481</v>
      </c>
      <c r="C208" s="13" t="str">
        <f>VLOOKUP($B208,IBAN!$B$2:$C$180,2,FALSE)</f>
        <v>0008</v>
      </c>
    </row>
    <row r="209" spans="1:3" x14ac:dyDescent="0.3">
      <c r="A209" s="7" t="s">
        <v>26</v>
      </c>
      <c r="B209" s="6" t="s">
        <v>482</v>
      </c>
      <c r="C209" s="13" t="str">
        <f>VLOOKUP($B209,IBAN!$B$2:$C$180,2,FALSE)</f>
        <v>0065</v>
      </c>
    </row>
    <row r="210" spans="1:3" x14ac:dyDescent="0.3">
      <c r="A210" s="23" t="s">
        <v>155</v>
      </c>
      <c r="B210" s="6" t="s">
        <v>483</v>
      </c>
      <c r="C210" s="13">
        <f>VLOOKUP($B210,IBAN!$B$2:$C$180,2,FALSE)</f>
        <v>2010</v>
      </c>
    </row>
    <row r="211" spans="1:3" x14ac:dyDescent="0.3">
      <c r="A211" s="7" t="s">
        <v>125</v>
      </c>
      <c r="B211" s="6" t="s">
        <v>484</v>
      </c>
      <c r="C211" s="13">
        <f>VLOOKUP($B211,IBAN!$B$2:$C$180,2,FALSE)</f>
        <v>2030</v>
      </c>
    </row>
    <row r="212" spans="1:3" x14ac:dyDescent="0.3">
      <c r="A212" s="7" t="s">
        <v>34</v>
      </c>
      <c r="B212" s="6" t="s">
        <v>485</v>
      </c>
      <c r="C212" s="13">
        <f>VLOOKUP($B212,IBAN!$B$2:$C$180,2,FALSE)</f>
        <v>2040</v>
      </c>
    </row>
    <row r="213" spans="1:3" x14ac:dyDescent="0.3">
      <c r="A213" s="7" t="s">
        <v>34</v>
      </c>
      <c r="B213" s="6" t="s">
        <v>486</v>
      </c>
      <c r="C213" s="13">
        <f>VLOOKUP($B213,IBAN!$B$2:$C$180,2,FALSE)</f>
        <v>2041</v>
      </c>
    </row>
    <row r="214" spans="1:3" x14ac:dyDescent="0.3">
      <c r="A214" s="23" t="s">
        <v>155</v>
      </c>
      <c r="B214" t="s">
        <v>487</v>
      </c>
      <c r="C214" s="13">
        <f>VLOOKUP($B214,IBAN!$B$2:$C$180,2,FALSE)</f>
        <v>2042</v>
      </c>
    </row>
    <row r="215" spans="1:3" x14ac:dyDescent="0.3">
      <c r="A215" s="23" t="s">
        <v>496</v>
      </c>
      <c r="B215" s="6" t="s">
        <v>488</v>
      </c>
      <c r="C215" s="13">
        <f>VLOOKUP($B215,IBAN!$B$2:$C$180,2,FALSE)</f>
        <v>2077</v>
      </c>
    </row>
    <row r="216" spans="1:3" x14ac:dyDescent="0.3">
      <c r="A216" s="23" t="s">
        <v>155</v>
      </c>
      <c r="B216" s="2" t="s">
        <v>489</v>
      </c>
      <c r="C216" s="13">
        <f>VLOOKUP($B216,IBAN!$B$2:$C$180,2,FALSE)</f>
        <v>2081</v>
      </c>
    </row>
    <row r="217" spans="1:3" x14ac:dyDescent="0.3">
      <c r="A217" s="7" t="s">
        <v>109</v>
      </c>
      <c r="B217" s="6" t="s">
        <v>490</v>
      </c>
      <c r="C217" s="13">
        <f>VLOOKUP($B217,IBAN!$B$2:$C$180,2,FALSE)</f>
        <v>2090</v>
      </c>
    </row>
    <row r="218" spans="1:3" x14ac:dyDescent="0.3">
      <c r="A218" s="22" t="s">
        <v>497</v>
      </c>
      <c r="B218" s="6" t="s">
        <v>491</v>
      </c>
      <c r="C218" s="13">
        <f>VLOOKUP($B218,IBAN!$B$2:$C$180,2,FALSE)</f>
        <v>2101</v>
      </c>
    </row>
    <row r="219" spans="1:3" x14ac:dyDescent="0.3">
      <c r="A219" s="7" t="s">
        <v>34</v>
      </c>
      <c r="B219" s="6" t="s">
        <v>494</v>
      </c>
      <c r="C219" s="13">
        <f>VLOOKUP($B219,IBAN!$B$2:$C$180,2,FALSE)</f>
        <v>2107</v>
      </c>
    </row>
    <row r="220" spans="1:3" x14ac:dyDescent="0.3">
      <c r="A220" s="7" t="s">
        <v>44</v>
      </c>
      <c r="B220" s="7" t="s">
        <v>495</v>
      </c>
      <c r="C220" s="13">
        <f>VLOOKUP($B220,IBAN!$B$2:$C$180,2,FALSE)</f>
        <v>3189</v>
      </c>
    </row>
  </sheetData>
  <autoFilter ref="A1:C220">
    <filterColumn colId="2">
      <filters>
        <filter val="0008"/>
        <filter val="0030"/>
        <filter val="0038"/>
        <filter val="0049"/>
        <filter val="0065"/>
        <filter val="0072"/>
        <filter val="0078"/>
        <filter val="0081"/>
        <filter val="0083"/>
        <filter val="0103"/>
        <filter val="0122"/>
        <filter val="0128"/>
        <filter val="0130"/>
        <filter val="0133"/>
        <filter val="0144"/>
        <filter val="0152"/>
        <filter val="0186"/>
        <filter val="0188"/>
        <filter val="0211"/>
        <filter val="0216"/>
        <filter val="0224"/>
        <filter val="0231"/>
        <filter val="0232"/>
        <filter val="0234"/>
        <filter val="0235"/>
        <filter val="0238"/>
        <filter val="0239"/>
        <filter val="0240"/>
        <filter val="0487"/>
        <filter val="1000"/>
        <filter val="1490"/>
        <filter val="1491"/>
        <filter val="2000"/>
        <filter val="2010"/>
        <filter val="2013"/>
        <filter val="2030"/>
        <filter val="2038"/>
        <filter val="2040"/>
        <filter val="2041"/>
        <filter val="2042"/>
        <filter val="2045"/>
        <filter val="2048"/>
        <filter val="2059"/>
        <filter val="2073"/>
        <filter val="2074"/>
        <filter val="2077"/>
        <filter val="2080"/>
        <filter val="2081"/>
        <filter val="2086"/>
        <filter val="2090"/>
        <filter val="2095"/>
        <filter val="2100"/>
        <filter val="2101"/>
        <filter val="2103"/>
        <filter val="2107"/>
        <filter val="3060"/>
        <filter val="3080"/>
        <filter val="3082"/>
        <filter val="3140"/>
        <filter val="3189"/>
        <filter val="3191"/>
        <filter val="3536"/>
        <filter val="3831"/>
        <filter val="909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opLeftCell="B1" workbookViewId="0">
      <pane ySplit="1" topLeftCell="A35" activePane="bottomLeft" state="frozen"/>
      <selection activeCell="B1" sqref="B1"/>
      <selection pane="bottomLeft" activeCell="E18" sqref="E18"/>
    </sheetView>
  </sheetViews>
  <sheetFormatPr baseColWidth="10" defaultRowHeight="14.4" x14ac:dyDescent="0.3"/>
  <cols>
    <col min="1" max="1" width="0" style="2" hidden="1" customWidth="1"/>
    <col min="2" max="2" width="77.88671875" style="2" customWidth="1"/>
    <col min="3" max="3" width="11.5546875" style="9"/>
    <col min="4" max="4" width="77.88671875" style="2" customWidth="1"/>
    <col min="5" max="16384" width="11.5546875" style="2"/>
  </cols>
  <sheetData>
    <row r="1" spans="1:6" x14ac:dyDescent="0.3">
      <c r="A1" s="3" t="s">
        <v>421</v>
      </c>
      <c r="B1" s="3" t="s">
        <v>1</v>
      </c>
      <c r="C1" s="3" t="s">
        <v>421</v>
      </c>
      <c r="D1" s="3" t="s">
        <v>1</v>
      </c>
      <c r="E1" s="2" t="s">
        <v>492</v>
      </c>
      <c r="F1" s="2" t="s">
        <v>493</v>
      </c>
    </row>
    <row r="2" spans="1:6" x14ac:dyDescent="0.3">
      <c r="A2" s="8">
        <v>2080</v>
      </c>
      <c r="B2" s="4" t="s">
        <v>122</v>
      </c>
      <c r="C2" s="9">
        <v>2080</v>
      </c>
      <c r="D2" s="4" t="s">
        <v>122</v>
      </c>
      <c r="E2" s="8"/>
    </row>
    <row r="3" spans="1:6" x14ac:dyDescent="0.3">
      <c r="A3" s="8">
        <v>3524</v>
      </c>
      <c r="B3" s="1" t="s">
        <v>319</v>
      </c>
      <c r="C3" s="9">
        <v>3524</v>
      </c>
      <c r="D3" s="1" t="s">
        <v>319</v>
      </c>
      <c r="E3" s="8"/>
    </row>
    <row r="4" spans="1:6" x14ac:dyDescent="0.3">
      <c r="A4" s="8">
        <v>3724</v>
      </c>
      <c r="B4" s="1" t="s">
        <v>320</v>
      </c>
      <c r="C4" s="9">
        <v>3724</v>
      </c>
      <c r="D4" s="1" t="s">
        <v>320</v>
      </c>
      <c r="E4" s="8"/>
    </row>
    <row r="5" spans="1:6" x14ac:dyDescent="0.3">
      <c r="A5" s="8">
        <v>1909</v>
      </c>
      <c r="B5" s="1" t="s">
        <v>321</v>
      </c>
      <c r="C5" s="9">
        <v>1909</v>
      </c>
      <c r="D5" s="1" t="s">
        <v>321</v>
      </c>
      <c r="E5" s="8"/>
    </row>
    <row r="6" spans="1:6" x14ac:dyDescent="0.3">
      <c r="A6" s="8">
        <v>61</v>
      </c>
      <c r="B6" s="4" t="s">
        <v>322</v>
      </c>
      <c r="C6" s="15" t="s">
        <v>422</v>
      </c>
      <c r="D6" s="4" t="s">
        <v>322</v>
      </c>
      <c r="E6" s="8"/>
    </row>
    <row r="7" spans="1:6" x14ac:dyDescent="0.3">
      <c r="A7" s="8">
        <v>78</v>
      </c>
      <c r="B7" s="4" t="s">
        <v>25</v>
      </c>
      <c r="C7" s="15" t="s">
        <v>423</v>
      </c>
      <c r="D7" s="4" t="s">
        <v>25</v>
      </c>
      <c r="E7" s="8"/>
    </row>
    <row r="8" spans="1:6" x14ac:dyDescent="0.3">
      <c r="A8" s="8">
        <v>188</v>
      </c>
      <c r="B8" s="4" t="s">
        <v>11</v>
      </c>
      <c r="C8" s="15" t="s">
        <v>424</v>
      </c>
      <c r="D8" s="4" t="s">
        <v>11</v>
      </c>
      <c r="E8" s="8"/>
    </row>
    <row r="9" spans="1:6" x14ac:dyDescent="0.3">
      <c r="A9" s="8">
        <v>182</v>
      </c>
      <c r="B9" s="4" t="s">
        <v>323</v>
      </c>
      <c r="C9" s="15" t="s">
        <v>425</v>
      </c>
      <c r="D9" s="4" t="s">
        <v>323</v>
      </c>
      <c r="E9" s="8"/>
    </row>
    <row r="10" spans="1:6" x14ac:dyDescent="0.3">
      <c r="A10" s="8">
        <v>130</v>
      </c>
      <c r="B10" s="4" t="s">
        <v>166</v>
      </c>
      <c r="C10" s="15" t="s">
        <v>426</v>
      </c>
      <c r="D10" s="4" t="s">
        <v>166</v>
      </c>
      <c r="E10" s="8"/>
    </row>
    <row r="11" spans="1:6" x14ac:dyDescent="0.3">
      <c r="A11" s="8">
        <v>234</v>
      </c>
      <c r="B11" s="4" t="s">
        <v>133</v>
      </c>
      <c r="C11" s="15" t="s">
        <v>427</v>
      </c>
      <c r="D11" s="4" t="s">
        <v>133</v>
      </c>
      <c r="E11" s="8"/>
    </row>
    <row r="12" spans="1:6" x14ac:dyDescent="0.3">
      <c r="A12" s="8">
        <v>2105</v>
      </c>
      <c r="B12" s="4" t="s">
        <v>324</v>
      </c>
      <c r="C12" s="9">
        <v>2105</v>
      </c>
      <c r="D12" s="4" t="s">
        <v>324</v>
      </c>
      <c r="E12" s="8"/>
    </row>
    <row r="13" spans="1:6" x14ac:dyDescent="0.3">
      <c r="A13" s="8">
        <v>1918</v>
      </c>
      <c r="B13" s="1" t="s">
        <v>325</v>
      </c>
      <c r="C13" s="9">
        <v>1918</v>
      </c>
      <c r="D13" s="1" t="s">
        <v>325</v>
      </c>
      <c r="E13" s="8"/>
    </row>
    <row r="14" spans="1:6" x14ac:dyDescent="0.3">
      <c r="A14" s="8">
        <v>1922</v>
      </c>
      <c r="B14" s="1" t="s">
        <v>326</v>
      </c>
      <c r="C14" s="9">
        <v>1922</v>
      </c>
      <c r="D14" s="1" t="s">
        <v>326</v>
      </c>
      <c r="E14" s="8"/>
    </row>
    <row r="15" spans="1:6" x14ac:dyDescent="0.3">
      <c r="A15" s="8">
        <v>1921</v>
      </c>
      <c r="B15" s="1" t="s">
        <v>327</v>
      </c>
      <c r="C15" s="9">
        <v>1921</v>
      </c>
      <c r="D15" s="1" t="s">
        <v>327</v>
      </c>
      <c r="E15" s="8"/>
    </row>
    <row r="16" spans="1:6" x14ac:dyDescent="0.3">
      <c r="A16" s="8">
        <v>198</v>
      </c>
      <c r="B16" s="4" t="s">
        <v>328</v>
      </c>
      <c r="C16" s="15" t="s">
        <v>428</v>
      </c>
      <c r="D16" s="4" t="s">
        <v>328</v>
      </c>
      <c r="E16" s="8"/>
    </row>
    <row r="17" spans="1:5" x14ac:dyDescent="0.3">
      <c r="A17" s="8">
        <v>2108</v>
      </c>
      <c r="B17" s="4" t="s">
        <v>329</v>
      </c>
      <c r="C17" s="9">
        <v>2108</v>
      </c>
      <c r="D17" s="4" t="s">
        <v>329</v>
      </c>
      <c r="E17" s="8"/>
    </row>
    <row r="18" spans="1:5" x14ac:dyDescent="0.3">
      <c r="A18" s="8">
        <v>240</v>
      </c>
      <c r="B18" s="4" t="s">
        <v>37</v>
      </c>
      <c r="C18" s="15" t="s">
        <v>429</v>
      </c>
      <c r="D18" s="4" t="s">
        <v>37</v>
      </c>
      <c r="E18" s="8"/>
    </row>
    <row r="19" spans="1:5" x14ac:dyDescent="0.3">
      <c r="A19" s="8">
        <v>3</v>
      </c>
      <c r="B19" s="4" t="s">
        <v>330</v>
      </c>
      <c r="C19" s="15" t="s">
        <v>430</v>
      </c>
      <c r="D19" s="4" t="s">
        <v>330</v>
      </c>
      <c r="E19" s="8"/>
    </row>
    <row r="20" spans="1:5" x14ac:dyDescent="0.3">
      <c r="A20" s="8">
        <v>9000</v>
      </c>
      <c r="B20" s="1" t="s">
        <v>331</v>
      </c>
      <c r="C20" s="9">
        <v>9000</v>
      </c>
      <c r="D20" s="1" t="s">
        <v>331</v>
      </c>
      <c r="E20" s="8"/>
    </row>
    <row r="21" spans="1:5" x14ac:dyDescent="0.3">
      <c r="A21" s="8">
        <v>9038</v>
      </c>
      <c r="B21" s="1" t="s">
        <v>331</v>
      </c>
      <c r="C21" s="9">
        <v>9038</v>
      </c>
      <c r="D21" s="1" t="s">
        <v>331</v>
      </c>
      <c r="E21" s="8"/>
    </row>
    <row r="22" spans="1:5" x14ac:dyDescent="0.3">
      <c r="A22" s="8">
        <v>9030</v>
      </c>
      <c r="B22" s="1" t="s">
        <v>331</v>
      </c>
      <c r="C22" s="9">
        <v>9030</v>
      </c>
      <c r="D22" s="1" t="s">
        <v>331</v>
      </c>
      <c r="E22" s="8"/>
    </row>
    <row r="23" spans="1:5" x14ac:dyDescent="0.3">
      <c r="A23" s="8">
        <v>9992</v>
      </c>
      <c r="B23" s="1" t="s">
        <v>331</v>
      </c>
      <c r="C23" s="9">
        <v>9992</v>
      </c>
      <c r="D23" s="1" t="s">
        <v>331</v>
      </c>
      <c r="E23" s="8"/>
    </row>
    <row r="24" spans="1:5" x14ac:dyDescent="0.3">
      <c r="A24" s="8">
        <v>9996</v>
      </c>
      <c r="B24" s="1" t="s">
        <v>331</v>
      </c>
      <c r="C24" s="9">
        <v>9996</v>
      </c>
      <c r="D24" s="1" t="s">
        <v>331</v>
      </c>
      <c r="E24" s="8"/>
    </row>
    <row r="25" spans="1:5" x14ac:dyDescent="0.3">
      <c r="A25" s="8">
        <v>9037</v>
      </c>
      <c r="B25" s="1" t="s">
        <v>332</v>
      </c>
      <c r="C25" s="9">
        <v>9037</v>
      </c>
      <c r="D25" s="1" t="s">
        <v>332</v>
      </c>
      <c r="E25" s="8"/>
    </row>
    <row r="26" spans="1:5" x14ac:dyDescent="0.3">
      <c r="A26" s="8">
        <v>9029</v>
      </c>
      <c r="B26" s="1" t="s">
        <v>333</v>
      </c>
      <c r="C26" s="9">
        <v>9029</v>
      </c>
      <c r="D26" s="1" t="s">
        <v>333</v>
      </c>
      <c r="E26" s="8"/>
    </row>
    <row r="27" spans="1:5" x14ac:dyDescent="0.3">
      <c r="A27" s="8">
        <v>1913</v>
      </c>
      <c r="B27" s="1" t="s">
        <v>334</v>
      </c>
      <c r="C27" s="9">
        <v>1913</v>
      </c>
      <c r="D27" s="1" t="s">
        <v>334</v>
      </c>
      <c r="E27" s="8"/>
    </row>
    <row r="28" spans="1:5" x14ac:dyDescent="0.3">
      <c r="A28" s="8">
        <v>81</v>
      </c>
      <c r="B28" s="4" t="s">
        <v>110</v>
      </c>
      <c r="C28" s="15" t="s">
        <v>431</v>
      </c>
      <c r="D28" s="4" t="s">
        <v>110</v>
      </c>
      <c r="E28" s="8"/>
    </row>
    <row r="29" spans="1:5" x14ac:dyDescent="0.3">
      <c r="A29" s="8">
        <v>57</v>
      </c>
      <c r="B29" s="4" t="s">
        <v>335</v>
      </c>
      <c r="C29" s="15" t="s">
        <v>432</v>
      </c>
      <c r="D29" s="4" t="s">
        <v>335</v>
      </c>
      <c r="E29" s="8"/>
    </row>
    <row r="30" spans="1:5" x14ac:dyDescent="0.3">
      <c r="A30" s="8">
        <v>232</v>
      </c>
      <c r="B30" s="4" t="s">
        <v>219</v>
      </c>
      <c r="C30" s="15" t="s">
        <v>433</v>
      </c>
      <c r="D30" s="4" t="s">
        <v>219</v>
      </c>
      <c r="E30" s="8"/>
    </row>
    <row r="31" spans="1:5" x14ac:dyDescent="0.3">
      <c r="A31" s="8">
        <v>487</v>
      </c>
      <c r="B31" s="4" t="s">
        <v>156</v>
      </c>
      <c r="C31" s="15" t="s">
        <v>434</v>
      </c>
      <c r="D31" s="4" t="s">
        <v>156</v>
      </c>
      <c r="E31" s="8"/>
    </row>
    <row r="32" spans="1:5" x14ac:dyDescent="0.3">
      <c r="A32" s="8">
        <v>186</v>
      </c>
      <c r="B32" s="4" t="s">
        <v>86</v>
      </c>
      <c r="C32" s="15" t="s">
        <v>435</v>
      </c>
      <c r="D32" s="4" t="s">
        <v>86</v>
      </c>
      <c r="E32" s="8"/>
    </row>
    <row r="33" spans="1:5" x14ac:dyDescent="0.3">
      <c r="A33" s="8">
        <v>238</v>
      </c>
      <c r="B33" s="4" t="s">
        <v>276</v>
      </c>
      <c r="C33" s="15" t="s">
        <v>436</v>
      </c>
      <c r="D33" s="4" t="s">
        <v>276</v>
      </c>
      <c r="E33" s="8"/>
    </row>
    <row r="34" spans="1:5" x14ac:dyDescent="0.3">
      <c r="A34" s="8">
        <v>75</v>
      </c>
      <c r="B34" s="4" t="s">
        <v>336</v>
      </c>
      <c r="C34" s="15" t="s">
        <v>437</v>
      </c>
      <c r="D34" s="4" t="s">
        <v>336</v>
      </c>
      <c r="E34" s="8"/>
    </row>
    <row r="35" spans="1:5" x14ac:dyDescent="0.3">
      <c r="A35" s="8">
        <v>49</v>
      </c>
      <c r="B35" s="4" t="s">
        <v>114</v>
      </c>
      <c r="C35" s="15" t="s">
        <v>438</v>
      </c>
      <c r="D35" s="4" t="s">
        <v>114</v>
      </c>
      <c r="E35" s="8"/>
    </row>
    <row r="36" spans="1:5" x14ac:dyDescent="0.3">
      <c r="A36" s="8">
        <v>3873</v>
      </c>
      <c r="B36" s="1" t="s">
        <v>337</v>
      </c>
      <c r="C36" s="9">
        <v>3873</v>
      </c>
      <c r="D36" s="1" t="s">
        <v>337</v>
      </c>
      <c r="E36" s="8"/>
    </row>
    <row r="37" spans="1:5" x14ac:dyDescent="0.3">
      <c r="A37" s="8">
        <v>1916</v>
      </c>
      <c r="B37" s="1" t="s">
        <v>338</v>
      </c>
      <c r="C37" s="9">
        <v>1916</v>
      </c>
      <c r="D37" s="1" t="s">
        <v>338</v>
      </c>
      <c r="E37" s="8"/>
    </row>
    <row r="38" spans="1:5" x14ac:dyDescent="0.3">
      <c r="A38" s="8">
        <v>1905</v>
      </c>
      <c r="B38" s="1" t="s">
        <v>339</v>
      </c>
      <c r="C38" s="9">
        <v>1905</v>
      </c>
      <c r="D38" s="1" t="s">
        <v>339</v>
      </c>
      <c r="E38" s="8"/>
    </row>
    <row r="39" spans="1:5" x14ac:dyDescent="0.3">
      <c r="A39" s="8">
        <v>1917</v>
      </c>
      <c r="B39" s="1" t="s">
        <v>340</v>
      </c>
      <c r="C39" s="9">
        <v>1917</v>
      </c>
      <c r="D39" s="1" t="s">
        <v>340</v>
      </c>
      <c r="E39" s="8"/>
    </row>
    <row r="40" spans="1:5" x14ac:dyDescent="0.3">
      <c r="A40" s="8">
        <v>2038</v>
      </c>
      <c r="B40" s="4" t="s">
        <v>124</v>
      </c>
      <c r="C40" s="9">
        <v>2038</v>
      </c>
      <c r="D40" s="4" t="s">
        <v>124</v>
      </c>
      <c r="E40" s="8"/>
    </row>
    <row r="41" spans="1:5" x14ac:dyDescent="0.3">
      <c r="A41" s="8">
        <v>128</v>
      </c>
      <c r="B41" s="4" t="s">
        <v>88</v>
      </c>
      <c r="C41" s="15" t="s">
        <v>439</v>
      </c>
      <c r="D41" s="4" t="s">
        <v>88</v>
      </c>
      <c r="E41" s="8"/>
    </row>
    <row r="42" spans="1:5" x14ac:dyDescent="0.3">
      <c r="A42" s="8">
        <v>3549</v>
      </c>
      <c r="B42" s="1" t="s">
        <v>341</v>
      </c>
      <c r="C42" s="9">
        <v>3549</v>
      </c>
      <c r="D42" s="1" t="s">
        <v>341</v>
      </c>
      <c r="E42" s="8"/>
    </row>
    <row r="43" spans="1:5" x14ac:dyDescent="0.3">
      <c r="A43" s="8">
        <v>138</v>
      </c>
      <c r="B43" s="4" t="s">
        <v>342</v>
      </c>
      <c r="C43" s="15" t="s">
        <v>440</v>
      </c>
      <c r="D43" s="4" t="s">
        <v>342</v>
      </c>
      <c r="E43" s="8"/>
    </row>
    <row r="44" spans="1:5" x14ac:dyDescent="0.3">
      <c r="A44" s="8">
        <v>1910</v>
      </c>
      <c r="B44" s="1" t="s">
        <v>343</v>
      </c>
      <c r="C44" s="9">
        <v>1910</v>
      </c>
      <c r="D44" s="1" t="s">
        <v>343</v>
      </c>
      <c r="E44" s="8"/>
    </row>
    <row r="45" spans="1:5" x14ac:dyDescent="0.3">
      <c r="A45" s="8">
        <v>3863</v>
      </c>
      <c r="B45" s="1" t="s">
        <v>344</v>
      </c>
      <c r="C45" s="9">
        <v>3863</v>
      </c>
      <c r="D45" s="1" t="s">
        <v>344</v>
      </c>
      <c r="E45" s="8"/>
    </row>
    <row r="46" spans="1:5" x14ac:dyDescent="0.3">
      <c r="A46" s="8">
        <v>3867</v>
      </c>
      <c r="B46" s="1" t="s">
        <v>345</v>
      </c>
      <c r="C46" s="9">
        <v>3867</v>
      </c>
      <c r="D46" s="1" t="s">
        <v>345</v>
      </c>
      <c r="E46" s="8"/>
    </row>
    <row r="47" spans="1:5" x14ac:dyDescent="0.3">
      <c r="A47" s="8">
        <v>3866</v>
      </c>
      <c r="B47" s="1" t="s">
        <v>346</v>
      </c>
      <c r="C47" s="9">
        <v>3866</v>
      </c>
      <c r="D47" s="1" t="s">
        <v>346</v>
      </c>
      <c r="E47" s="8"/>
    </row>
    <row r="48" spans="1:5" x14ac:dyDescent="0.3">
      <c r="A48" s="8">
        <v>1907</v>
      </c>
      <c r="B48" s="1" t="s">
        <v>347</v>
      </c>
      <c r="C48" s="9">
        <v>1907</v>
      </c>
      <c r="D48" s="1" t="s">
        <v>347</v>
      </c>
      <c r="E48" s="8"/>
    </row>
    <row r="49" spans="1:5" x14ac:dyDescent="0.3">
      <c r="A49" s="8">
        <v>1902</v>
      </c>
      <c r="B49" s="1" t="s">
        <v>348</v>
      </c>
      <c r="C49" s="9">
        <v>1902</v>
      </c>
      <c r="D49" s="1" t="s">
        <v>348</v>
      </c>
      <c r="E49" s="8"/>
    </row>
    <row r="50" spans="1:5" x14ac:dyDescent="0.3">
      <c r="A50" s="8">
        <v>152</v>
      </c>
      <c r="B50" s="4" t="s">
        <v>106</v>
      </c>
      <c r="C50" s="15" t="s">
        <v>441</v>
      </c>
      <c r="D50" s="4" t="s">
        <v>106</v>
      </c>
      <c r="E50" s="8"/>
    </row>
    <row r="51" spans="1:5" x14ac:dyDescent="0.3">
      <c r="A51" s="8">
        <v>3809</v>
      </c>
      <c r="B51" s="1" t="s">
        <v>106</v>
      </c>
      <c r="C51" s="9">
        <v>3809</v>
      </c>
      <c r="D51" s="1" t="s">
        <v>106</v>
      </c>
      <c r="E51" s="8"/>
    </row>
    <row r="52" spans="1:5" x14ac:dyDescent="0.3">
      <c r="A52" s="8">
        <v>3536</v>
      </c>
      <c r="B52" s="1" t="s">
        <v>176</v>
      </c>
      <c r="C52" s="9">
        <v>3536</v>
      </c>
      <c r="D52" s="1" t="s">
        <v>176</v>
      </c>
      <c r="E52" s="8"/>
    </row>
    <row r="53" spans="1:5" x14ac:dyDescent="0.3">
      <c r="A53" s="8">
        <v>3574</v>
      </c>
      <c r="B53" s="1" t="s">
        <v>349</v>
      </c>
      <c r="C53" s="9">
        <v>3574</v>
      </c>
      <c r="D53" s="1" t="s">
        <v>349</v>
      </c>
      <c r="E53" s="8"/>
    </row>
    <row r="54" spans="1:5" x14ac:dyDescent="0.3">
      <c r="A54" s="8">
        <v>7040</v>
      </c>
      <c r="B54" s="1" t="s">
        <v>350</v>
      </c>
      <c r="C54" s="9">
        <v>7040</v>
      </c>
      <c r="D54" s="1" t="s">
        <v>350</v>
      </c>
      <c r="E54" s="8"/>
    </row>
    <row r="55" spans="1:5" x14ac:dyDescent="0.3">
      <c r="A55" s="8">
        <v>9094</v>
      </c>
      <c r="B55" s="1" t="s">
        <v>229</v>
      </c>
      <c r="C55" s="9">
        <v>9094</v>
      </c>
      <c r="D55" s="1" t="s">
        <v>229</v>
      </c>
      <c r="E55" s="8"/>
    </row>
    <row r="56" spans="1:5" x14ac:dyDescent="0.3">
      <c r="A56" s="8">
        <v>9098</v>
      </c>
      <c r="B56" s="1" t="s">
        <v>229</v>
      </c>
      <c r="C56" s="9">
        <v>9098</v>
      </c>
      <c r="D56" s="1" t="s">
        <v>229</v>
      </c>
      <c r="E56" s="8"/>
    </row>
    <row r="57" spans="1:5" x14ac:dyDescent="0.3">
      <c r="A57" s="8">
        <v>9095</v>
      </c>
      <c r="B57" s="1" t="s">
        <v>229</v>
      </c>
      <c r="C57" s="9">
        <v>9095</v>
      </c>
      <c r="D57" s="1" t="s">
        <v>229</v>
      </c>
      <c r="E57" s="8"/>
    </row>
    <row r="58" spans="1:5" x14ac:dyDescent="0.3">
      <c r="A58" s="8">
        <v>3842</v>
      </c>
      <c r="B58" s="1" t="s">
        <v>351</v>
      </c>
      <c r="C58" s="9">
        <v>3842</v>
      </c>
      <c r="D58" s="1" t="s">
        <v>351</v>
      </c>
      <c r="E58" s="8"/>
    </row>
    <row r="59" spans="1:5" x14ac:dyDescent="0.3">
      <c r="A59" s="8">
        <v>144</v>
      </c>
      <c r="B59" s="4" t="s">
        <v>255</v>
      </c>
      <c r="C59" s="15" t="s">
        <v>442</v>
      </c>
      <c r="D59" s="4" t="s">
        <v>255</v>
      </c>
      <c r="E59" s="8"/>
    </row>
    <row r="60" spans="1:5" x14ac:dyDescent="0.3">
      <c r="A60" s="8">
        <v>3025</v>
      </c>
      <c r="B60" s="4" t="s">
        <v>352</v>
      </c>
      <c r="C60" s="9">
        <v>3025</v>
      </c>
      <c r="D60" s="4" t="s">
        <v>352</v>
      </c>
      <c r="E60" s="8"/>
    </row>
    <row r="61" spans="1:5" x14ac:dyDescent="0.3">
      <c r="A61" s="8">
        <v>2100</v>
      </c>
      <c r="B61" s="4" t="s">
        <v>27</v>
      </c>
      <c r="C61" s="9">
        <v>2100</v>
      </c>
      <c r="D61" s="4" t="s">
        <v>27</v>
      </c>
      <c r="E61" s="8"/>
    </row>
    <row r="62" spans="1:5" x14ac:dyDescent="0.3">
      <c r="A62" s="8">
        <v>2045</v>
      </c>
      <c r="B62" s="4" t="s">
        <v>157</v>
      </c>
      <c r="C62" s="9">
        <v>2045</v>
      </c>
      <c r="D62" s="4" t="s">
        <v>157</v>
      </c>
      <c r="E62" s="8"/>
    </row>
    <row r="63" spans="1:5" x14ac:dyDescent="0.3">
      <c r="A63" s="8">
        <v>3183</v>
      </c>
      <c r="B63" s="4" t="s">
        <v>353</v>
      </c>
      <c r="C63" s="9">
        <v>3183</v>
      </c>
      <c r="D63" s="4" t="s">
        <v>353</v>
      </c>
      <c r="E63" s="8"/>
    </row>
    <row r="64" spans="1:5" x14ac:dyDescent="0.3">
      <c r="A64" s="8">
        <v>3035</v>
      </c>
      <c r="B64" s="4" t="s">
        <v>354</v>
      </c>
      <c r="C64" s="9">
        <v>3035</v>
      </c>
      <c r="D64" s="4" t="s">
        <v>354</v>
      </c>
      <c r="E64" s="8"/>
    </row>
    <row r="65" spans="1:5" x14ac:dyDescent="0.3">
      <c r="A65" s="8">
        <v>3081</v>
      </c>
      <c r="B65" s="4" t="s">
        <v>355</v>
      </c>
      <c r="C65" s="9">
        <v>3081</v>
      </c>
      <c r="D65" s="4" t="s">
        <v>355</v>
      </c>
      <c r="E65" s="8"/>
    </row>
    <row r="66" spans="1:5" x14ac:dyDescent="0.3">
      <c r="A66" s="8">
        <v>3058</v>
      </c>
      <c r="B66" s="4" t="s">
        <v>356</v>
      </c>
      <c r="C66" s="9">
        <v>3058</v>
      </c>
      <c r="D66" s="4" t="s">
        <v>356</v>
      </c>
      <c r="E66" s="8"/>
    </row>
    <row r="67" spans="1:5" x14ac:dyDescent="0.3">
      <c r="A67" s="8">
        <v>3851</v>
      </c>
      <c r="B67" s="1" t="s">
        <v>357</v>
      </c>
      <c r="C67" s="9">
        <v>3851</v>
      </c>
      <c r="D67" s="1" t="s">
        <v>357</v>
      </c>
      <c r="E67" s="8"/>
    </row>
    <row r="68" spans="1:5" x14ac:dyDescent="0.3">
      <c r="A68" s="8">
        <v>2000</v>
      </c>
      <c r="B68" s="4" t="s">
        <v>164</v>
      </c>
      <c r="C68" s="9">
        <v>2000</v>
      </c>
      <c r="D68" s="4" t="s">
        <v>164</v>
      </c>
      <c r="E68" s="8"/>
    </row>
    <row r="69" spans="1:5" x14ac:dyDescent="0.3">
      <c r="A69" s="8">
        <v>1908</v>
      </c>
      <c r="B69" s="1" t="s">
        <v>358</v>
      </c>
      <c r="C69" s="9">
        <v>1908</v>
      </c>
      <c r="D69" s="1" t="s">
        <v>358</v>
      </c>
      <c r="E69" s="8"/>
    </row>
    <row r="70" spans="1:5" x14ac:dyDescent="0.3">
      <c r="A70" s="8">
        <v>1474</v>
      </c>
      <c r="B70" s="4" t="s">
        <v>359</v>
      </c>
      <c r="C70" s="9">
        <v>1474</v>
      </c>
      <c r="D70" s="4" t="s">
        <v>359</v>
      </c>
      <c r="E70" s="8"/>
    </row>
    <row r="71" spans="1:5" x14ac:dyDescent="0.3">
      <c r="A71" s="8">
        <v>3801</v>
      </c>
      <c r="B71" s="1" t="s">
        <v>360</v>
      </c>
      <c r="C71" s="9">
        <v>3801</v>
      </c>
      <c r="D71" s="1" t="s">
        <v>360</v>
      </c>
      <c r="E71" s="8"/>
    </row>
    <row r="72" spans="1:5" x14ac:dyDescent="0.3">
      <c r="A72" s="8">
        <v>1870</v>
      </c>
      <c r="B72" s="1" t="s">
        <v>361</v>
      </c>
      <c r="C72" s="9">
        <v>1870</v>
      </c>
      <c r="D72" s="1" t="s">
        <v>361</v>
      </c>
      <c r="E72" s="8"/>
    </row>
    <row r="73" spans="1:5" x14ac:dyDescent="0.3">
      <c r="A73" s="8">
        <v>3821</v>
      </c>
      <c r="B73" s="1" t="s">
        <v>362</v>
      </c>
      <c r="C73" s="9">
        <v>3821</v>
      </c>
      <c r="D73" s="1" t="s">
        <v>362</v>
      </c>
      <c r="E73" s="8"/>
    </row>
    <row r="74" spans="1:5" x14ac:dyDescent="0.3">
      <c r="A74" s="8">
        <v>3824</v>
      </c>
      <c r="B74" s="1" t="s">
        <v>363</v>
      </c>
      <c r="C74" s="9">
        <v>3824</v>
      </c>
      <c r="D74" s="1" t="s">
        <v>363</v>
      </c>
      <c r="E74" s="8"/>
    </row>
    <row r="75" spans="1:5" x14ac:dyDescent="0.3">
      <c r="A75" s="8">
        <v>7030</v>
      </c>
      <c r="B75" s="1" t="s">
        <v>364</v>
      </c>
      <c r="C75" s="9">
        <v>7030</v>
      </c>
      <c r="D75" s="1" t="s">
        <v>364</v>
      </c>
      <c r="E75" s="8"/>
    </row>
    <row r="76" spans="1:5" x14ac:dyDescent="0.3">
      <c r="A76" s="8">
        <v>1903</v>
      </c>
      <c r="B76" s="1" t="s">
        <v>365</v>
      </c>
      <c r="C76" s="9">
        <v>1903</v>
      </c>
      <c r="D76" s="1" t="s">
        <v>365</v>
      </c>
      <c r="E76" s="8"/>
    </row>
    <row r="77" spans="1:5" x14ac:dyDescent="0.3">
      <c r="A77" s="8">
        <v>3877</v>
      </c>
      <c r="B77" s="1" t="s">
        <v>366</v>
      </c>
      <c r="C77" s="9">
        <v>3877</v>
      </c>
      <c r="D77" s="1" t="s">
        <v>366</v>
      </c>
      <c r="E77" s="8"/>
    </row>
    <row r="78" spans="1:5" x14ac:dyDescent="0.3">
      <c r="A78" s="8">
        <v>3826</v>
      </c>
      <c r="B78" s="1" t="s">
        <v>367</v>
      </c>
      <c r="C78" s="9">
        <v>3826</v>
      </c>
      <c r="D78" s="1" t="s">
        <v>367</v>
      </c>
      <c r="E78" s="8"/>
    </row>
    <row r="79" spans="1:5" x14ac:dyDescent="0.3">
      <c r="A79" s="8">
        <v>19</v>
      </c>
      <c r="B79" s="4" t="s">
        <v>368</v>
      </c>
      <c r="C79" s="15" t="s">
        <v>443</v>
      </c>
      <c r="D79" s="4" t="s">
        <v>368</v>
      </c>
      <c r="E79" s="8"/>
    </row>
    <row r="80" spans="1:5" x14ac:dyDescent="0.3">
      <c r="A80" s="8">
        <v>1904</v>
      </c>
      <c r="B80" s="1" t="s">
        <v>369</v>
      </c>
      <c r="C80" s="9">
        <v>1904</v>
      </c>
      <c r="D80" s="1" t="s">
        <v>369</v>
      </c>
      <c r="E80" s="8"/>
    </row>
    <row r="81" spans="1:5" x14ac:dyDescent="0.3">
      <c r="A81" s="8">
        <v>231</v>
      </c>
      <c r="B81" s="4" t="s">
        <v>194</v>
      </c>
      <c r="C81" s="15" t="s">
        <v>444</v>
      </c>
      <c r="D81" s="4" t="s">
        <v>194</v>
      </c>
      <c r="E81" s="8"/>
    </row>
    <row r="82" spans="1:5" x14ac:dyDescent="0.3">
      <c r="A82" s="8">
        <v>211</v>
      </c>
      <c r="B82" s="4" t="s">
        <v>274</v>
      </c>
      <c r="C82" s="15" t="s">
        <v>445</v>
      </c>
      <c r="D82" s="4" t="s">
        <v>274</v>
      </c>
      <c r="E82" s="8"/>
    </row>
    <row r="83" spans="1:5" x14ac:dyDescent="0.3">
      <c r="A83" s="8">
        <v>7020</v>
      </c>
      <c r="B83" s="1" t="s">
        <v>370</v>
      </c>
      <c r="C83" s="9">
        <v>7020</v>
      </c>
      <c r="D83" s="1" t="s">
        <v>370</v>
      </c>
      <c r="E83" s="8"/>
    </row>
    <row r="84" spans="1:5" x14ac:dyDescent="0.3">
      <c r="A84" s="8">
        <v>7050</v>
      </c>
      <c r="B84" s="1" t="s">
        <v>371</v>
      </c>
      <c r="C84" s="9">
        <v>7050</v>
      </c>
      <c r="D84" s="1" t="s">
        <v>371</v>
      </c>
      <c r="E84" s="8"/>
    </row>
    <row r="85" spans="1:5" x14ac:dyDescent="0.3">
      <c r="A85" s="8">
        <v>239</v>
      </c>
      <c r="B85" s="4" t="s">
        <v>201</v>
      </c>
      <c r="C85" s="15" t="s">
        <v>446</v>
      </c>
      <c r="D85" s="4" t="s">
        <v>201</v>
      </c>
      <c r="E85" s="8"/>
    </row>
    <row r="86" spans="1:5" x14ac:dyDescent="0.3">
      <c r="A86" s="8">
        <v>3656</v>
      </c>
      <c r="B86" s="1" t="s">
        <v>372</v>
      </c>
      <c r="C86" s="9">
        <v>3656</v>
      </c>
      <c r="D86" s="1" t="s">
        <v>372</v>
      </c>
      <c r="E86" s="8"/>
    </row>
    <row r="87" spans="1:5" x14ac:dyDescent="0.3">
      <c r="A87" s="8">
        <v>3577</v>
      </c>
      <c r="B87" s="1" t="s">
        <v>373</v>
      </c>
      <c r="C87" s="9">
        <v>3577</v>
      </c>
      <c r="D87" s="1" t="s">
        <v>373</v>
      </c>
      <c r="E87" s="8"/>
    </row>
    <row r="88" spans="1:5" x14ac:dyDescent="0.3">
      <c r="A88" s="8">
        <v>9019</v>
      </c>
      <c r="B88" s="1" t="s">
        <v>374</v>
      </c>
      <c r="C88" s="9">
        <v>9019</v>
      </c>
      <c r="D88" s="1" t="s">
        <v>374</v>
      </c>
      <c r="E88" s="8"/>
    </row>
    <row r="89" spans="1:5" x14ac:dyDescent="0.3">
      <c r="A89" s="8">
        <v>9017</v>
      </c>
      <c r="B89" s="1" t="s">
        <v>375</v>
      </c>
      <c r="C89" s="9">
        <v>9017</v>
      </c>
      <c r="D89" s="1" t="s">
        <v>375</v>
      </c>
      <c r="E89" s="8"/>
    </row>
    <row r="90" spans="1:5" x14ac:dyDescent="0.3">
      <c r="A90" s="8">
        <v>9036</v>
      </c>
      <c r="B90" s="1" t="s">
        <v>376</v>
      </c>
      <c r="C90" s="9">
        <v>9036</v>
      </c>
      <c r="D90" s="1" t="s">
        <v>376</v>
      </c>
      <c r="E90" s="8"/>
    </row>
    <row r="91" spans="1:5" x14ac:dyDescent="0.3">
      <c r="A91" s="8">
        <v>3817</v>
      </c>
      <c r="B91" s="1" t="s">
        <v>377</v>
      </c>
      <c r="C91" s="9">
        <v>3817</v>
      </c>
      <c r="D91" s="1" t="s">
        <v>377</v>
      </c>
      <c r="E91" s="8"/>
    </row>
    <row r="92" spans="1:5" x14ac:dyDescent="0.3">
      <c r="A92" s="8">
        <v>3829</v>
      </c>
      <c r="B92" s="1" t="s">
        <v>378</v>
      </c>
      <c r="C92" s="9">
        <v>3829</v>
      </c>
      <c r="D92" s="1" t="s">
        <v>378</v>
      </c>
      <c r="E92" s="8"/>
    </row>
    <row r="93" spans="1:5" x14ac:dyDescent="0.3">
      <c r="A93" s="8">
        <v>3874</v>
      </c>
      <c r="B93" s="1" t="s">
        <v>379</v>
      </c>
      <c r="C93" s="9">
        <v>3874</v>
      </c>
      <c r="D93" s="1" t="s">
        <v>379</v>
      </c>
      <c r="E93" s="8"/>
    </row>
    <row r="94" spans="1:5" x14ac:dyDescent="0.3">
      <c r="A94" s="8">
        <v>3682</v>
      </c>
      <c r="B94" s="1" t="s">
        <v>380</v>
      </c>
      <c r="C94" s="9">
        <v>3682</v>
      </c>
      <c r="D94" s="1" t="s">
        <v>380</v>
      </c>
      <c r="E94" s="8"/>
    </row>
    <row r="95" spans="1:5" x14ac:dyDescent="0.3">
      <c r="A95" s="8">
        <v>1497</v>
      </c>
      <c r="B95" s="4" t="s">
        <v>381</v>
      </c>
      <c r="C95" s="9">
        <v>1497</v>
      </c>
      <c r="D95" s="4" t="s">
        <v>381</v>
      </c>
      <c r="E95" s="8"/>
    </row>
    <row r="96" spans="1:5" x14ac:dyDescent="0.3">
      <c r="A96" s="8">
        <v>3825</v>
      </c>
      <c r="B96" s="1" t="s">
        <v>382</v>
      </c>
      <c r="C96" s="9">
        <v>3825</v>
      </c>
      <c r="D96" s="1" t="s">
        <v>382</v>
      </c>
      <c r="E96" s="8"/>
    </row>
    <row r="97" spans="1:5" x14ac:dyDescent="0.3">
      <c r="A97" s="8">
        <v>2085</v>
      </c>
      <c r="B97" s="4" t="s">
        <v>383</v>
      </c>
      <c r="C97" s="9">
        <v>2085</v>
      </c>
      <c r="D97" s="4" t="s">
        <v>383</v>
      </c>
      <c r="E97" s="8"/>
    </row>
    <row r="98" spans="1:5" x14ac:dyDescent="0.3">
      <c r="A98" s="8">
        <v>3818</v>
      </c>
      <c r="B98" s="1" t="s">
        <v>384</v>
      </c>
      <c r="C98" s="9">
        <v>3818</v>
      </c>
      <c r="D98" s="1" t="s">
        <v>384</v>
      </c>
      <c r="E98" s="8"/>
    </row>
    <row r="99" spans="1:5" x14ac:dyDescent="0.3">
      <c r="A99" s="8">
        <v>1465</v>
      </c>
      <c r="B99" s="4" t="s">
        <v>385</v>
      </c>
      <c r="C99" s="9">
        <v>1465</v>
      </c>
      <c r="D99" s="4" t="s">
        <v>385</v>
      </c>
      <c r="E99" s="8"/>
    </row>
    <row r="100" spans="1:5" x14ac:dyDescent="0.3">
      <c r="A100" s="8">
        <v>1000</v>
      </c>
      <c r="B100" s="1" t="s">
        <v>214</v>
      </c>
      <c r="C100" s="9">
        <v>1000</v>
      </c>
      <c r="D100" s="1" t="s">
        <v>214</v>
      </c>
      <c r="E100" s="8"/>
    </row>
    <row r="101" spans="1:5" x14ac:dyDescent="0.3">
      <c r="A101" s="8">
        <v>3669</v>
      </c>
      <c r="B101" s="1" t="s">
        <v>386</v>
      </c>
      <c r="C101" s="9">
        <v>3669</v>
      </c>
      <c r="D101" s="1" t="s">
        <v>386</v>
      </c>
      <c r="E101" s="8"/>
    </row>
    <row r="102" spans="1:5" x14ac:dyDescent="0.3">
      <c r="A102" s="8">
        <v>3575</v>
      </c>
      <c r="B102" s="1" t="s">
        <v>387</v>
      </c>
      <c r="C102" s="9">
        <v>3575</v>
      </c>
      <c r="D102" s="1" t="s">
        <v>387</v>
      </c>
      <c r="E102" s="8"/>
    </row>
    <row r="103" spans="1:5" x14ac:dyDescent="0.3">
      <c r="A103" s="8">
        <v>3729</v>
      </c>
      <c r="B103" s="1" t="s">
        <v>388</v>
      </c>
      <c r="C103" s="9">
        <v>3729</v>
      </c>
      <c r="D103" s="1" t="s">
        <v>388</v>
      </c>
      <c r="E103" s="8"/>
    </row>
    <row r="104" spans="1:5" x14ac:dyDescent="0.3">
      <c r="A104" s="8">
        <v>3800</v>
      </c>
      <c r="B104" s="1" t="s">
        <v>389</v>
      </c>
      <c r="C104" s="9">
        <v>3800</v>
      </c>
      <c r="D104" s="1" t="s">
        <v>389</v>
      </c>
      <c r="E104" s="8"/>
    </row>
    <row r="105" spans="1:5" x14ac:dyDescent="0.3">
      <c r="A105" s="8">
        <v>3860</v>
      </c>
      <c r="B105" s="1" t="s">
        <v>390</v>
      </c>
      <c r="C105" s="9">
        <v>3860</v>
      </c>
      <c r="D105" s="1" t="s">
        <v>390</v>
      </c>
      <c r="E105" s="8"/>
    </row>
    <row r="106" spans="1:5" x14ac:dyDescent="0.3">
      <c r="A106" s="8">
        <v>3812</v>
      </c>
      <c r="B106" s="1" t="s">
        <v>391</v>
      </c>
      <c r="C106" s="9">
        <v>3812</v>
      </c>
      <c r="D106" s="1" t="s">
        <v>391</v>
      </c>
      <c r="E106" s="8"/>
    </row>
    <row r="107" spans="1:5" x14ac:dyDescent="0.3">
      <c r="A107" s="8">
        <v>2095</v>
      </c>
      <c r="B107" s="4" t="s">
        <v>29</v>
      </c>
      <c r="C107" s="9">
        <v>2095</v>
      </c>
      <c r="D107" s="4" t="s">
        <v>29</v>
      </c>
      <c r="E107" s="8"/>
    </row>
    <row r="108" spans="1:5" x14ac:dyDescent="0.3">
      <c r="A108" s="8">
        <v>2048</v>
      </c>
      <c r="B108" s="4" t="s">
        <v>158</v>
      </c>
      <c r="C108" s="9">
        <v>2048</v>
      </c>
      <c r="D108" s="4" t="s">
        <v>158</v>
      </c>
      <c r="E108" s="8"/>
    </row>
    <row r="109" spans="1:5" x14ac:dyDescent="0.3">
      <c r="A109" s="8">
        <v>3641</v>
      </c>
      <c r="B109" s="1" t="s">
        <v>392</v>
      </c>
      <c r="C109" s="9">
        <v>3641</v>
      </c>
      <c r="D109" s="1" t="s">
        <v>392</v>
      </c>
      <c r="E109" s="8"/>
    </row>
    <row r="110" spans="1:5" x14ac:dyDescent="0.3">
      <c r="A110" s="8">
        <v>3563</v>
      </c>
      <c r="B110" s="1" t="s">
        <v>393</v>
      </c>
      <c r="C110" s="9">
        <v>3563</v>
      </c>
      <c r="D110" s="1" t="s">
        <v>393</v>
      </c>
      <c r="E110" s="8"/>
    </row>
    <row r="111" spans="1:5" x14ac:dyDescent="0.3">
      <c r="A111" s="8">
        <v>3513</v>
      </c>
      <c r="B111" s="1" t="s">
        <v>394</v>
      </c>
      <c r="C111" s="9">
        <v>3513</v>
      </c>
      <c r="D111" s="1" t="s">
        <v>394</v>
      </c>
      <c r="E111" s="8"/>
    </row>
    <row r="112" spans="1:5" x14ac:dyDescent="0.3">
      <c r="A112" s="8">
        <v>3661</v>
      </c>
      <c r="B112" s="1" t="s">
        <v>395</v>
      </c>
      <c r="C112" s="9">
        <v>3661</v>
      </c>
      <c r="D112" s="1" t="s">
        <v>395</v>
      </c>
      <c r="E112" s="8"/>
    </row>
    <row r="113" spans="1:5" x14ac:dyDescent="0.3">
      <c r="A113" s="8">
        <v>3802</v>
      </c>
      <c r="B113" s="1" t="s">
        <v>396</v>
      </c>
      <c r="C113" s="9">
        <v>3802</v>
      </c>
      <c r="D113" s="1" t="s">
        <v>396</v>
      </c>
      <c r="E113" s="8"/>
    </row>
    <row r="114" spans="1:5" x14ac:dyDescent="0.3">
      <c r="A114" s="8">
        <v>1953</v>
      </c>
      <c r="B114" s="1" t="s">
        <v>397</v>
      </c>
      <c r="C114" s="9">
        <v>1953</v>
      </c>
      <c r="D114" s="1" t="s">
        <v>397</v>
      </c>
      <c r="E114" s="8"/>
    </row>
    <row r="115" spans="1:5" x14ac:dyDescent="0.3">
      <c r="A115" s="8">
        <v>3804</v>
      </c>
      <c r="B115" s="1" t="s">
        <v>398</v>
      </c>
      <c r="C115" s="9">
        <v>3804</v>
      </c>
      <c r="D115" s="1" t="s">
        <v>398</v>
      </c>
      <c r="E115" s="8"/>
    </row>
    <row r="116" spans="1:5" x14ac:dyDescent="0.3">
      <c r="A116" s="8">
        <v>1924</v>
      </c>
      <c r="B116" s="1" t="s">
        <v>399</v>
      </c>
      <c r="C116" s="9">
        <v>1924</v>
      </c>
      <c r="D116" s="1" t="s">
        <v>399</v>
      </c>
      <c r="E116" s="8"/>
    </row>
    <row r="117" spans="1:5" x14ac:dyDescent="0.3">
      <c r="A117" s="8">
        <v>3831</v>
      </c>
      <c r="B117" s="1" t="s">
        <v>245</v>
      </c>
      <c r="C117" s="9">
        <v>3831</v>
      </c>
      <c r="D117" s="1" t="s">
        <v>245</v>
      </c>
      <c r="E117" s="8"/>
    </row>
    <row r="118" spans="1:5" x14ac:dyDescent="0.3">
      <c r="A118" s="8">
        <v>1911</v>
      </c>
      <c r="B118" s="1" t="s">
        <v>400</v>
      </c>
      <c r="C118" s="9">
        <v>1911</v>
      </c>
      <c r="D118" s="1" t="s">
        <v>400</v>
      </c>
      <c r="E118" s="8"/>
    </row>
    <row r="119" spans="1:5" x14ac:dyDescent="0.3">
      <c r="A119" s="8">
        <v>3810</v>
      </c>
      <c r="B119" s="1" t="s">
        <v>401</v>
      </c>
      <c r="C119" s="9">
        <v>3810</v>
      </c>
      <c r="D119" s="1" t="s">
        <v>401</v>
      </c>
      <c r="E119" s="8"/>
    </row>
    <row r="120" spans="1:5" x14ac:dyDescent="0.3">
      <c r="A120" s="8">
        <v>3540</v>
      </c>
      <c r="B120" s="1" t="s">
        <v>402</v>
      </c>
      <c r="C120" s="9">
        <v>3540</v>
      </c>
      <c r="D120" s="1" t="s">
        <v>402</v>
      </c>
      <c r="E120" s="8"/>
    </row>
    <row r="121" spans="1:5" x14ac:dyDescent="0.3">
      <c r="A121" s="8">
        <v>131</v>
      </c>
      <c r="B121" s="4" t="s">
        <v>403</v>
      </c>
      <c r="C121" s="15" t="s">
        <v>447</v>
      </c>
      <c r="D121" s="4" t="s">
        <v>403</v>
      </c>
      <c r="E121" s="8"/>
    </row>
    <row r="122" spans="1:5" x14ac:dyDescent="0.3">
      <c r="A122" s="8">
        <v>1912</v>
      </c>
      <c r="B122" s="1" t="s">
        <v>404</v>
      </c>
      <c r="C122" s="9">
        <v>1912</v>
      </c>
      <c r="D122" s="1" t="s">
        <v>404</v>
      </c>
      <c r="E122" s="8"/>
    </row>
    <row r="123" spans="1:5" x14ac:dyDescent="0.3">
      <c r="A123" s="8">
        <v>73</v>
      </c>
      <c r="B123" s="4" t="s">
        <v>405</v>
      </c>
      <c r="C123" s="15" t="s">
        <v>448</v>
      </c>
      <c r="D123" s="4" t="s">
        <v>405</v>
      </c>
      <c r="E123" s="8"/>
    </row>
    <row r="124" spans="1:5" x14ac:dyDescent="0.3">
      <c r="A124" s="8">
        <v>94</v>
      </c>
      <c r="B124" s="4" t="s">
        <v>406</v>
      </c>
      <c r="C124" s="15" t="s">
        <v>449</v>
      </c>
      <c r="D124" s="4" t="s">
        <v>406</v>
      </c>
      <c r="E124" s="8"/>
    </row>
    <row r="125" spans="1:5" x14ac:dyDescent="0.3">
      <c r="A125" s="8">
        <v>83</v>
      </c>
      <c r="B125" s="4" t="s">
        <v>278</v>
      </c>
      <c r="C125" s="15" t="s">
        <v>450</v>
      </c>
      <c r="D125" s="4" t="s">
        <v>278</v>
      </c>
      <c r="E125" s="8"/>
    </row>
    <row r="126" spans="1:5" x14ac:dyDescent="0.3">
      <c r="A126" s="8">
        <v>224</v>
      </c>
      <c r="B126" s="4" t="s">
        <v>290</v>
      </c>
      <c r="C126" s="15" t="s">
        <v>451</v>
      </c>
      <c r="D126" s="4" t="s">
        <v>290</v>
      </c>
      <c r="E126" s="8"/>
    </row>
    <row r="127" spans="1:5" x14ac:dyDescent="0.3">
      <c r="A127" s="8">
        <v>38</v>
      </c>
      <c r="B127" s="4" t="s">
        <v>116</v>
      </c>
      <c r="C127" s="15" t="s">
        <v>452</v>
      </c>
      <c r="D127" s="4" t="s">
        <v>116</v>
      </c>
      <c r="E127" s="8"/>
    </row>
    <row r="128" spans="1:5" x14ac:dyDescent="0.3">
      <c r="A128" s="8">
        <v>2898</v>
      </c>
      <c r="B128" s="1" t="s">
        <v>116</v>
      </c>
      <c r="C128" s="9">
        <v>2898</v>
      </c>
      <c r="D128" s="1" t="s">
        <v>116</v>
      </c>
      <c r="E128" s="8"/>
    </row>
    <row r="129" spans="1:5" x14ac:dyDescent="0.3">
      <c r="A129" s="8">
        <v>2899</v>
      </c>
      <c r="B129" s="1" t="s">
        <v>116</v>
      </c>
      <c r="C129" s="9">
        <v>2899</v>
      </c>
      <c r="D129" s="1" t="s">
        <v>116</v>
      </c>
      <c r="E129" s="8"/>
    </row>
    <row r="130" spans="1:5" x14ac:dyDescent="0.3">
      <c r="A130" s="8">
        <v>3861</v>
      </c>
      <c r="B130" s="1" t="s">
        <v>407</v>
      </c>
      <c r="C130" s="9">
        <v>3861</v>
      </c>
      <c r="D130" s="1" t="s">
        <v>407</v>
      </c>
      <c r="E130" s="8"/>
    </row>
    <row r="131" spans="1:5" x14ac:dyDescent="0.3">
      <c r="A131" s="8">
        <v>1490</v>
      </c>
      <c r="B131" s="4" t="s">
        <v>292</v>
      </c>
      <c r="C131" s="9">
        <v>1490</v>
      </c>
      <c r="D131" s="4" t="s">
        <v>292</v>
      </c>
      <c r="E131" s="8"/>
    </row>
    <row r="132" spans="1:5" x14ac:dyDescent="0.3">
      <c r="A132" s="8">
        <v>9096</v>
      </c>
      <c r="B132" s="1" t="s">
        <v>408</v>
      </c>
      <c r="C132" s="9">
        <v>9096</v>
      </c>
      <c r="D132" s="1" t="s">
        <v>408</v>
      </c>
      <c r="E132" s="8"/>
    </row>
    <row r="133" spans="1:5" x14ac:dyDescent="0.3">
      <c r="A133" s="8">
        <v>3805</v>
      </c>
      <c r="B133" s="1" t="s">
        <v>409</v>
      </c>
      <c r="C133" s="9">
        <v>3805</v>
      </c>
      <c r="D133" s="1" t="s">
        <v>409</v>
      </c>
      <c r="E133" s="8"/>
    </row>
    <row r="134" spans="1:5" x14ac:dyDescent="0.3">
      <c r="A134" s="8">
        <v>108</v>
      </c>
      <c r="B134" s="4" t="s">
        <v>410</v>
      </c>
      <c r="C134" s="15" t="s">
        <v>453</v>
      </c>
      <c r="D134" s="4" t="s">
        <v>410</v>
      </c>
      <c r="E134" s="8"/>
    </row>
    <row r="135" spans="1:5" x14ac:dyDescent="0.3">
      <c r="A135" s="8">
        <v>1914</v>
      </c>
      <c r="B135" s="1" t="s">
        <v>411</v>
      </c>
      <c r="C135" s="9">
        <v>1914</v>
      </c>
      <c r="D135" s="1" t="s">
        <v>411</v>
      </c>
      <c r="E135" s="8"/>
    </row>
    <row r="136" spans="1:5" x14ac:dyDescent="0.3">
      <c r="A136" s="8">
        <v>9987</v>
      </c>
      <c r="B136" s="1" t="s">
        <v>412</v>
      </c>
      <c r="C136" s="9">
        <v>9987</v>
      </c>
      <c r="D136" s="1" t="s">
        <v>412</v>
      </c>
      <c r="E136" s="8"/>
    </row>
    <row r="137" spans="1:5" x14ac:dyDescent="0.3">
      <c r="A137" s="8">
        <v>9983</v>
      </c>
      <c r="B137" s="1" t="s">
        <v>413</v>
      </c>
      <c r="C137" s="9">
        <v>9983</v>
      </c>
      <c r="D137" s="1" t="s">
        <v>413</v>
      </c>
      <c r="E137" s="8"/>
    </row>
    <row r="138" spans="1:5" x14ac:dyDescent="0.3">
      <c r="A138" s="8">
        <v>9988</v>
      </c>
      <c r="B138" s="1" t="s">
        <v>414</v>
      </c>
      <c r="C138" s="9">
        <v>9988</v>
      </c>
      <c r="D138" s="1" t="s">
        <v>414</v>
      </c>
      <c r="E138" s="8"/>
    </row>
    <row r="139" spans="1:5" x14ac:dyDescent="0.3">
      <c r="A139" s="8">
        <v>9048</v>
      </c>
      <c r="B139" s="1" t="s">
        <v>415</v>
      </c>
      <c r="C139" s="9">
        <v>9048</v>
      </c>
      <c r="D139" s="1" t="s">
        <v>415</v>
      </c>
      <c r="E139" s="8"/>
    </row>
    <row r="140" spans="1:5" x14ac:dyDescent="0.3">
      <c r="A140" s="8">
        <v>9049</v>
      </c>
      <c r="B140" s="1" t="s">
        <v>416</v>
      </c>
      <c r="C140" s="9">
        <v>9049</v>
      </c>
      <c r="D140" s="1" t="s">
        <v>416</v>
      </c>
      <c r="E140" s="8"/>
    </row>
    <row r="141" spans="1:5" x14ac:dyDescent="0.3">
      <c r="A141" s="8">
        <v>9050</v>
      </c>
      <c r="B141" s="1" t="s">
        <v>417</v>
      </c>
      <c r="C141" s="9">
        <v>9050</v>
      </c>
      <c r="D141" s="1" t="s">
        <v>417</v>
      </c>
      <c r="E141" s="8"/>
    </row>
    <row r="142" spans="1:5" x14ac:dyDescent="0.3">
      <c r="A142" s="8">
        <v>3841</v>
      </c>
      <c r="B142" s="1" t="s">
        <v>418</v>
      </c>
      <c r="C142" s="9">
        <v>3841</v>
      </c>
      <c r="D142" s="1" t="s">
        <v>418</v>
      </c>
      <c r="E142" s="8"/>
    </row>
    <row r="143" spans="1:5" x14ac:dyDescent="0.3">
      <c r="A143" s="8">
        <v>3853</v>
      </c>
      <c r="B143" s="1" t="s">
        <v>419</v>
      </c>
      <c r="C143" s="9">
        <v>3853</v>
      </c>
      <c r="D143" s="1" t="s">
        <v>419</v>
      </c>
      <c r="E143" s="8"/>
    </row>
    <row r="144" spans="1:5" x14ac:dyDescent="0.3">
      <c r="A144" s="8">
        <v>2103</v>
      </c>
      <c r="B144" s="4" t="s">
        <v>308</v>
      </c>
      <c r="C144" s="9">
        <v>2103</v>
      </c>
      <c r="D144" s="4" t="s">
        <v>308</v>
      </c>
      <c r="E144" s="8"/>
    </row>
    <row r="145" spans="1:5" x14ac:dyDescent="0.3">
      <c r="A145" s="8">
        <v>6611</v>
      </c>
      <c r="B145" s="1" t="s">
        <v>420</v>
      </c>
      <c r="C145" s="9">
        <v>6611</v>
      </c>
      <c r="D145" s="1" t="s">
        <v>420</v>
      </c>
      <c r="E145" s="8"/>
    </row>
    <row r="146" spans="1:5" x14ac:dyDescent="0.3">
      <c r="B146" s="16" t="s">
        <v>463</v>
      </c>
      <c r="C146" s="17" t="s">
        <v>458</v>
      </c>
      <c r="D146" s="16" t="s">
        <v>463</v>
      </c>
    </row>
    <row r="147" spans="1:5" x14ac:dyDescent="0.3">
      <c r="B147" s="18" t="s">
        <v>464</v>
      </c>
      <c r="C147" s="17" t="s">
        <v>462</v>
      </c>
      <c r="D147" s="18" t="s">
        <v>464</v>
      </c>
    </row>
    <row r="148" spans="1:5" x14ac:dyDescent="0.3">
      <c r="B148" s="16" t="s">
        <v>466</v>
      </c>
      <c r="C148" s="17" t="s">
        <v>460</v>
      </c>
      <c r="D148" s="16" t="s">
        <v>466</v>
      </c>
    </row>
    <row r="149" spans="1:5" x14ac:dyDescent="0.3">
      <c r="B149" s="16" t="s">
        <v>178</v>
      </c>
      <c r="C149" s="17" t="s">
        <v>461</v>
      </c>
      <c r="D149" s="16" t="s">
        <v>178</v>
      </c>
    </row>
    <row r="150" spans="1:5" x14ac:dyDescent="0.3">
      <c r="B150" s="16" t="s">
        <v>467</v>
      </c>
      <c r="C150" s="17" t="s">
        <v>459</v>
      </c>
      <c r="D150" s="16" t="s">
        <v>467</v>
      </c>
    </row>
    <row r="151" spans="1:5" x14ac:dyDescent="0.3">
      <c r="B151" s="18" t="s">
        <v>468</v>
      </c>
      <c r="C151" s="19">
        <v>2013</v>
      </c>
      <c r="D151" s="18" t="s">
        <v>468</v>
      </c>
    </row>
    <row r="152" spans="1:5" x14ac:dyDescent="0.3">
      <c r="B152" s="18" t="s">
        <v>469</v>
      </c>
      <c r="C152" s="19">
        <v>2059</v>
      </c>
      <c r="D152" s="18" t="s">
        <v>469</v>
      </c>
    </row>
    <row r="153" spans="1:5" x14ac:dyDescent="0.3">
      <c r="B153" s="20" t="s">
        <v>470</v>
      </c>
      <c r="C153" s="19">
        <v>2073</v>
      </c>
      <c r="D153" s="20" t="s">
        <v>470</v>
      </c>
    </row>
    <row r="154" spans="1:5" x14ac:dyDescent="0.3">
      <c r="B154" s="18" t="s">
        <v>471</v>
      </c>
      <c r="C154" s="19">
        <v>2074</v>
      </c>
      <c r="D154" s="18" t="s">
        <v>471</v>
      </c>
    </row>
    <row r="155" spans="1:5" x14ac:dyDescent="0.3">
      <c r="B155" s="18" t="s">
        <v>472</v>
      </c>
      <c r="C155" s="19">
        <v>2086</v>
      </c>
      <c r="D155" s="18" t="s">
        <v>472</v>
      </c>
    </row>
    <row r="156" spans="1:5" x14ac:dyDescent="0.3">
      <c r="B156" s="16" t="s">
        <v>473</v>
      </c>
      <c r="C156" s="19">
        <v>3060</v>
      </c>
      <c r="D156" s="16" t="s">
        <v>473</v>
      </c>
    </row>
    <row r="157" spans="1:5" x14ac:dyDescent="0.3">
      <c r="B157" s="16" t="s">
        <v>59</v>
      </c>
      <c r="C157" s="19">
        <v>3080</v>
      </c>
      <c r="D157" s="16" t="s">
        <v>59</v>
      </c>
    </row>
    <row r="158" spans="1:5" x14ac:dyDescent="0.3">
      <c r="B158" s="16" t="s">
        <v>474</v>
      </c>
      <c r="C158" s="19">
        <v>3082</v>
      </c>
      <c r="D158" s="16" t="s">
        <v>474</v>
      </c>
    </row>
    <row r="159" spans="1:5" x14ac:dyDescent="0.3">
      <c r="B159" s="16" t="s">
        <v>475</v>
      </c>
      <c r="C159" s="19">
        <v>3140</v>
      </c>
      <c r="D159" s="16" t="s">
        <v>475</v>
      </c>
    </row>
    <row r="160" spans="1:5" x14ac:dyDescent="0.3">
      <c r="B160" s="16" t="s">
        <v>476</v>
      </c>
      <c r="C160" s="19">
        <v>3191</v>
      </c>
      <c r="D160" s="16" t="s">
        <v>476</v>
      </c>
    </row>
    <row r="161" spans="2:6" x14ac:dyDescent="0.3">
      <c r="B161" s="16" t="s">
        <v>481</v>
      </c>
      <c r="C161" s="19" t="s">
        <v>477</v>
      </c>
      <c r="D161" s="16" t="s">
        <v>481</v>
      </c>
    </row>
    <row r="162" spans="2:6" x14ac:dyDescent="0.3">
      <c r="B162" s="16" t="s">
        <v>482</v>
      </c>
      <c r="C162" s="19" t="s">
        <v>478</v>
      </c>
      <c r="D162" s="16" t="s">
        <v>482</v>
      </c>
    </row>
    <row r="163" spans="2:6" x14ac:dyDescent="0.3">
      <c r="B163" s="16" t="s">
        <v>170</v>
      </c>
      <c r="C163" s="19" t="s">
        <v>479</v>
      </c>
      <c r="D163" s="16" t="s">
        <v>170</v>
      </c>
    </row>
    <row r="164" spans="2:6" x14ac:dyDescent="0.3">
      <c r="B164" s="16" t="s">
        <v>260</v>
      </c>
      <c r="C164" s="19" t="s">
        <v>480</v>
      </c>
      <c r="D164" s="16" t="s">
        <v>260</v>
      </c>
    </row>
    <row r="165" spans="2:6" x14ac:dyDescent="0.3">
      <c r="B165" s="16" t="s">
        <v>300</v>
      </c>
      <c r="C165" s="19">
        <v>1491</v>
      </c>
      <c r="D165" s="16" t="s">
        <v>300</v>
      </c>
    </row>
    <row r="166" spans="2:6" x14ac:dyDescent="0.3">
      <c r="B166" s="16" t="s">
        <v>483</v>
      </c>
      <c r="C166" s="19">
        <v>2010</v>
      </c>
      <c r="D166" s="16" t="s">
        <v>483</v>
      </c>
      <c r="E166" s="2">
        <v>2010</v>
      </c>
      <c r="F166" s="2">
        <v>2429</v>
      </c>
    </row>
    <row r="167" spans="2:6" x14ac:dyDescent="0.3">
      <c r="B167" s="16" t="s">
        <v>484</v>
      </c>
      <c r="C167" s="19">
        <v>2030</v>
      </c>
      <c r="D167" s="16" t="s">
        <v>484</v>
      </c>
    </row>
    <row r="168" spans="2:6" x14ac:dyDescent="0.3">
      <c r="B168" s="16" t="s">
        <v>485</v>
      </c>
      <c r="C168" s="19">
        <v>2040</v>
      </c>
      <c r="D168" s="16" t="s">
        <v>485</v>
      </c>
    </row>
    <row r="169" spans="2:6" x14ac:dyDescent="0.3">
      <c r="B169" s="16" t="s">
        <v>486</v>
      </c>
      <c r="C169" s="19">
        <v>2041</v>
      </c>
      <c r="D169" s="16" t="s">
        <v>486</v>
      </c>
    </row>
    <row r="170" spans="2:6" x14ac:dyDescent="0.3">
      <c r="B170" s="16" t="s">
        <v>487</v>
      </c>
      <c r="C170" s="19">
        <v>2042</v>
      </c>
      <c r="D170" s="16" t="s">
        <v>487</v>
      </c>
      <c r="E170" s="2">
        <v>2042</v>
      </c>
      <c r="F170" s="2">
        <v>2405</v>
      </c>
    </row>
    <row r="171" spans="2:6" x14ac:dyDescent="0.3">
      <c r="B171" s="16" t="s">
        <v>488</v>
      </c>
      <c r="C171" s="19">
        <v>2077</v>
      </c>
      <c r="D171" s="16" t="s">
        <v>488</v>
      </c>
      <c r="E171" s="2">
        <v>2077</v>
      </c>
      <c r="F171" s="2">
        <v>2403</v>
      </c>
    </row>
    <row r="172" spans="2:6" x14ac:dyDescent="0.3">
      <c r="B172" s="16" t="s">
        <v>489</v>
      </c>
      <c r="C172" s="19">
        <v>2081</v>
      </c>
      <c r="D172" s="16" t="s">
        <v>489</v>
      </c>
      <c r="E172" s="2">
        <v>2081</v>
      </c>
      <c r="F172" s="2">
        <v>2423</v>
      </c>
    </row>
    <row r="173" spans="2:6" x14ac:dyDescent="0.3">
      <c r="B173" s="16" t="s">
        <v>490</v>
      </c>
      <c r="C173" s="19">
        <v>2090</v>
      </c>
      <c r="D173" s="16" t="s">
        <v>490</v>
      </c>
    </row>
    <row r="174" spans="2:6" x14ac:dyDescent="0.3">
      <c r="B174" s="16" t="s">
        <v>491</v>
      </c>
      <c r="C174" s="19">
        <v>2101</v>
      </c>
      <c r="D174" s="16" t="s">
        <v>491</v>
      </c>
      <c r="E174" s="2">
        <v>2101</v>
      </c>
      <c r="F174" s="2">
        <v>2431</v>
      </c>
    </row>
    <row r="175" spans="2:6" x14ac:dyDescent="0.3">
      <c r="B175" s="16" t="s">
        <v>494</v>
      </c>
      <c r="C175" s="19">
        <v>2107</v>
      </c>
      <c r="D175" s="16" t="s">
        <v>494</v>
      </c>
    </row>
    <row r="176" spans="2:6" x14ac:dyDescent="0.3">
      <c r="B176" s="16" t="s">
        <v>495</v>
      </c>
      <c r="C176" s="19">
        <v>3189</v>
      </c>
      <c r="D176" s="16" t="s">
        <v>495</v>
      </c>
    </row>
  </sheetData>
  <autoFilter ref="B1:C176"/>
  <hyperlinks>
    <hyperlink ref="B2" r:id="rId1" display="https://www.iban.es/bancos/abanca-corporacion-bancaria.html"/>
    <hyperlink ref="B6" r:id="rId2" display="https://www.iban.es/bancos/banca-march.html"/>
    <hyperlink ref="B7" r:id="rId3" display="https://www.iban.es/bancos/banca-pueyo.html"/>
    <hyperlink ref="B8" r:id="rId4" display="https://www.iban.es/bancos/banco-alcala.html"/>
    <hyperlink ref="B9" r:id="rId5" display="https://www.iban.es/bancos/banco-bilbao-vizcaya-argentaria.html"/>
    <hyperlink ref="B10" r:id="rId6" display="https://www.iban.es/bancos/banco-caixa-geral.html"/>
    <hyperlink ref="B11" r:id="rId7" display="https://www.iban.es/bancos/banco-caminos.html"/>
    <hyperlink ref="B12" r:id="rId8" display="https://www.iban.es/bancos/banco-de-castilla-la-mancha.html"/>
    <hyperlink ref="B16" r:id="rId9" display="https://www.iban.es/bancos/banco-cooperativo-espanol.html"/>
    <hyperlink ref="B17" r:id="rId10" display="https://www.iban.es/bancos/banco-de-caja-espana-inver-salamanca-y-soria.html"/>
    <hyperlink ref="B18" r:id="rId11" display="https://www.iban.es/bancos/banco-de-credito-social-cooperativo.html"/>
    <hyperlink ref="B19" r:id="rId12" display="https://www.iban.es/bancos/banco-de-depositos.html"/>
    <hyperlink ref="B28" r:id="rId13" display="https://www.iban.es/bancos/banco-de-sabadell.html"/>
    <hyperlink ref="B29" r:id="rId14" display="https://www.iban.es/bancos/banco-depositario-bbva.html"/>
    <hyperlink ref="B30" r:id="rId15" display="https://www.iban.es/bancos/banco-inversis.html"/>
    <hyperlink ref="B31" r:id="rId16" display="https://www.iban.es/bancos/banco-mare-nostrum.html"/>
    <hyperlink ref="B32" r:id="rId17" display="https://www.iban.es/bancos/banco-mediolanum.html"/>
    <hyperlink ref="B33" r:id="rId18" display="https://www.iban.es/bancos/banco-pastor.html"/>
    <hyperlink ref="B34" r:id="rId19" display="https://www.iban.es/bancos/banco-popular-espanol.html"/>
    <hyperlink ref="B35" r:id="rId20" display="https://www.iban.es/bancos/banco-santander.html"/>
    <hyperlink ref="B40" r:id="rId21" display="https://www.iban.es/bancos/bankia.html"/>
    <hyperlink ref="B41" r:id="rId22" display="https://www.iban.es/bancos/bankinter.html"/>
    <hyperlink ref="B43" r:id="rId23" display="https://www.iban.es/bancos/bankoa.html"/>
    <hyperlink ref="B50" r:id="rId24" display="https://www.iban.es/bancos-extranjeros/barclays-bank-plc.html"/>
    <hyperlink ref="B59" r:id="rId25" display="https://www.iban.es/bancos-extranjeros/bnp-paribas-securities-services.html"/>
    <hyperlink ref="B60" r:id="rId26" display="https://www.iban.es/cajas/caixa-de-c-dels-enginyers-cc-ingenieros.html"/>
    <hyperlink ref="B61" r:id="rId27" display="https://www.iban.es/bancos/caixabank.html"/>
    <hyperlink ref="B62" r:id="rId28" display="https://www.iban.es/cajas/caja-de-ahorros-y-mp-de-ontinyent.html"/>
    <hyperlink ref="B63" r:id="rId29" display="https://www.iban.es/cajas/caja-de-arquitectos-scc.html"/>
    <hyperlink ref="B64" r:id="rId30" display="https://www.iban.es/cajas/caja-laboral-popular-coop-de-credito.html"/>
    <hyperlink ref="B65" r:id="rId31" display="https://www.iban.es/cajas/caja-r-de-castilla-la-mancha.html"/>
    <hyperlink ref="B66" r:id="rId32" display="https://www.iban.es/cajas/cajamar-caja-rural.html"/>
    <hyperlink ref="B68" r:id="rId33" display="https://www.iban.es/bancos/cecabank.html"/>
    <hyperlink ref="B70" r:id="rId34" display="https://www.iban.es/bancos-extranjeros/citibank-europe-plc-sucursal-en-espana.html"/>
    <hyperlink ref="B79" r:id="rId35" display="https://www.iban.es/bancos/deutsche-bank.html"/>
    <hyperlink ref="B81" r:id="rId36" display="https://www.iban.es/bancos-extranjeros/dexia-credit-local.html"/>
    <hyperlink ref="B82" r:id="rId37" display="https://www.iban.es/bancos/ebn-banco-de-negocios.html"/>
    <hyperlink ref="B85" r:id="rId38" display="https://www.iban.es/bancos/evo-banco-sa.html"/>
    <hyperlink ref="B95" r:id="rId39" display="https://www.iban.es/bancos-extranjeros/haitong-bank.html"/>
    <hyperlink ref="B97" r:id="rId40" display="https://www.iban.es/bancos/ibercaja-banco.html"/>
    <hyperlink ref="B99" r:id="rId41" display="https://www.iban.es/bancos-extranjeros/ing-bank-nv-sucursal-en-espana.html"/>
    <hyperlink ref="B107" r:id="rId42" display="https://www.iban.es/bancos/kutxabank.html"/>
    <hyperlink ref="B108" r:id="rId43" display="https://www.iban.es/bancos/liberbank.html"/>
    <hyperlink ref="B121" r:id="rId44" display="https://www.iban.es/bancos-extranjeros/novo-banco.html"/>
    <hyperlink ref="B123" r:id="rId45" display="https://www.iban.es/bancos/open-bank.html"/>
    <hyperlink ref="B124" r:id="rId46" display="https://www.iban.es/bancos/rbc-investor-services-espana.html"/>
    <hyperlink ref="B125" r:id="rId47" display="https://www.iban.es/bancos/renta-4-banco.html"/>
    <hyperlink ref="B126" r:id="rId48" display="https://www.iban.es/bancos/santander-consumer-finance.html"/>
    <hyperlink ref="B127" r:id="rId49" display="https://www.iban.es/bancos/santander-securities-services.html"/>
    <hyperlink ref="B131" r:id="rId50" display="https://www.iban.es/bancos/self-trade-bank.html"/>
    <hyperlink ref="B134" r:id="rId51" display="https://www.iban.es/bancos-extranjeros/societe-generale.html"/>
    <hyperlink ref="B144" r:id="rId52" display="https://www.iban.es/bancos/unicaja-banco.html"/>
    <hyperlink ref="D2" r:id="rId53" display="https://www.iban.es/bancos/abanca-corporacion-bancaria.html"/>
    <hyperlink ref="D6" r:id="rId54" display="https://www.iban.es/bancos/banca-march.html"/>
    <hyperlink ref="D7" r:id="rId55" display="https://www.iban.es/bancos/banca-pueyo.html"/>
    <hyperlink ref="D8" r:id="rId56" display="https://www.iban.es/bancos/banco-alcala.html"/>
    <hyperlink ref="D9" r:id="rId57" display="https://www.iban.es/bancos/banco-bilbao-vizcaya-argentaria.html"/>
    <hyperlink ref="D10" r:id="rId58" display="https://www.iban.es/bancos/banco-caixa-geral.html"/>
    <hyperlink ref="D11" r:id="rId59" display="https://www.iban.es/bancos/banco-caminos.html"/>
    <hyperlink ref="D12" r:id="rId60" display="https://www.iban.es/bancos/banco-de-castilla-la-mancha.html"/>
    <hyperlink ref="D16" r:id="rId61" display="https://www.iban.es/bancos/banco-cooperativo-espanol.html"/>
    <hyperlink ref="D17" r:id="rId62" display="https://www.iban.es/bancos/banco-de-caja-espana-inver-salamanca-y-soria.html"/>
    <hyperlink ref="D18" r:id="rId63" display="https://www.iban.es/bancos/banco-de-credito-social-cooperativo.html"/>
    <hyperlink ref="D19" r:id="rId64" display="https://www.iban.es/bancos/banco-de-depositos.html"/>
    <hyperlink ref="D28" r:id="rId65" display="https://www.iban.es/bancos/banco-de-sabadell.html"/>
    <hyperlink ref="D29" r:id="rId66" display="https://www.iban.es/bancos/banco-depositario-bbva.html"/>
    <hyperlink ref="D30" r:id="rId67" display="https://www.iban.es/bancos/banco-inversis.html"/>
    <hyperlink ref="D31" r:id="rId68" display="https://www.iban.es/bancos/banco-mare-nostrum.html"/>
    <hyperlink ref="D32" r:id="rId69" display="https://www.iban.es/bancos/banco-mediolanum.html"/>
    <hyperlink ref="D33" r:id="rId70" display="https://www.iban.es/bancos/banco-pastor.html"/>
    <hyperlink ref="D34" r:id="rId71" display="https://www.iban.es/bancos/banco-popular-espanol.html"/>
    <hyperlink ref="D35" r:id="rId72" display="https://www.iban.es/bancos/banco-santander.html"/>
    <hyperlink ref="D40" r:id="rId73" display="https://www.iban.es/bancos/bankia.html"/>
    <hyperlink ref="D41" r:id="rId74" display="https://www.iban.es/bancos/bankinter.html"/>
    <hyperlink ref="D43" r:id="rId75" display="https://www.iban.es/bancos/bankoa.html"/>
    <hyperlink ref="D50" r:id="rId76" display="https://www.iban.es/bancos-extranjeros/barclays-bank-plc.html"/>
    <hyperlink ref="D59" r:id="rId77" display="https://www.iban.es/bancos-extranjeros/bnp-paribas-securities-services.html"/>
    <hyperlink ref="D60" r:id="rId78" display="https://www.iban.es/cajas/caixa-de-c-dels-enginyers-cc-ingenieros.html"/>
    <hyperlink ref="D61" r:id="rId79" display="https://www.iban.es/bancos/caixabank.html"/>
    <hyperlink ref="D62" r:id="rId80" display="https://www.iban.es/cajas/caja-de-ahorros-y-mp-de-ontinyent.html"/>
    <hyperlink ref="D63" r:id="rId81" display="https://www.iban.es/cajas/caja-de-arquitectos-scc.html"/>
    <hyperlink ref="D64" r:id="rId82" display="https://www.iban.es/cajas/caja-laboral-popular-coop-de-credito.html"/>
    <hyperlink ref="D65" r:id="rId83" display="https://www.iban.es/cajas/caja-r-de-castilla-la-mancha.html"/>
    <hyperlink ref="D66" r:id="rId84" display="https://www.iban.es/cajas/cajamar-caja-rural.html"/>
    <hyperlink ref="D68" r:id="rId85" display="https://www.iban.es/bancos/cecabank.html"/>
    <hyperlink ref="D70" r:id="rId86" display="https://www.iban.es/bancos-extranjeros/citibank-europe-plc-sucursal-en-espana.html"/>
    <hyperlink ref="D79" r:id="rId87" display="https://www.iban.es/bancos/deutsche-bank.html"/>
    <hyperlink ref="D81" r:id="rId88" display="https://www.iban.es/bancos-extranjeros/dexia-credit-local.html"/>
    <hyperlink ref="D82" r:id="rId89" display="https://www.iban.es/bancos/ebn-banco-de-negocios.html"/>
    <hyperlink ref="D85" r:id="rId90" display="https://www.iban.es/bancos/evo-banco-sa.html"/>
    <hyperlink ref="D95" r:id="rId91" display="https://www.iban.es/bancos-extranjeros/haitong-bank.html"/>
    <hyperlink ref="D97" r:id="rId92" display="https://www.iban.es/bancos/ibercaja-banco.html"/>
    <hyperlink ref="D99" r:id="rId93" display="https://www.iban.es/bancos-extranjeros/ing-bank-nv-sucursal-en-espana.html"/>
    <hyperlink ref="D107" r:id="rId94" display="https://www.iban.es/bancos/kutxabank.html"/>
    <hyperlink ref="D108" r:id="rId95" display="https://www.iban.es/bancos/liberbank.html"/>
    <hyperlink ref="D121" r:id="rId96" display="https://www.iban.es/bancos-extranjeros/novo-banco.html"/>
    <hyperlink ref="D123" r:id="rId97" display="https://www.iban.es/bancos/open-bank.html"/>
    <hyperlink ref="D124" r:id="rId98" display="https://www.iban.es/bancos/rbc-investor-services-espana.html"/>
    <hyperlink ref="D125" r:id="rId99" display="https://www.iban.es/bancos/renta-4-banco.html"/>
    <hyperlink ref="D126" r:id="rId100" display="https://www.iban.es/bancos/santander-consumer-finance.html"/>
    <hyperlink ref="D127" r:id="rId101" display="https://www.iban.es/bancos/santander-securities-services.html"/>
    <hyperlink ref="D131" r:id="rId102" display="https://www.iban.es/bancos/self-trade-bank.html"/>
    <hyperlink ref="D134" r:id="rId103" display="https://www.iban.es/bancos-extranjeros/societe-generale.html"/>
    <hyperlink ref="D144" r:id="rId104" display="https://www.iban.es/bancos/unicaja-banco.html"/>
  </hyperlinks>
  <pageMargins left="0.7" right="0.7" top="0.75" bottom="0.75" header="0.3" footer="0.3"/>
  <pageSetup paperSize="9" orientation="portrait" r:id="rId10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topLeftCell="E1" workbookViewId="0">
      <selection activeCell="F15" sqref="F15"/>
    </sheetView>
  </sheetViews>
  <sheetFormatPr baseColWidth="10" defaultRowHeight="14.4" x14ac:dyDescent="0.3"/>
  <cols>
    <col min="1" max="1" width="16.77734375" style="9" customWidth="1"/>
    <col min="2" max="2" width="15.5546875" customWidth="1"/>
    <col min="3" max="3" width="15.109375" hidden="1" customWidth="1"/>
    <col min="4" max="4" width="74" hidden="1" customWidth="1"/>
    <col min="5" max="5" width="19.6640625" style="13" customWidth="1"/>
    <col min="6" max="6" width="74.21875" customWidth="1"/>
  </cols>
  <sheetData>
    <row r="1" spans="1:6" x14ac:dyDescent="0.3">
      <c r="A1" s="5" t="s">
        <v>455</v>
      </c>
      <c r="B1" s="5" t="s">
        <v>456</v>
      </c>
      <c r="C1" s="5" t="s">
        <v>457</v>
      </c>
      <c r="D1" s="5" t="s">
        <v>1</v>
      </c>
      <c r="E1" s="5" t="s">
        <v>455</v>
      </c>
      <c r="F1" s="5" t="s">
        <v>1</v>
      </c>
    </row>
    <row r="2" spans="1:6" x14ac:dyDescent="0.3">
      <c r="E2" s="21" t="s">
        <v>477</v>
      </c>
      <c r="F2" s="24" t="str">
        <f>VLOOKUP($E2,IBAN!$C$2:$D$180,2,FALSE)</f>
        <v>BANCO ATLANTICO</v>
      </c>
    </row>
    <row r="3" spans="1:6" x14ac:dyDescent="0.3">
      <c r="A3" s="9" t="s">
        <v>443</v>
      </c>
      <c r="B3" s="11">
        <v>117</v>
      </c>
      <c r="C3" s="12">
        <v>4444.29</v>
      </c>
      <c r="D3" t="str">
        <f>VLOOKUP($A3,IBAN!$C$2:$D$145,2,FALSE)</f>
        <v>DEUTSCHE BANK S.A.E.</v>
      </c>
      <c r="E3" s="13" t="s">
        <v>443</v>
      </c>
      <c r="F3" s="24" t="str">
        <f>VLOOKUP($E3,IBAN!$C$2:$D$180,2,FALSE)</f>
        <v>DEUTSCHE BANK S.A.E.</v>
      </c>
    </row>
    <row r="4" spans="1:6" x14ac:dyDescent="0.3">
      <c r="A4" s="9" t="s">
        <v>458</v>
      </c>
      <c r="B4" s="11">
        <v>540</v>
      </c>
      <c r="C4" s="12">
        <v>24788.78</v>
      </c>
      <c r="D4" t="str">
        <f>VLOOKUP($A4,IBAN!$C$2:$D$146,2,FALSE)</f>
        <v>BANCO SANTANDER FORMERLY BANCO ESPANOL DE CREDITO (BANESTO)</v>
      </c>
      <c r="E4" s="13" t="s">
        <v>458</v>
      </c>
      <c r="F4" s="24" t="str">
        <f>VLOOKUP($E4,IBAN!$C$2:$D$180,2,FALSE)</f>
        <v>BANCO SANTANDER FORMERLY BANCO ESPANOL DE CREDITO (BANESTO)</v>
      </c>
    </row>
    <row r="5" spans="1:6" x14ac:dyDescent="0.3">
      <c r="A5" s="9" t="s">
        <v>438</v>
      </c>
      <c r="B5" s="11">
        <v>3507</v>
      </c>
      <c r="C5" s="12">
        <v>144329.32</v>
      </c>
      <c r="D5" t="str">
        <f>VLOOKUP($A5,IBAN!$C$2:$D$145,2,FALSE)</f>
        <v>BANCO SANTANDER</v>
      </c>
      <c r="E5" s="13" t="s">
        <v>438</v>
      </c>
      <c r="F5" s="24" t="str">
        <f>VLOOKUP($E5,IBAN!$C$2:$D$180,2,FALSE)</f>
        <v>BANCO SANTANDER</v>
      </c>
    </row>
    <row r="6" spans="1:6" x14ac:dyDescent="0.3">
      <c r="E6" s="13" t="s">
        <v>478</v>
      </c>
      <c r="F6" s="24" t="str">
        <f>VLOOKUP($E6,IBAN!$C$2:$D$180,2,FALSE)</f>
        <v>BARCLAYS BANK</v>
      </c>
    </row>
    <row r="7" spans="1:6" x14ac:dyDescent="0.3">
      <c r="A7" s="9" t="s">
        <v>459</v>
      </c>
      <c r="B7" s="11">
        <v>9</v>
      </c>
      <c r="C7" s="12">
        <v>405</v>
      </c>
      <c r="D7" t="str">
        <f>VLOOKUP($A7,IBAN!$C$2:$D$160,2,FALSE)</f>
        <v>BANCO PASTOR SA</v>
      </c>
      <c r="E7" s="13" t="s">
        <v>459</v>
      </c>
      <c r="F7" s="24" t="str">
        <f>VLOOKUP($E7,IBAN!$C$2:$D$180,2,FALSE)</f>
        <v>BANCO PASTOR SA</v>
      </c>
    </row>
    <row r="8" spans="1:6" x14ac:dyDescent="0.3">
      <c r="A8" s="9" t="s">
        <v>448</v>
      </c>
      <c r="B8" s="11">
        <v>9</v>
      </c>
      <c r="C8" s="12">
        <v>405</v>
      </c>
      <c r="D8" t="str">
        <f>VLOOKUP($A8,IBAN!$C$2:$D$145,2,FALSE)</f>
        <v>OPEN BANK S.A.</v>
      </c>
      <c r="E8" s="13" t="s">
        <v>448</v>
      </c>
      <c r="F8" s="24" t="str">
        <f>VLOOKUP($E8,IBAN!$C$2:$D$180,2,FALSE)</f>
        <v>OPEN BANK S.A.</v>
      </c>
    </row>
    <row r="9" spans="1:6" x14ac:dyDescent="0.3">
      <c r="A9" s="9" t="s">
        <v>437</v>
      </c>
      <c r="B9" s="11">
        <v>1518</v>
      </c>
      <c r="C9" s="12">
        <v>65429.55</v>
      </c>
      <c r="D9" t="str">
        <f>VLOOKUP($A9,IBAN!$C$2:$D$145,2,FALSE)</f>
        <v>BANCO POPULAR ESPAÑOL</v>
      </c>
      <c r="E9" s="13" t="s">
        <v>437</v>
      </c>
      <c r="F9" s="24" t="str">
        <f>VLOOKUP($E9,IBAN!$C$2:$D$180,2,FALSE)</f>
        <v>BANCO POPULAR ESPAÑOL</v>
      </c>
    </row>
    <row r="10" spans="1:6" x14ac:dyDescent="0.3">
      <c r="A10" s="9" t="s">
        <v>431</v>
      </c>
      <c r="B10" s="11">
        <v>11980</v>
      </c>
      <c r="C10" s="12">
        <v>490629.33</v>
      </c>
      <c r="D10" t="str">
        <f>VLOOKUP($A10,IBAN!$C$2:$D$145,2,FALSE)</f>
        <v>BANCO DE SABADELL</v>
      </c>
      <c r="E10" s="13" t="s">
        <v>431</v>
      </c>
      <c r="F10" s="24" t="str">
        <f>VLOOKUP($E10,IBAN!$C$2:$D$180,2,FALSE)</f>
        <v>BANCO DE SABADELL</v>
      </c>
    </row>
    <row r="11" spans="1:6" x14ac:dyDescent="0.3">
      <c r="A11" s="9" t="s">
        <v>462</v>
      </c>
      <c r="B11" s="11">
        <v>2</v>
      </c>
      <c r="C11" s="12">
        <v>90</v>
      </c>
      <c r="D11" t="str">
        <f>VLOOKUP($A11,IBAN!$C$2:$D$160,2,FALSE)</f>
        <v>BANCO ZARAGOZANO, S.A.</v>
      </c>
      <c r="E11" s="13" t="s">
        <v>462</v>
      </c>
      <c r="F11" s="24" t="str">
        <f>VLOOKUP($E11,IBAN!$C$2:$D$180,2,FALSE)</f>
        <v>BANCO ZARAGOZANO, S.A.</v>
      </c>
    </row>
    <row r="12" spans="1:6" x14ac:dyDescent="0.3">
      <c r="E12" s="13" t="s">
        <v>479</v>
      </c>
      <c r="F12" s="24" t="str">
        <f>VLOOKUP($E12,IBAN!$C$2:$D$180,2,FALSE)</f>
        <v>CITIBANK ESPANA</v>
      </c>
    </row>
    <row r="13" spans="1:6" x14ac:dyDescent="0.3">
      <c r="A13" s="9" t="s">
        <v>439</v>
      </c>
      <c r="B13" s="11">
        <v>72</v>
      </c>
      <c r="C13" s="12">
        <v>3240</v>
      </c>
      <c r="D13" t="str">
        <f>VLOOKUP($A13,IBAN!$C$2:$D$145,2,FALSE)</f>
        <v>BANKINTER</v>
      </c>
      <c r="E13" s="13" t="s">
        <v>439</v>
      </c>
      <c r="F13" s="24" t="str">
        <f>VLOOKUP($E13,IBAN!$C$2:$D$180,2,FALSE)</f>
        <v>BANKINTER</v>
      </c>
    </row>
    <row r="14" spans="1:6" x14ac:dyDescent="0.3">
      <c r="A14" s="9" t="s">
        <v>460</v>
      </c>
      <c r="B14" s="11">
        <v>89</v>
      </c>
      <c r="C14" s="12">
        <v>3688.29</v>
      </c>
      <c r="D14" t="str">
        <f>VLOOKUP($A14,IBAN!$C$2:$D$160,2,FALSE)</f>
        <v>MICRO BANK</v>
      </c>
      <c r="E14" s="13" t="s">
        <v>460</v>
      </c>
      <c r="F14" s="24" t="str">
        <f>VLOOKUP($E14,IBAN!$C$2:$D$180,2,FALSE)</f>
        <v>MICRO BANK</v>
      </c>
    </row>
    <row r="15" spans="1:6" x14ac:dyDescent="0.3">
      <c r="A15" s="9" t="s">
        <v>425</v>
      </c>
      <c r="B15" s="11">
        <v>44410</v>
      </c>
      <c r="C15" s="12">
        <v>1771649.09</v>
      </c>
      <c r="D15" t="str">
        <f>VLOOKUP($A15,IBAN!$C$2:$D$145,2,FALSE)</f>
        <v>BANCO BILBAO VIZCAYA ARGENTARIA</v>
      </c>
      <c r="E15" s="13" t="s">
        <v>425</v>
      </c>
      <c r="F15" s="24" t="str">
        <f>VLOOKUP($E15,IBAN!$C$2:$D$180,2,FALSE)</f>
        <v>BANCO BILBAO VIZCAYA ARGENTARIA</v>
      </c>
    </row>
    <row r="16" spans="1:6" x14ac:dyDescent="0.3">
      <c r="E16" s="13" t="s">
        <v>435</v>
      </c>
      <c r="F16" s="24" t="str">
        <f>VLOOKUP($E16,IBAN!$C$2:$D$180,2,FALSE)</f>
        <v>BANCO MEDIOLANUM</v>
      </c>
    </row>
    <row r="17" spans="1:6" x14ac:dyDescent="0.3">
      <c r="A17" s="9" t="s">
        <v>461</v>
      </c>
      <c r="B17" s="11">
        <v>36</v>
      </c>
      <c r="C17" s="12">
        <v>1519.65</v>
      </c>
      <c r="D17" t="str">
        <f>VLOOKUP($A17,IBAN!$C$2:$D$160,2,FALSE)</f>
        <v>TARGOBANK</v>
      </c>
      <c r="E17" s="13" t="s">
        <v>461</v>
      </c>
      <c r="F17" s="24" t="str">
        <f>VLOOKUP($E17,IBAN!$C$2:$D$180,2,FALSE)</f>
        <v>TARGOBANK</v>
      </c>
    </row>
    <row r="18" spans="1:6" x14ac:dyDescent="0.3">
      <c r="E18" s="13" t="s">
        <v>480</v>
      </c>
      <c r="F18" s="24" t="str">
        <f>VLOOKUP($E18,IBAN!$C$2:$D$180,2,FALSE)</f>
        <v>BANCO PICHINCHA</v>
      </c>
    </row>
    <row r="19" spans="1:6" x14ac:dyDescent="0.3">
      <c r="A19" s="9" t="s">
        <v>446</v>
      </c>
      <c r="B19" s="11">
        <v>21</v>
      </c>
      <c r="C19" s="12">
        <v>617.13</v>
      </c>
      <c r="D19" t="str">
        <f>VLOOKUP($A19,IBAN!$C$2:$D$145,2,FALSE)</f>
        <v>EVO BANCO</v>
      </c>
      <c r="E19" s="13" t="s">
        <v>446</v>
      </c>
      <c r="F19" s="24" t="str">
        <f>VLOOKUP($E19,IBAN!$C$2:$D$180,2,FALSE)</f>
        <v>EVO BANCO</v>
      </c>
    </row>
    <row r="20" spans="1:6" x14ac:dyDescent="0.3">
      <c r="E20" s="13" t="s">
        <v>434</v>
      </c>
      <c r="F20" s="24" t="str">
        <f>VLOOKUP($E20,IBAN!$C$2:$D$180,2,FALSE)</f>
        <v>BANCO MARE NOSTRUM</v>
      </c>
    </row>
    <row r="21" spans="1:6" x14ac:dyDescent="0.3">
      <c r="A21" s="14">
        <v>1465</v>
      </c>
      <c r="B21" s="11">
        <v>205</v>
      </c>
      <c r="C21" s="12">
        <v>9454.9500000000007</v>
      </c>
      <c r="D21" t="str">
        <f>VLOOKUP($A21,IBAN!$C$2:$D$145,2,FALSE)</f>
        <v>ING BANK N.V.</v>
      </c>
      <c r="E21" s="13">
        <v>1465</v>
      </c>
      <c r="F21" s="24" t="str">
        <f>VLOOKUP($E21,IBAN!$C$2:$D$180,2,FALSE)</f>
        <v>ING BANK N.V.</v>
      </c>
    </row>
    <row r="22" spans="1:6" x14ac:dyDescent="0.3">
      <c r="E22" s="13">
        <v>1491</v>
      </c>
      <c r="F22" s="24" t="str">
        <f>VLOOKUP($E22,IBAN!$C$2:$D$180,2,FALSE)</f>
        <v>TRIODOS BANK NV</v>
      </c>
    </row>
    <row r="23" spans="1:6" x14ac:dyDescent="0.3">
      <c r="E23" s="13">
        <v>2010</v>
      </c>
      <c r="F23" s="24" t="str">
        <f>VLOOKUP($E23,IBAN!$C$2:$D$180,2,FALSE)</f>
        <v>CAJA DE BADAJOZ</v>
      </c>
    </row>
    <row r="24" spans="1:6" x14ac:dyDescent="0.3">
      <c r="A24" s="14">
        <v>2013</v>
      </c>
      <c r="B24" s="11">
        <v>208</v>
      </c>
      <c r="C24" s="12">
        <v>6641.04</v>
      </c>
      <c r="D24" t="str">
        <f>VLOOKUP($A24,IBAN!$C$2:$D$160,2,FALSE)</f>
        <v>CATALUNYA BANC</v>
      </c>
      <c r="E24" s="13">
        <v>2013</v>
      </c>
      <c r="F24" s="24" t="str">
        <f>VLOOKUP($E24,IBAN!$C$2:$D$180,2,FALSE)</f>
        <v>CATALUNYA BANC</v>
      </c>
    </row>
    <row r="25" spans="1:6" x14ac:dyDescent="0.3">
      <c r="E25" s="13">
        <v>2030</v>
      </c>
      <c r="F25" s="24" t="str">
        <f>VLOOKUP($E25,IBAN!$C$2:$D$180,2,FALSE)</f>
        <v>CAIXAGIRONA</v>
      </c>
    </row>
    <row r="26" spans="1:6" x14ac:dyDescent="0.3">
      <c r="A26" s="14">
        <v>2038</v>
      </c>
      <c r="B26" s="11">
        <v>3262</v>
      </c>
      <c r="C26" s="12">
        <v>133780.06</v>
      </c>
      <c r="D26" t="str">
        <f>VLOOKUP($A26,IBAN!$C$2:$D$145,2,FALSE)</f>
        <v>BANKIA</v>
      </c>
      <c r="E26" s="13">
        <v>2038</v>
      </c>
      <c r="F26" s="24" t="str">
        <f>VLOOKUP($E26,IBAN!$C$2:$D$180,2,FALSE)</f>
        <v>BANKIA</v>
      </c>
    </row>
    <row r="27" spans="1:6" x14ac:dyDescent="0.3">
      <c r="E27" s="13">
        <v>2040</v>
      </c>
      <c r="F27" s="24" t="str">
        <f>VLOOKUP($E27,IBAN!$C$2:$D$180,2,FALSE)</f>
        <v>CAIXA MANLLEU</v>
      </c>
    </row>
    <row r="28" spans="1:6" x14ac:dyDescent="0.3">
      <c r="E28" s="13">
        <v>2041</v>
      </c>
      <c r="F28" s="24" t="str">
        <f>VLOOKUP($E28,IBAN!$C$2:$D$180,2,FALSE)</f>
        <v>CAIXA MANRESA</v>
      </c>
    </row>
    <row r="29" spans="1:6" x14ac:dyDescent="0.3">
      <c r="E29" s="13">
        <v>2042</v>
      </c>
      <c r="F29" s="24" t="str">
        <f>VLOOKUP($E29,IBAN!$C$2:$D$180,2,FALSE)</f>
        <v>CAIXA LAIETANA</v>
      </c>
    </row>
    <row r="30" spans="1:6" x14ac:dyDescent="0.3">
      <c r="E30" s="13">
        <v>2048</v>
      </c>
      <c r="F30" s="24" t="str">
        <f>VLOOKUP($E30,IBAN!$C$2:$D$180,2,FALSE)</f>
        <v>LIBERBANK</v>
      </c>
    </row>
    <row r="31" spans="1:6" x14ac:dyDescent="0.3">
      <c r="A31" s="14">
        <v>2059</v>
      </c>
      <c r="B31" s="11">
        <v>27</v>
      </c>
      <c r="C31" s="12">
        <v>1215</v>
      </c>
      <c r="D31" t="str">
        <f>VLOOKUP($A31,IBAN!$C$2:$D$160,2,FALSE)</f>
        <v>CAIXA SABADELL</v>
      </c>
      <c r="E31" s="13">
        <v>2059</v>
      </c>
      <c r="F31" s="24" t="str">
        <f>VLOOKUP($E31,IBAN!$C$2:$D$180,2,FALSE)</f>
        <v>CAIXA SABADELL</v>
      </c>
    </row>
    <row r="32" spans="1:6" x14ac:dyDescent="0.3">
      <c r="A32" s="14">
        <v>2073</v>
      </c>
      <c r="B32" s="11">
        <v>9</v>
      </c>
      <c r="C32" s="12">
        <v>405</v>
      </c>
      <c r="D32" t="str">
        <f>VLOOKUP($A32,IBAN!$C$2:$D$160,2,FALSE)</f>
        <v>CAIXA TARRAGONA</v>
      </c>
      <c r="E32" s="13">
        <v>2073</v>
      </c>
      <c r="F32" s="24" t="str">
        <f>VLOOKUP($E32,IBAN!$C$2:$D$180,2,FALSE)</f>
        <v>CAIXA TARRAGONA</v>
      </c>
    </row>
    <row r="33" spans="1:6" x14ac:dyDescent="0.3">
      <c r="A33" s="14">
        <v>2074</v>
      </c>
      <c r="B33" s="11">
        <v>9</v>
      </c>
      <c r="C33" s="12">
        <v>359.55</v>
      </c>
      <c r="D33" t="str">
        <f>VLOOKUP($A33,IBAN!$C$2:$D$160,2,FALSE)</f>
        <v>CAIXA TERRASSA</v>
      </c>
      <c r="E33" s="13">
        <v>2074</v>
      </c>
      <c r="F33" s="24" t="str">
        <f>VLOOKUP($E33,IBAN!$C$2:$D$180,2,FALSE)</f>
        <v>CAIXA TERRASSA</v>
      </c>
    </row>
    <row r="34" spans="1:6" x14ac:dyDescent="0.3">
      <c r="E34" s="13">
        <v>2077</v>
      </c>
      <c r="F34" s="24" t="str">
        <f>VLOOKUP($E34,IBAN!$C$2:$D$180,2,FALSE)</f>
        <v>BANCAJA</v>
      </c>
    </row>
    <row r="35" spans="1:6" x14ac:dyDescent="0.3">
      <c r="E35" s="13">
        <v>2080</v>
      </c>
      <c r="F35" s="24" t="str">
        <f>VLOOKUP($E35,IBAN!$C$2:$D$180,2,FALSE)</f>
        <v>ABANCA CORPORACION BANCARIA</v>
      </c>
    </row>
    <row r="36" spans="1:6" x14ac:dyDescent="0.3">
      <c r="E36" s="13">
        <v>2081</v>
      </c>
      <c r="F36" s="24" t="str">
        <f>VLOOKUP($E36,IBAN!$C$2:$D$180,2,FALSE)</f>
        <v>CAIXA PENEDES</v>
      </c>
    </row>
    <row r="37" spans="1:6" x14ac:dyDescent="0.3">
      <c r="A37" s="14">
        <v>2085</v>
      </c>
      <c r="B37" s="11">
        <v>1306</v>
      </c>
      <c r="C37" s="12">
        <v>49779.38</v>
      </c>
      <c r="D37" t="str">
        <f>VLOOKUP($A37,IBAN!$C$2:$D$145,2,FALSE)</f>
        <v>IBERCAJA BANCO</v>
      </c>
      <c r="E37" s="13">
        <v>2085</v>
      </c>
      <c r="F37" s="24" t="str">
        <f>VLOOKUP($E37,IBAN!$C$2:$D$180,2,FALSE)</f>
        <v>IBERCAJA BANCO</v>
      </c>
    </row>
    <row r="38" spans="1:6" x14ac:dyDescent="0.3">
      <c r="A38" s="14">
        <v>2086</v>
      </c>
      <c r="B38" s="11">
        <v>9</v>
      </c>
      <c r="C38" s="12">
        <v>208.89</v>
      </c>
      <c r="D38" t="str">
        <f>VLOOKUP($A38,IBAN!$C$2:$D$160,2,FALSE)</f>
        <v>BANC.G.CAJATRES</v>
      </c>
      <c r="E38" s="13">
        <v>2086</v>
      </c>
      <c r="F38" s="24" t="str">
        <f>VLOOKUP($E38,IBAN!$C$2:$D$180,2,FALSE)</f>
        <v>BANC.G.CAJATRES</v>
      </c>
    </row>
    <row r="39" spans="1:6" x14ac:dyDescent="0.3">
      <c r="E39" s="13">
        <v>2090</v>
      </c>
      <c r="F39" s="24" t="str">
        <f>VLOOKUP($E39,IBAN!$C$2:$D$180,2,FALSE)</f>
        <v>BANCO CAM, S.A.</v>
      </c>
    </row>
    <row r="40" spans="1:6" x14ac:dyDescent="0.3">
      <c r="A40" s="14">
        <v>2095</v>
      </c>
      <c r="B40" s="11">
        <v>19</v>
      </c>
      <c r="C40" s="12">
        <v>510.3</v>
      </c>
      <c r="D40" t="str">
        <f>VLOOKUP($A40,IBAN!$C$2:$D$145,2,FALSE)</f>
        <v>KUTXABANK</v>
      </c>
      <c r="E40" s="13">
        <v>2095</v>
      </c>
      <c r="F40" s="24" t="str">
        <f>VLOOKUP($E40,IBAN!$C$2:$D$180,2,FALSE)</f>
        <v>KUTXABANK</v>
      </c>
    </row>
    <row r="41" spans="1:6" x14ac:dyDescent="0.3">
      <c r="A41" s="14">
        <v>2100</v>
      </c>
      <c r="B41" s="11">
        <v>71971</v>
      </c>
      <c r="C41" s="12">
        <v>2913696.93</v>
      </c>
      <c r="D41" t="str">
        <f>VLOOKUP($A41,IBAN!$C$2:$D$145,2,FALSE)</f>
        <v>CAIXABANK</v>
      </c>
      <c r="E41" s="13">
        <v>2100</v>
      </c>
      <c r="F41" s="24" t="str">
        <f>VLOOKUP($E41,IBAN!$C$2:$D$180,2,FALSE)</f>
        <v>CAIXABANK</v>
      </c>
    </row>
    <row r="42" spans="1:6" x14ac:dyDescent="0.3">
      <c r="E42" s="13">
        <v>2101</v>
      </c>
      <c r="F42" s="24" t="str">
        <f>VLOOKUP($E42,IBAN!$C$2:$D$180,2,FALSE)</f>
        <v>KUTXA</v>
      </c>
    </row>
    <row r="43" spans="1:6" x14ac:dyDescent="0.3">
      <c r="A43" s="14">
        <v>2105</v>
      </c>
      <c r="B43" s="11">
        <v>9</v>
      </c>
      <c r="C43" s="12">
        <v>184.77</v>
      </c>
      <c r="D43" t="str">
        <f>VLOOKUP($A43,IBAN!$C$2:$D$145,2,FALSE)</f>
        <v>BANCO CASTILLA-LA MANCHA</v>
      </c>
      <c r="E43" s="13">
        <v>2105</v>
      </c>
      <c r="F43" s="24" t="str">
        <f>VLOOKUP($E43,IBAN!$C$2:$D$180,2,FALSE)</f>
        <v>BANCO CASTILLA-LA MANCHA</v>
      </c>
    </row>
    <row r="44" spans="1:6" x14ac:dyDescent="0.3">
      <c r="E44" s="13">
        <v>2107</v>
      </c>
      <c r="F44" s="24" t="str">
        <f>VLOOKUP($E44,IBAN!$C$2:$D$180,2,FALSE)</f>
        <v>UNNIM BANC, S.A</v>
      </c>
    </row>
    <row r="45" spans="1:6" x14ac:dyDescent="0.3">
      <c r="A45" s="14">
        <v>3025</v>
      </c>
      <c r="B45" s="11">
        <v>81</v>
      </c>
      <c r="C45" s="12">
        <v>3175.47</v>
      </c>
      <c r="D45" t="str">
        <f>VLOOKUP($A45,IBAN!$C$2:$D$145,2,FALSE)</f>
        <v>CAIXA DE CREDIT DELS ENGINYERS</v>
      </c>
      <c r="E45" s="13">
        <v>3025</v>
      </c>
      <c r="F45" s="24" t="str">
        <f>VLOOKUP($E45,IBAN!$C$2:$D$180,2,FALSE)</f>
        <v>CAIXA DE CREDIT DELS ENGINYERS</v>
      </c>
    </row>
    <row r="46" spans="1:6" x14ac:dyDescent="0.3">
      <c r="A46" s="14">
        <v>3058</v>
      </c>
      <c r="B46" s="11">
        <v>462</v>
      </c>
      <c r="C46" s="12">
        <v>17185.68</v>
      </c>
      <c r="D46" t="str">
        <f>VLOOKUP($A46,IBAN!$C$2:$D$145,2,FALSE)</f>
        <v>CAJAMAR CAJA RURAL</v>
      </c>
      <c r="E46" s="13">
        <v>3058</v>
      </c>
      <c r="F46" s="24" t="str">
        <f>VLOOKUP($E46,IBAN!$C$2:$D$180,2,FALSE)</f>
        <v>CAJAMAR CAJA RURAL</v>
      </c>
    </row>
    <row r="47" spans="1:6" x14ac:dyDescent="0.3">
      <c r="A47" s="14">
        <v>3060</v>
      </c>
      <c r="B47" s="11">
        <v>36</v>
      </c>
      <c r="C47" s="12">
        <v>1391.22</v>
      </c>
      <c r="D47" t="str">
        <f>VLOOKUP($A47,IBAN!$C$2:$D$160,2,FALSE)</f>
        <v>CAJA RURAL DE BURGOS FUENTEPELAYO SEGOVIA Y CASTELLDANS S.C.C (CAJAVIVA)</v>
      </c>
      <c r="E47" s="13">
        <v>3060</v>
      </c>
      <c r="F47" s="24" t="str">
        <f>VLOOKUP($E47,IBAN!$C$2:$D$180,2,FALSE)</f>
        <v>CAJA RURAL DE BURGOS FUENTEPELAYO SEGOVIA Y CASTELLDANS S.C.C (CAJAVIVA)</v>
      </c>
    </row>
    <row r="48" spans="1:6" x14ac:dyDescent="0.3">
      <c r="A48" s="14">
        <v>3080</v>
      </c>
      <c r="B48" s="11">
        <v>9</v>
      </c>
      <c r="C48" s="12">
        <v>405</v>
      </c>
      <c r="D48" t="str">
        <f>VLOOKUP($A48,IBAN!$C$2:$D$160,2,FALSE)</f>
        <v>CAJA RURAL DE TERUEL</v>
      </c>
      <c r="E48" s="13">
        <v>3080</v>
      </c>
      <c r="F48" s="24" t="str">
        <f>VLOOKUP($E48,IBAN!$C$2:$D$180,2,FALSE)</f>
        <v>CAJA RURAL DE TERUEL</v>
      </c>
    </row>
    <row r="49" spans="1:6" x14ac:dyDescent="0.3">
      <c r="A49" s="14">
        <v>3082</v>
      </c>
      <c r="B49" s="11">
        <v>9</v>
      </c>
      <c r="C49" s="12">
        <v>405</v>
      </c>
      <c r="D49" t="str">
        <f>VLOOKUP($A49,IBAN!$C$2:$D$160,2,FALSE)</f>
        <v>CAJAMAR CAJA RURAL SOCIEDAD COOPERATIVA DE CREDITO (RURALCAJA)</v>
      </c>
      <c r="E49" s="13">
        <v>3082</v>
      </c>
      <c r="F49" s="24" t="str">
        <f>VLOOKUP($E49,IBAN!$C$2:$D$180,2,FALSE)</f>
        <v>CAJAMAR CAJA RURAL SOCIEDAD COOPERATIVA DE CREDITO (RURALCAJA)</v>
      </c>
    </row>
    <row r="50" spans="1:6" x14ac:dyDescent="0.3">
      <c r="A50" s="14">
        <v>3140</v>
      </c>
      <c r="B50" s="11">
        <v>72</v>
      </c>
      <c r="C50" s="12">
        <v>2749.17</v>
      </c>
      <c r="D50" t="str">
        <f>VLOOKUP($A50,IBAN!$C$2:$D$160,2,FALSE)</f>
        <v>CAJA RURAL DE GUISSONA SCC</v>
      </c>
      <c r="E50" s="13">
        <v>3140</v>
      </c>
      <c r="F50" s="24" t="str">
        <f>VLOOKUP($E50,IBAN!$C$2:$D$180,2,FALSE)</f>
        <v>CAJA RURAL DE GUISSONA SCC</v>
      </c>
    </row>
    <row r="51" spans="1:6" x14ac:dyDescent="0.3">
      <c r="E51" s="13">
        <v>3183</v>
      </c>
      <c r="F51" s="24" t="str">
        <f>VLOOKUP($E51,IBAN!$C$2:$D$180,2,FALSE)</f>
        <v>CAJA DE ARQUITECTOS</v>
      </c>
    </row>
    <row r="52" spans="1:6" x14ac:dyDescent="0.3">
      <c r="E52" s="13">
        <v>3189</v>
      </c>
      <c r="F52" s="24" t="str">
        <f>VLOOKUP($E52,IBAN!$C$2:$D$180,2,FALSE)</f>
        <v>NUEVA CAJA RURAL DE ARAGON, SCC (MULTICAJA)</v>
      </c>
    </row>
    <row r="53" spans="1:6" x14ac:dyDescent="0.3">
      <c r="A53" s="14">
        <v>3191</v>
      </c>
      <c r="B53" s="11">
        <v>171</v>
      </c>
      <c r="C53" s="12">
        <v>6829.92</v>
      </c>
      <c r="D53" t="str">
        <f>VLOOKUP($A53,IBAN!$C$2:$D$160,2,FALSE)</f>
        <v>CAJA RURAL DE ARAGON SCC (BANTIERRA)</v>
      </c>
      <c r="E53" s="13">
        <v>3191</v>
      </c>
      <c r="F53" s="24" t="str">
        <f>VLOOKUP($E53,IBAN!$C$2:$D$180,2,FALSE)</f>
        <v>CAJA RURAL DE ARAGON SCC (BANTIERRA)</v>
      </c>
    </row>
    <row r="54" spans="1:6" x14ac:dyDescent="0.3">
      <c r="B54" s="10"/>
    </row>
    <row r="55" spans="1:6" x14ac:dyDescent="0.3">
      <c r="B55" s="10"/>
    </row>
    <row r="56" spans="1:6" x14ac:dyDescent="0.3">
      <c r="B56" s="10"/>
    </row>
    <row r="57" spans="1:6" x14ac:dyDescent="0.3">
      <c r="B57" s="10"/>
    </row>
    <row r="58" spans="1:6" x14ac:dyDescent="0.3">
      <c r="B58" s="10"/>
    </row>
    <row r="59" spans="1:6" x14ac:dyDescent="0.3">
      <c r="B59" s="10"/>
    </row>
    <row r="60" spans="1:6" x14ac:dyDescent="0.3">
      <c r="B60" s="10"/>
    </row>
    <row r="61" spans="1:6" x14ac:dyDescent="0.3">
      <c r="B61" s="10"/>
    </row>
    <row r="62" spans="1:6" x14ac:dyDescent="0.3">
      <c r="B62" s="10"/>
    </row>
    <row r="63" spans="1:6" x14ac:dyDescent="0.3">
      <c r="B63" s="10"/>
    </row>
    <row r="64" spans="1:6" x14ac:dyDescent="0.3">
      <c r="B64" s="10"/>
    </row>
    <row r="65" spans="2:2" x14ac:dyDescent="0.3">
      <c r="B65" s="10"/>
    </row>
    <row r="66" spans="2:2" x14ac:dyDescent="0.3">
      <c r="B66" s="10"/>
    </row>
    <row r="67" spans="2:2" x14ac:dyDescent="0.3">
      <c r="B67" s="10"/>
    </row>
    <row r="68" spans="2:2" x14ac:dyDescent="0.3">
      <c r="B68" s="10"/>
    </row>
    <row r="69" spans="2:2" x14ac:dyDescent="0.3">
      <c r="B69" s="10"/>
    </row>
    <row r="70" spans="2:2" x14ac:dyDescent="0.3">
      <c r="B70" s="10"/>
    </row>
    <row r="71" spans="2:2" x14ac:dyDescent="0.3">
      <c r="B71" s="10"/>
    </row>
    <row r="72" spans="2:2" x14ac:dyDescent="0.3">
      <c r="B72" s="10"/>
    </row>
    <row r="73" spans="2:2" x14ac:dyDescent="0.3">
      <c r="B73" s="10"/>
    </row>
    <row r="74" spans="2:2" x14ac:dyDescent="0.3">
      <c r="B74" s="10"/>
    </row>
    <row r="75" spans="2:2" x14ac:dyDescent="0.3">
      <c r="B75" s="10"/>
    </row>
    <row r="76" spans="2:2" x14ac:dyDescent="0.3">
      <c r="B76" s="10"/>
    </row>
    <row r="77" spans="2:2" x14ac:dyDescent="0.3">
      <c r="B77" s="10"/>
    </row>
    <row r="78" spans="2:2" x14ac:dyDescent="0.3">
      <c r="B78" s="10"/>
    </row>
    <row r="79" spans="2:2" x14ac:dyDescent="0.3">
      <c r="B79" s="10"/>
    </row>
    <row r="80" spans="2:2" x14ac:dyDescent="0.3">
      <c r="B80" s="10"/>
    </row>
    <row r="81" spans="2:2" x14ac:dyDescent="0.3">
      <c r="B81" s="10"/>
    </row>
    <row r="82" spans="2:2" x14ac:dyDescent="0.3">
      <c r="B82" s="10"/>
    </row>
    <row r="83" spans="2:2" x14ac:dyDescent="0.3">
      <c r="B83" s="10"/>
    </row>
    <row r="84" spans="2:2" x14ac:dyDescent="0.3">
      <c r="B84" s="10"/>
    </row>
    <row r="85" spans="2:2" x14ac:dyDescent="0.3">
      <c r="B85" s="10"/>
    </row>
    <row r="86" spans="2:2" x14ac:dyDescent="0.3">
      <c r="B86" s="10"/>
    </row>
    <row r="87" spans="2:2" x14ac:dyDescent="0.3">
      <c r="B87" s="10"/>
    </row>
    <row r="88" spans="2:2" x14ac:dyDescent="0.3">
      <c r="B88" s="10"/>
    </row>
    <row r="89" spans="2:2" x14ac:dyDescent="0.3">
      <c r="B89" s="10"/>
    </row>
    <row r="90" spans="2:2" x14ac:dyDescent="0.3">
      <c r="B90" s="10"/>
    </row>
    <row r="91" spans="2:2" x14ac:dyDescent="0.3">
      <c r="B91" s="10"/>
    </row>
    <row r="92" spans="2:2" x14ac:dyDescent="0.3">
      <c r="B92" s="10"/>
    </row>
    <row r="93" spans="2:2" x14ac:dyDescent="0.3">
      <c r="B93" s="10"/>
    </row>
    <row r="94" spans="2:2" x14ac:dyDescent="0.3">
      <c r="B94" s="10"/>
    </row>
    <row r="95" spans="2:2" x14ac:dyDescent="0.3">
      <c r="B95" s="10"/>
    </row>
    <row r="96" spans="2:2" x14ac:dyDescent="0.3">
      <c r="B96" s="10"/>
    </row>
    <row r="97" spans="2:2" x14ac:dyDescent="0.3">
      <c r="B97" s="10"/>
    </row>
    <row r="98" spans="2:2" x14ac:dyDescent="0.3">
      <c r="B98" s="10"/>
    </row>
    <row r="99" spans="2:2" x14ac:dyDescent="0.3">
      <c r="B99" s="10"/>
    </row>
    <row r="100" spans="2:2" x14ac:dyDescent="0.3">
      <c r="B100" s="10"/>
    </row>
    <row r="101" spans="2:2" x14ac:dyDescent="0.3">
      <c r="B101" s="10"/>
    </row>
    <row r="102" spans="2:2" x14ac:dyDescent="0.3">
      <c r="B102" s="10"/>
    </row>
    <row r="103" spans="2:2" x14ac:dyDescent="0.3">
      <c r="B103" s="10"/>
    </row>
    <row r="104" spans="2:2" x14ac:dyDescent="0.3">
      <c r="B104" s="10"/>
    </row>
    <row r="105" spans="2:2" x14ac:dyDescent="0.3">
      <c r="B105" s="10"/>
    </row>
    <row r="106" spans="2:2" x14ac:dyDescent="0.3">
      <c r="B106" s="10"/>
    </row>
    <row r="107" spans="2:2" x14ac:dyDescent="0.3">
      <c r="B107" s="10"/>
    </row>
    <row r="108" spans="2:2" x14ac:dyDescent="0.3">
      <c r="B108" s="10"/>
    </row>
    <row r="109" spans="2:2" x14ac:dyDescent="0.3">
      <c r="B109" s="10"/>
    </row>
    <row r="110" spans="2:2" x14ac:dyDescent="0.3">
      <c r="B110" s="10"/>
    </row>
    <row r="111" spans="2:2" x14ac:dyDescent="0.3">
      <c r="B111" s="10"/>
    </row>
    <row r="112" spans="2:2" x14ac:dyDescent="0.3">
      <c r="B112" s="10"/>
    </row>
    <row r="113" spans="2:2" x14ac:dyDescent="0.3">
      <c r="B113" s="10"/>
    </row>
    <row r="114" spans="2:2" x14ac:dyDescent="0.3">
      <c r="B114" s="10"/>
    </row>
    <row r="115" spans="2:2" x14ac:dyDescent="0.3">
      <c r="B115" s="10"/>
    </row>
    <row r="116" spans="2:2" x14ac:dyDescent="0.3">
      <c r="B116" s="10"/>
    </row>
    <row r="117" spans="2:2" x14ac:dyDescent="0.3">
      <c r="B117" s="10"/>
    </row>
    <row r="118" spans="2:2" x14ac:dyDescent="0.3">
      <c r="B118" s="10"/>
    </row>
    <row r="119" spans="2:2" x14ac:dyDescent="0.3">
      <c r="B119" s="10"/>
    </row>
    <row r="120" spans="2:2" x14ac:dyDescent="0.3">
      <c r="B120" s="10"/>
    </row>
    <row r="121" spans="2:2" x14ac:dyDescent="0.3">
      <c r="B121" s="10"/>
    </row>
    <row r="122" spans="2:2" x14ac:dyDescent="0.3">
      <c r="B122" s="10"/>
    </row>
    <row r="123" spans="2:2" x14ac:dyDescent="0.3">
      <c r="B123" s="10"/>
    </row>
    <row r="124" spans="2:2" x14ac:dyDescent="0.3">
      <c r="B124" s="10"/>
    </row>
    <row r="125" spans="2:2" x14ac:dyDescent="0.3">
      <c r="B125" s="10"/>
    </row>
    <row r="126" spans="2:2" x14ac:dyDescent="0.3">
      <c r="B126" s="10"/>
    </row>
    <row r="127" spans="2:2" x14ac:dyDescent="0.3">
      <c r="B127" s="10"/>
    </row>
    <row r="128" spans="2:2" x14ac:dyDescent="0.3">
      <c r="B128" s="10"/>
    </row>
    <row r="129" spans="2:2" x14ac:dyDescent="0.3">
      <c r="B129" s="10"/>
    </row>
    <row r="130" spans="2:2" x14ac:dyDescent="0.3">
      <c r="B130" s="10"/>
    </row>
    <row r="131" spans="2:2" x14ac:dyDescent="0.3">
      <c r="B131" s="10"/>
    </row>
    <row r="132" spans="2:2" x14ac:dyDescent="0.3">
      <c r="B132" s="10"/>
    </row>
    <row r="133" spans="2:2" x14ac:dyDescent="0.3">
      <c r="B133" s="10"/>
    </row>
    <row r="134" spans="2:2" x14ac:dyDescent="0.3">
      <c r="B134" s="10"/>
    </row>
    <row r="135" spans="2:2" x14ac:dyDescent="0.3">
      <c r="B135" s="10"/>
    </row>
    <row r="136" spans="2:2" x14ac:dyDescent="0.3">
      <c r="B136" s="10"/>
    </row>
    <row r="137" spans="2:2" x14ac:dyDescent="0.3">
      <c r="B137" s="10"/>
    </row>
    <row r="138" spans="2:2" x14ac:dyDescent="0.3">
      <c r="B138" s="10"/>
    </row>
    <row r="139" spans="2:2" x14ac:dyDescent="0.3">
      <c r="B139" s="10"/>
    </row>
    <row r="140" spans="2:2" x14ac:dyDescent="0.3">
      <c r="B140" s="10"/>
    </row>
    <row r="141" spans="2:2" x14ac:dyDescent="0.3">
      <c r="B141" s="10"/>
    </row>
    <row r="142" spans="2:2" x14ac:dyDescent="0.3">
      <c r="B142" s="10"/>
    </row>
    <row r="143" spans="2:2" x14ac:dyDescent="0.3">
      <c r="B143" s="10"/>
    </row>
    <row r="144" spans="2:2" x14ac:dyDescent="0.3">
      <c r="B144" s="10"/>
    </row>
    <row r="145" spans="2:2" x14ac:dyDescent="0.3">
      <c r="B145" s="10"/>
    </row>
    <row r="146" spans="2:2" x14ac:dyDescent="0.3">
      <c r="B146" s="10"/>
    </row>
    <row r="147" spans="2:2" x14ac:dyDescent="0.3">
      <c r="B147" s="10"/>
    </row>
    <row r="148" spans="2:2" x14ac:dyDescent="0.3">
      <c r="B148" s="10"/>
    </row>
    <row r="149" spans="2:2" x14ac:dyDescent="0.3">
      <c r="B149" s="10"/>
    </row>
    <row r="150" spans="2:2" x14ac:dyDescent="0.3">
      <c r="B150" s="10"/>
    </row>
    <row r="151" spans="2:2" x14ac:dyDescent="0.3">
      <c r="B151" s="10"/>
    </row>
    <row r="152" spans="2:2" x14ac:dyDescent="0.3">
      <c r="B152" s="10"/>
    </row>
    <row r="153" spans="2:2" x14ac:dyDescent="0.3">
      <c r="B153" s="10"/>
    </row>
    <row r="154" spans="2:2" x14ac:dyDescent="0.3">
      <c r="B154" s="10"/>
    </row>
    <row r="155" spans="2:2" x14ac:dyDescent="0.3">
      <c r="B155" s="10"/>
    </row>
    <row r="156" spans="2:2" x14ac:dyDescent="0.3">
      <c r="B156" s="10"/>
    </row>
    <row r="157" spans="2:2" x14ac:dyDescent="0.3">
      <c r="B157" s="10"/>
    </row>
    <row r="158" spans="2:2" x14ac:dyDescent="0.3">
      <c r="B158" s="10"/>
    </row>
    <row r="159" spans="2:2" x14ac:dyDescent="0.3">
      <c r="B159" s="10"/>
    </row>
    <row r="160" spans="2:2" x14ac:dyDescent="0.3">
      <c r="B160" s="10"/>
    </row>
    <row r="161" spans="2:2" x14ac:dyDescent="0.3">
      <c r="B161" s="10"/>
    </row>
    <row r="162" spans="2:2" x14ac:dyDescent="0.3">
      <c r="B162" s="10"/>
    </row>
    <row r="163" spans="2:2" x14ac:dyDescent="0.3">
      <c r="B163" s="10"/>
    </row>
    <row r="164" spans="2:2" x14ac:dyDescent="0.3">
      <c r="B164" s="10"/>
    </row>
    <row r="165" spans="2:2" x14ac:dyDescent="0.3">
      <c r="B165" s="10"/>
    </row>
    <row r="166" spans="2:2" x14ac:dyDescent="0.3">
      <c r="B166" s="10"/>
    </row>
    <row r="167" spans="2:2" x14ac:dyDescent="0.3">
      <c r="B167" s="10"/>
    </row>
    <row r="168" spans="2:2" x14ac:dyDescent="0.3">
      <c r="B168" s="10"/>
    </row>
    <row r="169" spans="2:2" x14ac:dyDescent="0.3">
      <c r="B169" s="10"/>
    </row>
    <row r="170" spans="2:2" x14ac:dyDescent="0.3">
      <c r="B170" s="10"/>
    </row>
    <row r="171" spans="2:2" x14ac:dyDescent="0.3">
      <c r="B171" s="10"/>
    </row>
    <row r="172" spans="2:2" x14ac:dyDescent="0.3">
      <c r="B172" s="10"/>
    </row>
    <row r="173" spans="2:2" x14ac:dyDescent="0.3">
      <c r="B173" s="10"/>
    </row>
    <row r="174" spans="2:2" x14ac:dyDescent="0.3">
      <c r="B174" s="10"/>
    </row>
    <row r="175" spans="2:2" x14ac:dyDescent="0.3">
      <c r="B175" s="10"/>
    </row>
    <row r="176" spans="2:2" x14ac:dyDescent="0.3">
      <c r="B176" s="10"/>
    </row>
    <row r="177" spans="2:2" x14ac:dyDescent="0.3">
      <c r="B177" s="10"/>
    </row>
    <row r="178" spans="2:2" x14ac:dyDescent="0.3">
      <c r="B178" s="10"/>
    </row>
    <row r="179" spans="2:2" x14ac:dyDescent="0.3">
      <c r="B179" s="10"/>
    </row>
    <row r="180" spans="2:2" x14ac:dyDescent="0.3">
      <c r="B180" s="10"/>
    </row>
    <row r="181" spans="2:2" x14ac:dyDescent="0.3">
      <c r="B181" s="10"/>
    </row>
    <row r="182" spans="2:2" x14ac:dyDescent="0.3">
      <c r="B182" s="10"/>
    </row>
    <row r="183" spans="2:2" x14ac:dyDescent="0.3">
      <c r="B183" s="10"/>
    </row>
    <row r="184" spans="2:2" x14ac:dyDescent="0.3">
      <c r="B184" s="10"/>
    </row>
    <row r="185" spans="2:2" x14ac:dyDescent="0.3">
      <c r="B185" s="10"/>
    </row>
    <row r="186" spans="2:2" x14ac:dyDescent="0.3">
      <c r="B186" s="10"/>
    </row>
    <row r="187" spans="2:2" x14ac:dyDescent="0.3">
      <c r="B187" s="10"/>
    </row>
    <row r="188" spans="2:2" x14ac:dyDescent="0.3">
      <c r="B188" s="10"/>
    </row>
    <row r="189" spans="2:2" x14ac:dyDescent="0.3">
      <c r="B189" s="10"/>
    </row>
    <row r="190" spans="2:2" x14ac:dyDescent="0.3">
      <c r="B190" s="10"/>
    </row>
    <row r="191" spans="2:2" x14ac:dyDescent="0.3">
      <c r="B191" s="10"/>
    </row>
    <row r="192" spans="2:2" x14ac:dyDescent="0.3">
      <c r="B192" s="10"/>
    </row>
    <row r="193" spans="2:2" x14ac:dyDescent="0.3">
      <c r="B193" s="10"/>
    </row>
    <row r="194" spans="2:2" x14ac:dyDescent="0.3">
      <c r="B194" s="10"/>
    </row>
    <row r="195" spans="2:2" x14ac:dyDescent="0.3">
      <c r="B195" s="10"/>
    </row>
    <row r="196" spans="2:2" x14ac:dyDescent="0.3">
      <c r="B196" s="10"/>
    </row>
    <row r="197" spans="2:2" x14ac:dyDescent="0.3">
      <c r="B197" s="10"/>
    </row>
    <row r="198" spans="2:2" x14ac:dyDescent="0.3">
      <c r="B198" s="10"/>
    </row>
    <row r="199" spans="2:2" x14ac:dyDescent="0.3">
      <c r="B199" s="10"/>
    </row>
    <row r="200" spans="2:2" x14ac:dyDescent="0.3">
      <c r="B200" s="10"/>
    </row>
    <row r="201" spans="2:2" x14ac:dyDescent="0.3">
      <c r="B201" s="10"/>
    </row>
    <row r="202" spans="2:2" x14ac:dyDescent="0.3">
      <c r="B202" s="10"/>
    </row>
    <row r="203" spans="2:2" x14ac:dyDescent="0.3">
      <c r="B203" s="10"/>
    </row>
    <row r="204" spans="2:2" x14ac:dyDescent="0.3">
      <c r="B204" s="10"/>
    </row>
    <row r="205" spans="2:2" x14ac:dyDescent="0.3">
      <c r="B205" s="10"/>
    </row>
    <row r="206" spans="2:2" x14ac:dyDescent="0.3">
      <c r="B206" s="10"/>
    </row>
    <row r="207" spans="2:2" x14ac:dyDescent="0.3">
      <c r="B207" s="10"/>
    </row>
    <row r="208" spans="2:2" x14ac:dyDescent="0.3">
      <c r="B208" s="10"/>
    </row>
    <row r="209" spans="2:2" x14ac:dyDescent="0.3">
      <c r="B209" s="10"/>
    </row>
    <row r="210" spans="2:2" x14ac:dyDescent="0.3">
      <c r="B210" s="10"/>
    </row>
    <row r="211" spans="2:2" x14ac:dyDescent="0.3">
      <c r="B211" s="10"/>
    </row>
    <row r="212" spans="2:2" x14ac:dyDescent="0.3">
      <c r="B212" s="10"/>
    </row>
    <row r="213" spans="2:2" x14ac:dyDescent="0.3">
      <c r="B213" s="10"/>
    </row>
    <row r="214" spans="2:2" x14ac:dyDescent="0.3">
      <c r="B214" s="10"/>
    </row>
    <row r="215" spans="2:2" x14ac:dyDescent="0.3">
      <c r="B215" s="10"/>
    </row>
    <row r="216" spans="2:2" x14ac:dyDescent="0.3">
      <c r="B216" s="10"/>
    </row>
    <row r="217" spans="2:2" x14ac:dyDescent="0.3">
      <c r="B217" s="10"/>
    </row>
    <row r="218" spans="2:2" x14ac:dyDescent="0.3">
      <c r="B218" s="10"/>
    </row>
    <row r="219" spans="2:2" x14ac:dyDescent="0.3">
      <c r="B219" s="10"/>
    </row>
    <row r="220" spans="2:2" x14ac:dyDescent="0.3">
      <c r="B220" s="10"/>
    </row>
    <row r="221" spans="2:2" x14ac:dyDescent="0.3">
      <c r="B221" s="10"/>
    </row>
    <row r="222" spans="2:2" x14ac:dyDescent="0.3">
      <c r="B222" s="10"/>
    </row>
    <row r="223" spans="2:2" x14ac:dyDescent="0.3">
      <c r="B223" s="10"/>
    </row>
    <row r="224" spans="2:2" x14ac:dyDescent="0.3">
      <c r="B224" s="10"/>
    </row>
    <row r="225" spans="2:2" x14ac:dyDescent="0.3">
      <c r="B225" s="10"/>
    </row>
    <row r="226" spans="2:2" x14ac:dyDescent="0.3">
      <c r="B226" s="10"/>
    </row>
    <row r="227" spans="2:2" x14ac:dyDescent="0.3">
      <c r="B227" s="10"/>
    </row>
    <row r="228" spans="2:2" x14ac:dyDescent="0.3">
      <c r="B228" s="10"/>
    </row>
    <row r="229" spans="2:2" x14ac:dyDescent="0.3">
      <c r="B229" s="10"/>
    </row>
    <row r="230" spans="2:2" x14ac:dyDescent="0.3">
      <c r="B230" s="10"/>
    </row>
    <row r="231" spans="2:2" x14ac:dyDescent="0.3">
      <c r="B231" s="10"/>
    </row>
    <row r="232" spans="2:2" x14ac:dyDescent="0.3">
      <c r="B232" s="10"/>
    </row>
    <row r="233" spans="2:2" x14ac:dyDescent="0.3">
      <c r="B233" s="10"/>
    </row>
    <row r="234" spans="2:2" x14ac:dyDescent="0.3">
      <c r="B234" s="10"/>
    </row>
    <row r="235" spans="2:2" x14ac:dyDescent="0.3">
      <c r="B235" s="10"/>
    </row>
    <row r="236" spans="2:2" x14ac:dyDescent="0.3">
      <c r="B236" s="10"/>
    </row>
    <row r="237" spans="2:2" x14ac:dyDescent="0.3">
      <c r="B237" s="10"/>
    </row>
    <row r="238" spans="2:2" x14ac:dyDescent="0.3">
      <c r="B238" s="10"/>
    </row>
    <row r="239" spans="2:2" x14ac:dyDescent="0.3">
      <c r="B239" s="10"/>
    </row>
    <row r="240" spans="2:2" x14ac:dyDescent="0.3">
      <c r="B240" s="10"/>
    </row>
    <row r="241" spans="2:2" x14ac:dyDescent="0.3">
      <c r="B241" s="10"/>
    </row>
    <row r="242" spans="2:2" x14ac:dyDescent="0.3">
      <c r="B242" s="10"/>
    </row>
    <row r="243" spans="2:2" x14ac:dyDescent="0.3">
      <c r="B243" s="10"/>
    </row>
    <row r="244" spans="2:2" x14ac:dyDescent="0.3">
      <c r="B244" s="10"/>
    </row>
    <row r="245" spans="2:2" x14ac:dyDescent="0.3">
      <c r="B245" s="10"/>
    </row>
    <row r="246" spans="2:2" x14ac:dyDescent="0.3">
      <c r="B246" s="10"/>
    </row>
    <row r="247" spans="2:2" x14ac:dyDescent="0.3">
      <c r="B247" s="10"/>
    </row>
    <row r="248" spans="2:2" x14ac:dyDescent="0.3">
      <c r="B248" s="10"/>
    </row>
    <row r="249" spans="2:2" x14ac:dyDescent="0.3">
      <c r="B249" s="10"/>
    </row>
    <row r="250" spans="2:2" x14ac:dyDescent="0.3">
      <c r="B250" s="10"/>
    </row>
    <row r="251" spans="2:2" x14ac:dyDescent="0.3">
      <c r="B251" s="10"/>
    </row>
    <row r="252" spans="2:2" x14ac:dyDescent="0.3">
      <c r="B252" s="10"/>
    </row>
    <row r="253" spans="2:2" x14ac:dyDescent="0.3">
      <c r="B253" s="10"/>
    </row>
    <row r="254" spans="2:2" x14ac:dyDescent="0.3">
      <c r="B254" s="10"/>
    </row>
    <row r="255" spans="2:2" x14ac:dyDescent="0.3">
      <c r="B255" s="10"/>
    </row>
    <row r="256" spans="2:2" x14ac:dyDescent="0.3">
      <c r="B256" s="10"/>
    </row>
    <row r="257" spans="2:2" x14ac:dyDescent="0.3">
      <c r="B257" s="10"/>
    </row>
    <row r="258" spans="2:2" x14ac:dyDescent="0.3">
      <c r="B258" s="10"/>
    </row>
    <row r="259" spans="2:2" x14ac:dyDescent="0.3">
      <c r="B259" s="10"/>
    </row>
    <row r="260" spans="2:2" x14ac:dyDescent="0.3">
      <c r="B260" s="10"/>
    </row>
    <row r="261" spans="2:2" x14ac:dyDescent="0.3">
      <c r="B261" s="10"/>
    </row>
    <row r="262" spans="2:2" x14ac:dyDescent="0.3">
      <c r="B262" s="10"/>
    </row>
    <row r="263" spans="2:2" x14ac:dyDescent="0.3">
      <c r="B263" s="10"/>
    </row>
    <row r="264" spans="2:2" x14ac:dyDescent="0.3">
      <c r="B264" s="10"/>
    </row>
    <row r="265" spans="2:2" x14ac:dyDescent="0.3">
      <c r="B265" s="10"/>
    </row>
    <row r="266" spans="2:2" x14ac:dyDescent="0.3">
      <c r="B266" s="10"/>
    </row>
    <row r="267" spans="2:2" x14ac:dyDescent="0.3">
      <c r="B267" s="10"/>
    </row>
    <row r="268" spans="2:2" x14ac:dyDescent="0.3">
      <c r="B268" s="10"/>
    </row>
    <row r="269" spans="2:2" x14ac:dyDescent="0.3">
      <c r="B269" s="10"/>
    </row>
    <row r="270" spans="2:2" x14ac:dyDescent="0.3">
      <c r="B270" s="10"/>
    </row>
    <row r="271" spans="2:2" x14ac:dyDescent="0.3">
      <c r="B271" s="10"/>
    </row>
    <row r="272" spans="2:2" x14ac:dyDescent="0.3">
      <c r="B272" s="10"/>
    </row>
    <row r="273" spans="2:2" x14ac:dyDescent="0.3">
      <c r="B273" s="10"/>
    </row>
    <row r="274" spans="2:2" x14ac:dyDescent="0.3">
      <c r="B274" s="10"/>
    </row>
    <row r="275" spans="2:2" x14ac:dyDescent="0.3">
      <c r="B275" s="10"/>
    </row>
    <row r="276" spans="2:2" x14ac:dyDescent="0.3">
      <c r="B276" s="10"/>
    </row>
    <row r="277" spans="2:2" x14ac:dyDescent="0.3">
      <c r="B277" s="10"/>
    </row>
    <row r="278" spans="2:2" x14ac:dyDescent="0.3">
      <c r="B278" s="10"/>
    </row>
    <row r="279" spans="2:2" x14ac:dyDescent="0.3">
      <c r="B279" s="10"/>
    </row>
    <row r="280" spans="2:2" x14ac:dyDescent="0.3">
      <c r="B280" s="10"/>
    </row>
    <row r="281" spans="2:2" x14ac:dyDescent="0.3">
      <c r="B281" s="10"/>
    </row>
    <row r="282" spans="2:2" x14ac:dyDescent="0.3">
      <c r="B282" s="10"/>
    </row>
    <row r="283" spans="2:2" x14ac:dyDescent="0.3">
      <c r="B283" s="10"/>
    </row>
    <row r="284" spans="2:2" x14ac:dyDescent="0.3">
      <c r="B284" s="10"/>
    </row>
    <row r="285" spans="2:2" x14ac:dyDescent="0.3">
      <c r="B285" s="10"/>
    </row>
    <row r="286" spans="2:2" x14ac:dyDescent="0.3">
      <c r="B286" s="10"/>
    </row>
    <row r="287" spans="2:2" x14ac:dyDescent="0.3">
      <c r="B287" s="10"/>
    </row>
    <row r="288" spans="2:2" x14ac:dyDescent="0.3">
      <c r="B288" s="10"/>
    </row>
    <row r="289" spans="2:2" x14ac:dyDescent="0.3">
      <c r="B289" s="10"/>
    </row>
    <row r="290" spans="2:2" x14ac:dyDescent="0.3">
      <c r="B290" s="10"/>
    </row>
    <row r="291" spans="2:2" x14ac:dyDescent="0.3">
      <c r="B291" s="10"/>
    </row>
    <row r="292" spans="2:2" x14ac:dyDescent="0.3">
      <c r="B292" s="10"/>
    </row>
    <row r="293" spans="2:2" x14ac:dyDescent="0.3">
      <c r="B293" s="10"/>
    </row>
    <row r="294" spans="2:2" x14ac:dyDescent="0.3">
      <c r="B294" s="10"/>
    </row>
    <row r="295" spans="2:2" x14ac:dyDescent="0.3">
      <c r="B295" s="10"/>
    </row>
    <row r="296" spans="2:2" x14ac:dyDescent="0.3">
      <c r="B296" s="10"/>
    </row>
    <row r="297" spans="2:2" x14ac:dyDescent="0.3">
      <c r="B297" s="10"/>
    </row>
    <row r="298" spans="2:2" x14ac:dyDescent="0.3">
      <c r="B298" s="10"/>
    </row>
    <row r="299" spans="2:2" x14ac:dyDescent="0.3">
      <c r="B299" s="10"/>
    </row>
    <row r="300" spans="2:2" x14ac:dyDescent="0.3">
      <c r="B300" s="10"/>
    </row>
    <row r="301" spans="2:2" x14ac:dyDescent="0.3">
      <c r="B301" s="10"/>
    </row>
    <row r="302" spans="2:2" x14ac:dyDescent="0.3">
      <c r="B302" s="10"/>
    </row>
    <row r="303" spans="2:2" x14ac:dyDescent="0.3">
      <c r="B303" s="10"/>
    </row>
    <row r="304" spans="2:2" x14ac:dyDescent="0.3">
      <c r="B304" s="10"/>
    </row>
    <row r="305" spans="2:2" x14ac:dyDescent="0.3">
      <c r="B305" s="10"/>
    </row>
    <row r="306" spans="2:2" x14ac:dyDescent="0.3">
      <c r="B306" s="10"/>
    </row>
    <row r="307" spans="2:2" x14ac:dyDescent="0.3">
      <c r="B307" s="10"/>
    </row>
    <row r="308" spans="2:2" x14ac:dyDescent="0.3">
      <c r="B308" s="10"/>
    </row>
    <row r="309" spans="2:2" x14ac:dyDescent="0.3">
      <c r="B309" s="10"/>
    </row>
    <row r="310" spans="2:2" x14ac:dyDescent="0.3">
      <c r="B310" s="10"/>
    </row>
    <row r="311" spans="2:2" x14ac:dyDescent="0.3">
      <c r="B311" s="10"/>
    </row>
    <row r="312" spans="2:2" x14ac:dyDescent="0.3">
      <c r="B312" s="10"/>
    </row>
    <row r="313" spans="2:2" x14ac:dyDescent="0.3">
      <c r="B313" s="10"/>
    </row>
    <row r="314" spans="2:2" x14ac:dyDescent="0.3">
      <c r="B314" s="10"/>
    </row>
    <row r="315" spans="2:2" x14ac:dyDescent="0.3">
      <c r="B315" s="10"/>
    </row>
    <row r="316" spans="2:2" x14ac:dyDescent="0.3">
      <c r="B316" s="10"/>
    </row>
    <row r="317" spans="2:2" x14ac:dyDescent="0.3">
      <c r="B317" s="10"/>
    </row>
    <row r="318" spans="2:2" x14ac:dyDescent="0.3">
      <c r="B318" s="10"/>
    </row>
    <row r="319" spans="2:2" x14ac:dyDescent="0.3">
      <c r="B319" s="10"/>
    </row>
    <row r="320" spans="2:2" x14ac:dyDescent="0.3">
      <c r="B320" s="10"/>
    </row>
    <row r="321" spans="2:2" x14ac:dyDescent="0.3">
      <c r="B321" s="10"/>
    </row>
    <row r="322" spans="2:2" x14ac:dyDescent="0.3">
      <c r="B322" s="10"/>
    </row>
    <row r="323" spans="2:2" x14ac:dyDescent="0.3">
      <c r="B323" s="10"/>
    </row>
  </sheetData>
  <autoFilter ref="A1:F5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DEA6A335D5DB4C80041820F961B988" ma:contentTypeVersion="1" ma:contentTypeDescription="Crea un document nou" ma:contentTypeScope="" ma:versionID="367d9f143660f58e8d16a0b6b83542c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72ac8b42f3ef587f96d641b4f387de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a d'inici de la planificació" ma:description="Data d'inici de la planificació és una columna del lloc creada per la característica de publicació. S'utilitza per especificar la data i l'hora en què aquesta pàgina començarà a aparèixer als visitants del lloc." ma:hidden="true" ma:internalName="PublishingStartDate">
      <xsd:simpleType>
        <xsd:restriction base="dms:Unknown"/>
      </xsd:simpleType>
    </xsd:element>
    <xsd:element name="PublishingExpirationDate" ma:index="9" nillable="true" ma:displayName="Data de finalització de la planificació" ma:description="Data de finalització de la planificació és una columna del lloc creada per la característica de publicació. S'utilitza per especificar la data i l'hora en què aquesta pàgina deixarà d'aparèixer als visitants del lloc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FC64C90-30B5-47D9-95A9-418B8E63A56D}"/>
</file>

<file path=customXml/itemProps2.xml><?xml version="1.0" encoding="utf-8"?>
<ds:datastoreItem xmlns:ds="http://schemas.openxmlformats.org/officeDocument/2006/customXml" ds:itemID="{1D655D44-AA33-445C-91B4-93F65F2E0981}"/>
</file>

<file path=customXml/itemProps3.xml><?xml version="1.0" encoding="utf-8"?>
<ds:datastoreItem xmlns:ds="http://schemas.openxmlformats.org/officeDocument/2006/customXml" ds:itemID="{E1111623-0D6D-4523-8FD6-F23DA807A4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BIC</vt:lpstr>
      <vt:lpstr>IBAN</vt:lpstr>
      <vt:lpstr>Beneficiaris 2018</vt:lpstr>
    </vt:vector>
  </TitlesOfParts>
  <Company>HP CDS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 Fandos</dc:creator>
  <cp:lastModifiedBy>Ignasi Fandos</cp:lastModifiedBy>
  <dcterms:created xsi:type="dcterms:W3CDTF">2019-02-16T00:38:51Z</dcterms:created>
  <dcterms:modified xsi:type="dcterms:W3CDTF">2019-02-20T11:13:33Z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0x01010008DEA6A335D5DB4C80041820F961B988</vt:lpwstr>
  </property>
</Properties>
</file>