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douglasgreen/Dropbox/Manuscipts/Sierrra_Lake_Connect_Fish_Roland/SNARC_SLIP/"/>
    </mc:Choice>
  </mc:AlternateContent>
  <xr:revisionPtr revIDLastSave="0" documentId="8_{203A82B0-7A7D-F547-9DE2-DA2B7F0DE530}" xr6:coauthVersionLast="47" xr6:coauthVersionMax="47" xr10:uidLastSave="{00000000-0000-0000-0000-000000000000}"/>
  <bookViews>
    <workbookView xWindow="6300" yWindow="660" windowWidth="28040" windowHeight="16360" xr2:uid="{A8AB01B1-BEB8-7A42-974B-34979C6983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9" i="1" l="1"/>
  <c r="I19" i="1" s="1"/>
  <c r="H18" i="1"/>
  <c r="I18" i="1" s="1"/>
  <c r="H33" i="1"/>
  <c r="H34" i="1"/>
  <c r="H35" i="1"/>
  <c r="I8" i="1"/>
  <c r="I24" i="1"/>
  <c r="H7" i="1"/>
  <c r="I7" i="1" s="1"/>
  <c r="H8" i="1"/>
  <c r="H9" i="1"/>
  <c r="I9" i="1" s="1"/>
  <c r="H10" i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20" i="1"/>
  <c r="I20" i="1" s="1"/>
  <c r="H21" i="1"/>
  <c r="I21" i="1" s="1"/>
  <c r="H22" i="1"/>
  <c r="H23" i="1"/>
  <c r="I23" i="1" s="1"/>
  <c r="H24" i="1"/>
  <c r="H25" i="1"/>
  <c r="H26" i="1"/>
  <c r="I26" i="1" s="1"/>
  <c r="H27" i="1"/>
  <c r="I27" i="1" s="1"/>
  <c r="H28" i="1"/>
  <c r="H29" i="1"/>
  <c r="H30" i="1"/>
  <c r="H31" i="1"/>
  <c r="I31" i="1" s="1"/>
  <c r="H32" i="1"/>
  <c r="I32" i="1" s="1"/>
  <c r="H4" i="1"/>
  <c r="H5" i="1"/>
  <c r="H6" i="1"/>
  <c r="I6" i="1" s="1"/>
  <c r="H3" i="1"/>
  <c r="I3" i="1" s="1"/>
  <c r="H2" i="1"/>
  <c r="I2" i="1" s="1"/>
  <c r="G24" i="1"/>
  <c r="G23" i="1"/>
</calcChain>
</file>

<file path=xl/sharedStrings.xml><?xml version="1.0" encoding="utf-8"?>
<sst xmlns="http://schemas.openxmlformats.org/spreadsheetml/2006/main" count="43" uniqueCount="42">
  <si>
    <t>Taxon</t>
  </si>
  <si>
    <t>mean_body_size</t>
  </si>
  <si>
    <t>Alona_spp.</t>
  </si>
  <si>
    <t>Alonella_excisa</t>
  </si>
  <si>
    <t>Ascomorpha_spp.</t>
  </si>
  <si>
    <t>Asplanchna_spp.</t>
  </si>
  <si>
    <t>Bosmina_longirostris</t>
  </si>
  <si>
    <t>Ceriodaphnia_laticaudata</t>
  </si>
  <si>
    <t>Chaoborus_trivitattus</t>
  </si>
  <si>
    <t>Chydorus_sphaericus</t>
  </si>
  <si>
    <t>Collotheca_spp.</t>
  </si>
  <si>
    <t>Conochilus_unicornis</t>
  </si>
  <si>
    <t>Cyclopoida</t>
  </si>
  <si>
    <t>Daphnia_dentifera</t>
  </si>
  <si>
    <t>Daphnia_melanica</t>
  </si>
  <si>
    <t>Daphnia_pulex_pulicaria</t>
  </si>
  <si>
    <t>Diaphanosoma_brachyurum</t>
  </si>
  <si>
    <t>Eurycercus_lamellatus</t>
  </si>
  <si>
    <t>Harpacticoida</t>
  </si>
  <si>
    <t>Hesperodiaptomus_eiseni</t>
  </si>
  <si>
    <t>Hesperodiaptomus_shoshone</t>
  </si>
  <si>
    <t>Holopedium_gibberum</t>
  </si>
  <si>
    <t>Kellicottia_spp.</t>
  </si>
  <si>
    <t>Keratella_quadrata</t>
  </si>
  <si>
    <t>Keratella_spp.</t>
  </si>
  <si>
    <t>Lepadella_spp.</t>
  </si>
  <si>
    <t>Leptodiaptomus_signicauda</t>
  </si>
  <si>
    <t>nauplii</t>
  </si>
  <si>
    <t>Notholca_spp.</t>
  </si>
  <si>
    <t>Polyarthra_dolichoptera</t>
  </si>
  <si>
    <t>Polyarthra_vulgaris</t>
  </si>
  <si>
    <t>Polyphemus_pediculus</t>
  </si>
  <si>
    <t>Scapholeberis_mucronata</t>
  </si>
  <si>
    <t>Synchaeta_spp.</t>
  </si>
  <si>
    <t>Trichocerca_capucina</t>
  </si>
  <si>
    <t>Trichotria_spp.</t>
  </si>
  <si>
    <t>Ln_a</t>
  </si>
  <si>
    <t>b</t>
  </si>
  <si>
    <t>Weight</t>
  </si>
  <si>
    <t>Body_mass</t>
  </si>
  <si>
    <t>Ln(W) =Ln(α) + β Ln(L)</t>
  </si>
  <si>
    <t>lna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</si>
</sst>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C8A25-7B3E-9D44-B33F-C7E77D91163D}">
  <dimension ref="A1:I37"/>
  <sheetViews>
    <sheetView tabSelected="1" topLeftCell="A18" workbookViewId="0">
      <selection activeCell="I35" sqref="A1:I35"/>
    </sheetView>
  </sheetViews>
  <sheetFormatPr baseColWidth="10" defaultRowHeight="16" x14ac:dyDescent="0.2"/>
  <cols>
    <col min="1" max="1" width="23.1640625" customWidth="1"/>
    <col min="5" max="5" width="12.1640625" customWidth="1"/>
  </cols>
  <sheetData>
    <row r="1" spans="1:9" x14ac:dyDescent="0.2">
      <c r="A1" t="s">
        <v>0</v>
      </c>
      <c r="B1" t="s">
        <v>1</v>
      </c>
      <c r="C1" t="s">
        <v>36</v>
      </c>
      <c r="D1" t="s">
        <v>37</v>
      </c>
      <c r="E1" t="s">
        <v>38</v>
      </c>
      <c r="F1" t="s">
        <v>41</v>
      </c>
      <c r="G1" t="s">
        <v>37</v>
      </c>
      <c r="I1" t="s">
        <v>39</v>
      </c>
    </row>
    <row r="2" spans="1:9" x14ac:dyDescent="0.2">
      <c r="A2" t="s">
        <v>2</v>
      </c>
      <c r="B2">
        <v>415.58699999999999</v>
      </c>
      <c r="F2">
        <v>2.2366999999999999</v>
      </c>
      <c r="G2">
        <v>2.742</v>
      </c>
      <c r="H2">
        <f>F2+G2*LN(B2)</f>
        <v>18.770115405482549</v>
      </c>
      <c r="I2">
        <f>LN(H2)</f>
        <v>2.9322659989802911</v>
      </c>
    </row>
    <row r="3" spans="1:9" x14ac:dyDescent="0.2">
      <c r="A3" t="s">
        <v>3</v>
      </c>
      <c r="B3">
        <v>424.90910000000002</v>
      </c>
      <c r="F3">
        <v>0.92200000000000004</v>
      </c>
      <c r="G3">
        <v>1.39</v>
      </c>
      <c r="H3">
        <f>F3+G3*LN(B3)</f>
        <v>9.3341066165365838</v>
      </c>
      <c r="I3">
        <f>LN(H3)</f>
        <v>2.2336750698468526</v>
      </c>
    </row>
    <row r="4" spans="1:9" x14ac:dyDescent="0.2">
      <c r="A4" s="2" t="s">
        <v>4</v>
      </c>
      <c r="B4">
        <v>163.9649</v>
      </c>
      <c r="H4">
        <f t="shared" ref="H4:H35" si="0">F4+G4*LN(B4)</f>
        <v>0</v>
      </c>
      <c r="I4">
        <v>0.1</v>
      </c>
    </row>
    <row r="5" spans="1:9" x14ac:dyDescent="0.2">
      <c r="A5" s="2" t="s">
        <v>5</v>
      </c>
      <c r="B5">
        <v>440.75</v>
      </c>
      <c r="H5">
        <f t="shared" si="0"/>
        <v>0</v>
      </c>
      <c r="I5">
        <v>0.1</v>
      </c>
    </row>
    <row r="6" spans="1:9" x14ac:dyDescent="0.2">
      <c r="A6" t="s">
        <v>6</v>
      </c>
      <c r="B6">
        <v>355.63749999999999</v>
      </c>
      <c r="F6">
        <v>4.9344000000000001</v>
      </c>
      <c r="G6">
        <v>4.8490000000000002</v>
      </c>
      <c r="H6">
        <f t="shared" si="0"/>
        <v>33.416999063237967</v>
      </c>
      <c r="I6">
        <f t="shared" ref="I4:I35" si="1">LN(H6)</f>
        <v>3.5090647244986628</v>
      </c>
    </row>
    <row r="7" spans="1:9" x14ac:dyDescent="0.2">
      <c r="A7" s="2" t="s">
        <v>7</v>
      </c>
      <c r="B7">
        <v>524.17309999999998</v>
      </c>
      <c r="F7">
        <v>2.5619999999999998</v>
      </c>
      <c r="G7">
        <v>2.3380000000000001</v>
      </c>
      <c r="H7">
        <f t="shared" si="0"/>
        <v>17.202139773531183</v>
      </c>
      <c r="I7">
        <f t="shared" si="1"/>
        <v>2.8450337815195521</v>
      </c>
    </row>
    <row r="8" spans="1:9" x14ac:dyDescent="0.2">
      <c r="A8" t="s">
        <v>8</v>
      </c>
      <c r="B8">
        <v>5638.8654999999999</v>
      </c>
      <c r="F8">
        <v>-2.1829999999999998</v>
      </c>
      <c r="G8">
        <v>3.2345000000000002</v>
      </c>
      <c r="H8">
        <f t="shared" si="0"/>
        <v>25.75479376660935</v>
      </c>
      <c r="I8">
        <f t="shared" si="1"/>
        <v>3.2486207754766299</v>
      </c>
    </row>
    <row r="9" spans="1:9" x14ac:dyDescent="0.2">
      <c r="A9" t="s">
        <v>9</v>
      </c>
      <c r="B9">
        <v>375.91849999999999</v>
      </c>
      <c r="F9">
        <v>4.49</v>
      </c>
      <c r="G9">
        <v>3.93</v>
      </c>
      <c r="H9">
        <f t="shared" si="0"/>
        <v>27.792433392783352</v>
      </c>
      <c r="I9">
        <f t="shared" si="1"/>
        <v>3.3247638035331541</v>
      </c>
    </row>
    <row r="10" spans="1:9" x14ac:dyDescent="0.2">
      <c r="A10" s="2" t="s">
        <v>10</v>
      </c>
      <c r="B10">
        <v>1403</v>
      </c>
      <c r="H10">
        <f t="shared" si="0"/>
        <v>0</v>
      </c>
      <c r="I10">
        <v>0.1</v>
      </c>
    </row>
    <row r="11" spans="1:9" x14ac:dyDescent="0.2">
      <c r="A11" s="2" t="s">
        <v>11</v>
      </c>
      <c r="B11">
        <v>124.0568</v>
      </c>
      <c r="H11">
        <f t="shared" si="0"/>
        <v>0</v>
      </c>
      <c r="I11">
        <v>0.05</v>
      </c>
    </row>
    <row r="12" spans="1:9" x14ac:dyDescent="0.2">
      <c r="A12" t="s">
        <v>12</v>
      </c>
      <c r="B12">
        <v>588.84749999999997</v>
      </c>
      <c r="F12">
        <v>1.3134999999999999</v>
      </c>
      <c r="G12">
        <v>2.9005000000000001</v>
      </c>
      <c r="H12">
        <f t="shared" si="0"/>
        <v>19.813374070092319</v>
      </c>
      <c r="I12">
        <f t="shared" si="1"/>
        <v>2.9863571677668199</v>
      </c>
    </row>
    <row r="13" spans="1:9" x14ac:dyDescent="0.2">
      <c r="A13" s="2" t="s">
        <v>13</v>
      </c>
      <c r="B13">
        <v>808.2124</v>
      </c>
      <c r="F13">
        <v>1.468</v>
      </c>
      <c r="G13">
        <v>2.8290000000000002</v>
      </c>
      <c r="H13">
        <f t="shared" si="0"/>
        <v>20.407659628700785</v>
      </c>
      <c r="I13">
        <f t="shared" si="1"/>
        <v>3.0159103023733373</v>
      </c>
    </row>
    <row r="14" spans="1:9" x14ac:dyDescent="0.2">
      <c r="A14" s="2" t="s">
        <v>14</v>
      </c>
      <c r="B14">
        <v>1374.5977</v>
      </c>
      <c r="F14">
        <v>1.468</v>
      </c>
      <c r="G14">
        <v>2.8290000000000002</v>
      </c>
      <c r="H14">
        <f t="shared" si="0"/>
        <v>21.910117454500512</v>
      </c>
      <c r="I14">
        <f t="shared" si="1"/>
        <v>3.0869485143643671</v>
      </c>
    </row>
    <row r="15" spans="1:9" x14ac:dyDescent="0.2">
      <c r="A15" s="2" t="s">
        <v>15</v>
      </c>
      <c r="B15">
        <v>1056.1043999999999</v>
      </c>
      <c r="F15">
        <v>1.9450000000000001</v>
      </c>
      <c r="G15">
        <v>2.72</v>
      </c>
      <c r="H15">
        <f t="shared" si="0"/>
        <v>20.882571118603202</v>
      </c>
      <c r="I15">
        <f t="shared" si="1"/>
        <v>3.0389148932977315</v>
      </c>
    </row>
    <row r="16" spans="1:9" x14ac:dyDescent="0.2">
      <c r="A16" t="s">
        <v>16</v>
      </c>
      <c r="B16">
        <v>575.01189999999997</v>
      </c>
      <c r="F16">
        <v>1.6242000000000001</v>
      </c>
      <c r="G16">
        <v>3.0468000000000002</v>
      </c>
      <c r="H16">
        <f t="shared" si="0"/>
        <v>20.984757695161932</v>
      </c>
      <c r="I16">
        <f t="shared" si="1"/>
        <v>3.0437963501457173</v>
      </c>
    </row>
    <row r="17" spans="1:9" x14ac:dyDescent="0.2">
      <c r="A17" t="s">
        <v>17</v>
      </c>
      <c r="B17">
        <v>476</v>
      </c>
      <c r="F17">
        <v>2.54</v>
      </c>
      <c r="G17">
        <v>2.62</v>
      </c>
      <c r="H17">
        <f t="shared" si="0"/>
        <v>18.693394778086322</v>
      </c>
      <c r="I17">
        <f t="shared" si="1"/>
        <v>2.9281702410403221</v>
      </c>
    </row>
    <row r="18" spans="1:9" x14ac:dyDescent="0.2">
      <c r="A18" t="s">
        <v>18</v>
      </c>
      <c r="B18">
        <v>354.35570000000001</v>
      </c>
      <c r="F18">
        <v>2.5265</v>
      </c>
      <c r="G18">
        <v>4.4000000000000004</v>
      </c>
      <c r="H18">
        <f t="shared" si="0"/>
        <v>28.355825328038211</v>
      </c>
      <c r="I18">
        <f t="shared" si="1"/>
        <v>3.3448324880090015</v>
      </c>
    </row>
    <row r="19" spans="1:9" x14ac:dyDescent="0.2">
      <c r="A19" s="2" t="s">
        <v>19</v>
      </c>
      <c r="B19">
        <v>2301.9801000000002</v>
      </c>
      <c r="F19">
        <v>1.9530000000000001</v>
      </c>
      <c r="G19">
        <v>2.399</v>
      </c>
      <c r="H19">
        <f t="shared" si="0"/>
        <v>20.524918342065753</v>
      </c>
      <c r="I19">
        <f t="shared" si="1"/>
        <v>3.021639676868495</v>
      </c>
    </row>
    <row r="20" spans="1:9" x14ac:dyDescent="0.2">
      <c r="A20" s="2" t="s">
        <v>20</v>
      </c>
      <c r="B20">
        <v>1929.0397</v>
      </c>
      <c r="F20">
        <v>1.9530000000000001</v>
      </c>
      <c r="G20">
        <v>2.399</v>
      </c>
      <c r="H20">
        <f t="shared" si="0"/>
        <v>20.100901446340295</v>
      </c>
      <c r="I20">
        <f t="shared" si="1"/>
        <v>3.0007646621360169</v>
      </c>
    </row>
    <row r="21" spans="1:9" x14ac:dyDescent="0.2">
      <c r="A21" s="2" t="s">
        <v>21</v>
      </c>
      <c r="B21">
        <v>847.90840000000003</v>
      </c>
      <c r="F21">
        <v>2.4169999999999998</v>
      </c>
      <c r="G21">
        <v>3.04</v>
      </c>
      <c r="H21">
        <f t="shared" si="0"/>
        <v>22.915028737712142</v>
      </c>
      <c r="I21">
        <f t="shared" si="1"/>
        <v>3.1317929720607656</v>
      </c>
    </row>
    <row r="22" spans="1:9" x14ac:dyDescent="0.2">
      <c r="A22" t="s">
        <v>22</v>
      </c>
      <c r="B22">
        <v>175.6755</v>
      </c>
      <c r="H22">
        <f t="shared" si="0"/>
        <v>0</v>
      </c>
      <c r="I22">
        <v>0.05</v>
      </c>
    </row>
    <row r="23" spans="1:9" x14ac:dyDescent="0.2">
      <c r="A23" t="s">
        <v>23</v>
      </c>
      <c r="B23">
        <v>126.0609</v>
      </c>
      <c r="G23">
        <f>0.02*(B23)^3</f>
        <v>40065.558947120931</v>
      </c>
      <c r="H23">
        <f t="shared" si="0"/>
        <v>193787.69816964417</v>
      </c>
      <c r="I23">
        <f t="shared" si="1"/>
        <v>12.174518499487236</v>
      </c>
    </row>
    <row r="24" spans="1:9" x14ac:dyDescent="0.2">
      <c r="A24" t="s">
        <v>24</v>
      </c>
      <c r="B24">
        <v>125.383</v>
      </c>
      <c r="G24">
        <f>0.02*(B24)^3</f>
        <v>39422.66379113774</v>
      </c>
      <c r="H24">
        <f t="shared" si="0"/>
        <v>190465.59551091306</v>
      </c>
      <c r="I24">
        <f t="shared" si="1"/>
        <v>12.157226856245988</v>
      </c>
    </row>
    <row r="25" spans="1:9" x14ac:dyDescent="0.2">
      <c r="A25" s="2" t="s">
        <v>25</v>
      </c>
      <c r="B25">
        <v>173.0395</v>
      </c>
      <c r="H25">
        <f t="shared" si="0"/>
        <v>0</v>
      </c>
      <c r="I25">
        <v>0.1</v>
      </c>
    </row>
    <row r="26" spans="1:9" x14ac:dyDescent="0.2">
      <c r="A26" s="1" t="s">
        <v>26</v>
      </c>
      <c r="B26">
        <v>828.25490000000002</v>
      </c>
      <c r="F26">
        <v>1.9530000000000001</v>
      </c>
      <c r="G26">
        <v>2.399</v>
      </c>
      <c r="H26">
        <f t="shared" si="0"/>
        <v>18.07265097644429</v>
      </c>
      <c r="I26">
        <f t="shared" si="1"/>
        <v>2.894399799789876</v>
      </c>
    </row>
    <row r="27" spans="1:9" x14ac:dyDescent="0.2">
      <c r="A27" t="s">
        <v>27</v>
      </c>
      <c r="B27">
        <v>213.3819</v>
      </c>
      <c r="F27">
        <v>0.69769999999999999</v>
      </c>
      <c r="G27">
        <v>0.56899999999999995</v>
      </c>
      <c r="H27">
        <f t="shared" si="0"/>
        <v>3.7492945217567124</v>
      </c>
      <c r="I27">
        <f t="shared" si="1"/>
        <v>1.3215676947525723</v>
      </c>
    </row>
    <row r="28" spans="1:9" x14ac:dyDescent="0.2">
      <c r="A28" t="s">
        <v>28</v>
      </c>
      <c r="B28">
        <v>121.0909</v>
      </c>
      <c r="H28">
        <f t="shared" si="0"/>
        <v>0</v>
      </c>
      <c r="I28">
        <v>0.1</v>
      </c>
    </row>
    <row r="29" spans="1:9" x14ac:dyDescent="0.2">
      <c r="A29" s="2" t="s">
        <v>29</v>
      </c>
      <c r="B29">
        <v>102.3152</v>
      </c>
      <c r="H29">
        <f t="shared" si="0"/>
        <v>0</v>
      </c>
      <c r="I29">
        <v>0.1</v>
      </c>
    </row>
    <row r="30" spans="1:9" x14ac:dyDescent="0.2">
      <c r="A30" s="2" t="s">
        <v>30</v>
      </c>
      <c r="B30">
        <v>140</v>
      </c>
      <c r="H30">
        <f t="shared" si="0"/>
        <v>0</v>
      </c>
      <c r="I30">
        <v>0.1</v>
      </c>
    </row>
    <row r="31" spans="1:9" x14ac:dyDescent="0.2">
      <c r="A31" s="2" t="s">
        <v>31</v>
      </c>
      <c r="B31">
        <v>562.53489999999999</v>
      </c>
      <c r="F31">
        <v>2.7791999999999999</v>
      </c>
      <c r="G31">
        <v>2.1520000000000001</v>
      </c>
      <c r="H31">
        <f t="shared" si="0"/>
        <v>16.406639236039634</v>
      </c>
      <c r="I31">
        <f t="shared" si="1"/>
        <v>2.7976860843738351</v>
      </c>
    </row>
    <row r="32" spans="1:9" x14ac:dyDescent="0.2">
      <c r="A32" s="1" t="s">
        <v>32</v>
      </c>
      <c r="B32">
        <v>605.25</v>
      </c>
      <c r="F32">
        <v>1.468</v>
      </c>
      <c r="G32">
        <v>2.8290000000000002</v>
      </c>
      <c r="H32">
        <f t="shared" si="0"/>
        <v>19.589560074569601</v>
      </c>
      <c r="I32">
        <f t="shared" si="1"/>
        <v>2.9749967750718094</v>
      </c>
    </row>
    <row r="33" spans="1:9" x14ac:dyDescent="0.2">
      <c r="A33" s="2" t="s">
        <v>33</v>
      </c>
      <c r="B33">
        <v>148.94120000000001</v>
      </c>
      <c r="H33">
        <f t="shared" si="0"/>
        <v>0</v>
      </c>
      <c r="I33">
        <v>0.1</v>
      </c>
    </row>
    <row r="34" spans="1:9" x14ac:dyDescent="0.2">
      <c r="A34" s="2" t="s">
        <v>34</v>
      </c>
      <c r="B34">
        <v>263.77999999999997</v>
      </c>
      <c r="H34">
        <f t="shared" si="0"/>
        <v>0</v>
      </c>
      <c r="I34">
        <v>0.1</v>
      </c>
    </row>
    <row r="35" spans="1:9" x14ac:dyDescent="0.2">
      <c r="A35" s="2" t="s">
        <v>35</v>
      </c>
      <c r="B35">
        <v>212.4444</v>
      </c>
      <c r="H35">
        <f t="shared" si="0"/>
        <v>0</v>
      </c>
      <c r="I35">
        <v>0.1</v>
      </c>
    </row>
    <row r="37" spans="1:9" x14ac:dyDescent="0.2">
      <c r="E37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2022-04-30T03:50:09Z</dcterms:created>
  <dcterms:modified xsi:type="dcterms:W3CDTF">2022-04-30T05:04:22Z</dcterms:modified>
</cp:coreProperties>
</file>