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heckCompatibility="1" autoCompressPictures="0"/>
  <bookViews>
    <workbookView xWindow="580" yWindow="20" windowWidth="51120" windowHeight="28360" tabRatio="500" activeTab="2"/>
  </bookViews>
  <sheets>
    <sheet name="Sheet2" sheetId="2" r:id="rId1"/>
    <sheet name="Sheet5" sheetId="5" r:id="rId2"/>
    <sheet name="Sheet1" sheetId="1" r:id="rId3"/>
    <sheet name="Sheet3" sheetId="3" r:id="rId4"/>
    <sheet name="Sheet4" sheetId="4" r:id="rId5"/>
  </sheets>
  <definedNames>
    <definedName name="table" localSheetId="2">Sheet1!$B$2:$L$1720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11" i="1" l="1"/>
  <c r="R1711" i="1"/>
  <c r="Q1711" i="1"/>
  <c r="P1711" i="1"/>
  <c r="O1711" i="1"/>
  <c r="N1711" i="1"/>
  <c r="S1710" i="1"/>
  <c r="R1710" i="1"/>
  <c r="Q1710" i="1"/>
  <c r="P1710" i="1"/>
  <c r="O1710" i="1"/>
  <c r="N1710" i="1"/>
  <c r="S1709" i="1"/>
  <c r="R1709" i="1"/>
  <c r="Q1709" i="1"/>
  <c r="P1709" i="1"/>
  <c r="O1709" i="1"/>
  <c r="N1709" i="1"/>
  <c r="S1708" i="1"/>
  <c r="R1708" i="1"/>
  <c r="Q1708" i="1"/>
  <c r="P1708" i="1"/>
  <c r="O1708" i="1"/>
  <c r="N1708" i="1"/>
  <c r="N1712" i="1"/>
  <c r="O1712" i="1"/>
  <c r="P1712" i="1"/>
  <c r="Q1712" i="1"/>
  <c r="R1712" i="1"/>
  <c r="S171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Z48" i="1"/>
  <c r="AA48" i="1"/>
  <c r="AB48" i="1"/>
  <c r="AC48" i="1"/>
  <c r="AD4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13" i="1"/>
  <c r="Z49" i="1"/>
  <c r="AA49" i="1"/>
  <c r="AB49" i="1"/>
  <c r="AC49" i="1"/>
  <c r="AD49" i="1"/>
  <c r="Z50" i="1"/>
  <c r="AA50" i="1"/>
  <c r="AB50" i="1"/>
  <c r="AC50" i="1"/>
  <c r="AD50" i="1"/>
  <c r="N1713" i="1"/>
  <c r="O1713" i="1"/>
  <c r="P1713" i="1"/>
  <c r="S1713" i="1"/>
  <c r="N1714" i="1"/>
  <c r="O1714" i="1"/>
  <c r="P1714" i="1"/>
  <c r="R1714" i="1"/>
  <c r="S1714" i="1"/>
  <c r="N1715" i="1"/>
  <c r="O1715" i="1"/>
  <c r="P1715" i="1"/>
  <c r="R1715" i="1"/>
  <c r="S1715" i="1"/>
  <c r="N1716" i="1"/>
  <c r="O1716" i="1"/>
  <c r="P1716" i="1"/>
  <c r="R1716" i="1"/>
  <c r="S1716" i="1"/>
  <c r="N1717" i="1"/>
  <c r="O1717" i="1"/>
  <c r="P1717" i="1"/>
  <c r="R1717" i="1"/>
  <c r="S1717" i="1"/>
  <c r="N1718" i="1"/>
  <c r="O1718" i="1"/>
  <c r="P1718" i="1"/>
  <c r="R1718" i="1"/>
  <c r="S1718" i="1"/>
  <c r="N1719" i="1"/>
  <c r="O1719" i="1"/>
  <c r="P1719" i="1"/>
  <c r="R1719" i="1"/>
  <c r="S1719" i="1"/>
  <c r="N1720" i="1"/>
  <c r="O1720" i="1"/>
  <c r="P1720" i="1"/>
  <c r="R1720" i="1"/>
  <c r="S1720" i="1"/>
  <c r="N1721" i="1"/>
  <c r="O1721" i="1"/>
  <c r="P1721" i="1"/>
  <c r="R1721" i="1"/>
  <c r="S1721" i="1"/>
  <c r="N1722" i="1"/>
  <c r="O1722" i="1"/>
  <c r="P1722" i="1"/>
  <c r="R1722" i="1"/>
  <c r="S1722" i="1"/>
  <c r="N1723" i="1"/>
  <c r="O1723" i="1"/>
  <c r="P1723" i="1"/>
  <c r="R1723" i="1"/>
  <c r="S1723" i="1"/>
  <c r="N1724" i="1"/>
  <c r="O1724" i="1"/>
  <c r="P1724" i="1"/>
  <c r="R1724" i="1"/>
  <c r="S1724" i="1"/>
  <c r="N1725" i="1"/>
  <c r="O1725" i="1"/>
  <c r="P1725" i="1"/>
  <c r="R1725" i="1"/>
  <c r="S1725" i="1"/>
  <c r="N1726" i="1"/>
  <c r="O1726" i="1"/>
  <c r="P1726" i="1"/>
  <c r="R1726" i="1"/>
  <c r="S1726" i="1"/>
  <c r="N1727" i="1"/>
  <c r="O1727" i="1"/>
  <c r="P1727" i="1"/>
  <c r="R1727" i="1"/>
  <c r="S1727" i="1"/>
  <c r="N1728" i="1"/>
  <c r="O1728" i="1"/>
  <c r="P1728" i="1"/>
  <c r="R1728" i="1"/>
  <c r="S1728" i="1"/>
  <c r="N1729" i="1"/>
  <c r="O1729" i="1"/>
  <c r="P1729" i="1"/>
  <c r="R1729" i="1"/>
  <c r="S1729" i="1"/>
  <c r="N1730" i="1"/>
  <c r="O1730" i="1"/>
  <c r="P1730" i="1"/>
  <c r="R1730" i="1"/>
  <c r="S1730" i="1"/>
  <c r="N1731" i="1"/>
  <c r="O1731" i="1"/>
  <c r="P1731" i="1"/>
  <c r="R1731" i="1"/>
  <c r="S1731" i="1"/>
  <c r="N1732" i="1"/>
  <c r="O1732" i="1"/>
  <c r="P1732" i="1"/>
  <c r="R1732" i="1"/>
  <c r="S1732" i="1"/>
  <c r="N1733" i="1"/>
  <c r="O1733" i="1"/>
  <c r="P1733" i="1"/>
  <c r="R1733" i="1"/>
  <c r="S1733" i="1"/>
  <c r="N1734" i="1"/>
  <c r="O1734" i="1"/>
  <c r="P1734" i="1"/>
  <c r="R1734" i="1"/>
  <c r="S1734" i="1"/>
  <c r="N1735" i="1"/>
  <c r="O1735" i="1"/>
  <c r="P1735" i="1"/>
  <c r="R1735" i="1"/>
  <c r="S1735" i="1"/>
  <c r="N1736" i="1"/>
  <c r="O1736" i="1"/>
  <c r="P1736" i="1"/>
  <c r="R1736" i="1"/>
  <c r="S1736" i="1"/>
  <c r="N1737" i="1"/>
  <c r="O1737" i="1"/>
  <c r="P1737" i="1"/>
  <c r="R1737" i="1"/>
  <c r="S1737" i="1"/>
  <c r="N1738" i="1"/>
  <c r="O1738" i="1"/>
  <c r="P1738" i="1"/>
  <c r="R1738" i="1"/>
  <c r="S1738" i="1"/>
  <c r="N1739" i="1"/>
  <c r="O1739" i="1"/>
  <c r="P1739" i="1"/>
  <c r="R1739" i="1"/>
  <c r="S1739" i="1"/>
  <c r="N1740" i="1"/>
  <c r="O1740" i="1"/>
  <c r="P1740" i="1"/>
  <c r="R1740" i="1"/>
  <c r="S1740" i="1"/>
  <c r="N1741" i="1"/>
  <c r="O1741" i="1"/>
  <c r="P1741" i="1"/>
  <c r="R1741" i="1"/>
  <c r="S1741" i="1"/>
  <c r="N1742" i="1"/>
  <c r="O1742" i="1"/>
  <c r="P1742" i="1"/>
  <c r="R1742" i="1"/>
  <c r="S1742" i="1"/>
  <c r="N1743" i="1"/>
  <c r="O1743" i="1"/>
  <c r="P1743" i="1"/>
  <c r="R1743" i="1"/>
  <c r="S1743" i="1"/>
  <c r="N1744" i="1"/>
  <c r="O1744" i="1"/>
  <c r="P1744" i="1"/>
  <c r="R1744" i="1"/>
  <c r="S1744" i="1"/>
  <c r="N1745" i="1"/>
  <c r="O1745" i="1"/>
  <c r="P1745" i="1"/>
  <c r="R1745" i="1"/>
  <c r="S1745" i="1"/>
  <c r="N1746" i="1"/>
  <c r="O1746" i="1"/>
  <c r="P1746" i="1"/>
  <c r="R1746" i="1"/>
  <c r="S1746" i="1"/>
  <c r="N1747" i="1"/>
  <c r="O1747" i="1"/>
  <c r="P1747" i="1"/>
  <c r="R1747" i="1"/>
  <c r="S1747" i="1"/>
  <c r="N1748" i="1"/>
  <c r="O1748" i="1"/>
  <c r="P1748" i="1"/>
  <c r="R1748" i="1"/>
  <c r="S1748" i="1"/>
  <c r="N1749" i="1"/>
  <c r="O1749" i="1"/>
  <c r="P1749" i="1"/>
  <c r="R1749" i="1"/>
  <c r="S1749" i="1"/>
  <c r="N1750" i="1"/>
  <c r="O1750" i="1"/>
  <c r="P1750" i="1"/>
  <c r="R1750" i="1"/>
  <c r="S1750" i="1"/>
  <c r="N1751" i="1"/>
  <c r="O1751" i="1"/>
  <c r="P1751" i="1"/>
  <c r="R1751" i="1"/>
  <c r="S1751" i="1"/>
  <c r="N1752" i="1"/>
  <c r="O1752" i="1"/>
  <c r="P1752" i="1"/>
  <c r="R1752" i="1"/>
  <c r="S1752" i="1"/>
  <c r="N1753" i="1"/>
  <c r="O1753" i="1"/>
  <c r="P1753" i="1"/>
  <c r="R1753" i="1"/>
  <c r="S1753" i="1"/>
  <c r="N1754" i="1"/>
  <c r="O1754" i="1"/>
  <c r="P1754" i="1"/>
  <c r="R1754" i="1"/>
  <c r="S1754" i="1"/>
  <c r="N1755" i="1"/>
  <c r="O1755" i="1"/>
  <c r="P1755" i="1"/>
  <c r="R1755" i="1"/>
  <c r="S1755" i="1"/>
  <c r="N1756" i="1"/>
  <c r="O1756" i="1"/>
  <c r="P1756" i="1"/>
  <c r="R1756" i="1"/>
  <c r="S1756" i="1"/>
  <c r="N1757" i="1"/>
  <c r="O1757" i="1"/>
  <c r="P1757" i="1"/>
  <c r="R1757" i="1"/>
  <c r="S1757" i="1"/>
  <c r="N1758" i="1"/>
  <c r="O1758" i="1"/>
  <c r="P1758" i="1"/>
  <c r="R1758" i="1"/>
  <c r="S1758" i="1"/>
  <c r="N1759" i="1"/>
  <c r="O1759" i="1"/>
  <c r="P1759" i="1"/>
  <c r="R1759" i="1"/>
  <c r="S1759" i="1"/>
  <c r="N1760" i="1"/>
  <c r="O1760" i="1"/>
  <c r="P1760" i="1"/>
  <c r="R1760" i="1"/>
  <c r="S1760" i="1"/>
  <c r="N1761" i="1"/>
  <c r="O1761" i="1"/>
  <c r="P1761" i="1"/>
  <c r="R1761" i="1"/>
  <c r="S1761" i="1"/>
  <c r="N1762" i="1"/>
  <c r="O1762" i="1"/>
  <c r="P1762" i="1"/>
  <c r="R1762" i="1"/>
  <c r="S1762" i="1"/>
  <c r="N1763" i="1"/>
  <c r="O1763" i="1"/>
  <c r="P1763" i="1"/>
  <c r="R1763" i="1"/>
  <c r="S1763" i="1"/>
  <c r="N1764" i="1"/>
  <c r="O1764" i="1"/>
  <c r="P1764" i="1"/>
  <c r="R1764" i="1"/>
  <c r="S1764" i="1"/>
  <c r="N1765" i="1"/>
  <c r="O1765" i="1"/>
  <c r="P1765" i="1"/>
  <c r="R1765" i="1"/>
  <c r="S1765" i="1"/>
  <c r="N1766" i="1"/>
  <c r="O1766" i="1"/>
  <c r="P1766" i="1"/>
  <c r="R1766" i="1"/>
  <c r="S1766" i="1"/>
  <c r="N1767" i="1"/>
  <c r="O1767" i="1"/>
  <c r="P1767" i="1"/>
  <c r="R1767" i="1"/>
  <c r="S1767" i="1"/>
  <c r="N1768" i="1"/>
  <c r="O1768" i="1"/>
  <c r="P1768" i="1"/>
  <c r="R1768" i="1"/>
  <c r="S1768" i="1"/>
  <c r="N1769" i="1"/>
  <c r="O1769" i="1"/>
  <c r="P1769" i="1"/>
  <c r="R1769" i="1"/>
  <c r="S1769" i="1"/>
  <c r="N1770" i="1"/>
  <c r="O1770" i="1"/>
  <c r="P1770" i="1"/>
  <c r="R1770" i="1"/>
  <c r="S1770" i="1"/>
  <c r="N1771" i="1"/>
  <c r="O1771" i="1"/>
  <c r="P1771" i="1"/>
  <c r="R1771" i="1"/>
  <c r="S1771" i="1"/>
  <c r="N1772" i="1"/>
  <c r="O1772" i="1"/>
  <c r="P1772" i="1"/>
  <c r="R1772" i="1"/>
  <c r="S1772" i="1"/>
  <c r="N1773" i="1"/>
  <c r="O1773" i="1"/>
  <c r="P1773" i="1"/>
  <c r="R1773" i="1"/>
  <c r="S1773" i="1"/>
  <c r="N1774" i="1"/>
  <c r="O1774" i="1"/>
  <c r="P1774" i="1"/>
  <c r="R1774" i="1"/>
  <c r="S1774" i="1"/>
  <c r="N1775" i="1"/>
  <c r="O1775" i="1"/>
  <c r="P1775" i="1"/>
  <c r="R1775" i="1"/>
  <c r="S1775" i="1"/>
  <c r="N1776" i="1"/>
  <c r="O1776" i="1"/>
  <c r="P1776" i="1"/>
  <c r="R1776" i="1"/>
  <c r="S1776" i="1"/>
  <c r="N1777" i="1"/>
  <c r="O1777" i="1"/>
  <c r="P1777" i="1"/>
  <c r="R1777" i="1"/>
  <c r="S1777" i="1"/>
  <c r="N1778" i="1"/>
  <c r="O1778" i="1"/>
  <c r="P1778" i="1"/>
  <c r="R1778" i="1"/>
  <c r="S1778" i="1"/>
  <c r="N1779" i="1"/>
  <c r="O1779" i="1"/>
  <c r="P1779" i="1"/>
  <c r="R1779" i="1"/>
  <c r="S1779" i="1"/>
  <c r="N1780" i="1"/>
  <c r="O1780" i="1"/>
  <c r="P1780" i="1"/>
  <c r="R1780" i="1"/>
  <c r="S1780" i="1"/>
  <c r="N1781" i="1"/>
  <c r="O1781" i="1"/>
  <c r="P1781" i="1"/>
  <c r="R1781" i="1"/>
  <c r="S1781" i="1"/>
  <c r="N1782" i="1"/>
  <c r="O1782" i="1"/>
  <c r="P1782" i="1"/>
  <c r="R1782" i="1"/>
  <c r="S1782" i="1"/>
  <c r="N1783" i="1"/>
  <c r="O1783" i="1"/>
  <c r="P1783" i="1"/>
  <c r="R1783" i="1"/>
  <c r="S1783" i="1"/>
  <c r="N1784" i="1"/>
  <c r="O1784" i="1"/>
  <c r="P1784" i="1"/>
  <c r="R1784" i="1"/>
  <c r="S1784" i="1"/>
  <c r="N1785" i="1"/>
  <c r="O1785" i="1"/>
  <c r="P1785" i="1"/>
  <c r="R1785" i="1"/>
  <c r="S1785" i="1"/>
  <c r="N1786" i="1"/>
  <c r="O1786" i="1"/>
  <c r="P1786" i="1"/>
  <c r="R1786" i="1"/>
  <c r="S1786" i="1"/>
  <c r="N1787" i="1"/>
  <c r="O1787" i="1"/>
  <c r="P1787" i="1"/>
  <c r="R1787" i="1"/>
  <c r="S1787" i="1"/>
  <c r="N1788" i="1"/>
  <c r="O1788" i="1"/>
  <c r="P1788" i="1"/>
  <c r="R1788" i="1"/>
  <c r="S1788" i="1"/>
  <c r="N1789" i="1"/>
  <c r="O1789" i="1"/>
  <c r="P1789" i="1"/>
  <c r="R1789" i="1"/>
  <c r="S1789" i="1"/>
  <c r="N1790" i="1"/>
  <c r="O1790" i="1"/>
  <c r="P1790" i="1"/>
  <c r="R1790" i="1"/>
  <c r="S1790" i="1"/>
  <c r="N1791" i="1"/>
  <c r="O1791" i="1"/>
  <c r="P1791" i="1"/>
  <c r="R1791" i="1"/>
  <c r="S1791" i="1"/>
  <c r="N1792" i="1"/>
  <c r="O1792" i="1"/>
  <c r="P1792" i="1"/>
  <c r="R1792" i="1"/>
  <c r="S1792" i="1"/>
  <c r="N1793" i="1"/>
  <c r="O1793" i="1"/>
  <c r="P1793" i="1"/>
  <c r="R1793" i="1"/>
  <c r="S1793" i="1"/>
  <c r="N1794" i="1"/>
  <c r="O1794" i="1"/>
  <c r="P1794" i="1"/>
  <c r="R1794" i="1"/>
  <c r="S1794" i="1"/>
  <c r="N1795" i="1"/>
  <c r="O1795" i="1"/>
  <c r="P1795" i="1"/>
  <c r="R1795" i="1"/>
  <c r="S1795" i="1"/>
  <c r="N1796" i="1"/>
  <c r="O1796" i="1"/>
  <c r="P1796" i="1"/>
  <c r="R1796" i="1"/>
  <c r="S1796" i="1"/>
  <c r="N1797" i="1"/>
  <c r="O1797" i="1"/>
  <c r="P1797" i="1"/>
  <c r="R1797" i="1"/>
  <c r="S1797" i="1"/>
  <c r="N1798" i="1"/>
  <c r="O1798" i="1"/>
  <c r="P1798" i="1"/>
  <c r="R1798" i="1"/>
  <c r="S1798" i="1"/>
  <c r="N1799" i="1"/>
  <c r="O1799" i="1"/>
  <c r="P1799" i="1"/>
  <c r="R1799" i="1"/>
  <c r="S1799" i="1"/>
  <c r="N1800" i="1"/>
  <c r="O1800" i="1"/>
  <c r="P1800" i="1"/>
  <c r="R1800" i="1"/>
  <c r="S1800" i="1"/>
  <c r="N1801" i="1"/>
  <c r="O1801" i="1"/>
  <c r="P1801" i="1"/>
  <c r="R1801" i="1"/>
  <c r="S1801" i="1"/>
  <c r="N1802" i="1"/>
  <c r="O1802" i="1"/>
  <c r="P1802" i="1"/>
  <c r="R1802" i="1"/>
  <c r="S1802" i="1"/>
  <c r="N1803" i="1"/>
  <c r="O1803" i="1"/>
  <c r="P1803" i="1"/>
  <c r="R1803" i="1"/>
  <c r="S1803" i="1"/>
  <c r="N1804" i="1"/>
  <c r="O1804" i="1"/>
  <c r="P1804" i="1"/>
  <c r="R1804" i="1"/>
  <c r="S1804" i="1"/>
  <c r="N1805" i="1"/>
  <c r="O1805" i="1"/>
  <c r="P1805" i="1"/>
  <c r="R1805" i="1"/>
  <c r="S1805" i="1"/>
  <c r="N1806" i="1"/>
  <c r="O1806" i="1"/>
  <c r="P1806" i="1"/>
  <c r="R1806" i="1"/>
  <c r="S1806" i="1"/>
  <c r="N1807" i="1"/>
  <c r="O1807" i="1"/>
  <c r="P1807" i="1"/>
  <c r="R1807" i="1"/>
  <c r="S1807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AH51" i="1"/>
  <c r="S914" i="1"/>
  <c r="S915" i="1"/>
  <c r="AH50" i="1"/>
  <c r="AH49" i="1"/>
  <c r="AH48" i="1"/>
  <c r="S911" i="1"/>
  <c r="S912" i="1"/>
  <c r="S913" i="1"/>
  <c r="AH47" i="1"/>
  <c r="AG51" i="1"/>
  <c r="AF51" i="1"/>
  <c r="R104" i="1"/>
  <c r="R105" i="1"/>
  <c r="R106" i="1"/>
  <c r="R107" i="1"/>
  <c r="R108" i="1"/>
  <c r="AG47" i="1"/>
  <c r="AF47" i="1"/>
  <c r="AG50" i="1"/>
  <c r="AG48" i="1"/>
  <c r="AF50" i="1"/>
  <c r="AF48" i="1"/>
  <c r="AG49" i="1"/>
  <c r="AF49" i="1"/>
  <c r="Z46" i="1"/>
  <c r="AA46" i="1"/>
  <c r="AB46" i="1"/>
  <c r="AC46" i="1"/>
  <c r="AD46" i="1"/>
  <c r="Z47" i="1"/>
  <c r="AA47" i="1"/>
  <c r="AB47" i="1"/>
  <c r="AC47" i="1"/>
  <c r="AD47" i="1"/>
  <c r="N3" i="1"/>
  <c r="O3" i="1"/>
  <c r="P3" i="1"/>
  <c r="R3" i="1"/>
  <c r="S3" i="1"/>
  <c r="N4" i="1"/>
  <c r="O4" i="1"/>
  <c r="P4" i="1"/>
  <c r="R4" i="1"/>
  <c r="S4" i="1"/>
  <c r="N5" i="1"/>
  <c r="O5" i="1"/>
  <c r="P5" i="1"/>
  <c r="R5" i="1"/>
  <c r="S5" i="1"/>
  <c r="N6" i="1"/>
  <c r="O6" i="1"/>
  <c r="P6" i="1"/>
  <c r="R6" i="1"/>
  <c r="S6" i="1"/>
  <c r="N7" i="1"/>
  <c r="O7" i="1"/>
  <c r="P7" i="1"/>
  <c r="R7" i="1"/>
  <c r="S7" i="1"/>
  <c r="N8" i="1"/>
  <c r="O8" i="1"/>
  <c r="P8" i="1"/>
  <c r="R8" i="1"/>
  <c r="S8" i="1"/>
  <c r="N9" i="1"/>
  <c r="O9" i="1"/>
  <c r="P9" i="1"/>
  <c r="R9" i="1"/>
  <c r="S9" i="1"/>
  <c r="N10" i="1"/>
  <c r="O10" i="1"/>
  <c r="P10" i="1"/>
  <c r="R10" i="1"/>
  <c r="S10" i="1"/>
  <c r="N11" i="1"/>
  <c r="O11" i="1"/>
  <c r="P11" i="1"/>
  <c r="R11" i="1"/>
  <c r="S11" i="1"/>
  <c r="N12" i="1"/>
  <c r="O12" i="1"/>
  <c r="P12" i="1"/>
  <c r="R12" i="1"/>
  <c r="S12" i="1"/>
  <c r="N13" i="1"/>
  <c r="O13" i="1"/>
  <c r="P13" i="1"/>
  <c r="R13" i="1"/>
  <c r="S13" i="1"/>
  <c r="N14" i="1"/>
  <c r="O14" i="1"/>
  <c r="P14" i="1"/>
  <c r="R14" i="1"/>
  <c r="S14" i="1"/>
  <c r="N15" i="1"/>
  <c r="O15" i="1"/>
  <c r="P15" i="1"/>
  <c r="R15" i="1"/>
  <c r="S15" i="1"/>
  <c r="N16" i="1"/>
  <c r="O16" i="1"/>
  <c r="P16" i="1"/>
  <c r="R16" i="1"/>
  <c r="S16" i="1"/>
  <c r="N17" i="1"/>
  <c r="O17" i="1"/>
  <c r="P17" i="1"/>
  <c r="R17" i="1"/>
  <c r="S17" i="1"/>
  <c r="N18" i="1"/>
  <c r="O18" i="1"/>
  <c r="P18" i="1"/>
  <c r="R18" i="1"/>
  <c r="S18" i="1"/>
  <c r="N19" i="1"/>
  <c r="O19" i="1"/>
  <c r="P19" i="1"/>
  <c r="R19" i="1"/>
  <c r="S19" i="1"/>
  <c r="N20" i="1"/>
  <c r="O20" i="1"/>
  <c r="P20" i="1"/>
  <c r="R20" i="1"/>
  <c r="S20" i="1"/>
  <c r="N21" i="1"/>
  <c r="O21" i="1"/>
  <c r="P21" i="1"/>
  <c r="R21" i="1"/>
  <c r="S21" i="1"/>
  <c r="N22" i="1"/>
  <c r="O22" i="1"/>
  <c r="P22" i="1"/>
  <c r="R22" i="1"/>
  <c r="S22" i="1"/>
  <c r="N23" i="1"/>
  <c r="O23" i="1"/>
  <c r="P23" i="1"/>
  <c r="R23" i="1"/>
  <c r="S23" i="1"/>
  <c r="N24" i="1"/>
  <c r="O24" i="1"/>
  <c r="P24" i="1"/>
  <c r="R24" i="1"/>
  <c r="S24" i="1"/>
  <c r="N25" i="1"/>
  <c r="O25" i="1"/>
  <c r="P25" i="1"/>
  <c r="R25" i="1"/>
  <c r="S25" i="1"/>
  <c r="N26" i="1"/>
  <c r="O26" i="1"/>
  <c r="P26" i="1"/>
  <c r="R26" i="1"/>
  <c r="S26" i="1"/>
  <c r="N27" i="1"/>
  <c r="O27" i="1"/>
  <c r="P27" i="1"/>
  <c r="R27" i="1"/>
  <c r="S27" i="1"/>
  <c r="N28" i="1"/>
  <c r="O28" i="1"/>
  <c r="P28" i="1"/>
  <c r="R28" i="1"/>
  <c r="S28" i="1"/>
  <c r="N29" i="1"/>
  <c r="O29" i="1"/>
  <c r="P29" i="1"/>
  <c r="R29" i="1"/>
  <c r="S29" i="1"/>
  <c r="N30" i="1"/>
  <c r="O30" i="1"/>
  <c r="P30" i="1"/>
  <c r="R30" i="1"/>
  <c r="S30" i="1"/>
  <c r="N31" i="1"/>
  <c r="O31" i="1"/>
  <c r="P31" i="1"/>
  <c r="R31" i="1"/>
  <c r="S31" i="1"/>
  <c r="N32" i="1"/>
  <c r="O32" i="1"/>
  <c r="P32" i="1"/>
  <c r="R32" i="1"/>
  <c r="S32" i="1"/>
  <c r="N33" i="1"/>
  <c r="O33" i="1"/>
  <c r="P33" i="1"/>
  <c r="R33" i="1"/>
  <c r="S33" i="1"/>
  <c r="N34" i="1"/>
  <c r="O34" i="1"/>
  <c r="P34" i="1"/>
  <c r="R34" i="1"/>
  <c r="S34" i="1"/>
  <c r="N35" i="1"/>
  <c r="O35" i="1"/>
  <c r="P35" i="1"/>
  <c r="R35" i="1"/>
  <c r="S35" i="1"/>
  <c r="N36" i="1"/>
  <c r="O36" i="1"/>
  <c r="P36" i="1"/>
  <c r="R36" i="1"/>
  <c r="S36" i="1"/>
  <c r="N37" i="1"/>
  <c r="O37" i="1"/>
  <c r="P37" i="1"/>
  <c r="R37" i="1"/>
  <c r="S37" i="1"/>
  <c r="N38" i="1"/>
  <c r="O38" i="1"/>
  <c r="P38" i="1"/>
  <c r="R38" i="1"/>
  <c r="S38" i="1"/>
  <c r="N39" i="1"/>
  <c r="O39" i="1"/>
  <c r="P39" i="1"/>
  <c r="R39" i="1"/>
  <c r="S39" i="1"/>
  <c r="N40" i="1"/>
  <c r="O40" i="1"/>
  <c r="P40" i="1"/>
  <c r="R40" i="1"/>
  <c r="S40" i="1"/>
  <c r="N41" i="1"/>
  <c r="O41" i="1"/>
  <c r="P41" i="1"/>
  <c r="R41" i="1"/>
  <c r="S41" i="1"/>
  <c r="N42" i="1"/>
  <c r="O42" i="1"/>
  <c r="P42" i="1"/>
  <c r="R42" i="1"/>
  <c r="S42" i="1"/>
  <c r="N43" i="1"/>
  <c r="O43" i="1"/>
  <c r="P43" i="1"/>
  <c r="R43" i="1"/>
  <c r="S43" i="1"/>
  <c r="N44" i="1"/>
  <c r="O44" i="1"/>
  <c r="P44" i="1"/>
  <c r="R44" i="1"/>
  <c r="S44" i="1"/>
  <c r="N45" i="1"/>
  <c r="O45" i="1"/>
  <c r="P45" i="1"/>
  <c r="R45" i="1"/>
  <c r="S45" i="1"/>
  <c r="N46" i="1"/>
  <c r="O46" i="1"/>
  <c r="P46" i="1"/>
  <c r="R46" i="1"/>
  <c r="S46" i="1"/>
  <c r="N47" i="1"/>
  <c r="O47" i="1"/>
  <c r="P47" i="1"/>
  <c r="R47" i="1"/>
  <c r="S47" i="1"/>
  <c r="N48" i="1"/>
  <c r="O48" i="1"/>
  <c r="P48" i="1"/>
  <c r="R48" i="1"/>
  <c r="S48" i="1"/>
  <c r="N49" i="1"/>
  <c r="O49" i="1"/>
  <c r="P49" i="1"/>
  <c r="R49" i="1"/>
  <c r="S49" i="1"/>
  <c r="N50" i="1"/>
  <c r="O50" i="1"/>
  <c r="P50" i="1"/>
  <c r="R50" i="1"/>
  <c r="S50" i="1"/>
  <c r="N51" i="1"/>
  <c r="O51" i="1"/>
  <c r="P51" i="1"/>
  <c r="R51" i="1"/>
  <c r="S51" i="1"/>
  <c r="N52" i="1"/>
  <c r="O52" i="1"/>
  <c r="P52" i="1"/>
  <c r="R52" i="1"/>
  <c r="S52" i="1"/>
  <c r="N53" i="1"/>
  <c r="O53" i="1"/>
  <c r="P53" i="1"/>
  <c r="R53" i="1"/>
  <c r="S53" i="1"/>
  <c r="N54" i="1"/>
  <c r="O54" i="1"/>
  <c r="P54" i="1"/>
  <c r="R54" i="1"/>
  <c r="S54" i="1"/>
  <c r="N55" i="1"/>
  <c r="O55" i="1"/>
  <c r="P55" i="1"/>
  <c r="R55" i="1"/>
  <c r="S55" i="1"/>
  <c r="N56" i="1"/>
  <c r="O56" i="1"/>
  <c r="P56" i="1"/>
  <c r="R56" i="1"/>
  <c r="S56" i="1"/>
  <c r="N57" i="1"/>
  <c r="O57" i="1"/>
  <c r="P57" i="1"/>
  <c r="R57" i="1"/>
  <c r="S57" i="1"/>
  <c r="N58" i="1"/>
  <c r="O58" i="1"/>
  <c r="P58" i="1"/>
  <c r="R58" i="1"/>
  <c r="S58" i="1"/>
  <c r="N59" i="1"/>
  <c r="O59" i="1"/>
  <c r="P59" i="1"/>
  <c r="R59" i="1"/>
  <c r="S59" i="1"/>
  <c r="N60" i="1"/>
  <c r="O60" i="1"/>
  <c r="P60" i="1"/>
  <c r="R60" i="1"/>
  <c r="S60" i="1"/>
  <c r="N61" i="1"/>
  <c r="O61" i="1"/>
  <c r="P61" i="1"/>
  <c r="R61" i="1"/>
  <c r="S61" i="1"/>
  <c r="N62" i="1"/>
  <c r="O62" i="1"/>
  <c r="P62" i="1"/>
  <c r="R62" i="1"/>
  <c r="S62" i="1"/>
  <c r="N63" i="1"/>
  <c r="O63" i="1"/>
  <c r="P63" i="1"/>
  <c r="R63" i="1"/>
  <c r="S63" i="1"/>
  <c r="N64" i="1"/>
  <c r="O64" i="1"/>
  <c r="P64" i="1"/>
  <c r="R64" i="1"/>
  <c r="S64" i="1"/>
  <c r="N65" i="1"/>
  <c r="O65" i="1"/>
  <c r="P65" i="1"/>
  <c r="R65" i="1"/>
  <c r="S65" i="1"/>
  <c r="N66" i="1"/>
  <c r="O66" i="1"/>
  <c r="P66" i="1"/>
  <c r="R66" i="1"/>
  <c r="S66" i="1"/>
  <c r="N67" i="1"/>
  <c r="O67" i="1"/>
  <c r="P67" i="1"/>
  <c r="R67" i="1"/>
  <c r="S67" i="1"/>
  <c r="N68" i="1"/>
  <c r="O68" i="1"/>
  <c r="P68" i="1"/>
  <c r="R68" i="1"/>
  <c r="S68" i="1"/>
  <c r="N69" i="1"/>
  <c r="O69" i="1"/>
  <c r="P69" i="1"/>
  <c r="R69" i="1"/>
  <c r="S69" i="1"/>
  <c r="N70" i="1"/>
  <c r="O70" i="1"/>
  <c r="P70" i="1"/>
  <c r="R70" i="1"/>
  <c r="S70" i="1"/>
  <c r="N71" i="1"/>
  <c r="O71" i="1"/>
  <c r="P71" i="1"/>
  <c r="R71" i="1"/>
  <c r="S71" i="1"/>
  <c r="N72" i="1"/>
  <c r="O72" i="1"/>
  <c r="P72" i="1"/>
  <c r="R72" i="1"/>
  <c r="S72" i="1"/>
  <c r="N73" i="1"/>
  <c r="O73" i="1"/>
  <c r="P73" i="1"/>
  <c r="R73" i="1"/>
  <c r="S73" i="1"/>
  <c r="N74" i="1"/>
  <c r="O74" i="1"/>
  <c r="P74" i="1"/>
  <c r="R74" i="1"/>
  <c r="S74" i="1"/>
  <c r="N75" i="1"/>
  <c r="O75" i="1"/>
  <c r="P75" i="1"/>
  <c r="R75" i="1"/>
  <c r="S75" i="1"/>
  <c r="N76" i="1"/>
  <c r="O76" i="1"/>
  <c r="P76" i="1"/>
  <c r="R76" i="1"/>
  <c r="S76" i="1"/>
  <c r="N77" i="1"/>
  <c r="O77" i="1"/>
  <c r="P77" i="1"/>
  <c r="R77" i="1"/>
  <c r="S77" i="1"/>
  <c r="N78" i="1"/>
  <c r="O78" i="1"/>
  <c r="P78" i="1"/>
  <c r="R78" i="1"/>
  <c r="S78" i="1"/>
  <c r="N79" i="1"/>
  <c r="O79" i="1"/>
  <c r="P79" i="1"/>
  <c r="R79" i="1"/>
  <c r="S79" i="1"/>
  <c r="N80" i="1"/>
  <c r="O80" i="1"/>
  <c r="P80" i="1"/>
  <c r="R80" i="1"/>
  <c r="S80" i="1"/>
  <c r="N81" i="1"/>
  <c r="O81" i="1"/>
  <c r="P81" i="1"/>
  <c r="R81" i="1"/>
  <c r="S81" i="1"/>
  <c r="N82" i="1"/>
  <c r="O82" i="1"/>
  <c r="P82" i="1"/>
  <c r="R82" i="1"/>
  <c r="S82" i="1"/>
  <c r="N83" i="1"/>
  <c r="O83" i="1"/>
  <c r="P83" i="1"/>
  <c r="R83" i="1"/>
  <c r="S83" i="1"/>
  <c r="N84" i="1"/>
  <c r="O84" i="1"/>
  <c r="P84" i="1"/>
  <c r="R84" i="1"/>
  <c r="S84" i="1"/>
  <c r="N85" i="1"/>
  <c r="O85" i="1"/>
  <c r="P85" i="1"/>
  <c r="R85" i="1"/>
  <c r="S85" i="1"/>
  <c r="N86" i="1"/>
  <c r="O86" i="1"/>
  <c r="P86" i="1"/>
  <c r="R86" i="1"/>
  <c r="S86" i="1"/>
  <c r="N87" i="1"/>
  <c r="O87" i="1"/>
  <c r="P87" i="1"/>
  <c r="R87" i="1"/>
  <c r="S87" i="1"/>
  <c r="N88" i="1"/>
  <c r="O88" i="1"/>
  <c r="P88" i="1"/>
  <c r="R88" i="1"/>
  <c r="S88" i="1"/>
  <c r="N89" i="1"/>
  <c r="O89" i="1"/>
  <c r="P89" i="1"/>
  <c r="R89" i="1"/>
  <c r="S89" i="1"/>
  <c r="N90" i="1"/>
  <c r="O90" i="1"/>
  <c r="P90" i="1"/>
  <c r="R90" i="1"/>
  <c r="S90" i="1"/>
  <c r="N91" i="1"/>
  <c r="O91" i="1"/>
  <c r="P91" i="1"/>
  <c r="R91" i="1"/>
  <c r="S91" i="1"/>
  <c r="N92" i="1"/>
  <c r="O92" i="1"/>
  <c r="P92" i="1"/>
  <c r="R92" i="1"/>
  <c r="S92" i="1"/>
  <c r="N93" i="1"/>
  <c r="O93" i="1"/>
  <c r="P93" i="1"/>
  <c r="R93" i="1"/>
  <c r="S93" i="1"/>
  <c r="N94" i="1"/>
  <c r="O94" i="1"/>
  <c r="P94" i="1"/>
  <c r="R94" i="1"/>
  <c r="S94" i="1"/>
  <c r="N95" i="1"/>
  <c r="O95" i="1"/>
  <c r="P95" i="1"/>
  <c r="R95" i="1"/>
  <c r="S95" i="1"/>
  <c r="N96" i="1"/>
  <c r="O96" i="1"/>
  <c r="P96" i="1"/>
  <c r="R96" i="1"/>
  <c r="S96" i="1"/>
  <c r="N97" i="1"/>
  <c r="O97" i="1"/>
  <c r="P97" i="1"/>
  <c r="R97" i="1"/>
  <c r="S97" i="1"/>
  <c r="N98" i="1"/>
  <c r="O98" i="1"/>
  <c r="P98" i="1"/>
  <c r="R98" i="1"/>
  <c r="S98" i="1"/>
  <c r="N99" i="1"/>
  <c r="O99" i="1"/>
  <c r="P99" i="1"/>
  <c r="R99" i="1"/>
  <c r="S99" i="1"/>
  <c r="N100" i="1"/>
  <c r="O100" i="1"/>
  <c r="P100" i="1"/>
  <c r="R100" i="1"/>
  <c r="S100" i="1"/>
  <c r="N101" i="1"/>
  <c r="O101" i="1"/>
  <c r="P101" i="1"/>
  <c r="R101" i="1"/>
  <c r="S101" i="1"/>
  <c r="N102" i="1"/>
  <c r="O102" i="1"/>
  <c r="P102" i="1"/>
  <c r="R102" i="1"/>
  <c r="S102" i="1"/>
  <c r="N103" i="1"/>
  <c r="O103" i="1"/>
  <c r="P103" i="1"/>
  <c r="R103" i="1"/>
  <c r="S103" i="1"/>
  <c r="N104" i="1"/>
  <c r="O104" i="1"/>
  <c r="P104" i="1"/>
  <c r="S104" i="1"/>
  <c r="N105" i="1"/>
  <c r="O105" i="1"/>
  <c r="P105" i="1"/>
  <c r="S105" i="1"/>
  <c r="N106" i="1"/>
  <c r="O106" i="1"/>
  <c r="P106" i="1"/>
  <c r="S106" i="1"/>
  <c r="N107" i="1"/>
  <c r="O107" i="1"/>
  <c r="P107" i="1"/>
  <c r="S107" i="1"/>
  <c r="N108" i="1"/>
  <c r="O108" i="1"/>
  <c r="P108" i="1"/>
  <c r="S108" i="1"/>
  <c r="N109" i="1"/>
  <c r="O109" i="1"/>
  <c r="P109" i="1"/>
  <c r="S109" i="1"/>
  <c r="N110" i="1"/>
  <c r="O110" i="1"/>
  <c r="P110" i="1"/>
  <c r="S110" i="1"/>
  <c r="N111" i="1"/>
  <c r="O111" i="1"/>
  <c r="P111" i="1"/>
  <c r="S111" i="1"/>
  <c r="N112" i="1"/>
  <c r="O112" i="1"/>
  <c r="P112" i="1"/>
  <c r="S112" i="1"/>
  <c r="N113" i="1"/>
  <c r="O113" i="1"/>
  <c r="P113" i="1"/>
  <c r="S113" i="1"/>
  <c r="N114" i="1"/>
  <c r="O114" i="1"/>
  <c r="P114" i="1"/>
  <c r="S114" i="1"/>
  <c r="N115" i="1"/>
  <c r="O115" i="1"/>
  <c r="P115" i="1"/>
  <c r="S115" i="1"/>
  <c r="N116" i="1"/>
  <c r="O116" i="1"/>
  <c r="P116" i="1"/>
  <c r="S116" i="1"/>
  <c r="N117" i="1"/>
  <c r="O117" i="1"/>
  <c r="P117" i="1"/>
  <c r="S117" i="1"/>
  <c r="N118" i="1"/>
  <c r="O118" i="1"/>
  <c r="P118" i="1"/>
  <c r="S118" i="1"/>
  <c r="N119" i="1"/>
  <c r="O119" i="1"/>
  <c r="P119" i="1"/>
  <c r="S119" i="1"/>
  <c r="N120" i="1"/>
  <c r="O120" i="1"/>
  <c r="P120" i="1"/>
  <c r="S120" i="1"/>
  <c r="N121" i="1"/>
  <c r="O121" i="1"/>
  <c r="P121" i="1"/>
  <c r="S121" i="1"/>
  <c r="N122" i="1"/>
  <c r="O122" i="1"/>
  <c r="P122" i="1"/>
  <c r="S122" i="1"/>
  <c r="N123" i="1"/>
  <c r="O123" i="1"/>
  <c r="P123" i="1"/>
  <c r="S123" i="1"/>
  <c r="N124" i="1"/>
  <c r="O124" i="1"/>
  <c r="P124" i="1"/>
  <c r="S124" i="1"/>
  <c r="N125" i="1"/>
  <c r="O125" i="1"/>
  <c r="P125" i="1"/>
  <c r="S125" i="1"/>
  <c r="N126" i="1"/>
  <c r="O126" i="1"/>
  <c r="P126" i="1"/>
  <c r="S126" i="1"/>
  <c r="N127" i="1"/>
  <c r="O127" i="1"/>
  <c r="P127" i="1"/>
  <c r="S127" i="1"/>
  <c r="N128" i="1"/>
  <c r="O128" i="1"/>
  <c r="P128" i="1"/>
  <c r="S128" i="1"/>
  <c r="N129" i="1"/>
  <c r="O129" i="1"/>
  <c r="P129" i="1"/>
  <c r="S129" i="1"/>
  <c r="N130" i="1"/>
  <c r="O130" i="1"/>
  <c r="P130" i="1"/>
  <c r="S130" i="1"/>
  <c r="N131" i="1"/>
  <c r="O131" i="1"/>
  <c r="P131" i="1"/>
  <c r="S131" i="1"/>
  <c r="N132" i="1"/>
  <c r="O132" i="1"/>
  <c r="P132" i="1"/>
  <c r="S132" i="1"/>
  <c r="N133" i="1"/>
  <c r="O133" i="1"/>
  <c r="P133" i="1"/>
  <c r="S133" i="1"/>
  <c r="N134" i="1"/>
  <c r="O134" i="1"/>
  <c r="P134" i="1"/>
  <c r="S134" i="1"/>
  <c r="N135" i="1"/>
  <c r="O135" i="1"/>
  <c r="P135" i="1"/>
  <c r="S135" i="1"/>
  <c r="N136" i="1"/>
  <c r="O136" i="1"/>
  <c r="P136" i="1"/>
  <c r="S136" i="1"/>
  <c r="N137" i="1"/>
  <c r="O137" i="1"/>
  <c r="P137" i="1"/>
  <c r="S137" i="1"/>
  <c r="N138" i="1"/>
  <c r="O138" i="1"/>
  <c r="P138" i="1"/>
  <c r="S138" i="1"/>
  <c r="N139" i="1"/>
  <c r="O139" i="1"/>
  <c r="P139" i="1"/>
  <c r="S139" i="1"/>
  <c r="N140" i="1"/>
  <c r="O140" i="1"/>
  <c r="P140" i="1"/>
  <c r="S140" i="1"/>
  <c r="N141" i="1"/>
  <c r="O141" i="1"/>
  <c r="P141" i="1"/>
  <c r="S141" i="1"/>
  <c r="N142" i="1"/>
  <c r="O142" i="1"/>
  <c r="P142" i="1"/>
  <c r="S142" i="1"/>
  <c r="N143" i="1"/>
  <c r="O143" i="1"/>
  <c r="P143" i="1"/>
  <c r="S143" i="1"/>
  <c r="N144" i="1"/>
  <c r="O144" i="1"/>
  <c r="P144" i="1"/>
  <c r="S144" i="1"/>
  <c r="N145" i="1"/>
  <c r="O145" i="1"/>
  <c r="P145" i="1"/>
  <c r="S145" i="1"/>
  <c r="N146" i="1"/>
  <c r="O146" i="1"/>
  <c r="P146" i="1"/>
  <c r="S146" i="1"/>
  <c r="N147" i="1"/>
  <c r="O147" i="1"/>
  <c r="P147" i="1"/>
  <c r="S147" i="1"/>
  <c r="N148" i="1"/>
  <c r="O148" i="1"/>
  <c r="P148" i="1"/>
  <c r="S148" i="1"/>
  <c r="N149" i="1"/>
  <c r="O149" i="1"/>
  <c r="P149" i="1"/>
  <c r="S149" i="1"/>
  <c r="N150" i="1"/>
  <c r="O150" i="1"/>
  <c r="P150" i="1"/>
  <c r="S150" i="1"/>
  <c r="N151" i="1"/>
  <c r="O151" i="1"/>
  <c r="P151" i="1"/>
  <c r="S151" i="1"/>
  <c r="N152" i="1"/>
  <c r="O152" i="1"/>
  <c r="P152" i="1"/>
  <c r="S152" i="1"/>
  <c r="N153" i="1"/>
  <c r="O153" i="1"/>
  <c r="P153" i="1"/>
  <c r="S153" i="1"/>
  <c r="N154" i="1"/>
  <c r="O154" i="1"/>
  <c r="P154" i="1"/>
  <c r="S154" i="1"/>
  <c r="N155" i="1"/>
  <c r="O155" i="1"/>
  <c r="P155" i="1"/>
  <c r="S155" i="1"/>
  <c r="N156" i="1"/>
  <c r="O156" i="1"/>
  <c r="P156" i="1"/>
  <c r="S156" i="1"/>
  <c r="N157" i="1"/>
  <c r="O157" i="1"/>
  <c r="P157" i="1"/>
  <c r="S157" i="1"/>
  <c r="N158" i="1"/>
  <c r="O158" i="1"/>
  <c r="P158" i="1"/>
  <c r="S158" i="1"/>
  <c r="N159" i="1"/>
  <c r="O159" i="1"/>
  <c r="P159" i="1"/>
  <c r="S159" i="1"/>
  <c r="N160" i="1"/>
  <c r="O160" i="1"/>
  <c r="P160" i="1"/>
  <c r="S160" i="1"/>
  <c r="N161" i="1"/>
  <c r="O161" i="1"/>
  <c r="P161" i="1"/>
  <c r="S161" i="1"/>
  <c r="N162" i="1"/>
  <c r="O162" i="1"/>
  <c r="P162" i="1"/>
  <c r="S162" i="1"/>
  <c r="N163" i="1"/>
  <c r="O163" i="1"/>
  <c r="P163" i="1"/>
  <c r="S163" i="1"/>
  <c r="N164" i="1"/>
  <c r="O164" i="1"/>
  <c r="P164" i="1"/>
  <c r="S164" i="1"/>
  <c r="N165" i="1"/>
  <c r="O165" i="1"/>
  <c r="P165" i="1"/>
  <c r="S165" i="1"/>
  <c r="N166" i="1"/>
  <c r="O166" i="1"/>
  <c r="P166" i="1"/>
  <c r="S166" i="1"/>
  <c r="N167" i="1"/>
  <c r="O167" i="1"/>
  <c r="P167" i="1"/>
  <c r="S167" i="1"/>
  <c r="N168" i="1"/>
  <c r="O168" i="1"/>
  <c r="P168" i="1"/>
  <c r="S168" i="1"/>
  <c r="N169" i="1"/>
  <c r="O169" i="1"/>
  <c r="P169" i="1"/>
  <c r="S169" i="1"/>
  <c r="N170" i="1"/>
  <c r="O170" i="1"/>
  <c r="P170" i="1"/>
  <c r="S170" i="1"/>
  <c r="N171" i="1"/>
  <c r="O171" i="1"/>
  <c r="P171" i="1"/>
  <c r="S171" i="1"/>
  <c r="N172" i="1"/>
  <c r="O172" i="1"/>
  <c r="P172" i="1"/>
  <c r="S172" i="1"/>
  <c r="N173" i="1"/>
  <c r="O173" i="1"/>
  <c r="P173" i="1"/>
  <c r="S173" i="1"/>
  <c r="N174" i="1"/>
  <c r="O174" i="1"/>
  <c r="P174" i="1"/>
  <c r="S174" i="1"/>
  <c r="N175" i="1"/>
  <c r="O175" i="1"/>
  <c r="P175" i="1"/>
  <c r="S175" i="1"/>
  <c r="N176" i="1"/>
  <c r="O176" i="1"/>
  <c r="P176" i="1"/>
  <c r="S176" i="1"/>
  <c r="N177" i="1"/>
  <c r="O177" i="1"/>
  <c r="P177" i="1"/>
  <c r="S177" i="1"/>
  <c r="N178" i="1"/>
  <c r="O178" i="1"/>
  <c r="P178" i="1"/>
  <c r="S178" i="1"/>
  <c r="N179" i="1"/>
  <c r="O179" i="1"/>
  <c r="P179" i="1"/>
  <c r="S179" i="1"/>
  <c r="N180" i="1"/>
  <c r="O180" i="1"/>
  <c r="P180" i="1"/>
  <c r="S180" i="1"/>
  <c r="N181" i="1"/>
  <c r="O181" i="1"/>
  <c r="P181" i="1"/>
  <c r="S181" i="1"/>
  <c r="N182" i="1"/>
  <c r="O182" i="1"/>
  <c r="P182" i="1"/>
  <c r="S182" i="1"/>
  <c r="N183" i="1"/>
  <c r="O183" i="1"/>
  <c r="P183" i="1"/>
  <c r="S183" i="1"/>
  <c r="N184" i="1"/>
  <c r="O184" i="1"/>
  <c r="P184" i="1"/>
  <c r="S184" i="1"/>
  <c r="N185" i="1"/>
  <c r="O185" i="1"/>
  <c r="P185" i="1"/>
  <c r="S185" i="1"/>
  <c r="N186" i="1"/>
  <c r="O186" i="1"/>
  <c r="P186" i="1"/>
  <c r="S186" i="1"/>
  <c r="N187" i="1"/>
  <c r="O187" i="1"/>
  <c r="P187" i="1"/>
  <c r="S187" i="1"/>
  <c r="N188" i="1"/>
  <c r="O188" i="1"/>
  <c r="P188" i="1"/>
  <c r="S188" i="1"/>
  <c r="N189" i="1"/>
  <c r="O189" i="1"/>
  <c r="P189" i="1"/>
  <c r="S189" i="1"/>
  <c r="N190" i="1"/>
  <c r="O190" i="1"/>
  <c r="P190" i="1"/>
  <c r="S190" i="1"/>
  <c r="N191" i="1"/>
  <c r="O191" i="1"/>
  <c r="P191" i="1"/>
  <c r="S191" i="1"/>
  <c r="N192" i="1"/>
  <c r="O192" i="1"/>
  <c r="P192" i="1"/>
  <c r="S192" i="1"/>
  <c r="N193" i="1"/>
  <c r="O193" i="1"/>
  <c r="P193" i="1"/>
  <c r="S193" i="1"/>
  <c r="N194" i="1"/>
  <c r="O194" i="1"/>
  <c r="P194" i="1"/>
  <c r="S194" i="1"/>
  <c r="N195" i="1"/>
  <c r="O195" i="1"/>
  <c r="P195" i="1"/>
  <c r="S195" i="1"/>
  <c r="N196" i="1"/>
  <c r="O196" i="1"/>
  <c r="P196" i="1"/>
  <c r="S196" i="1"/>
  <c r="N197" i="1"/>
  <c r="O197" i="1"/>
  <c r="P197" i="1"/>
  <c r="S197" i="1"/>
  <c r="N198" i="1"/>
  <c r="O198" i="1"/>
  <c r="P198" i="1"/>
  <c r="S198" i="1"/>
  <c r="N199" i="1"/>
  <c r="O199" i="1"/>
  <c r="P199" i="1"/>
  <c r="S199" i="1"/>
  <c r="N200" i="1"/>
  <c r="O200" i="1"/>
  <c r="P200" i="1"/>
  <c r="S200" i="1"/>
  <c r="N201" i="1"/>
  <c r="O201" i="1"/>
  <c r="P201" i="1"/>
  <c r="S201" i="1"/>
  <c r="N202" i="1"/>
  <c r="O202" i="1"/>
  <c r="P202" i="1"/>
  <c r="S202" i="1"/>
  <c r="N203" i="1"/>
  <c r="O203" i="1"/>
  <c r="P203" i="1"/>
  <c r="S203" i="1"/>
  <c r="N204" i="1"/>
  <c r="O204" i="1"/>
  <c r="P204" i="1"/>
  <c r="S204" i="1"/>
  <c r="N205" i="1"/>
  <c r="O205" i="1"/>
  <c r="P205" i="1"/>
  <c r="S205" i="1"/>
  <c r="N206" i="1"/>
  <c r="O206" i="1"/>
  <c r="P206" i="1"/>
  <c r="S206" i="1"/>
  <c r="N207" i="1"/>
  <c r="O207" i="1"/>
  <c r="P207" i="1"/>
  <c r="S207" i="1"/>
  <c r="N208" i="1"/>
  <c r="O208" i="1"/>
  <c r="P208" i="1"/>
  <c r="S208" i="1"/>
  <c r="N209" i="1"/>
  <c r="O209" i="1"/>
  <c r="P209" i="1"/>
  <c r="S209" i="1"/>
  <c r="N210" i="1"/>
  <c r="O210" i="1"/>
  <c r="P210" i="1"/>
  <c r="S210" i="1"/>
  <c r="N211" i="1"/>
  <c r="O211" i="1"/>
  <c r="P211" i="1"/>
  <c r="S211" i="1"/>
  <c r="N212" i="1"/>
  <c r="O212" i="1"/>
  <c r="P212" i="1"/>
  <c r="S212" i="1"/>
  <c r="N213" i="1"/>
  <c r="O213" i="1"/>
  <c r="P213" i="1"/>
  <c r="S213" i="1"/>
  <c r="N214" i="1"/>
  <c r="O214" i="1"/>
  <c r="P214" i="1"/>
  <c r="S214" i="1"/>
  <c r="N215" i="1"/>
  <c r="O215" i="1"/>
  <c r="P215" i="1"/>
  <c r="S215" i="1"/>
  <c r="N216" i="1"/>
  <c r="O216" i="1"/>
  <c r="P216" i="1"/>
  <c r="S216" i="1"/>
  <c r="N217" i="1"/>
  <c r="O217" i="1"/>
  <c r="P217" i="1"/>
  <c r="S217" i="1"/>
  <c r="N218" i="1"/>
  <c r="O218" i="1"/>
  <c r="P218" i="1"/>
  <c r="S218" i="1"/>
  <c r="N219" i="1"/>
  <c r="O219" i="1"/>
  <c r="P219" i="1"/>
  <c r="S219" i="1"/>
  <c r="N220" i="1"/>
  <c r="O220" i="1"/>
  <c r="P220" i="1"/>
  <c r="S220" i="1"/>
  <c r="N221" i="1"/>
  <c r="O221" i="1"/>
  <c r="P221" i="1"/>
  <c r="S221" i="1"/>
  <c r="N222" i="1"/>
  <c r="O222" i="1"/>
  <c r="P222" i="1"/>
  <c r="S222" i="1"/>
  <c r="N223" i="1"/>
  <c r="O223" i="1"/>
  <c r="P223" i="1"/>
  <c r="S223" i="1"/>
  <c r="N224" i="1"/>
  <c r="O224" i="1"/>
  <c r="P224" i="1"/>
  <c r="S224" i="1"/>
  <c r="N225" i="1"/>
  <c r="O225" i="1"/>
  <c r="P225" i="1"/>
  <c r="S225" i="1"/>
  <c r="N226" i="1"/>
  <c r="O226" i="1"/>
  <c r="P226" i="1"/>
  <c r="S226" i="1"/>
  <c r="N227" i="1"/>
  <c r="O227" i="1"/>
  <c r="P227" i="1"/>
  <c r="S227" i="1"/>
  <c r="N228" i="1"/>
  <c r="O228" i="1"/>
  <c r="P228" i="1"/>
  <c r="S228" i="1"/>
  <c r="N229" i="1"/>
  <c r="O229" i="1"/>
  <c r="P229" i="1"/>
  <c r="S229" i="1"/>
  <c r="N230" i="1"/>
  <c r="O230" i="1"/>
  <c r="P230" i="1"/>
  <c r="S230" i="1"/>
  <c r="N231" i="1"/>
  <c r="O231" i="1"/>
  <c r="P231" i="1"/>
  <c r="S231" i="1"/>
  <c r="N232" i="1"/>
  <c r="O232" i="1"/>
  <c r="P232" i="1"/>
  <c r="S232" i="1"/>
  <c r="N233" i="1"/>
  <c r="O233" i="1"/>
  <c r="P233" i="1"/>
  <c r="S233" i="1"/>
  <c r="N234" i="1"/>
  <c r="O234" i="1"/>
  <c r="P234" i="1"/>
  <c r="S234" i="1"/>
  <c r="N235" i="1"/>
  <c r="O235" i="1"/>
  <c r="P235" i="1"/>
  <c r="S235" i="1"/>
  <c r="N236" i="1"/>
  <c r="O236" i="1"/>
  <c r="P236" i="1"/>
  <c r="S236" i="1"/>
  <c r="N237" i="1"/>
  <c r="O237" i="1"/>
  <c r="P237" i="1"/>
  <c r="S237" i="1"/>
  <c r="N238" i="1"/>
  <c r="O238" i="1"/>
  <c r="P238" i="1"/>
  <c r="S238" i="1"/>
  <c r="N239" i="1"/>
  <c r="O239" i="1"/>
  <c r="P239" i="1"/>
  <c r="S239" i="1"/>
  <c r="N240" i="1"/>
  <c r="O240" i="1"/>
  <c r="P240" i="1"/>
  <c r="S240" i="1"/>
  <c r="N241" i="1"/>
  <c r="O241" i="1"/>
  <c r="P241" i="1"/>
  <c r="S241" i="1"/>
  <c r="N242" i="1"/>
  <c r="O242" i="1"/>
  <c r="P242" i="1"/>
  <c r="S242" i="1"/>
  <c r="N243" i="1"/>
  <c r="O243" i="1"/>
  <c r="P243" i="1"/>
  <c r="S243" i="1"/>
  <c r="N244" i="1"/>
  <c r="O244" i="1"/>
  <c r="P244" i="1"/>
  <c r="S244" i="1"/>
  <c r="N245" i="1"/>
  <c r="O245" i="1"/>
  <c r="P245" i="1"/>
  <c r="S245" i="1"/>
  <c r="N246" i="1"/>
  <c r="O246" i="1"/>
  <c r="P246" i="1"/>
  <c r="S246" i="1"/>
  <c r="N247" i="1"/>
  <c r="O247" i="1"/>
  <c r="P247" i="1"/>
  <c r="S247" i="1"/>
  <c r="N248" i="1"/>
  <c r="O248" i="1"/>
  <c r="P248" i="1"/>
  <c r="S248" i="1"/>
  <c r="N249" i="1"/>
  <c r="O249" i="1"/>
  <c r="P249" i="1"/>
  <c r="S249" i="1"/>
  <c r="N250" i="1"/>
  <c r="O250" i="1"/>
  <c r="P250" i="1"/>
  <c r="S250" i="1"/>
  <c r="N251" i="1"/>
  <c r="O251" i="1"/>
  <c r="P251" i="1"/>
  <c r="S251" i="1"/>
  <c r="N252" i="1"/>
  <c r="O252" i="1"/>
  <c r="P252" i="1"/>
  <c r="S252" i="1"/>
  <c r="N253" i="1"/>
  <c r="O253" i="1"/>
  <c r="P253" i="1"/>
  <c r="S253" i="1"/>
  <c r="N254" i="1"/>
  <c r="O254" i="1"/>
  <c r="P254" i="1"/>
  <c r="S254" i="1"/>
  <c r="N255" i="1"/>
  <c r="O255" i="1"/>
  <c r="P255" i="1"/>
  <c r="S255" i="1"/>
  <c r="N256" i="1"/>
  <c r="O256" i="1"/>
  <c r="P256" i="1"/>
  <c r="S256" i="1"/>
  <c r="N257" i="1"/>
  <c r="O257" i="1"/>
  <c r="P257" i="1"/>
  <c r="S257" i="1"/>
  <c r="N258" i="1"/>
  <c r="O258" i="1"/>
  <c r="P258" i="1"/>
  <c r="S258" i="1"/>
  <c r="N259" i="1"/>
  <c r="O259" i="1"/>
  <c r="P259" i="1"/>
  <c r="S259" i="1"/>
  <c r="N260" i="1"/>
  <c r="O260" i="1"/>
  <c r="P260" i="1"/>
  <c r="S260" i="1"/>
  <c r="N261" i="1"/>
  <c r="O261" i="1"/>
  <c r="P261" i="1"/>
  <c r="S261" i="1"/>
  <c r="N262" i="1"/>
  <c r="O262" i="1"/>
  <c r="P262" i="1"/>
  <c r="S262" i="1"/>
  <c r="N263" i="1"/>
  <c r="O263" i="1"/>
  <c r="P263" i="1"/>
  <c r="S263" i="1"/>
  <c r="N264" i="1"/>
  <c r="O264" i="1"/>
  <c r="P264" i="1"/>
  <c r="S264" i="1"/>
  <c r="N265" i="1"/>
  <c r="O265" i="1"/>
  <c r="P265" i="1"/>
  <c r="S265" i="1"/>
  <c r="N266" i="1"/>
  <c r="O266" i="1"/>
  <c r="P266" i="1"/>
  <c r="S266" i="1"/>
  <c r="N267" i="1"/>
  <c r="O267" i="1"/>
  <c r="P267" i="1"/>
  <c r="S267" i="1"/>
  <c r="N268" i="1"/>
  <c r="O268" i="1"/>
  <c r="P268" i="1"/>
  <c r="S268" i="1"/>
  <c r="N269" i="1"/>
  <c r="O269" i="1"/>
  <c r="P269" i="1"/>
  <c r="S269" i="1"/>
  <c r="N270" i="1"/>
  <c r="O270" i="1"/>
  <c r="P270" i="1"/>
  <c r="S270" i="1"/>
  <c r="N271" i="1"/>
  <c r="O271" i="1"/>
  <c r="P271" i="1"/>
  <c r="S271" i="1"/>
  <c r="N272" i="1"/>
  <c r="O272" i="1"/>
  <c r="P272" i="1"/>
  <c r="S272" i="1"/>
  <c r="N273" i="1"/>
  <c r="O273" i="1"/>
  <c r="P273" i="1"/>
  <c r="S273" i="1"/>
  <c r="N274" i="1"/>
  <c r="O274" i="1"/>
  <c r="P274" i="1"/>
  <c r="S274" i="1"/>
  <c r="N275" i="1"/>
  <c r="O275" i="1"/>
  <c r="P275" i="1"/>
  <c r="S275" i="1"/>
  <c r="N276" i="1"/>
  <c r="O276" i="1"/>
  <c r="P276" i="1"/>
  <c r="S276" i="1"/>
  <c r="N277" i="1"/>
  <c r="O277" i="1"/>
  <c r="P277" i="1"/>
  <c r="S277" i="1"/>
  <c r="N278" i="1"/>
  <c r="O278" i="1"/>
  <c r="P278" i="1"/>
  <c r="S278" i="1"/>
  <c r="N279" i="1"/>
  <c r="O279" i="1"/>
  <c r="P279" i="1"/>
  <c r="S279" i="1"/>
  <c r="N280" i="1"/>
  <c r="O280" i="1"/>
  <c r="P280" i="1"/>
  <c r="S280" i="1"/>
  <c r="N281" i="1"/>
  <c r="O281" i="1"/>
  <c r="P281" i="1"/>
  <c r="S281" i="1"/>
  <c r="N282" i="1"/>
  <c r="O282" i="1"/>
  <c r="P282" i="1"/>
  <c r="S282" i="1"/>
  <c r="N283" i="1"/>
  <c r="O283" i="1"/>
  <c r="P283" i="1"/>
  <c r="S283" i="1"/>
  <c r="N284" i="1"/>
  <c r="O284" i="1"/>
  <c r="P284" i="1"/>
  <c r="S284" i="1"/>
  <c r="N285" i="1"/>
  <c r="O285" i="1"/>
  <c r="P285" i="1"/>
  <c r="S285" i="1"/>
  <c r="N286" i="1"/>
  <c r="O286" i="1"/>
  <c r="P286" i="1"/>
  <c r="S286" i="1"/>
  <c r="N287" i="1"/>
  <c r="O287" i="1"/>
  <c r="P287" i="1"/>
  <c r="S287" i="1"/>
  <c r="N288" i="1"/>
  <c r="O288" i="1"/>
  <c r="P288" i="1"/>
  <c r="S288" i="1"/>
  <c r="N289" i="1"/>
  <c r="O289" i="1"/>
  <c r="P289" i="1"/>
  <c r="S289" i="1"/>
  <c r="N290" i="1"/>
  <c r="O290" i="1"/>
  <c r="P290" i="1"/>
  <c r="S290" i="1"/>
  <c r="N291" i="1"/>
  <c r="O291" i="1"/>
  <c r="P291" i="1"/>
  <c r="S291" i="1"/>
  <c r="N292" i="1"/>
  <c r="O292" i="1"/>
  <c r="P292" i="1"/>
  <c r="S292" i="1"/>
  <c r="N293" i="1"/>
  <c r="O293" i="1"/>
  <c r="P293" i="1"/>
  <c r="S293" i="1"/>
  <c r="N294" i="1"/>
  <c r="O294" i="1"/>
  <c r="P294" i="1"/>
  <c r="S294" i="1"/>
  <c r="N295" i="1"/>
  <c r="O295" i="1"/>
  <c r="P295" i="1"/>
  <c r="S295" i="1"/>
  <c r="N296" i="1"/>
  <c r="O296" i="1"/>
  <c r="P296" i="1"/>
  <c r="S296" i="1"/>
  <c r="N297" i="1"/>
  <c r="O297" i="1"/>
  <c r="P297" i="1"/>
  <c r="S297" i="1"/>
  <c r="N298" i="1"/>
  <c r="O298" i="1"/>
  <c r="P298" i="1"/>
  <c r="S298" i="1"/>
  <c r="N299" i="1"/>
  <c r="O299" i="1"/>
  <c r="P299" i="1"/>
  <c r="S299" i="1"/>
  <c r="N300" i="1"/>
  <c r="O300" i="1"/>
  <c r="P300" i="1"/>
  <c r="S300" i="1"/>
  <c r="N301" i="1"/>
  <c r="O301" i="1"/>
  <c r="P301" i="1"/>
  <c r="S301" i="1"/>
  <c r="N302" i="1"/>
  <c r="O302" i="1"/>
  <c r="P302" i="1"/>
  <c r="S302" i="1"/>
  <c r="N303" i="1"/>
  <c r="O303" i="1"/>
  <c r="P303" i="1"/>
  <c r="S303" i="1"/>
  <c r="N304" i="1"/>
  <c r="O304" i="1"/>
  <c r="P304" i="1"/>
  <c r="S304" i="1"/>
  <c r="N305" i="1"/>
  <c r="O305" i="1"/>
  <c r="P305" i="1"/>
  <c r="S305" i="1"/>
  <c r="N306" i="1"/>
  <c r="O306" i="1"/>
  <c r="P306" i="1"/>
  <c r="S306" i="1"/>
  <c r="N307" i="1"/>
  <c r="O307" i="1"/>
  <c r="P307" i="1"/>
  <c r="S307" i="1"/>
  <c r="N308" i="1"/>
  <c r="O308" i="1"/>
  <c r="P308" i="1"/>
  <c r="S308" i="1"/>
  <c r="N309" i="1"/>
  <c r="O309" i="1"/>
  <c r="P309" i="1"/>
  <c r="S309" i="1"/>
  <c r="N310" i="1"/>
  <c r="O310" i="1"/>
  <c r="P310" i="1"/>
  <c r="S310" i="1"/>
  <c r="N311" i="1"/>
  <c r="O311" i="1"/>
  <c r="P311" i="1"/>
  <c r="S311" i="1"/>
  <c r="N312" i="1"/>
  <c r="O312" i="1"/>
  <c r="P312" i="1"/>
  <c r="S312" i="1"/>
  <c r="N313" i="1"/>
  <c r="O313" i="1"/>
  <c r="P313" i="1"/>
  <c r="S313" i="1"/>
  <c r="N314" i="1"/>
  <c r="O314" i="1"/>
  <c r="P314" i="1"/>
  <c r="S314" i="1"/>
  <c r="N315" i="1"/>
  <c r="O315" i="1"/>
  <c r="P315" i="1"/>
  <c r="S315" i="1"/>
  <c r="N316" i="1"/>
  <c r="O316" i="1"/>
  <c r="P316" i="1"/>
  <c r="S316" i="1"/>
  <c r="N317" i="1"/>
  <c r="O317" i="1"/>
  <c r="P317" i="1"/>
  <c r="S317" i="1"/>
  <c r="N318" i="1"/>
  <c r="O318" i="1"/>
  <c r="P318" i="1"/>
  <c r="S318" i="1"/>
  <c r="N319" i="1"/>
  <c r="O319" i="1"/>
  <c r="P319" i="1"/>
  <c r="S319" i="1"/>
  <c r="N320" i="1"/>
  <c r="O320" i="1"/>
  <c r="P320" i="1"/>
  <c r="S320" i="1"/>
  <c r="N321" i="1"/>
  <c r="O321" i="1"/>
  <c r="P321" i="1"/>
  <c r="S321" i="1"/>
  <c r="N322" i="1"/>
  <c r="O322" i="1"/>
  <c r="P322" i="1"/>
  <c r="S322" i="1"/>
  <c r="N323" i="1"/>
  <c r="O323" i="1"/>
  <c r="P323" i="1"/>
  <c r="S323" i="1"/>
  <c r="N324" i="1"/>
  <c r="O324" i="1"/>
  <c r="P324" i="1"/>
  <c r="S324" i="1"/>
  <c r="N325" i="1"/>
  <c r="O325" i="1"/>
  <c r="P325" i="1"/>
  <c r="S325" i="1"/>
  <c r="N326" i="1"/>
  <c r="O326" i="1"/>
  <c r="P326" i="1"/>
  <c r="S326" i="1"/>
  <c r="N327" i="1"/>
  <c r="O327" i="1"/>
  <c r="P327" i="1"/>
  <c r="S327" i="1"/>
  <c r="N328" i="1"/>
  <c r="O328" i="1"/>
  <c r="P328" i="1"/>
  <c r="S328" i="1"/>
  <c r="N329" i="1"/>
  <c r="O329" i="1"/>
  <c r="P329" i="1"/>
  <c r="S329" i="1"/>
  <c r="N330" i="1"/>
  <c r="O330" i="1"/>
  <c r="P330" i="1"/>
  <c r="S330" i="1"/>
  <c r="N331" i="1"/>
  <c r="O331" i="1"/>
  <c r="P331" i="1"/>
  <c r="S331" i="1"/>
  <c r="N332" i="1"/>
  <c r="O332" i="1"/>
  <c r="P332" i="1"/>
  <c r="S332" i="1"/>
  <c r="N333" i="1"/>
  <c r="O333" i="1"/>
  <c r="P333" i="1"/>
  <c r="S333" i="1"/>
  <c r="N334" i="1"/>
  <c r="O334" i="1"/>
  <c r="P334" i="1"/>
  <c r="S334" i="1"/>
  <c r="N335" i="1"/>
  <c r="O335" i="1"/>
  <c r="P335" i="1"/>
  <c r="S335" i="1"/>
  <c r="N336" i="1"/>
  <c r="O336" i="1"/>
  <c r="P336" i="1"/>
  <c r="S336" i="1"/>
  <c r="N337" i="1"/>
  <c r="O337" i="1"/>
  <c r="P337" i="1"/>
  <c r="S337" i="1"/>
  <c r="N338" i="1"/>
  <c r="O338" i="1"/>
  <c r="P338" i="1"/>
  <c r="S338" i="1"/>
  <c r="N339" i="1"/>
  <c r="O339" i="1"/>
  <c r="P339" i="1"/>
  <c r="S339" i="1"/>
  <c r="N340" i="1"/>
  <c r="O340" i="1"/>
  <c r="P340" i="1"/>
  <c r="S340" i="1"/>
  <c r="N341" i="1"/>
  <c r="O341" i="1"/>
  <c r="P341" i="1"/>
  <c r="S341" i="1"/>
  <c r="N342" i="1"/>
  <c r="O342" i="1"/>
  <c r="P342" i="1"/>
  <c r="S342" i="1"/>
  <c r="N343" i="1"/>
  <c r="O343" i="1"/>
  <c r="P343" i="1"/>
  <c r="S343" i="1"/>
  <c r="N344" i="1"/>
  <c r="O344" i="1"/>
  <c r="P344" i="1"/>
  <c r="S344" i="1"/>
  <c r="N345" i="1"/>
  <c r="O345" i="1"/>
  <c r="P345" i="1"/>
  <c r="S345" i="1"/>
  <c r="N346" i="1"/>
  <c r="O346" i="1"/>
  <c r="P346" i="1"/>
  <c r="S346" i="1"/>
  <c r="N347" i="1"/>
  <c r="O347" i="1"/>
  <c r="P347" i="1"/>
  <c r="S347" i="1"/>
  <c r="N348" i="1"/>
  <c r="O348" i="1"/>
  <c r="P348" i="1"/>
  <c r="S348" i="1"/>
  <c r="N349" i="1"/>
  <c r="O349" i="1"/>
  <c r="P349" i="1"/>
  <c r="S349" i="1"/>
  <c r="N350" i="1"/>
  <c r="O350" i="1"/>
  <c r="P350" i="1"/>
  <c r="S350" i="1"/>
  <c r="N351" i="1"/>
  <c r="O351" i="1"/>
  <c r="P351" i="1"/>
  <c r="S351" i="1"/>
  <c r="N352" i="1"/>
  <c r="O352" i="1"/>
  <c r="P352" i="1"/>
  <c r="S352" i="1"/>
  <c r="N353" i="1"/>
  <c r="O353" i="1"/>
  <c r="P353" i="1"/>
  <c r="S353" i="1"/>
  <c r="N354" i="1"/>
  <c r="O354" i="1"/>
  <c r="P354" i="1"/>
  <c r="S354" i="1"/>
  <c r="N355" i="1"/>
  <c r="O355" i="1"/>
  <c r="P355" i="1"/>
  <c r="S355" i="1"/>
  <c r="N356" i="1"/>
  <c r="O356" i="1"/>
  <c r="P356" i="1"/>
  <c r="S356" i="1"/>
  <c r="N357" i="1"/>
  <c r="O357" i="1"/>
  <c r="P357" i="1"/>
  <c r="S357" i="1"/>
  <c r="N358" i="1"/>
  <c r="O358" i="1"/>
  <c r="P358" i="1"/>
  <c r="S358" i="1"/>
  <c r="N359" i="1"/>
  <c r="O359" i="1"/>
  <c r="P359" i="1"/>
  <c r="S359" i="1"/>
  <c r="N360" i="1"/>
  <c r="O360" i="1"/>
  <c r="P360" i="1"/>
  <c r="S360" i="1"/>
  <c r="N361" i="1"/>
  <c r="O361" i="1"/>
  <c r="P361" i="1"/>
  <c r="S361" i="1"/>
  <c r="N362" i="1"/>
  <c r="O362" i="1"/>
  <c r="P362" i="1"/>
  <c r="S362" i="1"/>
  <c r="N363" i="1"/>
  <c r="O363" i="1"/>
  <c r="P363" i="1"/>
  <c r="S363" i="1"/>
  <c r="N364" i="1"/>
  <c r="O364" i="1"/>
  <c r="P364" i="1"/>
  <c r="S364" i="1"/>
  <c r="N365" i="1"/>
  <c r="O365" i="1"/>
  <c r="P365" i="1"/>
  <c r="S365" i="1"/>
  <c r="N366" i="1"/>
  <c r="O366" i="1"/>
  <c r="P366" i="1"/>
  <c r="S366" i="1"/>
  <c r="N367" i="1"/>
  <c r="O367" i="1"/>
  <c r="P367" i="1"/>
  <c r="S367" i="1"/>
  <c r="N368" i="1"/>
  <c r="O368" i="1"/>
  <c r="P368" i="1"/>
  <c r="S368" i="1"/>
  <c r="N369" i="1"/>
  <c r="O369" i="1"/>
  <c r="P369" i="1"/>
  <c r="S369" i="1"/>
  <c r="N370" i="1"/>
  <c r="O370" i="1"/>
  <c r="P370" i="1"/>
  <c r="S370" i="1"/>
  <c r="N371" i="1"/>
  <c r="O371" i="1"/>
  <c r="P371" i="1"/>
  <c r="S371" i="1"/>
  <c r="N372" i="1"/>
  <c r="O372" i="1"/>
  <c r="P372" i="1"/>
  <c r="S372" i="1"/>
  <c r="N373" i="1"/>
  <c r="O373" i="1"/>
  <c r="P373" i="1"/>
  <c r="S373" i="1"/>
  <c r="N374" i="1"/>
  <c r="O374" i="1"/>
  <c r="P374" i="1"/>
  <c r="S374" i="1"/>
  <c r="N375" i="1"/>
  <c r="O375" i="1"/>
  <c r="P375" i="1"/>
  <c r="S375" i="1"/>
  <c r="N376" i="1"/>
  <c r="O376" i="1"/>
  <c r="P376" i="1"/>
  <c r="S376" i="1"/>
  <c r="N377" i="1"/>
  <c r="O377" i="1"/>
  <c r="P377" i="1"/>
  <c r="S377" i="1"/>
  <c r="N378" i="1"/>
  <c r="O378" i="1"/>
  <c r="P378" i="1"/>
  <c r="S378" i="1"/>
  <c r="N379" i="1"/>
  <c r="O379" i="1"/>
  <c r="P379" i="1"/>
  <c r="S379" i="1"/>
  <c r="N380" i="1"/>
  <c r="O380" i="1"/>
  <c r="P380" i="1"/>
  <c r="S380" i="1"/>
  <c r="N381" i="1"/>
  <c r="O381" i="1"/>
  <c r="P381" i="1"/>
  <c r="S381" i="1"/>
  <c r="N382" i="1"/>
  <c r="O382" i="1"/>
  <c r="P382" i="1"/>
  <c r="S382" i="1"/>
  <c r="N383" i="1"/>
  <c r="O383" i="1"/>
  <c r="P383" i="1"/>
  <c r="S383" i="1"/>
  <c r="N384" i="1"/>
  <c r="O384" i="1"/>
  <c r="P384" i="1"/>
  <c r="S384" i="1"/>
  <c r="N385" i="1"/>
  <c r="O385" i="1"/>
  <c r="P385" i="1"/>
  <c r="S385" i="1"/>
  <c r="N386" i="1"/>
  <c r="O386" i="1"/>
  <c r="P386" i="1"/>
  <c r="S386" i="1"/>
  <c r="N387" i="1"/>
  <c r="O387" i="1"/>
  <c r="P387" i="1"/>
  <c r="S387" i="1"/>
  <c r="N388" i="1"/>
  <c r="O388" i="1"/>
  <c r="P388" i="1"/>
  <c r="S388" i="1"/>
  <c r="N389" i="1"/>
  <c r="O389" i="1"/>
  <c r="P389" i="1"/>
  <c r="S389" i="1"/>
  <c r="N390" i="1"/>
  <c r="O390" i="1"/>
  <c r="P390" i="1"/>
  <c r="S390" i="1"/>
  <c r="N391" i="1"/>
  <c r="O391" i="1"/>
  <c r="P391" i="1"/>
  <c r="S391" i="1"/>
  <c r="N392" i="1"/>
  <c r="O392" i="1"/>
  <c r="P392" i="1"/>
  <c r="S392" i="1"/>
  <c r="N393" i="1"/>
  <c r="O393" i="1"/>
  <c r="P393" i="1"/>
  <c r="S393" i="1"/>
  <c r="N394" i="1"/>
  <c r="O394" i="1"/>
  <c r="P394" i="1"/>
  <c r="S394" i="1"/>
  <c r="N395" i="1"/>
  <c r="O395" i="1"/>
  <c r="P395" i="1"/>
  <c r="S395" i="1"/>
  <c r="N396" i="1"/>
  <c r="O396" i="1"/>
  <c r="P396" i="1"/>
  <c r="S396" i="1"/>
  <c r="N397" i="1"/>
  <c r="O397" i="1"/>
  <c r="P397" i="1"/>
  <c r="S397" i="1"/>
  <c r="N398" i="1"/>
  <c r="O398" i="1"/>
  <c r="P398" i="1"/>
  <c r="S398" i="1"/>
  <c r="N399" i="1"/>
  <c r="O399" i="1"/>
  <c r="P399" i="1"/>
  <c r="S399" i="1"/>
  <c r="N400" i="1"/>
  <c r="O400" i="1"/>
  <c r="P400" i="1"/>
  <c r="S400" i="1"/>
  <c r="N401" i="1"/>
  <c r="O401" i="1"/>
  <c r="P401" i="1"/>
  <c r="S401" i="1"/>
  <c r="N402" i="1"/>
  <c r="O402" i="1"/>
  <c r="P402" i="1"/>
  <c r="S402" i="1"/>
  <c r="N403" i="1"/>
  <c r="O403" i="1"/>
  <c r="P403" i="1"/>
  <c r="S403" i="1"/>
  <c r="N404" i="1"/>
  <c r="O404" i="1"/>
  <c r="P404" i="1"/>
  <c r="S404" i="1"/>
  <c r="N405" i="1"/>
  <c r="O405" i="1"/>
  <c r="P405" i="1"/>
  <c r="S405" i="1"/>
  <c r="N406" i="1"/>
  <c r="O406" i="1"/>
  <c r="P406" i="1"/>
  <c r="S406" i="1"/>
  <c r="N407" i="1"/>
  <c r="O407" i="1"/>
  <c r="P407" i="1"/>
  <c r="S407" i="1"/>
  <c r="N408" i="1"/>
  <c r="O408" i="1"/>
  <c r="P408" i="1"/>
  <c r="S408" i="1"/>
  <c r="N409" i="1"/>
  <c r="O409" i="1"/>
  <c r="P409" i="1"/>
  <c r="S409" i="1"/>
  <c r="N410" i="1"/>
  <c r="O410" i="1"/>
  <c r="P410" i="1"/>
  <c r="S410" i="1"/>
  <c r="N411" i="1"/>
  <c r="O411" i="1"/>
  <c r="P411" i="1"/>
  <c r="S411" i="1"/>
  <c r="N412" i="1"/>
  <c r="O412" i="1"/>
  <c r="P412" i="1"/>
  <c r="S412" i="1"/>
  <c r="N413" i="1"/>
  <c r="O413" i="1"/>
  <c r="P413" i="1"/>
  <c r="S413" i="1"/>
  <c r="N414" i="1"/>
  <c r="O414" i="1"/>
  <c r="P414" i="1"/>
  <c r="S414" i="1"/>
  <c r="N415" i="1"/>
  <c r="O415" i="1"/>
  <c r="P415" i="1"/>
  <c r="S415" i="1"/>
  <c r="N416" i="1"/>
  <c r="O416" i="1"/>
  <c r="P416" i="1"/>
  <c r="S416" i="1"/>
  <c r="N417" i="1"/>
  <c r="O417" i="1"/>
  <c r="P417" i="1"/>
  <c r="S417" i="1"/>
  <c r="N418" i="1"/>
  <c r="O418" i="1"/>
  <c r="P418" i="1"/>
  <c r="S418" i="1"/>
  <c r="N419" i="1"/>
  <c r="O419" i="1"/>
  <c r="P419" i="1"/>
  <c r="S419" i="1"/>
  <c r="N420" i="1"/>
  <c r="O420" i="1"/>
  <c r="P420" i="1"/>
  <c r="S420" i="1"/>
  <c r="N421" i="1"/>
  <c r="O421" i="1"/>
  <c r="P421" i="1"/>
  <c r="S421" i="1"/>
  <c r="N422" i="1"/>
  <c r="O422" i="1"/>
  <c r="P422" i="1"/>
  <c r="S422" i="1"/>
  <c r="N423" i="1"/>
  <c r="O423" i="1"/>
  <c r="P423" i="1"/>
  <c r="S423" i="1"/>
  <c r="N424" i="1"/>
  <c r="O424" i="1"/>
  <c r="P424" i="1"/>
  <c r="S424" i="1"/>
  <c r="N425" i="1"/>
  <c r="O425" i="1"/>
  <c r="P425" i="1"/>
  <c r="S425" i="1"/>
  <c r="N426" i="1"/>
  <c r="O426" i="1"/>
  <c r="P426" i="1"/>
  <c r="S426" i="1"/>
  <c r="N427" i="1"/>
  <c r="O427" i="1"/>
  <c r="P427" i="1"/>
  <c r="S427" i="1"/>
  <c r="N428" i="1"/>
  <c r="O428" i="1"/>
  <c r="P428" i="1"/>
  <c r="S428" i="1"/>
  <c r="N429" i="1"/>
  <c r="O429" i="1"/>
  <c r="P429" i="1"/>
  <c r="S429" i="1"/>
  <c r="N430" i="1"/>
  <c r="O430" i="1"/>
  <c r="P430" i="1"/>
  <c r="S430" i="1"/>
  <c r="N431" i="1"/>
  <c r="O431" i="1"/>
  <c r="P431" i="1"/>
  <c r="S431" i="1"/>
  <c r="N432" i="1"/>
  <c r="O432" i="1"/>
  <c r="P432" i="1"/>
  <c r="S432" i="1"/>
  <c r="N433" i="1"/>
  <c r="O433" i="1"/>
  <c r="P433" i="1"/>
  <c r="S433" i="1"/>
  <c r="N434" i="1"/>
  <c r="O434" i="1"/>
  <c r="P434" i="1"/>
  <c r="S434" i="1"/>
  <c r="N435" i="1"/>
  <c r="O435" i="1"/>
  <c r="P435" i="1"/>
  <c r="S435" i="1"/>
  <c r="N436" i="1"/>
  <c r="O436" i="1"/>
  <c r="P436" i="1"/>
  <c r="S436" i="1"/>
  <c r="N437" i="1"/>
  <c r="O437" i="1"/>
  <c r="P437" i="1"/>
  <c r="S437" i="1"/>
  <c r="N438" i="1"/>
  <c r="O438" i="1"/>
  <c r="P438" i="1"/>
  <c r="S438" i="1"/>
  <c r="N439" i="1"/>
  <c r="O439" i="1"/>
  <c r="P439" i="1"/>
  <c r="S439" i="1"/>
  <c r="N440" i="1"/>
  <c r="O440" i="1"/>
  <c r="P440" i="1"/>
  <c r="S440" i="1"/>
  <c r="N441" i="1"/>
  <c r="O441" i="1"/>
  <c r="P441" i="1"/>
  <c r="S441" i="1"/>
  <c r="N442" i="1"/>
  <c r="O442" i="1"/>
  <c r="P442" i="1"/>
  <c r="S442" i="1"/>
  <c r="N443" i="1"/>
  <c r="O443" i="1"/>
  <c r="P443" i="1"/>
  <c r="S443" i="1"/>
  <c r="N444" i="1"/>
  <c r="O444" i="1"/>
  <c r="P444" i="1"/>
  <c r="S444" i="1"/>
  <c r="N445" i="1"/>
  <c r="O445" i="1"/>
  <c r="P445" i="1"/>
  <c r="S445" i="1"/>
  <c r="N446" i="1"/>
  <c r="O446" i="1"/>
  <c r="P446" i="1"/>
  <c r="S446" i="1"/>
  <c r="N447" i="1"/>
  <c r="O447" i="1"/>
  <c r="P447" i="1"/>
  <c r="S447" i="1"/>
  <c r="N448" i="1"/>
  <c r="O448" i="1"/>
  <c r="P448" i="1"/>
  <c r="S448" i="1"/>
  <c r="N449" i="1"/>
  <c r="O449" i="1"/>
  <c r="P449" i="1"/>
  <c r="S449" i="1"/>
  <c r="N450" i="1"/>
  <c r="O450" i="1"/>
  <c r="P450" i="1"/>
  <c r="S450" i="1"/>
  <c r="N451" i="1"/>
  <c r="O451" i="1"/>
  <c r="P451" i="1"/>
  <c r="S451" i="1"/>
  <c r="N452" i="1"/>
  <c r="O452" i="1"/>
  <c r="P452" i="1"/>
  <c r="S452" i="1"/>
  <c r="N453" i="1"/>
  <c r="O453" i="1"/>
  <c r="P453" i="1"/>
  <c r="S453" i="1"/>
  <c r="N454" i="1"/>
  <c r="O454" i="1"/>
  <c r="P454" i="1"/>
  <c r="S454" i="1"/>
  <c r="N455" i="1"/>
  <c r="O455" i="1"/>
  <c r="P455" i="1"/>
  <c r="S455" i="1"/>
  <c r="N456" i="1"/>
  <c r="O456" i="1"/>
  <c r="P456" i="1"/>
  <c r="S456" i="1"/>
  <c r="N457" i="1"/>
  <c r="O457" i="1"/>
  <c r="P457" i="1"/>
  <c r="S457" i="1"/>
  <c r="N458" i="1"/>
  <c r="O458" i="1"/>
  <c r="P458" i="1"/>
  <c r="S458" i="1"/>
  <c r="N459" i="1"/>
  <c r="O459" i="1"/>
  <c r="P459" i="1"/>
  <c r="S459" i="1"/>
  <c r="N460" i="1"/>
  <c r="O460" i="1"/>
  <c r="P460" i="1"/>
  <c r="S460" i="1"/>
  <c r="N461" i="1"/>
  <c r="O461" i="1"/>
  <c r="P461" i="1"/>
  <c r="S461" i="1"/>
  <c r="N462" i="1"/>
  <c r="O462" i="1"/>
  <c r="P462" i="1"/>
  <c r="S462" i="1"/>
  <c r="N463" i="1"/>
  <c r="O463" i="1"/>
  <c r="P463" i="1"/>
  <c r="S463" i="1"/>
  <c r="N464" i="1"/>
  <c r="O464" i="1"/>
  <c r="P464" i="1"/>
  <c r="S464" i="1"/>
  <c r="N465" i="1"/>
  <c r="O465" i="1"/>
  <c r="P465" i="1"/>
  <c r="S465" i="1"/>
  <c r="N466" i="1"/>
  <c r="O466" i="1"/>
  <c r="P466" i="1"/>
  <c r="S466" i="1"/>
  <c r="N467" i="1"/>
  <c r="O467" i="1"/>
  <c r="P467" i="1"/>
  <c r="S467" i="1"/>
  <c r="N468" i="1"/>
  <c r="O468" i="1"/>
  <c r="P468" i="1"/>
  <c r="S468" i="1"/>
  <c r="N469" i="1"/>
  <c r="O469" i="1"/>
  <c r="P469" i="1"/>
  <c r="S469" i="1"/>
  <c r="N470" i="1"/>
  <c r="O470" i="1"/>
  <c r="P470" i="1"/>
  <c r="S470" i="1"/>
  <c r="N471" i="1"/>
  <c r="O471" i="1"/>
  <c r="P471" i="1"/>
  <c r="S471" i="1"/>
  <c r="N472" i="1"/>
  <c r="O472" i="1"/>
  <c r="P472" i="1"/>
  <c r="S472" i="1"/>
  <c r="N473" i="1"/>
  <c r="O473" i="1"/>
  <c r="P473" i="1"/>
  <c r="S473" i="1"/>
  <c r="N474" i="1"/>
  <c r="O474" i="1"/>
  <c r="P474" i="1"/>
  <c r="S474" i="1"/>
  <c r="N475" i="1"/>
  <c r="O475" i="1"/>
  <c r="P475" i="1"/>
  <c r="S475" i="1"/>
  <c r="N476" i="1"/>
  <c r="O476" i="1"/>
  <c r="P476" i="1"/>
  <c r="S476" i="1"/>
  <c r="N477" i="1"/>
  <c r="O477" i="1"/>
  <c r="P477" i="1"/>
  <c r="S477" i="1"/>
  <c r="N478" i="1"/>
  <c r="O478" i="1"/>
  <c r="P478" i="1"/>
  <c r="S478" i="1"/>
  <c r="N479" i="1"/>
  <c r="O479" i="1"/>
  <c r="P479" i="1"/>
  <c r="S479" i="1"/>
  <c r="N480" i="1"/>
  <c r="O480" i="1"/>
  <c r="P480" i="1"/>
  <c r="S480" i="1"/>
  <c r="N481" i="1"/>
  <c r="O481" i="1"/>
  <c r="P481" i="1"/>
  <c r="S481" i="1"/>
  <c r="N482" i="1"/>
  <c r="O482" i="1"/>
  <c r="P482" i="1"/>
  <c r="S482" i="1"/>
  <c r="N483" i="1"/>
  <c r="O483" i="1"/>
  <c r="P483" i="1"/>
  <c r="S483" i="1"/>
  <c r="N484" i="1"/>
  <c r="O484" i="1"/>
  <c r="P484" i="1"/>
  <c r="S484" i="1"/>
  <c r="N485" i="1"/>
  <c r="O485" i="1"/>
  <c r="P485" i="1"/>
  <c r="S485" i="1"/>
  <c r="N486" i="1"/>
  <c r="O486" i="1"/>
  <c r="P486" i="1"/>
  <c r="S486" i="1"/>
  <c r="N487" i="1"/>
  <c r="O487" i="1"/>
  <c r="P487" i="1"/>
  <c r="S487" i="1"/>
  <c r="N488" i="1"/>
  <c r="O488" i="1"/>
  <c r="P488" i="1"/>
  <c r="S488" i="1"/>
  <c r="N489" i="1"/>
  <c r="O489" i="1"/>
  <c r="P489" i="1"/>
  <c r="S489" i="1"/>
  <c r="N490" i="1"/>
  <c r="O490" i="1"/>
  <c r="P490" i="1"/>
  <c r="S490" i="1"/>
  <c r="N491" i="1"/>
  <c r="O491" i="1"/>
  <c r="P491" i="1"/>
  <c r="S491" i="1"/>
  <c r="N492" i="1"/>
  <c r="O492" i="1"/>
  <c r="P492" i="1"/>
  <c r="S492" i="1"/>
  <c r="N493" i="1"/>
  <c r="O493" i="1"/>
  <c r="P493" i="1"/>
  <c r="S493" i="1"/>
  <c r="N494" i="1"/>
  <c r="O494" i="1"/>
  <c r="P494" i="1"/>
  <c r="S494" i="1"/>
  <c r="N495" i="1"/>
  <c r="O495" i="1"/>
  <c r="P495" i="1"/>
  <c r="S495" i="1"/>
  <c r="N496" i="1"/>
  <c r="O496" i="1"/>
  <c r="P496" i="1"/>
  <c r="S496" i="1"/>
  <c r="N497" i="1"/>
  <c r="O497" i="1"/>
  <c r="P497" i="1"/>
  <c r="S497" i="1"/>
  <c r="N498" i="1"/>
  <c r="O498" i="1"/>
  <c r="P498" i="1"/>
  <c r="S498" i="1"/>
  <c r="N499" i="1"/>
  <c r="O499" i="1"/>
  <c r="P499" i="1"/>
  <c r="S499" i="1"/>
  <c r="N500" i="1"/>
  <c r="O500" i="1"/>
  <c r="P500" i="1"/>
  <c r="S500" i="1"/>
  <c r="N501" i="1"/>
  <c r="O501" i="1"/>
  <c r="P501" i="1"/>
  <c r="S501" i="1"/>
  <c r="N502" i="1"/>
  <c r="O502" i="1"/>
  <c r="P502" i="1"/>
  <c r="S502" i="1"/>
  <c r="N503" i="1"/>
  <c r="O503" i="1"/>
  <c r="P503" i="1"/>
  <c r="S503" i="1"/>
  <c r="N504" i="1"/>
  <c r="O504" i="1"/>
  <c r="P504" i="1"/>
  <c r="S504" i="1"/>
  <c r="N505" i="1"/>
  <c r="O505" i="1"/>
  <c r="P505" i="1"/>
  <c r="S505" i="1"/>
  <c r="N506" i="1"/>
  <c r="O506" i="1"/>
  <c r="P506" i="1"/>
  <c r="S506" i="1"/>
  <c r="N507" i="1"/>
  <c r="O507" i="1"/>
  <c r="P507" i="1"/>
  <c r="S507" i="1"/>
  <c r="N508" i="1"/>
  <c r="O508" i="1"/>
  <c r="P508" i="1"/>
  <c r="S508" i="1"/>
  <c r="N509" i="1"/>
  <c r="O509" i="1"/>
  <c r="P509" i="1"/>
  <c r="S509" i="1"/>
  <c r="N510" i="1"/>
  <c r="O510" i="1"/>
  <c r="P510" i="1"/>
  <c r="S510" i="1"/>
  <c r="N511" i="1"/>
  <c r="O511" i="1"/>
  <c r="P511" i="1"/>
  <c r="S511" i="1"/>
  <c r="N512" i="1"/>
  <c r="O512" i="1"/>
  <c r="P512" i="1"/>
  <c r="S512" i="1"/>
  <c r="N513" i="1"/>
  <c r="O513" i="1"/>
  <c r="P513" i="1"/>
  <c r="S513" i="1"/>
  <c r="N514" i="1"/>
  <c r="O514" i="1"/>
  <c r="P514" i="1"/>
  <c r="S514" i="1"/>
  <c r="N515" i="1"/>
  <c r="O515" i="1"/>
  <c r="P515" i="1"/>
  <c r="S515" i="1"/>
  <c r="N516" i="1"/>
  <c r="O516" i="1"/>
  <c r="P516" i="1"/>
  <c r="S516" i="1"/>
  <c r="N517" i="1"/>
  <c r="O517" i="1"/>
  <c r="P517" i="1"/>
  <c r="S517" i="1"/>
  <c r="N518" i="1"/>
  <c r="O518" i="1"/>
  <c r="P518" i="1"/>
  <c r="S518" i="1"/>
  <c r="N519" i="1"/>
  <c r="O519" i="1"/>
  <c r="P519" i="1"/>
  <c r="S519" i="1"/>
  <c r="N520" i="1"/>
  <c r="O520" i="1"/>
  <c r="P520" i="1"/>
  <c r="S520" i="1"/>
  <c r="N521" i="1"/>
  <c r="O521" i="1"/>
  <c r="P521" i="1"/>
  <c r="S521" i="1"/>
  <c r="N522" i="1"/>
  <c r="O522" i="1"/>
  <c r="P522" i="1"/>
  <c r="S522" i="1"/>
  <c r="N523" i="1"/>
  <c r="O523" i="1"/>
  <c r="P523" i="1"/>
  <c r="S523" i="1"/>
  <c r="N524" i="1"/>
  <c r="O524" i="1"/>
  <c r="P524" i="1"/>
  <c r="S524" i="1"/>
  <c r="N525" i="1"/>
  <c r="O525" i="1"/>
  <c r="P525" i="1"/>
  <c r="S525" i="1"/>
  <c r="N526" i="1"/>
  <c r="O526" i="1"/>
  <c r="P526" i="1"/>
  <c r="S526" i="1"/>
  <c r="N527" i="1"/>
  <c r="O527" i="1"/>
  <c r="P527" i="1"/>
  <c r="S527" i="1"/>
  <c r="N528" i="1"/>
  <c r="O528" i="1"/>
  <c r="P528" i="1"/>
  <c r="S528" i="1"/>
  <c r="N529" i="1"/>
  <c r="O529" i="1"/>
  <c r="P529" i="1"/>
  <c r="S529" i="1"/>
  <c r="N530" i="1"/>
  <c r="O530" i="1"/>
  <c r="P530" i="1"/>
  <c r="S530" i="1"/>
  <c r="N531" i="1"/>
  <c r="O531" i="1"/>
  <c r="P531" i="1"/>
  <c r="S531" i="1"/>
  <c r="N532" i="1"/>
  <c r="O532" i="1"/>
  <c r="P532" i="1"/>
  <c r="S532" i="1"/>
  <c r="N533" i="1"/>
  <c r="O533" i="1"/>
  <c r="P533" i="1"/>
  <c r="S533" i="1"/>
  <c r="N534" i="1"/>
  <c r="O534" i="1"/>
  <c r="P534" i="1"/>
  <c r="S534" i="1"/>
  <c r="N535" i="1"/>
  <c r="O535" i="1"/>
  <c r="P535" i="1"/>
  <c r="S535" i="1"/>
  <c r="N536" i="1"/>
  <c r="O536" i="1"/>
  <c r="P536" i="1"/>
  <c r="S536" i="1"/>
  <c r="N537" i="1"/>
  <c r="O537" i="1"/>
  <c r="P537" i="1"/>
  <c r="S537" i="1"/>
  <c r="N538" i="1"/>
  <c r="O538" i="1"/>
  <c r="P538" i="1"/>
  <c r="S538" i="1"/>
  <c r="N539" i="1"/>
  <c r="O539" i="1"/>
  <c r="P539" i="1"/>
  <c r="S539" i="1"/>
  <c r="N540" i="1"/>
  <c r="O540" i="1"/>
  <c r="P540" i="1"/>
  <c r="S540" i="1"/>
  <c r="N541" i="1"/>
  <c r="O541" i="1"/>
  <c r="P541" i="1"/>
  <c r="S541" i="1"/>
  <c r="N542" i="1"/>
  <c r="O542" i="1"/>
  <c r="P542" i="1"/>
  <c r="S542" i="1"/>
  <c r="N543" i="1"/>
  <c r="O543" i="1"/>
  <c r="P543" i="1"/>
  <c r="S543" i="1"/>
  <c r="N544" i="1"/>
  <c r="O544" i="1"/>
  <c r="P544" i="1"/>
  <c r="S544" i="1"/>
  <c r="N545" i="1"/>
  <c r="O545" i="1"/>
  <c r="P545" i="1"/>
  <c r="S545" i="1"/>
  <c r="N546" i="1"/>
  <c r="O546" i="1"/>
  <c r="P546" i="1"/>
  <c r="S546" i="1"/>
  <c r="N547" i="1"/>
  <c r="O547" i="1"/>
  <c r="P547" i="1"/>
  <c r="S547" i="1"/>
  <c r="N548" i="1"/>
  <c r="O548" i="1"/>
  <c r="P548" i="1"/>
  <c r="S548" i="1"/>
  <c r="N549" i="1"/>
  <c r="O549" i="1"/>
  <c r="P549" i="1"/>
  <c r="S549" i="1"/>
  <c r="N550" i="1"/>
  <c r="O550" i="1"/>
  <c r="P550" i="1"/>
  <c r="S550" i="1"/>
  <c r="N551" i="1"/>
  <c r="O551" i="1"/>
  <c r="P551" i="1"/>
  <c r="S551" i="1"/>
  <c r="N552" i="1"/>
  <c r="O552" i="1"/>
  <c r="P552" i="1"/>
  <c r="S552" i="1"/>
  <c r="N553" i="1"/>
  <c r="O553" i="1"/>
  <c r="P553" i="1"/>
  <c r="S553" i="1"/>
  <c r="N554" i="1"/>
  <c r="O554" i="1"/>
  <c r="P554" i="1"/>
  <c r="S554" i="1"/>
  <c r="N555" i="1"/>
  <c r="O555" i="1"/>
  <c r="P555" i="1"/>
  <c r="S555" i="1"/>
  <c r="N556" i="1"/>
  <c r="O556" i="1"/>
  <c r="P556" i="1"/>
  <c r="S556" i="1"/>
  <c r="N557" i="1"/>
  <c r="O557" i="1"/>
  <c r="P557" i="1"/>
  <c r="S557" i="1"/>
  <c r="N558" i="1"/>
  <c r="O558" i="1"/>
  <c r="P558" i="1"/>
  <c r="S558" i="1"/>
  <c r="N559" i="1"/>
  <c r="O559" i="1"/>
  <c r="P559" i="1"/>
  <c r="S559" i="1"/>
  <c r="N560" i="1"/>
  <c r="O560" i="1"/>
  <c r="P560" i="1"/>
  <c r="S560" i="1"/>
  <c r="N561" i="1"/>
  <c r="O561" i="1"/>
  <c r="P561" i="1"/>
  <c r="S561" i="1"/>
  <c r="N562" i="1"/>
  <c r="O562" i="1"/>
  <c r="P562" i="1"/>
  <c r="S562" i="1"/>
  <c r="N563" i="1"/>
  <c r="O563" i="1"/>
  <c r="P563" i="1"/>
  <c r="S563" i="1"/>
  <c r="N564" i="1"/>
  <c r="O564" i="1"/>
  <c r="P564" i="1"/>
  <c r="S564" i="1"/>
  <c r="N565" i="1"/>
  <c r="O565" i="1"/>
  <c r="P565" i="1"/>
  <c r="S565" i="1"/>
  <c r="N566" i="1"/>
  <c r="O566" i="1"/>
  <c r="P566" i="1"/>
  <c r="S566" i="1"/>
  <c r="N567" i="1"/>
  <c r="O567" i="1"/>
  <c r="P567" i="1"/>
  <c r="S567" i="1"/>
  <c r="N568" i="1"/>
  <c r="O568" i="1"/>
  <c r="P568" i="1"/>
  <c r="S568" i="1"/>
  <c r="N569" i="1"/>
  <c r="O569" i="1"/>
  <c r="P569" i="1"/>
  <c r="S569" i="1"/>
  <c r="N570" i="1"/>
  <c r="O570" i="1"/>
  <c r="P570" i="1"/>
  <c r="S570" i="1"/>
  <c r="N571" i="1"/>
  <c r="O571" i="1"/>
  <c r="P571" i="1"/>
  <c r="S571" i="1"/>
  <c r="N572" i="1"/>
  <c r="O572" i="1"/>
  <c r="P572" i="1"/>
  <c r="S572" i="1"/>
  <c r="N573" i="1"/>
  <c r="O573" i="1"/>
  <c r="P573" i="1"/>
  <c r="S573" i="1"/>
  <c r="N574" i="1"/>
  <c r="O574" i="1"/>
  <c r="P574" i="1"/>
  <c r="S574" i="1"/>
  <c r="N575" i="1"/>
  <c r="O575" i="1"/>
  <c r="P575" i="1"/>
  <c r="S575" i="1"/>
  <c r="N576" i="1"/>
  <c r="O576" i="1"/>
  <c r="P576" i="1"/>
  <c r="S576" i="1"/>
  <c r="N577" i="1"/>
  <c r="O577" i="1"/>
  <c r="P577" i="1"/>
  <c r="S577" i="1"/>
  <c r="N578" i="1"/>
  <c r="O578" i="1"/>
  <c r="P578" i="1"/>
  <c r="S578" i="1"/>
  <c r="N579" i="1"/>
  <c r="O579" i="1"/>
  <c r="P579" i="1"/>
  <c r="S579" i="1"/>
  <c r="N580" i="1"/>
  <c r="O580" i="1"/>
  <c r="P580" i="1"/>
  <c r="S580" i="1"/>
  <c r="N581" i="1"/>
  <c r="O581" i="1"/>
  <c r="P581" i="1"/>
  <c r="S581" i="1"/>
  <c r="N582" i="1"/>
  <c r="O582" i="1"/>
  <c r="P582" i="1"/>
  <c r="S582" i="1"/>
  <c r="N583" i="1"/>
  <c r="O583" i="1"/>
  <c r="P583" i="1"/>
  <c r="S583" i="1"/>
  <c r="N584" i="1"/>
  <c r="O584" i="1"/>
  <c r="P584" i="1"/>
  <c r="S584" i="1"/>
  <c r="N585" i="1"/>
  <c r="O585" i="1"/>
  <c r="P585" i="1"/>
  <c r="S585" i="1"/>
  <c r="N586" i="1"/>
  <c r="O586" i="1"/>
  <c r="P586" i="1"/>
  <c r="S586" i="1"/>
  <c r="N587" i="1"/>
  <c r="O587" i="1"/>
  <c r="P587" i="1"/>
  <c r="S587" i="1"/>
  <c r="N588" i="1"/>
  <c r="O588" i="1"/>
  <c r="P588" i="1"/>
  <c r="S588" i="1"/>
  <c r="N589" i="1"/>
  <c r="O589" i="1"/>
  <c r="P589" i="1"/>
  <c r="S589" i="1"/>
  <c r="N590" i="1"/>
  <c r="O590" i="1"/>
  <c r="P590" i="1"/>
  <c r="S590" i="1"/>
  <c r="N591" i="1"/>
  <c r="O591" i="1"/>
  <c r="P591" i="1"/>
  <c r="S591" i="1"/>
  <c r="N592" i="1"/>
  <c r="O592" i="1"/>
  <c r="P592" i="1"/>
  <c r="S592" i="1"/>
  <c r="N593" i="1"/>
  <c r="O593" i="1"/>
  <c r="P593" i="1"/>
  <c r="S593" i="1"/>
  <c r="N594" i="1"/>
  <c r="O594" i="1"/>
  <c r="P594" i="1"/>
  <c r="S594" i="1"/>
  <c r="N595" i="1"/>
  <c r="O595" i="1"/>
  <c r="P595" i="1"/>
  <c r="S595" i="1"/>
  <c r="N596" i="1"/>
  <c r="O596" i="1"/>
  <c r="P596" i="1"/>
  <c r="S596" i="1"/>
  <c r="N597" i="1"/>
  <c r="O597" i="1"/>
  <c r="P597" i="1"/>
  <c r="S597" i="1"/>
  <c r="N598" i="1"/>
  <c r="O598" i="1"/>
  <c r="P598" i="1"/>
  <c r="S598" i="1"/>
  <c r="N599" i="1"/>
  <c r="O599" i="1"/>
  <c r="P599" i="1"/>
  <c r="S599" i="1"/>
  <c r="N600" i="1"/>
  <c r="O600" i="1"/>
  <c r="P600" i="1"/>
  <c r="S600" i="1"/>
  <c r="N601" i="1"/>
  <c r="O601" i="1"/>
  <c r="P601" i="1"/>
  <c r="S601" i="1"/>
  <c r="N602" i="1"/>
  <c r="O602" i="1"/>
  <c r="P602" i="1"/>
  <c r="S602" i="1"/>
  <c r="N603" i="1"/>
  <c r="O603" i="1"/>
  <c r="P603" i="1"/>
  <c r="S603" i="1"/>
  <c r="N604" i="1"/>
  <c r="O604" i="1"/>
  <c r="P604" i="1"/>
  <c r="S604" i="1"/>
  <c r="N605" i="1"/>
  <c r="O605" i="1"/>
  <c r="P605" i="1"/>
  <c r="S605" i="1"/>
  <c r="N606" i="1"/>
  <c r="O606" i="1"/>
  <c r="P606" i="1"/>
  <c r="S606" i="1"/>
  <c r="N607" i="1"/>
  <c r="O607" i="1"/>
  <c r="P607" i="1"/>
  <c r="S607" i="1"/>
  <c r="N608" i="1"/>
  <c r="O608" i="1"/>
  <c r="P608" i="1"/>
  <c r="S608" i="1"/>
  <c r="N609" i="1"/>
  <c r="O609" i="1"/>
  <c r="P609" i="1"/>
  <c r="S609" i="1"/>
  <c r="N610" i="1"/>
  <c r="O610" i="1"/>
  <c r="P610" i="1"/>
  <c r="S610" i="1"/>
  <c r="N611" i="1"/>
  <c r="O611" i="1"/>
  <c r="P611" i="1"/>
  <c r="S611" i="1"/>
  <c r="N612" i="1"/>
  <c r="O612" i="1"/>
  <c r="P612" i="1"/>
  <c r="S612" i="1"/>
  <c r="N613" i="1"/>
  <c r="O613" i="1"/>
  <c r="P613" i="1"/>
  <c r="S613" i="1"/>
  <c r="N614" i="1"/>
  <c r="O614" i="1"/>
  <c r="P614" i="1"/>
  <c r="S614" i="1"/>
  <c r="N615" i="1"/>
  <c r="O615" i="1"/>
  <c r="P615" i="1"/>
  <c r="S615" i="1"/>
  <c r="N616" i="1"/>
  <c r="O616" i="1"/>
  <c r="P616" i="1"/>
  <c r="S616" i="1"/>
  <c r="N617" i="1"/>
  <c r="O617" i="1"/>
  <c r="P617" i="1"/>
  <c r="S617" i="1"/>
  <c r="N618" i="1"/>
  <c r="O618" i="1"/>
  <c r="P618" i="1"/>
  <c r="S618" i="1"/>
  <c r="N619" i="1"/>
  <c r="O619" i="1"/>
  <c r="P619" i="1"/>
  <c r="S619" i="1"/>
  <c r="N620" i="1"/>
  <c r="O620" i="1"/>
  <c r="P620" i="1"/>
  <c r="S620" i="1"/>
  <c r="N621" i="1"/>
  <c r="O621" i="1"/>
  <c r="P621" i="1"/>
  <c r="S621" i="1"/>
  <c r="N622" i="1"/>
  <c r="O622" i="1"/>
  <c r="P622" i="1"/>
  <c r="S622" i="1"/>
  <c r="N623" i="1"/>
  <c r="O623" i="1"/>
  <c r="P623" i="1"/>
  <c r="S623" i="1"/>
  <c r="N624" i="1"/>
  <c r="O624" i="1"/>
  <c r="P624" i="1"/>
  <c r="S624" i="1"/>
  <c r="N625" i="1"/>
  <c r="O625" i="1"/>
  <c r="P625" i="1"/>
  <c r="S625" i="1"/>
  <c r="N626" i="1"/>
  <c r="O626" i="1"/>
  <c r="P626" i="1"/>
  <c r="S626" i="1"/>
  <c r="N627" i="1"/>
  <c r="O627" i="1"/>
  <c r="P627" i="1"/>
  <c r="S627" i="1"/>
  <c r="N628" i="1"/>
  <c r="O628" i="1"/>
  <c r="P628" i="1"/>
  <c r="S628" i="1"/>
  <c r="N629" i="1"/>
  <c r="O629" i="1"/>
  <c r="P629" i="1"/>
  <c r="S629" i="1"/>
  <c r="N630" i="1"/>
  <c r="O630" i="1"/>
  <c r="P630" i="1"/>
  <c r="S630" i="1"/>
  <c r="N631" i="1"/>
  <c r="O631" i="1"/>
  <c r="P631" i="1"/>
  <c r="S631" i="1"/>
  <c r="N632" i="1"/>
  <c r="O632" i="1"/>
  <c r="P632" i="1"/>
  <c r="S632" i="1"/>
  <c r="N633" i="1"/>
  <c r="O633" i="1"/>
  <c r="P633" i="1"/>
  <c r="S633" i="1"/>
  <c r="N634" i="1"/>
  <c r="O634" i="1"/>
  <c r="P634" i="1"/>
  <c r="S634" i="1"/>
  <c r="N635" i="1"/>
  <c r="O635" i="1"/>
  <c r="P635" i="1"/>
  <c r="S635" i="1"/>
  <c r="N636" i="1"/>
  <c r="O636" i="1"/>
  <c r="P636" i="1"/>
  <c r="S636" i="1"/>
  <c r="N637" i="1"/>
  <c r="O637" i="1"/>
  <c r="P637" i="1"/>
  <c r="S637" i="1"/>
  <c r="N638" i="1"/>
  <c r="O638" i="1"/>
  <c r="P638" i="1"/>
  <c r="S638" i="1"/>
  <c r="N639" i="1"/>
  <c r="O639" i="1"/>
  <c r="P639" i="1"/>
  <c r="S639" i="1"/>
  <c r="N640" i="1"/>
  <c r="O640" i="1"/>
  <c r="P640" i="1"/>
  <c r="S640" i="1"/>
  <c r="N641" i="1"/>
  <c r="O641" i="1"/>
  <c r="P641" i="1"/>
  <c r="S641" i="1"/>
  <c r="N642" i="1"/>
  <c r="O642" i="1"/>
  <c r="P642" i="1"/>
  <c r="S642" i="1"/>
  <c r="N643" i="1"/>
  <c r="O643" i="1"/>
  <c r="P643" i="1"/>
  <c r="S643" i="1"/>
  <c r="N644" i="1"/>
  <c r="O644" i="1"/>
  <c r="P644" i="1"/>
  <c r="S644" i="1"/>
  <c r="N645" i="1"/>
  <c r="O645" i="1"/>
  <c r="P645" i="1"/>
  <c r="S645" i="1"/>
  <c r="N646" i="1"/>
  <c r="O646" i="1"/>
  <c r="P646" i="1"/>
  <c r="S646" i="1"/>
  <c r="N647" i="1"/>
  <c r="O647" i="1"/>
  <c r="P647" i="1"/>
  <c r="S647" i="1"/>
  <c r="N648" i="1"/>
  <c r="O648" i="1"/>
  <c r="P648" i="1"/>
  <c r="S648" i="1"/>
  <c r="N649" i="1"/>
  <c r="O649" i="1"/>
  <c r="P649" i="1"/>
  <c r="S649" i="1"/>
  <c r="N650" i="1"/>
  <c r="O650" i="1"/>
  <c r="P650" i="1"/>
  <c r="S650" i="1"/>
  <c r="N651" i="1"/>
  <c r="O651" i="1"/>
  <c r="P651" i="1"/>
  <c r="S651" i="1"/>
  <c r="N652" i="1"/>
  <c r="O652" i="1"/>
  <c r="P652" i="1"/>
  <c r="S652" i="1"/>
  <c r="N653" i="1"/>
  <c r="O653" i="1"/>
  <c r="P653" i="1"/>
  <c r="S653" i="1"/>
  <c r="N654" i="1"/>
  <c r="O654" i="1"/>
  <c r="P654" i="1"/>
  <c r="S654" i="1"/>
  <c r="N655" i="1"/>
  <c r="O655" i="1"/>
  <c r="P655" i="1"/>
  <c r="S655" i="1"/>
  <c r="N656" i="1"/>
  <c r="O656" i="1"/>
  <c r="P656" i="1"/>
  <c r="S656" i="1"/>
  <c r="N657" i="1"/>
  <c r="O657" i="1"/>
  <c r="P657" i="1"/>
  <c r="S657" i="1"/>
  <c r="N658" i="1"/>
  <c r="O658" i="1"/>
  <c r="P658" i="1"/>
  <c r="S658" i="1"/>
  <c r="N659" i="1"/>
  <c r="O659" i="1"/>
  <c r="P659" i="1"/>
  <c r="S659" i="1"/>
  <c r="N660" i="1"/>
  <c r="O660" i="1"/>
  <c r="P660" i="1"/>
  <c r="S660" i="1"/>
  <c r="N661" i="1"/>
  <c r="O661" i="1"/>
  <c r="P661" i="1"/>
  <c r="S661" i="1"/>
  <c r="N662" i="1"/>
  <c r="O662" i="1"/>
  <c r="P662" i="1"/>
  <c r="S662" i="1"/>
  <c r="N663" i="1"/>
  <c r="O663" i="1"/>
  <c r="P663" i="1"/>
  <c r="S663" i="1"/>
  <c r="N664" i="1"/>
  <c r="O664" i="1"/>
  <c r="P664" i="1"/>
  <c r="S664" i="1"/>
  <c r="N665" i="1"/>
  <c r="O665" i="1"/>
  <c r="P665" i="1"/>
  <c r="S665" i="1"/>
  <c r="N666" i="1"/>
  <c r="O666" i="1"/>
  <c r="P666" i="1"/>
  <c r="S666" i="1"/>
  <c r="N667" i="1"/>
  <c r="O667" i="1"/>
  <c r="P667" i="1"/>
  <c r="S667" i="1"/>
  <c r="N668" i="1"/>
  <c r="O668" i="1"/>
  <c r="P668" i="1"/>
  <c r="S668" i="1"/>
  <c r="N669" i="1"/>
  <c r="O669" i="1"/>
  <c r="P669" i="1"/>
  <c r="S669" i="1"/>
  <c r="N670" i="1"/>
  <c r="O670" i="1"/>
  <c r="P670" i="1"/>
  <c r="S670" i="1"/>
  <c r="N671" i="1"/>
  <c r="O671" i="1"/>
  <c r="P671" i="1"/>
  <c r="S671" i="1"/>
  <c r="N672" i="1"/>
  <c r="O672" i="1"/>
  <c r="P672" i="1"/>
  <c r="S672" i="1"/>
  <c r="N673" i="1"/>
  <c r="O673" i="1"/>
  <c r="P673" i="1"/>
  <c r="S673" i="1"/>
  <c r="N674" i="1"/>
  <c r="O674" i="1"/>
  <c r="P674" i="1"/>
  <c r="S674" i="1"/>
  <c r="N675" i="1"/>
  <c r="O675" i="1"/>
  <c r="P675" i="1"/>
  <c r="S675" i="1"/>
  <c r="N676" i="1"/>
  <c r="O676" i="1"/>
  <c r="P676" i="1"/>
  <c r="S676" i="1"/>
  <c r="N677" i="1"/>
  <c r="O677" i="1"/>
  <c r="P677" i="1"/>
  <c r="S677" i="1"/>
  <c r="N678" i="1"/>
  <c r="O678" i="1"/>
  <c r="P678" i="1"/>
  <c r="S678" i="1"/>
  <c r="N679" i="1"/>
  <c r="O679" i="1"/>
  <c r="P679" i="1"/>
  <c r="S679" i="1"/>
  <c r="N680" i="1"/>
  <c r="O680" i="1"/>
  <c r="P680" i="1"/>
  <c r="S680" i="1"/>
  <c r="N681" i="1"/>
  <c r="O681" i="1"/>
  <c r="P681" i="1"/>
  <c r="S681" i="1"/>
  <c r="N682" i="1"/>
  <c r="O682" i="1"/>
  <c r="P682" i="1"/>
  <c r="S682" i="1"/>
  <c r="N683" i="1"/>
  <c r="O683" i="1"/>
  <c r="P683" i="1"/>
  <c r="S683" i="1"/>
  <c r="N684" i="1"/>
  <c r="O684" i="1"/>
  <c r="P684" i="1"/>
  <c r="S684" i="1"/>
  <c r="N685" i="1"/>
  <c r="O685" i="1"/>
  <c r="P685" i="1"/>
  <c r="S685" i="1"/>
  <c r="N686" i="1"/>
  <c r="O686" i="1"/>
  <c r="P686" i="1"/>
  <c r="S686" i="1"/>
  <c r="N687" i="1"/>
  <c r="O687" i="1"/>
  <c r="P687" i="1"/>
  <c r="S687" i="1"/>
  <c r="N688" i="1"/>
  <c r="O688" i="1"/>
  <c r="P688" i="1"/>
  <c r="S688" i="1"/>
  <c r="N689" i="1"/>
  <c r="O689" i="1"/>
  <c r="P689" i="1"/>
  <c r="S689" i="1"/>
  <c r="N690" i="1"/>
  <c r="O690" i="1"/>
  <c r="P690" i="1"/>
  <c r="S690" i="1"/>
  <c r="N691" i="1"/>
  <c r="O691" i="1"/>
  <c r="P691" i="1"/>
  <c r="S691" i="1"/>
  <c r="N692" i="1"/>
  <c r="O692" i="1"/>
  <c r="P692" i="1"/>
  <c r="S692" i="1"/>
  <c r="N693" i="1"/>
  <c r="O693" i="1"/>
  <c r="P693" i="1"/>
  <c r="S693" i="1"/>
  <c r="N694" i="1"/>
  <c r="O694" i="1"/>
  <c r="P694" i="1"/>
  <c r="S694" i="1"/>
  <c r="N695" i="1"/>
  <c r="O695" i="1"/>
  <c r="P695" i="1"/>
  <c r="S695" i="1"/>
  <c r="N696" i="1"/>
  <c r="O696" i="1"/>
  <c r="P696" i="1"/>
  <c r="S696" i="1"/>
  <c r="N697" i="1"/>
  <c r="O697" i="1"/>
  <c r="P697" i="1"/>
  <c r="S697" i="1"/>
  <c r="N698" i="1"/>
  <c r="O698" i="1"/>
  <c r="P698" i="1"/>
  <c r="S698" i="1"/>
  <c r="N699" i="1"/>
  <c r="O699" i="1"/>
  <c r="P699" i="1"/>
  <c r="S699" i="1"/>
  <c r="N700" i="1"/>
  <c r="O700" i="1"/>
  <c r="P700" i="1"/>
  <c r="S700" i="1"/>
  <c r="N701" i="1"/>
  <c r="O701" i="1"/>
  <c r="P701" i="1"/>
  <c r="S701" i="1"/>
  <c r="N702" i="1"/>
  <c r="O702" i="1"/>
  <c r="P702" i="1"/>
  <c r="S702" i="1"/>
  <c r="N703" i="1"/>
  <c r="O703" i="1"/>
  <c r="P703" i="1"/>
  <c r="S703" i="1"/>
  <c r="N704" i="1"/>
  <c r="O704" i="1"/>
  <c r="P704" i="1"/>
  <c r="S704" i="1"/>
  <c r="N705" i="1"/>
  <c r="O705" i="1"/>
  <c r="P705" i="1"/>
  <c r="S705" i="1"/>
  <c r="N706" i="1"/>
  <c r="O706" i="1"/>
  <c r="P706" i="1"/>
  <c r="S706" i="1"/>
  <c r="N707" i="1"/>
  <c r="O707" i="1"/>
  <c r="P707" i="1"/>
  <c r="S707" i="1"/>
  <c r="N708" i="1"/>
  <c r="O708" i="1"/>
  <c r="P708" i="1"/>
  <c r="S708" i="1"/>
  <c r="N709" i="1"/>
  <c r="O709" i="1"/>
  <c r="P709" i="1"/>
  <c r="S709" i="1"/>
  <c r="N710" i="1"/>
  <c r="O710" i="1"/>
  <c r="P710" i="1"/>
  <c r="S710" i="1"/>
  <c r="N711" i="1"/>
  <c r="O711" i="1"/>
  <c r="P711" i="1"/>
  <c r="S711" i="1"/>
  <c r="N712" i="1"/>
  <c r="O712" i="1"/>
  <c r="P712" i="1"/>
  <c r="S712" i="1"/>
  <c r="N713" i="1"/>
  <c r="O713" i="1"/>
  <c r="P713" i="1"/>
  <c r="S713" i="1"/>
  <c r="N714" i="1"/>
  <c r="O714" i="1"/>
  <c r="P714" i="1"/>
  <c r="S714" i="1"/>
  <c r="N715" i="1"/>
  <c r="O715" i="1"/>
  <c r="P715" i="1"/>
  <c r="S715" i="1"/>
  <c r="N716" i="1"/>
  <c r="O716" i="1"/>
  <c r="P716" i="1"/>
  <c r="S716" i="1"/>
  <c r="N717" i="1"/>
  <c r="O717" i="1"/>
  <c r="P717" i="1"/>
  <c r="S717" i="1"/>
  <c r="N718" i="1"/>
  <c r="O718" i="1"/>
  <c r="P718" i="1"/>
  <c r="S718" i="1"/>
  <c r="N719" i="1"/>
  <c r="O719" i="1"/>
  <c r="P719" i="1"/>
  <c r="S719" i="1"/>
  <c r="N720" i="1"/>
  <c r="O720" i="1"/>
  <c r="P720" i="1"/>
  <c r="S720" i="1"/>
  <c r="N721" i="1"/>
  <c r="O721" i="1"/>
  <c r="P721" i="1"/>
  <c r="S721" i="1"/>
  <c r="N722" i="1"/>
  <c r="O722" i="1"/>
  <c r="P722" i="1"/>
  <c r="S722" i="1"/>
  <c r="N723" i="1"/>
  <c r="O723" i="1"/>
  <c r="P723" i="1"/>
  <c r="S723" i="1"/>
  <c r="N724" i="1"/>
  <c r="O724" i="1"/>
  <c r="P724" i="1"/>
  <c r="S724" i="1"/>
  <c r="N725" i="1"/>
  <c r="O725" i="1"/>
  <c r="P725" i="1"/>
  <c r="S725" i="1"/>
  <c r="N726" i="1"/>
  <c r="O726" i="1"/>
  <c r="P726" i="1"/>
  <c r="S726" i="1"/>
  <c r="N727" i="1"/>
  <c r="O727" i="1"/>
  <c r="P727" i="1"/>
  <c r="S727" i="1"/>
  <c r="N728" i="1"/>
  <c r="O728" i="1"/>
  <c r="P728" i="1"/>
  <c r="S728" i="1"/>
  <c r="N729" i="1"/>
  <c r="O729" i="1"/>
  <c r="P729" i="1"/>
  <c r="S729" i="1"/>
  <c r="N730" i="1"/>
  <c r="O730" i="1"/>
  <c r="P730" i="1"/>
  <c r="S730" i="1"/>
  <c r="N731" i="1"/>
  <c r="O731" i="1"/>
  <c r="P731" i="1"/>
  <c r="S731" i="1"/>
  <c r="N732" i="1"/>
  <c r="O732" i="1"/>
  <c r="P732" i="1"/>
  <c r="S732" i="1"/>
  <c r="N733" i="1"/>
  <c r="O733" i="1"/>
  <c r="P733" i="1"/>
  <c r="S733" i="1"/>
  <c r="N734" i="1"/>
  <c r="O734" i="1"/>
  <c r="P734" i="1"/>
  <c r="S734" i="1"/>
  <c r="N735" i="1"/>
  <c r="O735" i="1"/>
  <c r="P735" i="1"/>
  <c r="S735" i="1"/>
  <c r="N736" i="1"/>
  <c r="O736" i="1"/>
  <c r="P736" i="1"/>
  <c r="S736" i="1"/>
  <c r="N737" i="1"/>
  <c r="O737" i="1"/>
  <c r="P737" i="1"/>
  <c r="S737" i="1"/>
  <c r="N738" i="1"/>
  <c r="O738" i="1"/>
  <c r="P738" i="1"/>
  <c r="S738" i="1"/>
  <c r="N739" i="1"/>
  <c r="O739" i="1"/>
  <c r="P739" i="1"/>
  <c r="S739" i="1"/>
  <c r="N740" i="1"/>
  <c r="O740" i="1"/>
  <c r="P740" i="1"/>
  <c r="S740" i="1"/>
  <c r="N741" i="1"/>
  <c r="O741" i="1"/>
  <c r="P741" i="1"/>
  <c r="S741" i="1"/>
  <c r="N742" i="1"/>
  <c r="O742" i="1"/>
  <c r="P742" i="1"/>
  <c r="S742" i="1"/>
  <c r="N743" i="1"/>
  <c r="O743" i="1"/>
  <c r="P743" i="1"/>
  <c r="S743" i="1"/>
  <c r="N744" i="1"/>
  <c r="O744" i="1"/>
  <c r="P744" i="1"/>
  <c r="S744" i="1"/>
  <c r="N745" i="1"/>
  <c r="O745" i="1"/>
  <c r="P745" i="1"/>
  <c r="S745" i="1"/>
  <c r="N746" i="1"/>
  <c r="O746" i="1"/>
  <c r="P746" i="1"/>
  <c r="S746" i="1"/>
  <c r="N747" i="1"/>
  <c r="O747" i="1"/>
  <c r="P747" i="1"/>
  <c r="S747" i="1"/>
  <c r="N748" i="1"/>
  <c r="O748" i="1"/>
  <c r="P748" i="1"/>
  <c r="S748" i="1"/>
  <c r="N749" i="1"/>
  <c r="O749" i="1"/>
  <c r="P749" i="1"/>
  <c r="S749" i="1"/>
  <c r="N750" i="1"/>
  <c r="O750" i="1"/>
  <c r="P750" i="1"/>
  <c r="S750" i="1"/>
  <c r="N751" i="1"/>
  <c r="O751" i="1"/>
  <c r="P751" i="1"/>
  <c r="S751" i="1"/>
  <c r="N752" i="1"/>
  <c r="O752" i="1"/>
  <c r="P752" i="1"/>
  <c r="S752" i="1"/>
  <c r="N753" i="1"/>
  <c r="O753" i="1"/>
  <c r="P753" i="1"/>
  <c r="S753" i="1"/>
  <c r="N754" i="1"/>
  <c r="O754" i="1"/>
  <c r="P754" i="1"/>
  <c r="S754" i="1"/>
  <c r="N755" i="1"/>
  <c r="O755" i="1"/>
  <c r="P755" i="1"/>
  <c r="S755" i="1"/>
  <c r="N756" i="1"/>
  <c r="O756" i="1"/>
  <c r="P756" i="1"/>
  <c r="S756" i="1"/>
  <c r="N757" i="1"/>
  <c r="O757" i="1"/>
  <c r="P757" i="1"/>
  <c r="S757" i="1"/>
  <c r="N758" i="1"/>
  <c r="O758" i="1"/>
  <c r="P758" i="1"/>
  <c r="S758" i="1"/>
  <c r="N759" i="1"/>
  <c r="O759" i="1"/>
  <c r="P759" i="1"/>
  <c r="S759" i="1"/>
  <c r="N760" i="1"/>
  <c r="O760" i="1"/>
  <c r="P760" i="1"/>
  <c r="S760" i="1"/>
  <c r="N761" i="1"/>
  <c r="O761" i="1"/>
  <c r="P761" i="1"/>
  <c r="S761" i="1"/>
  <c r="N762" i="1"/>
  <c r="O762" i="1"/>
  <c r="P762" i="1"/>
  <c r="S762" i="1"/>
  <c r="N763" i="1"/>
  <c r="O763" i="1"/>
  <c r="P763" i="1"/>
  <c r="S763" i="1"/>
  <c r="N764" i="1"/>
  <c r="O764" i="1"/>
  <c r="P764" i="1"/>
  <c r="S764" i="1"/>
  <c r="N765" i="1"/>
  <c r="O765" i="1"/>
  <c r="P765" i="1"/>
  <c r="S765" i="1"/>
  <c r="N766" i="1"/>
  <c r="O766" i="1"/>
  <c r="P766" i="1"/>
  <c r="S766" i="1"/>
  <c r="N767" i="1"/>
  <c r="O767" i="1"/>
  <c r="P767" i="1"/>
  <c r="S767" i="1"/>
  <c r="N768" i="1"/>
  <c r="O768" i="1"/>
  <c r="P768" i="1"/>
  <c r="S768" i="1"/>
  <c r="N769" i="1"/>
  <c r="O769" i="1"/>
  <c r="P769" i="1"/>
  <c r="S769" i="1"/>
  <c r="N770" i="1"/>
  <c r="O770" i="1"/>
  <c r="P770" i="1"/>
  <c r="S770" i="1"/>
  <c r="N771" i="1"/>
  <c r="O771" i="1"/>
  <c r="P771" i="1"/>
  <c r="S771" i="1"/>
  <c r="N772" i="1"/>
  <c r="O772" i="1"/>
  <c r="P772" i="1"/>
  <c r="S772" i="1"/>
  <c r="N773" i="1"/>
  <c r="O773" i="1"/>
  <c r="P773" i="1"/>
  <c r="S773" i="1"/>
  <c r="N774" i="1"/>
  <c r="O774" i="1"/>
  <c r="P774" i="1"/>
  <c r="S774" i="1"/>
  <c r="N775" i="1"/>
  <c r="O775" i="1"/>
  <c r="P775" i="1"/>
  <c r="S775" i="1"/>
  <c r="N776" i="1"/>
  <c r="O776" i="1"/>
  <c r="P776" i="1"/>
  <c r="S776" i="1"/>
  <c r="N777" i="1"/>
  <c r="O777" i="1"/>
  <c r="P777" i="1"/>
  <c r="S777" i="1"/>
  <c r="N778" i="1"/>
  <c r="O778" i="1"/>
  <c r="P778" i="1"/>
  <c r="S778" i="1"/>
  <c r="N779" i="1"/>
  <c r="O779" i="1"/>
  <c r="P779" i="1"/>
  <c r="S779" i="1"/>
  <c r="N780" i="1"/>
  <c r="O780" i="1"/>
  <c r="P780" i="1"/>
  <c r="S780" i="1"/>
  <c r="N781" i="1"/>
  <c r="O781" i="1"/>
  <c r="P781" i="1"/>
  <c r="S781" i="1"/>
  <c r="N782" i="1"/>
  <c r="O782" i="1"/>
  <c r="P782" i="1"/>
  <c r="S782" i="1"/>
  <c r="N783" i="1"/>
  <c r="O783" i="1"/>
  <c r="P783" i="1"/>
  <c r="S783" i="1"/>
  <c r="N784" i="1"/>
  <c r="O784" i="1"/>
  <c r="P784" i="1"/>
  <c r="S784" i="1"/>
  <c r="N785" i="1"/>
  <c r="O785" i="1"/>
  <c r="P785" i="1"/>
  <c r="S785" i="1"/>
  <c r="N786" i="1"/>
  <c r="O786" i="1"/>
  <c r="P786" i="1"/>
  <c r="S786" i="1"/>
  <c r="N787" i="1"/>
  <c r="O787" i="1"/>
  <c r="P787" i="1"/>
  <c r="S787" i="1"/>
  <c r="N788" i="1"/>
  <c r="O788" i="1"/>
  <c r="P788" i="1"/>
  <c r="S788" i="1"/>
  <c r="N789" i="1"/>
  <c r="O789" i="1"/>
  <c r="P789" i="1"/>
  <c r="S789" i="1"/>
  <c r="N790" i="1"/>
  <c r="O790" i="1"/>
  <c r="P790" i="1"/>
  <c r="S790" i="1"/>
  <c r="N791" i="1"/>
  <c r="O791" i="1"/>
  <c r="P791" i="1"/>
  <c r="S791" i="1"/>
  <c r="N792" i="1"/>
  <c r="O792" i="1"/>
  <c r="P792" i="1"/>
  <c r="S792" i="1"/>
  <c r="N793" i="1"/>
  <c r="O793" i="1"/>
  <c r="P793" i="1"/>
  <c r="S793" i="1"/>
  <c r="N794" i="1"/>
  <c r="O794" i="1"/>
  <c r="P794" i="1"/>
  <c r="S794" i="1"/>
  <c r="N795" i="1"/>
  <c r="O795" i="1"/>
  <c r="P795" i="1"/>
  <c r="S795" i="1"/>
  <c r="N796" i="1"/>
  <c r="O796" i="1"/>
  <c r="P796" i="1"/>
  <c r="S796" i="1"/>
  <c r="N797" i="1"/>
  <c r="O797" i="1"/>
  <c r="P797" i="1"/>
  <c r="S797" i="1"/>
  <c r="N798" i="1"/>
  <c r="O798" i="1"/>
  <c r="P798" i="1"/>
  <c r="S798" i="1"/>
  <c r="N799" i="1"/>
  <c r="O799" i="1"/>
  <c r="P799" i="1"/>
  <c r="S799" i="1"/>
  <c r="N800" i="1"/>
  <c r="O800" i="1"/>
  <c r="P800" i="1"/>
  <c r="S800" i="1"/>
  <c r="N801" i="1"/>
  <c r="O801" i="1"/>
  <c r="P801" i="1"/>
  <c r="S801" i="1"/>
  <c r="N802" i="1"/>
  <c r="O802" i="1"/>
  <c r="P802" i="1"/>
  <c r="S802" i="1"/>
  <c r="N803" i="1"/>
  <c r="O803" i="1"/>
  <c r="P803" i="1"/>
  <c r="S803" i="1"/>
  <c r="N804" i="1"/>
  <c r="O804" i="1"/>
  <c r="P804" i="1"/>
  <c r="S804" i="1"/>
  <c r="N805" i="1"/>
  <c r="O805" i="1"/>
  <c r="P805" i="1"/>
  <c r="S805" i="1"/>
  <c r="N806" i="1"/>
  <c r="O806" i="1"/>
  <c r="P806" i="1"/>
  <c r="S806" i="1"/>
  <c r="N807" i="1"/>
  <c r="O807" i="1"/>
  <c r="P807" i="1"/>
  <c r="S807" i="1"/>
  <c r="N808" i="1"/>
  <c r="O808" i="1"/>
  <c r="P808" i="1"/>
  <c r="S808" i="1"/>
  <c r="N809" i="1"/>
  <c r="O809" i="1"/>
  <c r="P809" i="1"/>
  <c r="S809" i="1"/>
  <c r="N810" i="1"/>
  <c r="O810" i="1"/>
  <c r="P810" i="1"/>
  <c r="S810" i="1"/>
  <c r="N811" i="1"/>
  <c r="O811" i="1"/>
  <c r="P811" i="1"/>
  <c r="S811" i="1"/>
  <c r="N812" i="1"/>
  <c r="O812" i="1"/>
  <c r="P812" i="1"/>
  <c r="S812" i="1"/>
  <c r="N813" i="1"/>
  <c r="O813" i="1"/>
  <c r="P813" i="1"/>
  <c r="S813" i="1"/>
  <c r="N814" i="1"/>
  <c r="O814" i="1"/>
  <c r="P814" i="1"/>
  <c r="S814" i="1"/>
  <c r="N815" i="1"/>
  <c r="O815" i="1"/>
  <c r="P815" i="1"/>
  <c r="S815" i="1"/>
  <c r="N816" i="1"/>
  <c r="O816" i="1"/>
  <c r="P816" i="1"/>
  <c r="S816" i="1"/>
  <c r="N817" i="1"/>
  <c r="O817" i="1"/>
  <c r="P817" i="1"/>
  <c r="S817" i="1"/>
  <c r="N818" i="1"/>
  <c r="O818" i="1"/>
  <c r="P818" i="1"/>
  <c r="S818" i="1"/>
  <c r="N819" i="1"/>
  <c r="O819" i="1"/>
  <c r="P819" i="1"/>
  <c r="S819" i="1"/>
  <c r="N820" i="1"/>
  <c r="O820" i="1"/>
  <c r="P820" i="1"/>
  <c r="S820" i="1"/>
  <c r="N821" i="1"/>
  <c r="O821" i="1"/>
  <c r="P821" i="1"/>
  <c r="S821" i="1"/>
  <c r="N822" i="1"/>
  <c r="O822" i="1"/>
  <c r="P822" i="1"/>
  <c r="S822" i="1"/>
  <c r="N823" i="1"/>
  <c r="O823" i="1"/>
  <c r="P823" i="1"/>
  <c r="S823" i="1"/>
  <c r="N824" i="1"/>
  <c r="O824" i="1"/>
  <c r="P824" i="1"/>
  <c r="S824" i="1"/>
  <c r="N825" i="1"/>
  <c r="O825" i="1"/>
  <c r="P825" i="1"/>
  <c r="S825" i="1"/>
  <c r="N826" i="1"/>
  <c r="O826" i="1"/>
  <c r="P826" i="1"/>
  <c r="S826" i="1"/>
  <c r="N827" i="1"/>
  <c r="O827" i="1"/>
  <c r="P827" i="1"/>
  <c r="S827" i="1"/>
  <c r="N828" i="1"/>
  <c r="O828" i="1"/>
  <c r="P828" i="1"/>
  <c r="S828" i="1"/>
  <c r="N829" i="1"/>
  <c r="O829" i="1"/>
  <c r="P829" i="1"/>
  <c r="S829" i="1"/>
  <c r="N830" i="1"/>
  <c r="O830" i="1"/>
  <c r="P830" i="1"/>
  <c r="S830" i="1"/>
  <c r="N831" i="1"/>
  <c r="O831" i="1"/>
  <c r="P831" i="1"/>
  <c r="S831" i="1"/>
  <c r="N832" i="1"/>
  <c r="O832" i="1"/>
  <c r="P832" i="1"/>
  <c r="S832" i="1"/>
  <c r="N833" i="1"/>
  <c r="O833" i="1"/>
  <c r="P833" i="1"/>
  <c r="S833" i="1"/>
  <c r="N834" i="1"/>
  <c r="O834" i="1"/>
  <c r="P834" i="1"/>
  <c r="S834" i="1"/>
  <c r="N835" i="1"/>
  <c r="O835" i="1"/>
  <c r="P835" i="1"/>
  <c r="S835" i="1"/>
  <c r="N836" i="1"/>
  <c r="O836" i="1"/>
  <c r="P836" i="1"/>
  <c r="S836" i="1"/>
  <c r="N837" i="1"/>
  <c r="O837" i="1"/>
  <c r="P837" i="1"/>
  <c r="S837" i="1"/>
  <c r="N838" i="1"/>
  <c r="O838" i="1"/>
  <c r="P838" i="1"/>
  <c r="S838" i="1"/>
  <c r="N839" i="1"/>
  <c r="O839" i="1"/>
  <c r="P839" i="1"/>
  <c r="S839" i="1"/>
  <c r="N840" i="1"/>
  <c r="O840" i="1"/>
  <c r="P840" i="1"/>
  <c r="S840" i="1"/>
  <c r="N841" i="1"/>
  <c r="O841" i="1"/>
  <c r="P841" i="1"/>
  <c r="S841" i="1"/>
  <c r="N842" i="1"/>
  <c r="O842" i="1"/>
  <c r="P842" i="1"/>
  <c r="S842" i="1"/>
  <c r="N843" i="1"/>
  <c r="O843" i="1"/>
  <c r="P843" i="1"/>
  <c r="S843" i="1"/>
  <c r="N844" i="1"/>
  <c r="O844" i="1"/>
  <c r="P844" i="1"/>
  <c r="S844" i="1"/>
  <c r="N845" i="1"/>
  <c r="O845" i="1"/>
  <c r="P845" i="1"/>
  <c r="S845" i="1"/>
  <c r="N846" i="1"/>
  <c r="O846" i="1"/>
  <c r="P846" i="1"/>
  <c r="S846" i="1"/>
  <c r="N847" i="1"/>
  <c r="O847" i="1"/>
  <c r="P847" i="1"/>
  <c r="S847" i="1"/>
  <c r="N848" i="1"/>
  <c r="O848" i="1"/>
  <c r="P848" i="1"/>
  <c r="S848" i="1"/>
  <c r="N849" i="1"/>
  <c r="O849" i="1"/>
  <c r="P849" i="1"/>
  <c r="S849" i="1"/>
  <c r="N850" i="1"/>
  <c r="O850" i="1"/>
  <c r="P850" i="1"/>
  <c r="S850" i="1"/>
  <c r="N851" i="1"/>
  <c r="O851" i="1"/>
  <c r="P851" i="1"/>
  <c r="S851" i="1"/>
  <c r="N852" i="1"/>
  <c r="O852" i="1"/>
  <c r="P852" i="1"/>
  <c r="S852" i="1"/>
  <c r="N853" i="1"/>
  <c r="O853" i="1"/>
  <c r="P853" i="1"/>
  <c r="S853" i="1"/>
  <c r="N854" i="1"/>
  <c r="O854" i="1"/>
  <c r="P854" i="1"/>
  <c r="S854" i="1"/>
  <c r="N855" i="1"/>
  <c r="O855" i="1"/>
  <c r="P855" i="1"/>
  <c r="S855" i="1"/>
  <c r="N856" i="1"/>
  <c r="O856" i="1"/>
  <c r="P856" i="1"/>
  <c r="S856" i="1"/>
  <c r="N857" i="1"/>
  <c r="O857" i="1"/>
  <c r="P857" i="1"/>
  <c r="S857" i="1"/>
  <c r="N858" i="1"/>
  <c r="O858" i="1"/>
  <c r="P858" i="1"/>
  <c r="S858" i="1"/>
  <c r="N859" i="1"/>
  <c r="O859" i="1"/>
  <c r="P859" i="1"/>
  <c r="S859" i="1"/>
  <c r="N860" i="1"/>
  <c r="O860" i="1"/>
  <c r="P860" i="1"/>
  <c r="S860" i="1"/>
  <c r="N861" i="1"/>
  <c r="O861" i="1"/>
  <c r="P861" i="1"/>
  <c r="S861" i="1"/>
  <c r="N862" i="1"/>
  <c r="O862" i="1"/>
  <c r="P862" i="1"/>
  <c r="S862" i="1"/>
  <c r="N863" i="1"/>
  <c r="O863" i="1"/>
  <c r="P863" i="1"/>
  <c r="S863" i="1"/>
  <c r="N864" i="1"/>
  <c r="O864" i="1"/>
  <c r="P864" i="1"/>
  <c r="S864" i="1"/>
  <c r="N865" i="1"/>
  <c r="O865" i="1"/>
  <c r="P865" i="1"/>
  <c r="S865" i="1"/>
  <c r="N866" i="1"/>
  <c r="O866" i="1"/>
  <c r="P866" i="1"/>
  <c r="S866" i="1"/>
  <c r="N867" i="1"/>
  <c r="O867" i="1"/>
  <c r="P867" i="1"/>
  <c r="S867" i="1"/>
  <c r="N868" i="1"/>
  <c r="O868" i="1"/>
  <c r="P868" i="1"/>
  <c r="S868" i="1"/>
  <c r="N869" i="1"/>
  <c r="O869" i="1"/>
  <c r="P869" i="1"/>
  <c r="S869" i="1"/>
  <c r="N870" i="1"/>
  <c r="O870" i="1"/>
  <c r="P870" i="1"/>
  <c r="S870" i="1"/>
  <c r="N871" i="1"/>
  <c r="O871" i="1"/>
  <c r="P871" i="1"/>
  <c r="S871" i="1"/>
  <c r="N872" i="1"/>
  <c r="O872" i="1"/>
  <c r="P872" i="1"/>
  <c r="S872" i="1"/>
  <c r="N873" i="1"/>
  <c r="O873" i="1"/>
  <c r="P873" i="1"/>
  <c r="S873" i="1"/>
  <c r="N874" i="1"/>
  <c r="O874" i="1"/>
  <c r="P874" i="1"/>
  <c r="S874" i="1"/>
  <c r="N875" i="1"/>
  <c r="O875" i="1"/>
  <c r="P875" i="1"/>
  <c r="S875" i="1"/>
  <c r="N876" i="1"/>
  <c r="O876" i="1"/>
  <c r="P876" i="1"/>
  <c r="S876" i="1"/>
  <c r="N877" i="1"/>
  <c r="O877" i="1"/>
  <c r="P877" i="1"/>
  <c r="S877" i="1"/>
  <c r="N878" i="1"/>
  <c r="O878" i="1"/>
  <c r="P878" i="1"/>
  <c r="S878" i="1"/>
  <c r="N879" i="1"/>
  <c r="O879" i="1"/>
  <c r="P879" i="1"/>
  <c r="S879" i="1"/>
  <c r="N880" i="1"/>
  <c r="O880" i="1"/>
  <c r="P880" i="1"/>
  <c r="S880" i="1"/>
  <c r="N881" i="1"/>
  <c r="O881" i="1"/>
  <c r="P881" i="1"/>
  <c r="S881" i="1"/>
  <c r="N882" i="1"/>
  <c r="O882" i="1"/>
  <c r="P882" i="1"/>
  <c r="S882" i="1"/>
  <c r="N883" i="1"/>
  <c r="O883" i="1"/>
  <c r="P883" i="1"/>
  <c r="S883" i="1"/>
  <c r="N884" i="1"/>
  <c r="O884" i="1"/>
  <c r="P884" i="1"/>
  <c r="S884" i="1"/>
  <c r="N885" i="1"/>
  <c r="O885" i="1"/>
  <c r="P885" i="1"/>
  <c r="S885" i="1"/>
  <c r="N886" i="1"/>
  <c r="O886" i="1"/>
  <c r="P886" i="1"/>
  <c r="S886" i="1"/>
  <c r="N887" i="1"/>
  <c r="O887" i="1"/>
  <c r="P887" i="1"/>
  <c r="S887" i="1"/>
  <c r="N888" i="1"/>
  <c r="O888" i="1"/>
  <c r="P888" i="1"/>
  <c r="S888" i="1"/>
  <c r="N889" i="1"/>
  <c r="O889" i="1"/>
  <c r="P889" i="1"/>
  <c r="S889" i="1"/>
  <c r="N890" i="1"/>
  <c r="O890" i="1"/>
  <c r="P890" i="1"/>
  <c r="S890" i="1"/>
  <c r="N891" i="1"/>
  <c r="O891" i="1"/>
  <c r="P891" i="1"/>
  <c r="S891" i="1"/>
  <c r="N892" i="1"/>
  <c r="O892" i="1"/>
  <c r="P892" i="1"/>
  <c r="S892" i="1"/>
  <c r="N893" i="1"/>
  <c r="O893" i="1"/>
  <c r="P893" i="1"/>
  <c r="S893" i="1"/>
  <c r="N894" i="1"/>
  <c r="O894" i="1"/>
  <c r="P894" i="1"/>
  <c r="S894" i="1"/>
  <c r="N895" i="1"/>
  <c r="O895" i="1"/>
  <c r="P895" i="1"/>
  <c r="S895" i="1"/>
  <c r="N896" i="1"/>
  <c r="O896" i="1"/>
  <c r="P896" i="1"/>
  <c r="S896" i="1"/>
  <c r="N897" i="1"/>
  <c r="O897" i="1"/>
  <c r="P897" i="1"/>
  <c r="S897" i="1"/>
  <c r="N898" i="1"/>
  <c r="O898" i="1"/>
  <c r="P898" i="1"/>
  <c r="S898" i="1"/>
  <c r="N899" i="1"/>
  <c r="O899" i="1"/>
  <c r="P899" i="1"/>
  <c r="S899" i="1"/>
  <c r="N900" i="1"/>
  <c r="O900" i="1"/>
  <c r="P900" i="1"/>
  <c r="S900" i="1"/>
  <c r="N901" i="1"/>
  <c r="O901" i="1"/>
  <c r="P901" i="1"/>
  <c r="S901" i="1"/>
  <c r="N902" i="1"/>
  <c r="O902" i="1"/>
  <c r="P902" i="1"/>
  <c r="S902" i="1"/>
  <c r="N903" i="1"/>
  <c r="O903" i="1"/>
  <c r="P903" i="1"/>
  <c r="S903" i="1"/>
  <c r="N904" i="1"/>
  <c r="O904" i="1"/>
  <c r="P904" i="1"/>
  <c r="S904" i="1"/>
  <c r="N905" i="1"/>
  <c r="O905" i="1"/>
  <c r="P905" i="1"/>
  <c r="S905" i="1"/>
  <c r="N906" i="1"/>
  <c r="O906" i="1"/>
  <c r="P906" i="1"/>
  <c r="S906" i="1"/>
  <c r="N907" i="1"/>
  <c r="O907" i="1"/>
  <c r="P907" i="1"/>
  <c r="S907" i="1"/>
  <c r="N908" i="1"/>
  <c r="O908" i="1"/>
  <c r="P908" i="1"/>
  <c r="S908" i="1"/>
  <c r="N909" i="1"/>
  <c r="O909" i="1"/>
  <c r="P909" i="1"/>
  <c r="S909" i="1"/>
  <c r="N910" i="1"/>
  <c r="O910" i="1"/>
  <c r="P910" i="1"/>
  <c r="S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S2" i="1"/>
  <c r="R2" i="1"/>
  <c r="P2" i="1"/>
  <c r="O2" i="1"/>
  <c r="N2" i="1"/>
</calcChain>
</file>

<file path=xl/connections.xml><?xml version="1.0" encoding="utf-8"?>
<connections xmlns="http://schemas.openxmlformats.org/spreadsheetml/2006/main">
  <connection id="1" name="table" type="6" refreshedVersion="0" background="1" saveData="1">
    <textPr fileType="mac" sourceFile="Macintosh HD:Users:awm:Documents:papers:GITHUB-mgrosvenor:fast_net:papers:hotnets14:figures:cpu:table">
      <textFields count="11">
        <textField/>
        <textField/>
        <textField/>
        <textField/>
        <textField/>
        <textField/>
        <textField/>
        <textField/>
        <textField/>
        <textField/>
        <textField type="MYD"/>
      </textFields>
    </textPr>
  </connection>
</connections>
</file>

<file path=xl/sharedStrings.xml><?xml version="1.0" encoding="utf-8"?>
<sst xmlns="http://schemas.openxmlformats.org/spreadsheetml/2006/main" count="15464" uniqueCount="1934">
  <si>
    <t>Name</t>
  </si>
  <si>
    <t>Codename</t>
  </si>
  <si>
    <t>Cores</t>
  </si>
  <si>
    <t>Socket</t>
  </si>
  <si>
    <t>Process</t>
  </si>
  <si>
    <t>Clock</t>
  </si>
  <si>
    <t>Multi</t>
  </si>
  <si>
    <t>Voltage</t>
  </si>
  <si>
    <t>Cache L1/L2/L3</t>
  </si>
  <si>
    <t>TDP</t>
  </si>
  <si>
    <t>Released</t>
  </si>
  <si>
    <t>A10-7850K</t>
  </si>
  <si>
    <t>Kaveri</t>
  </si>
  <si>
    <t>4-Core</t>
  </si>
  <si>
    <t>AMD Socket FM2</t>
  </si>
  <si>
    <t>28 nm</t>
  </si>
  <si>
    <t>37.0x</t>
  </si>
  <si>
    <t>1.475 V</t>
  </si>
  <si>
    <t>128K / 1024K / 0K</t>
  </si>
  <si>
    <t>95W</t>
  </si>
  <si>
    <t>A10-7700K</t>
  </si>
  <si>
    <t>35.0x</t>
  </si>
  <si>
    <t>A10-6790K</t>
  </si>
  <si>
    <t>Richland</t>
  </si>
  <si>
    <t>32 nm</t>
  </si>
  <si>
    <t>40.0x</t>
  </si>
  <si>
    <t>100W</t>
  </si>
  <si>
    <t>A10-6700T</t>
  </si>
  <si>
    <t>25.0x</t>
  </si>
  <si>
    <t>45W</t>
  </si>
  <si>
    <t>FX-9370</t>
  </si>
  <si>
    <t>Vishera</t>
  </si>
  <si>
    <t>8-Core</t>
  </si>
  <si>
    <t>AMD Socket AM3+</t>
  </si>
  <si>
    <t>22.0x</t>
  </si>
  <si>
    <t>1.912 V</t>
  </si>
  <si>
    <t>384K / 8192K / 8192K</t>
  </si>
  <si>
    <t>220W</t>
  </si>
  <si>
    <t>FX-9590</t>
  </si>
  <si>
    <t>23.5x</t>
  </si>
  <si>
    <t>A10-6800K</t>
  </si>
  <si>
    <t>41.0x</t>
  </si>
  <si>
    <t>A10-6700</t>
  </si>
  <si>
    <t>65W</t>
  </si>
  <si>
    <t>A8-6600K</t>
  </si>
  <si>
    <t>39.0x</t>
  </si>
  <si>
    <t>A8-6500</t>
  </si>
  <si>
    <t>A6-6400K</t>
  </si>
  <si>
    <t>2-Core</t>
  </si>
  <si>
    <t>A4-6300</t>
  </si>
  <si>
    <t>A4-4000</t>
  </si>
  <si>
    <t>30.0x</t>
  </si>
  <si>
    <t>FX-6350</t>
  </si>
  <si>
    <t>6-Core</t>
  </si>
  <si>
    <t>19.5x</t>
  </si>
  <si>
    <t>1.4 V</t>
  </si>
  <si>
    <t>288K / 6144K / 8192K</t>
  </si>
  <si>
    <t>125W</t>
  </si>
  <si>
    <t>FX-4350</t>
  </si>
  <si>
    <t>288K / 4096K / 8192K</t>
  </si>
  <si>
    <t>Athlon II X2 280</t>
  </si>
  <si>
    <t>Regor</t>
  </si>
  <si>
    <t>AMD Socket AM3</t>
  </si>
  <si>
    <t>45 nm</t>
  </si>
  <si>
    <t>18.0x</t>
  </si>
  <si>
    <t>1.15 V</t>
  </si>
  <si>
    <t>FX-4130</t>
  </si>
  <si>
    <t>19.0x</t>
  </si>
  <si>
    <t>1.425 V</t>
  </si>
  <si>
    <t>192K / 4096K / 8192K</t>
  </si>
  <si>
    <t>E2-2000</t>
  </si>
  <si>
    <t>Zacate</t>
  </si>
  <si>
    <t>AMD Socket FT1</t>
  </si>
  <si>
    <t>40 nm</t>
  </si>
  <si>
    <t>9.0x</t>
  </si>
  <si>
    <t>1.35 V</t>
  </si>
  <si>
    <t>64K / 512K / 0K</t>
  </si>
  <si>
    <t>18W</t>
  </si>
  <si>
    <t>E1-1500</t>
  </si>
  <si>
    <t>7.5x</t>
  </si>
  <si>
    <t>FX-8350</t>
  </si>
  <si>
    <t>20.0x</t>
  </si>
  <si>
    <t>1.45 V</t>
  </si>
  <si>
    <t>FX-8300</t>
  </si>
  <si>
    <t>16.5x</t>
  </si>
  <si>
    <t>FX-8140</t>
  </si>
  <si>
    <t>Zambezi</t>
  </si>
  <si>
    <t>16.0x</t>
  </si>
  <si>
    <t>FX-8170</t>
  </si>
  <si>
    <t>FX-6120</t>
  </si>
  <si>
    <t>FX-6130</t>
  </si>
  <si>
    <t>FX-4120</t>
  </si>
  <si>
    <t>FX-4150</t>
  </si>
  <si>
    <t>FX-6300</t>
  </si>
  <si>
    <t>17.5x</t>
  </si>
  <si>
    <t>FX-4320</t>
  </si>
  <si>
    <t>FX-8320</t>
  </si>
  <si>
    <t>FX-4300</t>
  </si>
  <si>
    <t>A10-5800K</t>
  </si>
  <si>
    <t>Trinity</t>
  </si>
  <si>
    <t>38.0x</t>
  </si>
  <si>
    <t>A8-5600K</t>
  </si>
  <si>
    <t>36.0x</t>
  </si>
  <si>
    <t>A10-5700</t>
  </si>
  <si>
    <t>34.0x</t>
  </si>
  <si>
    <t>A6-5400K</t>
  </si>
  <si>
    <t>A8-5500</t>
  </si>
  <si>
    <t>32.0x</t>
  </si>
  <si>
    <t>A10-5800B</t>
  </si>
  <si>
    <t>A8-5500B</t>
  </si>
  <si>
    <t>A6-5400B</t>
  </si>
  <si>
    <t>A4-5300B</t>
  </si>
  <si>
    <t>A4-5300</t>
  </si>
  <si>
    <t>E1-1200</t>
  </si>
  <si>
    <t>7.0x</t>
  </si>
  <si>
    <t>E2-1800</t>
  </si>
  <si>
    <t>8.5x</t>
  </si>
  <si>
    <t>FX-6200</t>
  </si>
  <si>
    <t>FX-4170</t>
  </si>
  <si>
    <t>21.0x</t>
  </si>
  <si>
    <t>Athlon II X4 641</t>
  </si>
  <si>
    <t>Llano</t>
  </si>
  <si>
    <t>AMD Socket FM1</t>
  </si>
  <si>
    <t>28.0x</t>
  </si>
  <si>
    <t>1.4125 V</t>
  </si>
  <si>
    <t>Athlon II X4 638</t>
  </si>
  <si>
    <t>27.0x</t>
  </si>
  <si>
    <t>A8-3870K</t>
  </si>
  <si>
    <t>A6-3670K</t>
  </si>
  <si>
    <t>A8-3820</t>
  </si>
  <si>
    <t>A6-3620</t>
  </si>
  <si>
    <t>A4-3420</t>
  </si>
  <si>
    <t>128K / 512K / 0K</t>
  </si>
  <si>
    <t>Athlon II X4 651</t>
  </si>
  <si>
    <t>Athlon II X4 651K</t>
  </si>
  <si>
    <t>FX-8150</t>
  </si>
  <si>
    <t>FX-8120</t>
  </si>
  <si>
    <t>15.5x</t>
  </si>
  <si>
    <t>FX-6100</t>
  </si>
  <si>
    <t>FX-4100</t>
  </si>
  <si>
    <t>FX-8100</t>
  </si>
  <si>
    <t>14.0x</t>
  </si>
  <si>
    <t>A4-3400</t>
  </si>
  <si>
    <t>A4-3300</t>
  </si>
  <si>
    <t>E2-3200</t>
  </si>
  <si>
    <t>24.0x</t>
  </si>
  <si>
    <t>A6-3500</t>
  </si>
  <si>
    <t>3-Core</t>
  </si>
  <si>
    <t>Athlon II X4 631</t>
  </si>
  <si>
    <t>26.0x</t>
  </si>
  <si>
    <t>Sempron 130</t>
  </si>
  <si>
    <t>Sargas</t>
  </si>
  <si>
    <t>1-Core</t>
  </si>
  <si>
    <t>13.0x</t>
  </si>
  <si>
    <t>Phenom II X4 650T</t>
  </si>
  <si>
    <t>Zosma</t>
  </si>
  <si>
    <t>13.5x</t>
  </si>
  <si>
    <t>128K / 512K / 4096K</t>
  </si>
  <si>
    <t>Athlon II X2 270</t>
  </si>
  <si>
    <t>17.0x</t>
  </si>
  <si>
    <t>A8-3850</t>
  </si>
  <si>
    <t>29.0x</t>
  </si>
  <si>
    <t>A6-3650</t>
  </si>
  <si>
    <t>A6-3600</t>
  </si>
  <si>
    <t>A8-3800</t>
  </si>
  <si>
    <t>Phenom II X4 850</t>
  </si>
  <si>
    <t>Propus</t>
  </si>
  <si>
    <t>Phenom II X4 980 BE</t>
  </si>
  <si>
    <t>Deneb</t>
  </si>
  <si>
    <t>18.5x</t>
  </si>
  <si>
    <t>1.325 V</t>
  </si>
  <si>
    <t>128K / 512K / 6144K</t>
  </si>
  <si>
    <t>Athlon II X3 425e</t>
  </si>
  <si>
    <t>Rana</t>
  </si>
  <si>
    <t>1.25 V</t>
  </si>
  <si>
    <t>Athlon II X3 460</t>
  </si>
  <si>
    <t>Athlon II X4 620e</t>
  </si>
  <si>
    <t>Phenom II X4 975 BE</t>
  </si>
  <si>
    <t>Phenom II X4 840</t>
  </si>
  <si>
    <t>Phenom II X6 1100T BE</t>
  </si>
  <si>
    <t>Thuban</t>
  </si>
  <si>
    <t>Phenom II X6 1065T</t>
  </si>
  <si>
    <t>14.5x</t>
  </si>
  <si>
    <t>Phenom II X2 565 BE</t>
  </si>
  <si>
    <t>Callisto</t>
  </si>
  <si>
    <t>80W</t>
  </si>
  <si>
    <t>Athlon II X3 455</t>
  </si>
  <si>
    <t>Sempron 150</t>
  </si>
  <si>
    <t>Phenom II X4 970 BE</t>
  </si>
  <si>
    <t>Phenom II X3 715 BE</t>
  </si>
  <si>
    <t>Heka</t>
  </si>
  <si>
    <t>AMD Socket AM2+</t>
  </si>
  <si>
    <t>Phenom II X6 1075T</t>
  </si>
  <si>
    <t>15.0x</t>
  </si>
  <si>
    <t>Phenom II X2 560 BE</t>
  </si>
  <si>
    <t>Athlon II X2 210e</t>
  </si>
  <si>
    <t>Athlon II X2 220</t>
  </si>
  <si>
    <t>Athlon II X3 450</t>
  </si>
  <si>
    <t>Athlon II X3 420e</t>
  </si>
  <si>
    <t>Athlon II X4 615e</t>
  </si>
  <si>
    <t>12.5x</t>
  </si>
  <si>
    <t>Athlon II X4 645</t>
  </si>
  <si>
    <t>Athlon II X2 265</t>
  </si>
  <si>
    <t>Athlon II X2 270u</t>
  </si>
  <si>
    <t>10.0x</t>
  </si>
  <si>
    <t>1.05 V</t>
  </si>
  <si>
    <t>25W</t>
  </si>
  <si>
    <t>Athlon II X2 250e</t>
  </si>
  <si>
    <t>Sempron 145</t>
  </si>
  <si>
    <t>Phenom II X6 1045T</t>
  </si>
  <si>
    <t>1.375 V</t>
  </si>
  <si>
    <t>Phenom II X4 840T</t>
  </si>
  <si>
    <t>Sempron 180</t>
  </si>
  <si>
    <t>12.0x</t>
  </si>
  <si>
    <t>Phenom II X4 960T BE</t>
  </si>
  <si>
    <t>Athlon II X2 245e</t>
  </si>
  <si>
    <t>Athlon II X2 260</t>
  </si>
  <si>
    <t>Athlon II X3 415e</t>
  </si>
  <si>
    <t>Athlon II X3 445</t>
  </si>
  <si>
    <t>Phenom II X4 B97</t>
  </si>
  <si>
    <t>Phenom II X3 B77</t>
  </si>
  <si>
    <t>Phenom II X2 B57</t>
  </si>
  <si>
    <t>Athlon II X4 610e</t>
  </si>
  <si>
    <t>Athlon II X4 640</t>
  </si>
  <si>
    <t>Phenom II X2 570 BE</t>
  </si>
  <si>
    <t>Phenom II X6 1055T (95W)</t>
  </si>
  <si>
    <t>Phenom II X6 1090T BE</t>
  </si>
  <si>
    <t>Phenom II X6 1055T (125W)</t>
  </si>
  <si>
    <t>Phenom II X6 1035T</t>
  </si>
  <si>
    <t>Phenom II X4 910e</t>
  </si>
  <si>
    <t>Phenom II X2 555 BE</t>
  </si>
  <si>
    <t>Athlon II X2 255</t>
  </si>
  <si>
    <t>Athlon II X3 440</t>
  </si>
  <si>
    <t>Athlon II X4 635</t>
  </si>
  <si>
    <t>Phenom II X3 720</t>
  </si>
  <si>
    <t>Phenom II X4 965 BE (125W)</t>
  </si>
  <si>
    <t>Phenom II X2 550</t>
  </si>
  <si>
    <t>Athlon II X3 400e</t>
  </si>
  <si>
    <t>11.0x</t>
  </si>
  <si>
    <t>Athlon II X3 405e</t>
  </si>
  <si>
    <t>11.5x</t>
  </si>
  <si>
    <t>Athlon II X2 250u</t>
  </si>
  <si>
    <t>8.0x</t>
  </si>
  <si>
    <t>Athlon II X2 260u</t>
  </si>
  <si>
    <t>Athlon II X2 235e</t>
  </si>
  <si>
    <t>Athlon II X2 240e</t>
  </si>
  <si>
    <t>Athlon II X2 215</t>
  </si>
  <si>
    <t>Athlon II X3 425</t>
  </si>
  <si>
    <t>Athlon II X4 600e</t>
  </si>
  <si>
    <t>1.2 V</t>
  </si>
  <si>
    <t>Athlon II X4 605e</t>
  </si>
  <si>
    <t>Athlon II X3 435</t>
  </si>
  <si>
    <t>Phenom II X4 B93</t>
  </si>
  <si>
    <t>Phenom II X4 B95</t>
  </si>
  <si>
    <t>Phenom II X3 B73</t>
  </si>
  <si>
    <t>Phenom II X3 B75</t>
  </si>
  <si>
    <t>Phenom II X2 B53</t>
  </si>
  <si>
    <t>Phenom II X2 B55</t>
  </si>
  <si>
    <t>Athlon II X4 620</t>
  </si>
  <si>
    <t>Athlon II X4 630</t>
  </si>
  <si>
    <t>Phenom II X3 740 BE</t>
  </si>
  <si>
    <t>Phenom II X4 820</t>
  </si>
  <si>
    <t>Phenom II X4 830</t>
  </si>
  <si>
    <t>Phenom II X4 965 BE (140W)</t>
  </si>
  <si>
    <t>140W</t>
  </si>
  <si>
    <t>Athlon II X2 240</t>
  </si>
  <si>
    <t>256K / 2048K / 0K</t>
  </si>
  <si>
    <t>Athlon II X2 245</t>
  </si>
  <si>
    <t>Phenom II X4 945 (95W)</t>
  </si>
  <si>
    <t>Sempron 140</t>
  </si>
  <si>
    <t>Athlon II X2 250</t>
  </si>
  <si>
    <t>Phenom II X3 700e</t>
  </si>
  <si>
    <t>Phenom II X3 705e</t>
  </si>
  <si>
    <t>Phenom II X4 900e</t>
  </si>
  <si>
    <t>Phenom II X4 905e</t>
  </si>
  <si>
    <t>Phenom II X2 545</t>
  </si>
  <si>
    <t>Phenom II X2 550 BE</t>
  </si>
  <si>
    <t>Phenom II 42 TWKR Black Edition</t>
  </si>
  <si>
    <t>Phenom II X4 925</t>
  </si>
  <si>
    <t>Athlon X2 7850 BE</t>
  </si>
  <si>
    <t>Kuma</t>
  </si>
  <si>
    <t>65 nm</t>
  </si>
  <si>
    <t>128K / 512K / 2048K</t>
  </si>
  <si>
    <t>Phenom II X4 945 (125W)</t>
  </si>
  <si>
    <t>1.5 V</t>
  </si>
  <si>
    <t>Phenom II X4 955 BE</t>
  </si>
  <si>
    <t>Phenom II X4 955 (125W)</t>
  </si>
  <si>
    <t>Phenom II X4 955 (95W)</t>
  </si>
  <si>
    <t>Phenom II X3 710</t>
  </si>
  <si>
    <t>Phenom II X4 805</t>
  </si>
  <si>
    <t>Phenom II X3 720 BE</t>
  </si>
  <si>
    <t>Phenom II X4 810</t>
  </si>
  <si>
    <t>Phenom II X4 910</t>
  </si>
  <si>
    <t>Phenom II X4 920</t>
  </si>
  <si>
    <t>Phenom II X4 940 BE</t>
  </si>
  <si>
    <t>Athlon 64 2650e</t>
  </si>
  <si>
    <t>Lima</t>
  </si>
  <si>
    <t>AMD Socket AM2</t>
  </si>
  <si>
    <t>15W</t>
  </si>
  <si>
    <t>Athlon X2 7450</t>
  </si>
  <si>
    <t>Athlon X2 7550</t>
  </si>
  <si>
    <t>Athlon X2 7750 BE</t>
  </si>
  <si>
    <t>Athlon X2 5050e</t>
  </si>
  <si>
    <t>Brisbane</t>
  </si>
  <si>
    <t>256K / 512K / 0K</t>
  </si>
  <si>
    <t>Phenom X3 8850</t>
  </si>
  <si>
    <t>Toliman</t>
  </si>
  <si>
    <t>Phenom X4 9450e</t>
  </si>
  <si>
    <t>Agena</t>
  </si>
  <si>
    <t>10.5x</t>
  </si>
  <si>
    <t>1.125 V</t>
  </si>
  <si>
    <t>Phenom X4 9850 (95W)</t>
  </si>
  <si>
    <t>Phenom X4 9950 BE (125W)</t>
  </si>
  <si>
    <t>1.3 V</t>
  </si>
  <si>
    <t>Phenom X3 8250e</t>
  </si>
  <si>
    <t>9.5x</t>
  </si>
  <si>
    <t>Phenom X3 8450e</t>
  </si>
  <si>
    <t>Phenom X3 8750 BE</t>
  </si>
  <si>
    <t>Athlon X2 6500 BE</t>
  </si>
  <si>
    <t>Phenom X4 9750B</t>
  </si>
  <si>
    <t>Phenom X4 9850B</t>
  </si>
  <si>
    <t>Phenom X4 9150e</t>
  </si>
  <si>
    <t>Phenom X4 9350e</t>
  </si>
  <si>
    <t>Phenom X4 9850 (125W)</t>
  </si>
  <si>
    <t>Athlon 64 2000+</t>
  </si>
  <si>
    <t>5.0x</t>
  </si>
  <si>
    <t>0.9 V</t>
  </si>
  <si>
    <t>8W</t>
  </si>
  <si>
    <t>Athlon 64 LE-1660</t>
  </si>
  <si>
    <t>Phenom X4 9600B</t>
  </si>
  <si>
    <t>Phenom X3 8450</t>
  </si>
  <si>
    <t>Phenom X3 8650</t>
  </si>
  <si>
    <t>Phenom X3 8750</t>
  </si>
  <si>
    <t>Phenom X3 8550</t>
  </si>
  <si>
    <t>Athlon 64 X2 4600+</t>
  </si>
  <si>
    <t>Athlon X2 4050e</t>
  </si>
  <si>
    <t>Athlon X2 4450e</t>
  </si>
  <si>
    <t>Athlon 64 X2 5800+</t>
  </si>
  <si>
    <t>89W</t>
  </si>
  <si>
    <t>Athlon 64 LE-1640</t>
  </si>
  <si>
    <t>Phenom X4 9100e</t>
  </si>
  <si>
    <t>Phenom X4 9550</t>
  </si>
  <si>
    <t>Phenom X4 9650</t>
  </si>
  <si>
    <t>Phenom X4 9750 (95W)</t>
  </si>
  <si>
    <t>Phenom X4 9750 (125W)</t>
  </si>
  <si>
    <t>Phenom X4 9850 BE</t>
  </si>
  <si>
    <t>Phenom X4 9950 BE (140W)</t>
  </si>
  <si>
    <t>Phenom X3 8400</t>
  </si>
  <si>
    <t>Phenom X3 8600</t>
  </si>
  <si>
    <t>Athlon X2 4850e</t>
  </si>
  <si>
    <t>Sempron X2 2100</t>
  </si>
  <si>
    <t>unknown</t>
  </si>
  <si>
    <t>128K / 256K / 0K</t>
  </si>
  <si>
    <t>Sempron X2 2200</t>
  </si>
  <si>
    <t>Sempron X2 2300</t>
  </si>
  <si>
    <t>Athlon 64 X2 5600+</t>
  </si>
  <si>
    <t>Athlon 64 X2 5400+ BE</t>
  </si>
  <si>
    <t>Athlon 64 X2 5400+</t>
  </si>
  <si>
    <t>Athlon 64 2600+</t>
  </si>
  <si>
    <t>1.1 V</t>
  </si>
  <si>
    <t>Phenom X4 9600 BE</t>
  </si>
  <si>
    <t>Phenom X4 9500</t>
  </si>
  <si>
    <t>Phenom X4 9600</t>
  </si>
  <si>
    <t>Athlon 64 X2 5200+</t>
  </si>
  <si>
    <t>Athlon X2 BE-2300</t>
  </si>
  <si>
    <t>Athlon X2 BE-2350</t>
  </si>
  <si>
    <t>Athlon X2 BE-2400</t>
  </si>
  <si>
    <t>Sempron LE-1250</t>
  </si>
  <si>
    <t>Sparta</t>
  </si>
  <si>
    <t>Sempron LE-1300</t>
  </si>
  <si>
    <t>Athlon 64 LE-1600</t>
  </si>
  <si>
    <t>Windsor</t>
  </si>
  <si>
    <t>90 nm</t>
  </si>
  <si>
    <t>Athlon 64 LE-1620</t>
  </si>
  <si>
    <t>Athlon 64 X2 5000+ BE</t>
  </si>
  <si>
    <t>Athlon 64 X2 6400+ BE</t>
  </si>
  <si>
    <t>256K / 1024K / 0K</t>
  </si>
  <si>
    <t>Athlon 64 X2 6000+</t>
  </si>
  <si>
    <t>Sempron LE-1100</t>
  </si>
  <si>
    <t>Sempron LE-1150</t>
  </si>
  <si>
    <t>Sempron LE-1200</t>
  </si>
  <si>
    <t>Athlon 64 3500+ EE</t>
  </si>
  <si>
    <t>Orleans</t>
  </si>
  <si>
    <t>35W</t>
  </si>
  <si>
    <t>Athlon 64 4000+</t>
  </si>
  <si>
    <t>62W</t>
  </si>
  <si>
    <t>Athlon 64 3500+</t>
  </si>
  <si>
    <t>Athlon 64 3800+</t>
  </si>
  <si>
    <t>Athlon 64 3200+</t>
  </si>
  <si>
    <t>Athlon 64 X2 5000+ EE</t>
  </si>
  <si>
    <t>Athlon 64 X2 5000+</t>
  </si>
  <si>
    <t>Athlon 64 X2 4800+</t>
  </si>
  <si>
    <t>Athlon 64 X2 4400+</t>
  </si>
  <si>
    <t>Athlon 64 X2 4000+</t>
  </si>
  <si>
    <t>Athlon 64 X2 3600+</t>
  </si>
  <si>
    <t>Athlon 64 X2 4200+</t>
  </si>
  <si>
    <t>Athlon 64 FX-70</t>
  </si>
  <si>
    <t>AMD Socket F</t>
  </si>
  <si>
    <t>Athlon 64 FX-72</t>
  </si>
  <si>
    <t>Athlon 64 FX-74</t>
  </si>
  <si>
    <t>Athlon 64 FX-76</t>
  </si>
  <si>
    <t>Sempron 3800+</t>
  </si>
  <si>
    <t>Manila</t>
  </si>
  <si>
    <t>Athlon 64 X2 5200+ EE</t>
  </si>
  <si>
    <t>Athlon 64 X2 3600+ EE</t>
  </si>
  <si>
    <t>256K / 256K / 0K</t>
  </si>
  <si>
    <t>Manchester</t>
  </si>
  <si>
    <t>AMD Socket 939</t>
  </si>
  <si>
    <t>110W</t>
  </si>
  <si>
    <t>Toledo</t>
  </si>
  <si>
    <t>Athlon 64 FX-62</t>
  </si>
  <si>
    <t>Athlon 64 X2 3800+</t>
  </si>
  <si>
    <t>Athlon 64 X2 4800+ EE</t>
  </si>
  <si>
    <t>Athlon 64 X2 3800+ EE SFF</t>
  </si>
  <si>
    <t>1.075 V</t>
  </si>
  <si>
    <t>Athlon 64 X2 4600+ EE</t>
  </si>
  <si>
    <t>Athlon 64 X2 4400+ EE</t>
  </si>
  <si>
    <t>Athlon 64 X2 4200+ EE</t>
  </si>
  <si>
    <t>Athlon 64 X2 4000+ EE</t>
  </si>
  <si>
    <t>Athlon 64 X2 3800+ EE</t>
  </si>
  <si>
    <t>Athlon 64 3000+</t>
  </si>
  <si>
    <t>Sempron 2800+</t>
  </si>
  <si>
    <t>128K / 128K / 0K</t>
  </si>
  <si>
    <t>Sempron 3000+</t>
  </si>
  <si>
    <t>Sempron 3200+</t>
  </si>
  <si>
    <t>Sempron 3500+</t>
  </si>
  <si>
    <t>Sempron 3400+</t>
  </si>
  <si>
    <t>Sempron 3600+</t>
  </si>
  <si>
    <t>Sempron 3200+ EE SFF</t>
  </si>
  <si>
    <t>Sempron 3500+ EE SFF</t>
  </si>
  <si>
    <t>Sempron 3400+ EE SFF</t>
  </si>
  <si>
    <t>Sempron 3000+ EE SFF</t>
  </si>
  <si>
    <t>Athlon 64 FX-60</t>
  </si>
  <si>
    <t>128K / 2048K / 0K</t>
  </si>
  <si>
    <t>Athlon 64 1500+</t>
  </si>
  <si>
    <t>Venice</t>
  </si>
  <si>
    <t>AMD Socket 754</t>
  </si>
  <si>
    <t>9W</t>
  </si>
  <si>
    <t>Palermo</t>
  </si>
  <si>
    <t>Sempron 2500+</t>
  </si>
  <si>
    <t>Athlon 64 FX-57</t>
  </si>
  <si>
    <t>San Diego</t>
  </si>
  <si>
    <t>104W</t>
  </si>
  <si>
    <t>67W</t>
  </si>
  <si>
    <t>Sempron 3300+</t>
  </si>
  <si>
    <t>Sempron 3100+</t>
  </si>
  <si>
    <t>Paris</t>
  </si>
  <si>
    <t>130 nm</t>
  </si>
  <si>
    <t>Clawhammer</t>
  </si>
  <si>
    <t>Winchester</t>
  </si>
  <si>
    <t>Athlon 64 FX-55</t>
  </si>
  <si>
    <t>Barton</t>
  </si>
  <si>
    <t>AMD Socket A</t>
  </si>
  <si>
    <t>1.6 V</t>
  </si>
  <si>
    <t>Sempron 2600+</t>
  </si>
  <si>
    <t>Sempron 2200+</t>
  </si>
  <si>
    <t>Thorton</t>
  </si>
  <si>
    <t>Sempron 2400+</t>
  </si>
  <si>
    <t>Thoroughbred</t>
  </si>
  <si>
    <t>Sempron 2300+</t>
  </si>
  <si>
    <t>Athlon 64 FX-53</t>
  </si>
  <si>
    <t>NewCastle</t>
  </si>
  <si>
    <t>Athlon 64 3700+</t>
  </si>
  <si>
    <t>Athlon 64 3400+</t>
  </si>
  <si>
    <t>Athlon 64 2800+</t>
  </si>
  <si>
    <t>Athlon 64 3300+</t>
  </si>
  <si>
    <t>SledgeHammer</t>
  </si>
  <si>
    <t>AMD Socket 940</t>
  </si>
  <si>
    <t>Athlon XP 3100+</t>
  </si>
  <si>
    <t>1.65 V</t>
  </si>
  <si>
    <t>68W</t>
  </si>
  <si>
    <t>Athlon 64 FX-51</t>
  </si>
  <si>
    <t>Athlon XP 2400+</t>
  </si>
  <si>
    <t>Athlon XP 2200+</t>
  </si>
  <si>
    <t>63W</t>
  </si>
  <si>
    <t>Athlon XP 2000+</t>
  </si>
  <si>
    <t>60W</t>
  </si>
  <si>
    <t>Athlon XP 2600+</t>
  </si>
  <si>
    <t>Athlon XP 2500+</t>
  </si>
  <si>
    <t>Athlon XP 2500+ DTR</t>
  </si>
  <si>
    <t>Athlon XP 2700+</t>
  </si>
  <si>
    <t>Athlon XP 2800+</t>
  </si>
  <si>
    <t>74W</t>
  </si>
  <si>
    <t>Athlon XP 1800+</t>
  </si>
  <si>
    <t>51W</t>
  </si>
  <si>
    <t>Athlon XP 2100+</t>
  </si>
  <si>
    <t>Palomino</t>
  </si>
  <si>
    <t>180 nm</t>
  </si>
  <si>
    <t>1.75 V</t>
  </si>
  <si>
    <t>72W</t>
  </si>
  <si>
    <t>70W</t>
  </si>
  <si>
    <t>Athlon XP 1900+</t>
  </si>
  <si>
    <t>66W</t>
  </si>
  <si>
    <t>Athlon XP 1700+</t>
  </si>
  <si>
    <t>64W</t>
  </si>
  <si>
    <t>Athlon XP 1600+</t>
  </si>
  <si>
    <t>Athlon XP 1500+</t>
  </si>
  <si>
    <t>Athlon 1400</t>
  </si>
  <si>
    <t>Thunderbird C</t>
  </si>
  <si>
    <t>Thunderbird B</t>
  </si>
  <si>
    <t>Athlon 1333</t>
  </si>
  <si>
    <t>Athlon 1300</t>
  </si>
  <si>
    <t>Athlon XP 3200+</t>
  </si>
  <si>
    <t>77W</t>
  </si>
  <si>
    <t>Athlon XP 3000+</t>
  </si>
  <si>
    <t>Athlon XP 2800+ DTR</t>
  </si>
  <si>
    <t>Athlon XP 2600+ DTR</t>
  </si>
  <si>
    <t>53W</t>
  </si>
  <si>
    <t>50W</t>
  </si>
  <si>
    <t>49W</t>
  </si>
  <si>
    <t>59W</t>
  </si>
  <si>
    <t>Athlon 1200</t>
  </si>
  <si>
    <t>Athlon 1133</t>
  </si>
  <si>
    <t>Athlon 1000</t>
  </si>
  <si>
    <t>54W</t>
  </si>
  <si>
    <t>Athlon 1100</t>
  </si>
  <si>
    <t>Athlon 950</t>
  </si>
  <si>
    <t>Thunderbird</t>
  </si>
  <si>
    <t>52W</t>
  </si>
  <si>
    <t>Athlon 900</t>
  </si>
  <si>
    <t>Athlon 850</t>
  </si>
  <si>
    <t>47W</t>
  </si>
  <si>
    <t>Athlon 800</t>
  </si>
  <si>
    <t>Athlon 750</t>
  </si>
  <si>
    <t>43W</t>
  </si>
  <si>
    <t>Athlon 600</t>
  </si>
  <si>
    <t>6.0x</t>
  </si>
  <si>
    <t>38W</t>
  </si>
  <si>
    <t>Athlon 700</t>
  </si>
  <si>
    <t>40W</t>
  </si>
  <si>
    <t>Athlon 650</t>
  </si>
  <si>
    <t>6.5x</t>
  </si>
  <si>
    <t>A4-5050</t>
  </si>
  <si>
    <t>Kabini</t>
  </si>
  <si>
    <t>AMD Socket FT3</t>
  </si>
  <si>
    <t>E1-2150</t>
  </si>
  <si>
    <t>A4-1350</t>
  </si>
  <si>
    <t>A10-5750M</t>
  </si>
  <si>
    <t>AMD Socket FS1r2</t>
  </si>
  <si>
    <t>A8-5550M</t>
  </si>
  <si>
    <t>A6-5350M</t>
  </si>
  <si>
    <t>A4-5150M</t>
  </si>
  <si>
    <t>A8-5557M</t>
  </si>
  <si>
    <t>AMD Socket FP2</t>
  </si>
  <si>
    <t>A10-5745M</t>
  </si>
  <si>
    <t>A10-5757M</t>
  </si>
  <si>
    <t>A8-5545M</t>
  </si>
  <si>
    <t>A4-5145M</t>
  </si>
  <si>
    <t>17W</t>
  </si>
  <si>
    <t>A6-5345M</t>
  </si>
  <si>
    <t>A6-5357M</t>
  </si>
  <si>
    <t>A6-1450</t>
  </si>
  <si>
    <t>Temash</t>
  </si>
  <si>
    <t>A4-1250</t>
  </si>
  <si>
    <t>A4-1200</t>
  </si>
  <si>
    <t>4W</t>
  </si>
  <si>
    <t>E1-2100</t>
  </si>
  <si>
    <t>E1-2500</t>
  </si>
  <si>
    <t>E2-3000</t>
  </si>
  <si>
    <t>A4-5000</t>
  </si>
  <si>
    <t>A6-5200</t>
  </si>
  <si>
    <t>Z-60</t>
  </si>
  <si>
    <t>Hondo</t>
  </si>
  <si>
    <t>64K / 1024K / 0K</t>
  </si>
  <si>
    <t>5W</t>
  </si>
  <si>
    <t>A4-4355M</t>
  </si>
  <si>
    <t>96K / 1024K / 0K</t>
  </si>
  <si>
    <t>A8-4555M</t>
  </si>
  <si>
    <t>192K / 4096K / 0K</t>
  </si>
  <si>
    <t>19W</t>
  </si>
  <si>
    <t>C-70</t>
  </si>
  <si>
    <t>Ontario</t>
  </si>
  <si>
    <t>A10-4600M</t>
  </si>
  <si>
    <t>23.0x</t>
  </si>
  <si>
    <t>A8-4500M</t>
  </si>
  <si>
    <t>A6-4400M</t>
  </si>
  <si>
    <t>A10-4655M</t>
  </si>
  <si>
    <t>A6-4455M</t>
  </si>
  <si>
    <t>92K / 2048K / 0K</t>
  </si>
  <si>
    <t>A4-4300M</t>
  </si>
  <si>
    <t>E2-3000M</t>
  </si>
  <si>
    <t>AMD Socket FS1</t>
  </si>
  <si>
    <t>A4-3320M</t>
  </si>
  <si>
    <t>A4-3330MX</t>
  </si>
  <si>
    <t>A6-3420M</t>
  </si>
  <si>
    <t>A6-3430MX</t>
  </si>
  <si>
    <t>A8-3520M</t>
  </si>
  <si>
    <t>A8-3550MX</t>
  </si>
  <si>
    <t>E-450</t>
  </si>
  <si>
    <t>E-300</t>
  </si>
  <si>
    <t>C-60</t>
  </si>
  <si>
    <t>A4-3300M</t>
  </si>
  <si>
    <t>A4-3305M</t>
  </si>
  <si>
    <t>A4-3310MX</t>
  </si>
  <si>
    <t>A6-3400M</t>
  </si>
  <si>
    <t>A6-3410MX</t>
  </si>
  <si>
    <t>A8-3500M</t>
  </si>
  <si>
    <t>A8-3510MX</t>
  </si>
  <si>
    <t>A8-3530MX</t>
  </si>
  <si>
    <t>Z-01</t>
  </si>
  <si>
    <t>Desna</t>
  </si>
  <si>
    <t>6W</t>
  </si>
  <si>
    <t>E-350</t>
  </si>
  <si>
    <t>E-240</t>
  </si>
  <si>
    <t>C-30</t>
  </si>
  <si>
    <t>C-50</t>
  </si>
  <si>
    <t>Turion X2 RM-74</t>
  </si>
  <si>
    <t>Griffin</t>
  </si>
  <si>
    <t>AMD Socket S1</t>
  </si>
  <si>
    <t>Turion X2 RM-75</t>
  </si>
  <si>
    <t>Turion X2 RM-77</t>
  </si>
  <si>
    <t>Turion X2 Ultra ZM-88</t>
  </si>
  <si>
    <t>Athlon X2 QL-64</t>
  </si>
  <si>
    <t>Athlon X2 QL-65</t>
  </si>
  <si>
    <t>Athlon X2 QL-67</t>
  </si>
  <si>
    <t>Turion X2 RM-72</t>
  </si>
  <si>
    <t>Turion X2 Ultra ZM-84</t>
  </si>
  <si>
    <t>Turion X2 Ultra ZM-85</t>
  </si>
  <si>
    <t>Athlon X2 QL-62</t>
  </si>
  <si>
    <t>Turion X2 Ultra ZM-80</t>
  </si>
  <si>
    <t>32W</t>
  </si>
  <si>
    <t>Turion X2 Ultra ZM-82</t>
  </si>
  <si>
    <t>Turion X2 Ultra ZM-86</t>
  </si>
  <si>
    <t>Turion X2 Ultra ZM-87</t>
  </si>
  <si>
    <t>Athlon X2 QL-60</t>
  </si>
  <si>
    <t>Turion X2 RM-70</t>
  </si>
  <si>
    <t>31W</t>
  </si>
  <si>
    <t>Albany</t>
  </si>
  <si>
    <t>Roma</t>
  </si>
  <si>
    <t>Turion 64 ML-44</t>
  </si>
  <si>
    <t>Lancaster</t>
  </si>
  <si>
    <t>Turion 64 ML-42</t>
  </si>
  <si>
    <t>Georgetown</t>
  </si>
  <si>
    <t>Newark</t>
  </si>
  <si>
    <t>Turion 64 MT-40</t>
  </si>
  <si>
    <t>Turion 64 MT-37</t>
  </si>
  <si>
    <t>Turion 64 ML-40</t>
  </si>
  <si>
    <t>Turion 64 ML-28</t>
  </si>
  <si>
    <t>Turion 64 MT-28</t>
  </si>
  <si>
    <t>22W</t>
  </si>
  <si>
    <t>83W</t>
  </si>
  <si>
    <t>Turion 64 ML-37</t>
  </si>
  <si>
    <t>Turion 64 ML-34</t>
  </si>
  <si>
    <t>Turion 64 MT-34</t>
  </si>
  <si>
    <t>Turion 64 ML-32</t>
  </si>
  <si>
    <t>Turion 64 MT-32</t>
  </si>
  <si>
    <t>Turion 64 ML-30</t>
  </si>
  <si>
    <t>Turion 64 MT-30</t>
  </si>
  <si>
    <t>Sonora</t>
  </si>
  <si>
    <t>Athlon 64 2700+</t>
  </si>
  <si>
    <t>Athlon XP-M 2200+</t>
  </si>
  <si>
    <t>Athlon XP-M 3000+</t>
  </si>
  <si>
    <t>Athlon XP-M 2600+</t>
  </si>
  <si>
    <t>Athlon XP-M 2500+</t>
  </si>
  <si>
    <t>Athlon XP-M 2400+</t>
  </si>
  <si>
    <t>Athlon XP-M 2000+</t>
  </si>
  <si>
    <t>Opteron 43CX EE</t>
  </si>
  <si>
    <t>Seoul</t>
  </si>
  <si>
    <t>AMD Socket C32</t>
  </si>
  <si>
    <t>Opteron 4310 EE</t>
  </si>
  <si>
    <t>Opteron 4334</t>
  </si>
  <si>
    <t>Opteron 4340</t>
  </si>
  <si>
    <t>Opteron 4332 HE</t>
  </si>
  <si>
    <t>Opteron 4386</t>
  </si>
  <si>
    <t>Opteron 43GK HE</t>
  </si>
  <si>
    <t>Opteron 4376 HE</t>
  </si>
  <si>
    <t>Opteron 3320 EE</t>
  </si>
  <si>
    <t>Delhi</t>
  </si>
  <si>
    <t>Opteron 3350 HE</t>
  </si>
  <si>
    <t>Opteron 3380</t>
  </si>
  <si>
    <t>Opteron 6386 SE</t>
  </si>
  <si>
    <t>Abu Dhabi</t>
  </si>
  <si>
    <t>16-Core</t>
  </si>
  <si>
    <t>AMD Socket G34</t>
  </si>
  <si>
    <t>768K / 16384K / 8192K</t>
  </si>
  <si>
    <t>Opteron 6380</t>
  </si>
  <si>
    <t>115W</t>
  </si>
  <si>
    <t>Opteron 6378</t>
  </si>
  <si>
    <t>Opteron 6376</t>
  </si>
  <si>
    <t>Opteron 6366 HE</t>
  </si>
  <si>
    <t>85W</t>
  </si>
  <si>
    <t>Opteron 6348</t>
  </si>
  <si>
    <t>12-Core</t>
  </si>
  <si>
    <t>576K / 12288K / 8192K</t>
  </si>
  <si>
    <t>Opteron 6284 SE</t>
  </si>
  <si>
    <t>Interlagos</t>
  </si>
  <si>
    <t>Opteron 6278</t>
  </si>
  <si>
    <t>Opteron 6262 HE</t>
  </si>
  <si>
    <t>768K / 8196K / 16384K</t>
  </si>
  <si>
    <t>Opteron 6282 SE</t>
  </si>
  <si>
    <t>Opteron 6276</t>
  </si>
  <si>
    <t>Opteron 6274</t>
  </si>
  <si>
    <t>Opteron 6272</t>
  </si>
  <si>
    <t>Opteron 6168</t>
  </si>
  <si>
    <t>Magny-Cours</t>
  </si>
  <si>
    <t>1.1875 V</t>
  </si>
  <si>
    <t>768K / 6144K / 12288K</t>
  </si>
  <si>
    <t>Opteron 2350 HE</t>
  </si>
  <si>
    <t>Barcelona</t>
  </si>
  <si>
    <t>AMD Socket Fr2</t>
  </si>
  <si>
    <t>256K / 2048K / 2048K</t>
  </si>
  <si>
    <t>79W</t>
  </si>
  <si>
    <t>Opteron 856</t>
  </si>
  <si>
    <t>Athens</t>
  </si>
  <si>
    <t>92W</t>
  </si>
  <si>
    <t>Opteron X2 185</t>
  </si>
  <si>
    <t>Denmark</t>
  </si>
  <si>
    <t>Opteron X2 285</t>
  </si>
  <si>
    <t>Italy</t>
  </si>
  <si>
    <t>Opteron X2 885</t>
  </si>
  <si>
    <t>Egypt</t>
  </si>
  <si>
    <t>Opteron X2 890</t>
  </si>
  <si>
    <t>Opteron X2 275 HE</t>
  </si>
  <si>
    <t>55W</t>
  </si>
  <si>
    <t>Opteron X2 875 HE</t>
  </si>
  <si>
    <t>Opteron X2 290</t>
  </si>
  <si>
    <t>Opteron X2 870 HE</t>
  </si>
  <si>
    <t>Opteron X2 270 HE</t>
  </si>
  <si>
    <t>Opteron X2 880</t>
  </si>
  <si>
    <t>Opteron X2 280</t>
  </si>
  <si>
    <t>Opteron X2 875</t>
  </si>
  <si>
    <t>Opteron X2 870</t>
  </si>
  <si>
    <t>Opteron X2 865</t>
  </si>
  <si>
    <t>Opteron X2 180</t>
  </si>
  <si>
    <t>Opteron X2 175</t>
  </si>
  <si>
    <t>Opteron X2 170</t>
  </si>
  <si>
    <t>Opteron X2 165</t>
  </si>
  <si>
    <t>Opteron 154</t>
  </si>
  <si>
    <t>Venus</t>
  </si>
  <si>
    <t>Opteron 152</t>
  </si>
  <si>
    <t>Opteron 150</t>
  </si>
  <si>
    <t>Opteron 148</t>
  </si>
  <si>
    <t>Opteron 146</t>
  </si>
  <si>
    <t>Opteron 144</t>
  </si>
  <si>
    <t>Opteron X2 865 HE</t>
  </si>
  <si>
    <t>Opteron X2 265 HE</t>
  </si>
  <si>
    <t>Opteron X2 860 HE</t>
  </si>
  <si>
    <t>Opteron X2 260 HE</t>
  </si>
  <si>
    <t>Opteron 854</t>
  </si>
  <si>
    <t>Opteron 254</t>
  </si>
  <si>
    <t>Troy</t>
  </si>
  <si>
    <t>Opteron X2 275</t>
  </si>
  <si>
    <t>Opteron X2 270</t>
  </si>
  <si>
    <t>Opteron X2 265</t>
  </si>
  <si>
    <t>Opteron 156</t>
  </si>
  <si>
    <t>Opteron 850 HE</t>
  </si>
  <si>
    <t>Opteron 250 HE</t>
  </si>
  <si>
    <t>Opteron 848 HE</t>
  </si>
  <si>
    <t>Opteron 248 HE</t>
  </si>
  <si>
    <t>Opteron 246 HE</t>
  </si>
  <si>
    <t>Opteron 846 HE</t>
  </si>
  <si>
    <t>Opteron 852</t>
  </si>
  <si>
    <t>Opteron 252</t>
  </si>
  <si>
    <t>Opteron 850</t>
  </si>
  <si>
    <t>Opteron 250</t>
  </si>
  <si>
    <t>Opteron 848</t>
  </si>
  <si>
    <t>Opteron 248</t>
  </si>
  <si>
    <t>Opteron 846</t>
  </si>
  <si>
    <t>Opteron 246</t>
  </si>
  <si>
    <t>Opteron 844</t>
  </si>
  <si>
    <t>Opteron 244</t>
  </si>
  <si>
    <t>Opteron 842</t>
  </si>
  <si>
    <t>Opteron 242</t>
  </si>
  <si>
    <t>Opteron 148 HE</t>
  </si>
  <si>
    <t>82W</t>
  </si>
  <si>
    <t>Opteron 840</t>
  </si>
  <si>
    <t>Opteron 140</t>
  </si>
  <si>
    <t>Opteron 240</t>
  </si>
  <si>
    <t>Opteron 840 EE</t>
  </si>
  <si>
    <t>30W</t>
  </si>
  <si>
    <t>Opteron 142</t>
  </si>
  <si>
    <t>Opteron 140 EE</t>
  </si>
  <si>
    <t>Opteron 240 EE</t>
  </si>
  <si>
    <t>Opteron 146 HE</t>
  </si>
  <si>
    <t>1.55 V</t>
  </si>
  <si>
    <t>Core i5-4690K</t>
  </si>
  <si>
    <t>Devils Canyon</t>
  </si>
  <si>
    <t>Intel Socket 1150</t>
  </si>
  <si>
    <t>22 nm</t>
  </si>
  <si>
    <t>64K / 256K / 6144K</t>
  </si>
  <si>
    <t>88W</t>
  </si>
  <si>
    <t>Core i7-5820K</t>
  </si>
  <si>
    <t>Haswell-E</t>
  </si>
  <si>
    <t>Intel Socket 2011-3</t>
  </si>
  <si>
    <t>33.0x</t>
  </si>
  <si>
    <t>64K / 256K / 15360K</t>
  </si>
  <si>
    <t>Core i7-5930K</t>
  </si>
  <si>
    <t>Core i7-5960X</t>
  </si>
  <si>
    <t>64K / 256K / 20480K</t>
  </si>
  <si>
    <t>Core i7-4790</t>
  </si>
  <si>
    <t>Haswell</t>
  </si>
  <si>
    <t>64K / 256K / 8192K</t>
  </si>
  <si>
    <t>84W</t>
  </si>
  <si>
    <t>Core i5-4690</t>
  </si>
  <si>
    <t>Core i3-4360</t>
  </si>
  <si>
    <t>64K / 256K / 4096K</t>
  </si>
  <si>
    <t>Core i5-4590</t>
  </si>
  <si>
    <t>Pentium G3450</t>
  </si>
  <si>
    <t>64K / 256K / 3072K</t>
  </si>
  <si>
    <t>Celeron G1840</t>
  </si>
  <si>
    <t>Core i7-4790S</t>
  </si>
  <si>
    <t>31.0x</t>
  </si>
  <si>
    <t>Core i5-4590S</t>
  </si>
  <si>
    <t>Core i3-4150T</t>
  </si>
  <si>
    <t>Core i7-4790K</t>
  </si>
  <si>
    <t>Core i7-4960X</t>
  </si>
  <si>
    <t>Ivy Bridge-E</t>
  </si>
  <si>
    <t>Intel Socket 2011</t>
  </si>
  <si>
    <t>130W</t>
  </si>
  <si>
    <t>Core i7-4930K</t>
  </si>
  <si>
    <t>64K / 256K / 12288K</t>
  </si>
  <si>
    <t>Core i7-4820K</t>
  </si>
  <si>
    <t>64K / 256K / 10240K</t>
  </si>
  <si>
    <t>Core i7-4771</t>
  </si>
  <si>
    <t>Core i3-4340</t>
  </si>
  <si>
    <t>Core i3-4330</t>
  </si>
  <si>
    <t>Core i3-4330T</t>
  </si>
  <si>
    <t>Core i3-4130T</t>
  </si>
  <si>
    <t>Core i3-4130</t>
  </si>
  <si>
    <t>Pentium G3430</t>
  </si>
  <si>
    <t>Pentium G3420</t>
  </si>
  <si>
    <t>Pentium G3420T</t>
  </si>
  <si>
    <t>Pentium G3220</t>
  </si>
  <si>
    <t>Core i5-4440</t>
  </si>
  <si>
    <t>Core i5-4440S</t>
  </si>
  <si>
    <t>Pentium G3220T</t>
  </si>
  <si>
    <t>Celeron G1630</t>
  </si>
  <si>
    <t>Ivy Bridge</t>
  </si>
  <si>
    <t>Intel Socket 1155</t>
  </si>
  <si>
    <t>64K / 256K / 2048K</t>
  </si>
  <si>
    <t>Celeron G1620T</t>
  </si>
  <si>
    <t>Core i7-3910K</t>
  </si>
  <si>
    <t>Sandy Bridge-E</t>
  </si>
  <si>
    <t>Core i7-4770K</t>
  </si>
  <si>
    <t>Core i5-4670K</t>
  </si>
  <si>
    <t>Core i5-4430</t>
  </si>
  <si>
    <t>Core i5-4430S</t>
  </si>
  <si>
    <t>Core i5-4570T</t>
  </si>
  <si>
    <t>Core i7-4770</t>
  </si>
  <si>
    <t>Core i7-4770S</t>
  </si>
  <si>
    <t>Core i7-4770T</t>
  </si>
  <si>
    <t>Core i7-4765T</t>
  </si>
  <si>
    <t>Core i5-4670</t>
  </si>
  <si>
    <t>Core i5-4570</t>
  </si>
  <si>
    <t>Core i5-4670S</t>
  </si>
  <si>
    <t>Core i5-4670T</t>
  </si>
  <si>
    <t>Core i5-4570S</t>
  </si>
  <si>
    <t>Core i7-4770R</t>
  </si>
  <si>
    <t>Intel BGA1364</t>
  </si>
  <si>
    <t>Core i5-4670R</t>
  </si>
  <si>
    <t>Core i5-4570R</t>
  </si>
  <si>
    <t>Core i5-4570TE</t>
  </si>
  <si>
    <t>Core i7-4770TE</t>
  </si>
  <si>
    <t>Pentium G2020</t>
  </si>
  <si>
    <t>Pentium G2010</t>
  </si>
  <si>
    <t>Pentium G2020T</t>
  </si>
  <si>
    <t>Pentium G2130</t>
  </si>
  <si>
    <t>Core i3-3210</t>
  </si>
  <si>
    <t>Celeron G1610</t>
  </si>
  <si>
    <t>Celeron G1620</t>
  </si>
  <si>
    <t>Celeron G1610T</t>
  </si>
  <si>
    <t>Core i5-3335S</t>
  </si>
  <si>
    <t>Core i7-3970X</t>
  </si>
  <si>
    <t>150W</t>
  </si>
  <si>
    <t>Core i3-3225</t>
  </si>
  <si>
    <t>Core i3-3220T</t>
  </si>
  <si>
    <t>Core i3-3220</t>
  </si>
  <si>
    <t>Core i3-3240</t>
  </si>
  <si>
    <t>Core i3-3240T</t>
  </si>
  <si>
    <t>Core i5-3330</t>
  </si>
  <si>
    <t>Core i5-3330S</t>
  </si>
  <si>
    <t>Core i5-3350P</t>
  </si>
  <si>
    <t>69W</t>
  </si>
  <si>
    <t>Pentium G2120</t>
  </si>
  <si>
    <t>Pentium G2100T</t>
  </si>
  <si>
    <t>Pentium G645</t>
  </si>
  <si>
    <t>Sandy Bridge</t>
  </si>
  <si>
    <t>Pentium G645T</t>
  </si>
  <si>
    <t>Celeron G555</t>
  </si>
  <si>
    <t>Celeron G465</t>
  </si>
  <si>
    <t>64K / 256K / 1536K</t>
  </si>
  <si>
    <t>Pentium G640</t>
  </si>
  <si>
    <t>Pentium G870</t>
  </si>
  <si>
    <t>Pentium G640T</t>
  </si>
  <si>
    <t>Pentium G860T</t>
  </si>
  <si>
    <t>Core i5-3470</t>
  </si>
  <si>
    <t>Core i5-3470S</t>
  </si>
  <si>
    <t>Core i5-3470T</t>
  </si>
  <si>
    <t>Core i5-3475S</t>
  </si>
  <si>
    <t>Core i5-3570</t>
  </si>
  <si>
    <t>Core i5-3570S</t>
  </si>
  <si>
    <t>Celeron G550</t>
  </si>
  <si>
    <t>Core i3-2115C</t>
  </si>
  <si>
    <t>Core i7-3770K</t>
  </si>
  <si>
    <t>1.025 V</t>
  </si>
  <si>
    <t>Core i7-3770</t>
  </si>
  <si>
    <t>Core i7-3770S</t>
  </si>
  <si>
    <t>Core i7-3770T</t>
  </si>
  <si>
    <t>Core i5-3570K</t>
  </si>
  <si>
    <t>Core i5-3550</t>
  </si>
  <si>
    <t>Core i5-3550S</t>
  </si>
  <si>
    <t>Core i5-3570T</t>
  </si>
  <si>
    <t>Core i5-3450</t>
  </si>
  <si>
    <t>Core i5-3450S</t>
  </si>
  <si>
    <t>Core i7-3820</t>
  </si>
  <si>
    <t>Core i5-2550K</t>
  </si>
  <si>
    <t>Core i5-2450P</t>
  </si>
  <si>
    <t>Core i5-2380P</t>
  </si>
  <si>
    <t>Celeron G460</t>
  </si>
  <si>
    <t>Core i7-3960X</t>
  </si>
  <si>
    <t>Core i7-3930K</t>
  </si>
  <si>
    <t>Core i7-2700K</t>
  </si>
  <si>
    <t>Core i3-2130</t>
  </si>
  <si>
    <t>Core i3-2125</t>
  </si>
  <si>
    <t>Core i3-2120T</t>
  </si>
  <si>
    <t>Core i5-2320</t>
  </si>
  <si>
    <t>Pentium G630</t>
  </si>
  <si>
    <t>Pentium G630T</t>
  </si>
  <si>
    <t>Pentium G632</t>
  </si>
  <si>
    <t>Pentium G860</t>
  </si>
  <si>
    <t>Celeron G530</t>
  </si>
  <si>
    <t>Celeron G540</t>
  </si>
  <si>
    <t>Celeron G530T</t>
  </si>
  <si>
    <t>Celeron G440</t>
  </si>
  <si>
    <t>64K / 256K / 1024K</t>
  </si>
  <si>
    <t>Celeron G550T</t>
  </si>
  <si>
    <t>Celeron G540T</t>
  </si>
  <si>
    <t>Core i7-980</t>
  </si>
  <si>
    <t>Gulftown</t>
  </si>
  <si>
    <t>Intel Socket 1366</t>
  </si>
  <si>
    <t>Core i3-2102</t>
  </si>
  <si>
    <t>Core i5-2405S</t>
  </si>
  <si>
    <t>Core i5-2310</t>
  </si>
  <si>
    <t>Core i3-2105</t>
  </si>
  <si>
    <t>Pentium G620</t>
  </si>
  <si>
    <t>Pentium G620T</t>
  </si>
  <si>
    <t>Pentium G622</t>
  </si>
  <si>
    <t>Pentium G840</t>
  </si>
  <si>
    <t>Pentium G850</t>
  </si>
  <si>
    <t>Core i7-990X</t>
  </si>
  <si>
    <t>Core i5-2390T</t>
  </si>
  <si>
    <t>Core i3-2100</t>
  </si>
  <si>
    <t>Core i3-2100T</t>
  </si>
  <si>
    <t>Core i3-2120</t>
  </si>
  <si>
    <t>Core i7-2600K</t>
  </si>
  <si>
    <t>Pentium G6960</t>
  </si>
  <si>
    <t>Clarkdale</t>
  </si>
  <si>
    <t>Intel Socket 1156</t>
  </si>
  <si>
    <t>73W</t>
  </si>
  <si>
    <t>Core i7-2600</t>
  </si>
  <si>
    <t>Core i5-2500K</t>
  </si>
  <si>
    <t>Core i5-2500</t>
  </si>
  <si>
    <t>Core i5-2500S</t>
  </si>
  <si>
    <t>Core i7-2600S</t>
  </si>
  <si>
    <t>Core i5-2500T</t>
  </si>
  <si>
    <t>Core i5-2300</t>
  </si>
  <si>
    <t>Core i5-2400</t>
  </si>
  <si>
    <t>Core i5-2400S</t>
  </si>
  <si>
    <t>Pentium E5800</t>
  </si>
  <si>
    <t>Wolfdale</t>
  </si>
  <si>
    <t>Intel Socket 775</t>
  </si>
  <si>
    <t>1.3625 V</t>
  </si>
  <si>
    <t>64K / 2048K / 0K</t>
  </si>
  <si>
    <t>Pentium G6951</t>
  </si>
  <si>
    <t>Core i3-560</t>
  </si>
  <si>
    <t>Celeron E3500</t>
  </si>
  <si>
    <t>Pentium E6800</t>
  </si>
  <si>
    <t>Pentium E5700</t>
  </si>
  <si>
    <t>Core i7-870S</t>
  </si>
  <si>
    <t>Lynnfield</t>
  </si>
  <si>
    <t>Core i7-970</t>
  </si>
  <si>
    <t>Core i5-760</t>
  </si>
  <si>
    <t>Core i7-875K</t>
  </si>
  <si>
    <t>Core i7-880</t>
  </si>
  <si>
    <t>Core i5-655K</t>
  </si>
  <si>
    <t>Core i3-550</t>
  </si>
  <si>
    <t>Pentium E6700</t>
  </si>
  <si>
    <t>Core i5-680</t>
  </si>
  <si>
    <t>Pentium E5500</t>
  </si>
  <si>
    <t>Core i7-980X</t>
  </si>
  <si>
    <t>Core i7-930</t>
  </si>
  <si>
    <t>Bloomfield</t>
  </si>
  <si>
    <t>Celeron E3400</t>
  </si>
  <si>
    <t>Pentium E6600</t>
  </si>
  <si>
    <t>Core i7-860S</t>
  </si>
  <si>
    <t>Core i5-750s</t>
  </si>
  <si>
    <t>Core i5-670</t>
  </si>
  <si>
    <t>Core i5-660</t>
  </si>
  <si>
    <t>Core i5-650</t>
  </si>
  <si>
    <t>Core i3-540</t>
  </si>
  <si>
    <t>Core i3-530</t>
  </si>
  <si>
    <t>Core i5-661</t>
  </si>
  <si>
    <t>87W</t>
  </si>
  <si>
    <t>Pentium G6950</t>
  </si>
  <si>
    <t>Celeron G1101</t>
  </si>
  <si>
    <t>Core i7-960</t>
  </si>
  <si>
    <t>Core i7-870</t>
  </si>
  <si>
    <t>Core i7-860</t>
  </si>
  <si>
    <t>Core i5-750</t>
  </si>
  <si>
    <t>Celeron E3200</t>
  </si>
  <si>
    <t>Celeron E3300</t>
  </si>
  <si>
    <t>Pentium E6500</t>
  </si>
  <si>
    <t>Pentium E6500K</t>
  </si>
  <si>
    <t>Core i7-975</t>
  </si>
  <si>
    <t>Core i7-950</t>
  </si>
  <si>
    <t>Pentium Dual-Core E2210</t>
  </si>
  <si>
    <t>Celeron E1600</t>
  </si>
  <si>
    <t>Allendale</t>
  </si>
  <si>
    <t>Core 2 Duo E7600</t>
  </si>
  <si>
    <t>64K / 3072K / 0K</t>
  </si>
  <si>
    <t>Pentium E6300</t>
  </si>
  <si>
    <t>Core 2 Quad Q8400</t>
  </si>
  <si>
    <t>Yorkfield</t>
  </si>
  <si>
    <t>256K / 4096K / 0K</t>
  </si>
  <si>
    <t>Core 2 Quad Q8400s</t>
  </si>
  <si>
    <t>Core 2 Quad Q9400s</t>
  </si>
  <si>
    <t>256K / 6144K / 0K</t>
  </si>
  <si>
    <t>Core 2 Quad Q8200s</t>
  </si>
  <si>
    <t>Pentium E5400</t>
  </si>
  <si>
    <t>Core 2 Duo E7500</t>
  </si>
  <si>
    <t>Core 2 Quad Q8300</t>
  </si>
  <si>
    <t>Celeron E1500</t>
  </si>
  <si>
    <t>Pentium E5300</t>
  </si>
  <si>
    <t>Core i7-965</t>
  </si>
  <si>
    <t>Core i7-940</t>
  </si>
  <si>
    <t>Core i7-920</t>
  </si>
  <si>
    <t>Core 2 Duo E7400</t>
  </si>
  <si>
    <t>Core 2 Quad Q8200</t>
  </si>
  <si>
    <t>Celeron 450</t>
  </si>
  <si>
    <t>Conroe-L</t>
  </si>
  <si>
    <t>1.3375 V</t>
  </si>
  <si>
    <t>Pentium E5200</t>
  </si>
  <si>
    <t>Core 2 Duo E8600</t>
  </si>
  <si>
    <t>64K / 6144K / 0K</t>
  </si>
  <si>
    <t>Core 2 Duo E7300</t>
  </si>
  <si>
    <t>Core 2 Quad Q9400</t>
  </si>
  <si>
    <t>Core 2 Quad Q9650</t>
  </si>
  <si>
    <t>Core 2 Duo E8500</t>
  </si>
  <si>
    <t>Celeron 445</t>
  </si>
  <si>
    <t>Conroe-CL</t>
  </si>
  <si>
    <t>Intel Socket 771</t>
  </si>
  <si>
    <t>Core 2 Duo E7200</t>
  </si>
  <si>
    <t>Celeron E1400</t>
  </si>
  <si>
    <t>Core 2 Duo E8300</t>
  </si>
  <si>
    <t>128K / 6144K / 0K</t>
  </si>
  <si>
    <t>Core 2 Quad Q9450</t>
  </si>
  <si>
    <t>256K / 12288K / 0K</t>
  </si>
  <si>
    <t>Core 2 Quad Q9550</t>
  </si>
  <si>
    <t>Core 2 Extreme QX9770</t>
  </si>
  <si>
    <t>135W</t>
  </si>
  <si>
    <t>Core 2 Extreme QX9775</t>
  </si>
  <si>
    <t>128K / 12288K / 0K</t>
  </si>
  <si>
    <t>Core 2 Quad Q9300</t>
  </si>
  <si>
    <t>Core 2 Duo E4700</t>
  </si>
  <si>
    <t>Pentium Dual-Core E2220</t>
  </si>
  <si>
    <t>Celeron E1200</t>
  </si>
  <si>
    <t>Core 2 Duo E8190</t>
  </si>
  <si>
    <t>Core 2 Duo E8400</t>
  </si>
  <si>
    <t>Core 2 Duo E8200</t>
  </si>
  <si>
    <t>Pentium Dual-Core E2200</t>
  </si>
  <si>
    <t>Core 2 Extreme QX9650</t>
  </si>
  <si>
    <t>Core 2 Duo E4600</t>
  </si>
  <si>
    <t>Celeron 220</t>
  </si>
  <si>
    <t>Intel Socket 479</t>
  </si>
  <si>
    <t>Pentium Dual-Core E2180</t>
  </si>
  <si>
    <t>Core 2 Quad Q6600 (95W)</t>
  </si>
  <si>
    <t>Kentsfield</t>
  </si>
  <si>
    <t>1.34 V</t>
  </si>
  <si>
    <t>256K / 8192K / 0K</t>
  </si>
  <si>
    <t>Core 2 Duo E4400</t>
  </si>
  <si>
    <t>Core 2 Duo E4500</t>
  </si>
  <si>
    <t>Core 2 Extreme QX6850</t>
  </si>
  <si>
    <t>Core 2 Duo E6850</t>
  </si>
  <si>
    <t>Conroe</t>
  </si>
  <si>
    <t>64K / 4096K / 0K</t>
  </si>
  <si>
    <t>75W</t>
  </si>
  <si>
    <t>Core 2 Duo E6750</t>
  </si>
  <si>
    <t>Core 2 Duo E6550</t>
  </si>
  <si>
    <t>Pentium Dual-Core E2140</t>
  </si>
  <si>
    <t>Pentium Dual-Core E2160</t>
  </si>
  <si>
    <t>Celeron 420</t>
  </si>
  <si>
    <t>Celeron 430</t>
  </si>
  <si>
    <t>Celeron 440</t>
  </si>
  <si>
    <t>Core 2 Quad Q6700</t>
  </si>
  <si>
    <t>Core 2 Extreme QX6800</t>
  </si>
  <si>
    <t>Core 2 Duo E6320</t>
  </si>
  <si>
    <t>Core 2 Duo E6420</t>
  </si>
  <si>
    <t>Core 2 Quad Q9550s</t>
  </si>
  <si>
    <t>Core 2 Quad Q6600 (105W)</t>
  </si>
  <si>
    <t>105W</t>
  </si>
  <si>
    <t>Pentium D 935</t>
  </si>
  <si>
    <t>Presler</t>
  </si>
  <si>
    <t>1.33 V</t>
  </si>
  <si>
    <t>28K / 4096K / 0K</t>
  </si>
  <si>
    <t>Core 2 Extreme QX6700</t>
  </si>
  <si>
    <t>Pentium D 925</t>
  </si>
  <si>
    <t>Core 2 Extreme X6800</t>
  </si>
  <si>
    <t>Conroe XE</t>
  </si>
  <si>
    <t>128K / 4096K / 0K</t>
  </si>
  <si>
    <t>Core 2 Duo E6700</t>
  </si>
  <si>
    <t>Core 2 Duo E6600</t>
  </si>
  <si>
    <t>Core 2 Duo E6400</t>
  </si>
  <si>
    <t>Core 2 Duo E6300</t>
  </si>
  <si>
    <t>Core 2 Duo E4300</t>
  </si>
  <si>
    <t>Pentium D 945</t>
  </si>
  <si>
    <t>Pentium D 915</t>
  </si>
  <si>
    <t>Celeron D 352</t>
  </si>
  <si>
    <t>Cedar Mill</t>
  </si>
  <si>
    <t>16K / 512K / 0K</t>
  </si>
  <si>
    <t>Pentium D 960</t>
  </si>
  <si>
    <t>Pentium D 965 EE</t>
  </si>
  <si>
    <t>Pentium D 955</t>
  </si>
  <si>
    <t>Pentium D 950</t>
  </si>
  <si>
    <t>Pentium D 940</t>
  </si>
  <si>
    <t>Pentium D 930</t>
  </si>
  <si>
    <t>Pentium D 920</t>
  </si>
  <si>
    <t>Pentium 4 HT 631</t>
  </si>
  <si>
    <t>28K / 2048K / 0K</t>
  </si>
  <si>
    <t>86W</t>
  </si>
  <si>
    <t>Pentium 4 HT 641</t>
  </si>
  <si>
    <t>Pentium 4 HT 651</t>
  </si>
  <si>
    <t>Pentium 4 HT 661</t>
  </si>
  <si>
    <t>Pentium 4 HT 672</t>
  </si>
  <si>
    <t>Prescott</t>
  </si>
  <si>
    <t>1.388 V</t>
  </si>
  <si>
    <t>Pentium 4 HT 662</t>
  </si>
  <si>
    <t>Celeron D 350</t>
  </si>
  <si>
    <t>Intel Socket 478</t>
  </si>
  <si>
    <t>16K / 256K / 0K</t>
  </si>
  <si>
    <t>Pentium 4 HT 571</t>
  </si>
  <si>
    <t>16K / 1024K / 0K</t>
  </si>
  <si>
    <t>Pentium 4 HT 521</t>
  </si>
  <si>
    <t>Pentium 4 HT 551</t>
  </si>
  <si>
    <t>Pentium 4 HT 541</t>
  </si>
  <si>
    <t>Pentium 4 HT 531</t>
  </si>
  <si>
    <t>Pentium 4 HT 561</t>
  </si>
  <si>
    <t>Pentium 4 506</t>
  </si>
  <si>
    <t>Pentium 4 HT 670</t>
  </si>
  <si>
    <t>Pentium D 830</t>
  </si>
  <si>
    <t>Smithfield</t>
  </si>
  <si>
    <t>Pentium D 820</t>
  </si>
  <si>
    <t>Pentium D 840</t>
  </si>
  <si>
    <t>Pentium D 840 EE</t>
  </si>
  <si>
    <t>Pentium 4 HT EE 3.73</t>
  </si>
  <si>
    <t>16K / 2048K / 0K</t>
  </si>
  <si>
    <t>Pentium 4 HT 630</t>
  </si>
  <si>
    <t>Pentium 4 HT 640</t>
  </si>
  <si>
    <t>Pentium 4 HT 650</t>
  </si>
  <si>
    <t>Pentium 4 HT 660</t>
  </si>
  <si>
    <t>Pentium 4 HT 620</t>
  </si>
  <si>
    <t>Pentium 4 511</t>
  </si>
  <si>
    <t>Pentium 4 519K</t>
  </si>
  <si>
    <t>Pentium 4 505</t>
  </si>
  <si>
    <t>Pentium 4 505J</t>
  </si>
  <si>
    <t>Pentium 4 519</t>
  </si>
  <si>
    <t>Pentium 4 HT EE 3.46</t>
  </si>
  <si>
    <t>Gallatin</t>
  </si>
  <si>
    <t>1.525 V</t>
  </si>
  <si>
    <t>8K / 512K / 2048K</t>
  </si>
  <si>
    <t>Celeron D 346</t>
  </si>
  <si>
    <t>Celeron D 340</t>
  </si>
  <si>
    <t>Celeron D 341</t>
  </si>
  <si>
    <t>Celeron D 326</t>
  </si>
  <si>
    <t>Pentium 4 HT 3.6E</t>
  </si>
  <si>
    <t>Celeron D 335</t>
  </si>
  <si>
    <t>Celeron D 330</t>
  </si>
  <si>
    <t>Celeron D 325</t>
  </si>
  <si>
    <t>Pentium 4 HT 560</t>
  </si>
  <si>
    <t>Pentium 4 HT 550</t>
  </si>
  <si>
    <t>Pentium 4 HT 540</t>
  </si>
  <si>
    <t>Pentium 4 HT 530</t>
  </si>
  <si>
    <t>Pentium 4 HT 520</t>
  </si>
  <si>
    <t>Pentium 4 HT 570</t>
  </si>
  <si>
    <t>Pentium 4 HT EE 3.40</t>
  </si>
  <si>
    <t>Pentium 4 HT 3.4E</t>
  </si>
  <si>
    <t>Pentium 4 2.40</t>
  </si>
  <si>
    <t>Pentium 4 HT 3.40</t>
  </si>
  <si>
    <t>Northwood</t>
  </si>
  <si>
    <t>8K / 512K / 0K</t>
  </si>
  <si>
    <t>Pentium 4 HT 3.2E</t>
  </si>
  <si>
    <t>Pentium 4 HT 3.0E</t>
  </si>
  <si>
    <t>Pentium 4 HT 2.8E</t>
  </si>
  <si>
    <t>Pentium 4 HT EE 3.20</t>
  </si>
  <si>
    <t>Celeron 2.80</t>
  </si>
  <si>
    <t>8K / 128K / 0K</t>
  </si>
  <si>
    <t>Celeron 2.70</t>
  </si>
  <si>
    <t>Celeron 2.60</t>
  </si>
  <si>
    <t>Pentium 4 HT 3.20</t>
  </si>
  <si>
    <t>Pentium 4 HT 3.06</t>
  </si>
  <si>
    <t>Pentium 4 HT 2.80</t>
  </si>
  <si>
    <t>Pentium 4 HT 2.60</t>
  </si>
  <si>
    <t>Pentium 4 HT 2.40</t>
  </si>
  <si>
    <t>Pentium 4 HT 3.00</t>
  </si>
  <si>
    <t>Celeron 2.40</t>
  </si>
  <si>
    <t>Celeron 2.30</t>
  </si>
  <si>
    <t>Celeron 2.20</t>
  </si>
  <si>
    <t>Celeron 2.10</t>
  </si>
  <si>
    <t>Celeron 2.0</t>
  </si>
  <si>
    <t>Pentium 4 2.80</t>
  </si>
  <si>
    <t>Pentium 4 2.66</t>
  </si>
  <si>
    <t>Pentium 4 2.60</t>
  </si>
  <si>
    <t>Pentium 4 2.53</t>
  </si>
  <si>
    <t>Pentium 4 2.4</t>
  </si>
  <si>
    <t>Pentium III 1400S</t>
  </si>
  <si>
    <t>Tualatin</t>
  </si>
  <si>
    <t>Intel Socket 370</t>
  </si>
  <si>
    <t>Pentium 4 2.26</t>
  </si>
  <si>
    <t>Pentium 4 2.2</t>
  </si>
  <si>
    <t>Pentium 4 2.0</t>
  </si>
  <si>
    <t>Pentium III 1400</t>
  </si>
  <si>
    <t>8K / 256K / 0K</t>
  </si>
  <si>
    <t>Pentium III 1333</t>
  </si>
  <si>
    <t>Pentium 4 1.9</t>
  </si>
  <si>
    <t>Willamette</t>
  </si>
  <si>
    <t>Intel Socket 423</t>
  </si>
  <si>
    <t>Pentium 4 1.4</t>
  </si>
  <si>
    <t>Pentium 4 1.5</t>
  </si>
  <si>
    <t>58W</t>
  </si>
  <si>
    <t>Pentium 4 1.6</t>
  </si>
  <si>
    <t>61W</t>
  </si>
  <si>
    <t>Pentium 4 1.7</t>
  </si>
  <si>
    <t>Pentium 4 1.80</t>
  </si>
  <si>
    <t>Pentium 4 1.8A</t>
  </si>
  <si>
    <t>Pentium III 1266S</t>
  </si>
  <si>
    <t>Pentium III 1000</t>
  </si>
  <si>
    <t>Pentium III 1200</t>
  </si>
  <si>
    <t>Pentium III 1133</t>
  </si>
  <si>
    <t>29W</t>
  </si>
  <si>
    <t>Pentium III 1133S</t>
  </si>
  <si>
    <t>Pentium III 1000S</t>
  </si>
  <si>
    <t>Coppermine T</t>
  </si>
  <si>
    <t>Pentium III 933</t>
  </si>
  <si>
    <t>27W</t>
  </si>
  <si>
    <t>Pentium III 866</t>
  </si>
  <si>
    <t>Pentium III 800</t>
  </si>
  <si>
    <t>Pentium 4 1.3</t>
  </si>
  <si>
    <t>Pentium 4 HT 515</t>
  </si>
  <si>
    <t>Pentium 4 HT 516</t>
  </si>
  <si>
    <t>Pentium 4 HT 517</t>
  </si>
  <si>
    <t>Pentium 4 HT 524</t>
  </si>
  <si>
    <t>Core 2 Quad Q7600</t>
  </si>
  <si>
    <t>Coppermine</t>
  </si>
  <si>
    <t>Core i7-4940MX</t>
  </si>
  <si>
    <t>Intel Socket G3</t>
  </si>
  <si>
    <t>57W</t>
  </si>
  <si>
    <t>Core i7-4910MQ</t>
  </si>
  <si>
    <t>Core i7-4810MQ</t>
  </si>
  <si>
    <t>Atom E3845</t>
  </si>
  <si>
    <t>Bay Trail-I</t>
  </si>
  <si>
    <t>Intel BGA1170</t>
  </si>
  <si>
    <t>14.4x</t>
  </si>
  <si>
    <t>10W</t>
  </si>
  <si>
    <t>Atom E3827</t>
  </si>
  <si>
    <t>13.2x</t>
  </si>
  <si>
    <t>Atom E3826</t>
  </si>
  <si>
    <t>7W</t>
  </si>
  <si>
    <t>Atom E3825</t>
  </si>
  <si>
    <t>Atom E3815</t>
  </si>
  <si>
    <t>Atom Z3770</t>
  </si>
  <si>
    <t>Bay Trail-T</t>
  </si>
  <si>
    <t>Intel BGA1380</t>
  </si>
  <si>
    <t>Atom Z3740</t>
  </si>
  <si>
    <t>2W</t>
  </si>
  <si>
    <t>Core i3-4000M</t>
  </si>
  <si>
    <t>37W</t>
  </si>
  <si>
    <t>Core i3-4100E</t>
  </si>
  <si>
    <t>Core i3-4102E</t>
  </si>
  <si>
    <t>Core i3-4005U</t>
  </si>
  <si>
    <t>Intel BGA1168</t>
  </si>
  <si>
    <t>Core i7-4600M</t>
  </si>
  <si>
    <t>Core i7-4960HQ</t>
  </si>
  <si>
    <t>Crystalwell</t>
  </si>
  <si>
    <t>Core i7-4600U</t>
  </si>
  <si>
    <t>Core i5-4330M</t>
  </si>
  <si>
    <t>Celeron 2950M</t>
  </si>
  <si>
    <t>Intel Socket G2 (988B)</t>
  </si>
  <si>
    <t>Pentium 3550M</t>
  </si>
  <si>
    <t>Core i5-4300M</t>
  </si>
  <si>
    <t>Celeron 2955U</t>
  </si>
  <si>
    <t>Celeron 2980U</t>
  </si>
  <si>
    <t>Pentium 3556U</t>
  </si>
  <si>
    <t>Pentium 3560Y</t>
  </si>
  <si>
    <t>12W</t>
  </si>
  <si>
    <t>Core i7-4850EQ</t>
  </si>
  <si>
    <t>Core i7-4860EQ</t>
  </si>
  <si>
    <t>Core i7-4950HQ</t>
  </si>
  <si>
    <t>Core i7-4550U</t>
  </si>
  <si>
    <t>Core i7-4650U</t>
  </si>
  <si>
    <t>Core i7-4500U</t>
  </si>
  <si>
    <t>Core i5-4350U</t>
  </si>
  <si>
    <t>Core i7-4558U</t>
  </si>
  <si>
    <t>28W</t>
  </si>
  <si>
    <t>Core i5-4200Y</t>
  </si>
  <si>
    <t>Core i5-4200U</t>
  </si>
  <si>
    <t>Core i5-4250U</t>
  </si>
  <si>
    <t>Core i5-4258U</t>
  </si>
  <si>
    <t>Core i5-4288U</t>
  </si>
  <si>
    <t>Core i3-4010Y</t>
  </si>
  <si>
    <t>Core i3-4010U</t>
  </si>
  <si>
    <t>Core i3-4100U</t>
  </si>
  <si>
    <t>Core i3-4158U</t>
  </si>
  <si>
    <t>Core i7-4702HQ</t>
  </si>
  <si>
    <t>Core i7-4700HQ</t>
  </si>
  <si>
    <t>Core i7-4750HQ</t>
  </si>
  <si>
    <t>Core i7-4700MQ</t>
  </si>
  <si>
    <t>Core i7-4702MQ</t>
  </si>
  <si>
    <t>Core i7-4700EQ</t>
  </si>
  <si>
    <t>Core i7-4930MX</t>
  </si>
  <si>
    <t>Core i7-4900MQ</t>
  </si>
  <si>
    <t>Core i7-4800MQ</t>
  </si>
  <si>
    <t>Core i7-4850HQ</t>
  </si>
  <si>
    <t>Atom Z2580</t>
  </si>
  <si>
    <t>Clovertrail</t>
  </si>
  <si>
    <t>Intel BGA 617</t>
  </si>
  <si>
    <t>3W</t>
  </si>
  <si>
    <t>Atom Z2560</t>
  </si>
  <si>
    <t>Atom Z2520</t>
  </si>
  <si>
    <t>Pentium 987</t>
  </si>
  <si>
    <t>Intel BGA1023</t>
  </si>
  <si>
    <t>Celeron 1000M</t>
  </si>
  <si>
    <t>Celeron 1020M</t>
  </si>
  <si>
    <t>Celeron 1020E</t>
  </si>
  <si>
    <t>Celeron 1037U</t>
  </si>
  <si>
    <t>Celeron 1007U</t>
  </si>
  <si>
    <t>Celeron 1047UE</t>
  </si>
  <si>
    <t>Celeron 947UE</t>
  </si>
  <si>
    <t>Core i5-3439Y</t>
  </si>
  <si>
    <t>13W</t>
  </si>
  <si>
    <t>Core i7-3689Y</t>
  </si>
  <si>
    <t>Core i5-3339Y</t>
  </si>
  <si>
    <t>Core i7-3687U</t>
  </si>
  <si>
    <t>Core i7-3537U</t>
  </si>
  <si>
    <t>Core i7-3540M</t>
  </si>
  <si>
    <t>Core i3-3227U</t>
  </si>
  <si>
    <t>Core i3-3229Y</t>
  </si>
  <si>
    <t>Core i3-3130M</t>
  </si>
  <si>
    <t>Core i5-3230M</t>
  </si>
  <si>
    <t>Core i5-3340M</t>
  </si>
  <si>
    <t>Core i5-3380M</t>
  </si>
  <si>
    <t>Core i5-3337U</t>
  </si>
  <si>
    <t>Core i5-3437U</t>
  </si>
  <si>
    <t>Atom Z2420</t>
  </si>
  <si>
    <t>Penwell</t>
  </si>
  <si>
    <t>Atom Z2480</t>
  </si>
  <si>
    <t>Pentium 2030M</t>
  </si>
  <si>
    <t>Core i7-3525M</t>
  </si>
  <si>
    <t>Core i5-3365M</t>
  </si>
  <si>
    <t>Core i7-3632QM</t>
  </si>
  <si>
    <t>Intel BGA1224</t>
  </si>
  <si>
    <t>Core i3-3120M</t>
  </si>
  <si>
    <t>Atom Z2760</t>
  </si>
  <si>
    <t>Cloverview</t>
  </si>
  <si>
    <t>Core i7-3740QM</t>
  </si>
  <si>
    <t>Core i7-3840QM</t>
  </si>
  <si>
    <t>Core i7-3940XM</t>
  </si>
  <si>
    <t>Core i7-3630QM</t>
  </si>
  <si>
    <t>Core i7-3635QM</t>
  </si>
  <si>
    <t>Pentium 2020M</t>
  </si>
  <si>
    <t>Pentium 2117U</t>
  </si>
  <si>
    <t>Pentium B980</t>
  </si>
  <si>
    <t>Pentium 997</t>
  </si>
  <si>
    <t>Celeron B830</t>
  </si>
  <si>
    <t>Celeron 887</t>
  </si>
  <si>
    <t>Core i3-2328M</t>
  </si>
  <si>
    <t>Core i3-2377M</t>
  </si>
  <si>
    <t>Pentium 2129Y</t>
  </si>
  <si>
    <t>Core i3-3217UE</t>
  </si>
  <si>
    <t>Core i3-3120ME</t>
  </si>
  <si>
    <t>Celeron B730</t>
  </si>
  <si>
    <t>Celeron B820</t>
  </si>
  <si>
    <t>Celeron 807</t>
  </si>
  <si>
    <t>Celeron 877</t>
  </si>
  <si>
    <t>Core i7-3520M</t>
  </si>
  <si>
    <t>Core i7-3555LE</t>
  </si>
  <si>
    <t>Core i7-3517U</t>
  </si>
  <si>
    <t>Core i7-3667U</t>
  </si>
  <si>
    <t>Core i7-3517UE</t>
  </si>
  <si>
    <t>Core i3-3110M</t>
  </si>
  <si>
    <t>Core i3-3217U</t>
  </si>
  <si>
    <t>Core i5-3210M</t>
  </si>
  <si>
    <t>Core i5-3320M</t>
  </si>
  <si>
    <t>Core i5-3317U</t>
  </si>
  <si>
    <t>Core i5-3360M</t>
  </si>
  <si>
    <t>Core i5-3610ME</t>
  </si>
  <si>
    <t>Core i5-3427U</t>
  </si>
  <si>
    <t>Pentium B915C</t>
  </si>
  <si>
    <t>Core i7-3920XM</t>
  </si>
  <si>
    <t>Core i7-3820QM</t>
  </si>
  <si>
    <t>Core i7-3720QM</t>
  </si>
  <si>
    <t>Core i7-3615QM</t>
  </si>
  <si>
    <t>Core i7-3615QE</t>
  </si>
  <si>
    <t>Core i7-3612QE</t>
  </si>
  <si>
    <t>Core i7-3610QE</t>
  </si>
  <si>
    <t>Core i7-3612QM</t>
  </si>
  <si>
    <t>Core i7-3610QM</t>
  </si>
  <si>
    <t>Core i5-2450M</t>
  </si>
  <si>
    <t>Core i3-2370M</t>
  </si>
  <si>
    <t>Pentium B970</t>
  </si>
  <si>
    <t>Pentium 977</t>
  </si>
  <si>
    <t>Celeron B720</t>
  </si>
  <si>
    <t>Celeron B815</t>
  </si>
  <si>
    <t>Celeron 797</t>
  </si>
  <si>
    <t>Celeron 867</t>
  </si>
  <si>
    <t>Atom Z2460</t>
  </si>
  <si>
    <t>Atom N2600</t>
  </si>
  <si>
    <t>Cedarview</t>
  </si>
  <si>
    <t>Intel BGA 559</t>
  </si>
  <si>
    <t>1.175 V</t>
  </si>
  <si>
    <t>Atom N2800</t>
  </si>
  <si>
    <t>Atom D2500</t>
  </si>
  <si>
    <t>Intel BGA 437</t>
  </si>
  <si>
    <t>1.21 V</t>
  </si>
  <si>
    <t>Atom D2550</t>
  </si>
  <si>
    <t>Atom D2700</t>
  </si>
  <si>
    <t>Core i7-2670QM</t>
  </si>
  <si>
    <t>Core i7-2675QM</t>
  </si>
  <si>
    <t>Pentium B960</t>
  </si>
  <si>
    <t>Pentium 967</t>
  </si>
  <si>
    <t>Core i3-2350M</t>
  </si>
  <si>
    <t>Core i5-2430M</t>
  </si>
  <si>
    <t>Core i3-2367M</t>
  </si>
  <si>
    <t>Core i7-2760QM</t>
  </si>
  <si>
    <t>Core i7-2860QM</t>
  </si>
  <si>
    <t>Core i7-2960XM</t>
  </si>
  <si>
    <t>Core i3-2312M</t>
  </si>
  <si>
    <t>Core i5-2435M</t>
  </si>
  <si>
    <t>Core i5-2415M</t>
  </si>
  <si>
    <t>Core i3-2332M</t>
  </si>
  <si>
    <t>Celeron B840</t>
  </si>
  <si>
    <t>Celeron 787</t>
  </si>
  <si>
    <t>Celeron 857</t>
  </si>
  <si>
    <t>Celeron 725C</t>
  </si>
  <si>
    <t>Pentium B940</t>
  </si>
  <si>
    <t>Pentium B950</t>
  </si>
  <si>
    <t>Pentium 957</t>
  </si>
  <si>
    <t>Celeron B710</t>
  </si>
  <si>
    <t>Celeron B800</t>
  </si>
  <si>
    <t>Celeron 847</t>
  </si>
  <si>
    <t>Core i3-2330M</t>
  </si>
  <si>
    <t>Core i5-2557M</t>
  </si>
  <si>
    <t>Core i5-2467M</t>
  </si>
  <si>
    <t>Core i3-2330E</t>
  </si>
  <si>
    <t>Core i3-2357M</t>
  </si>
  <si>
    <t>Core i3-2340UE</t>
  </si>
  <si>
    <t>Atom Z650</t>
  </si>
  <si>
    <t>Lincroft</t>
  </si>
  <si>
    <t>Intel BGA 518</t>
  </si>
  <si>
    <t>Atom Z670</t>
  </si>
  <si>
    <t>Celeron B810</t>
  </si>
  <si>
    <t>Atom N570</t>
  </si>
  <si>
    <t>Pineview</t>
  </si>
  <si>
    <t>Core i5-2540M</t>
  </si>
  <si>
    <t>Core i5-2520M</t>
  </si>
  <si>
    <t>Core i3-2310M</t>
  </si>
  <si>
    <t>Core i5-2410M</t>
  </si>
  <si>
    <t>Core i5-2510E</t>
  </si>
  <si>
    <t>Core i5-2515E</t>
  </si>
  <si>
    <t>Core i5-2537M</t>
  </si>
  <si>
    <t>Core i3-2310E</t>
  </si>
  <si>
    <t>Pentium P6300</t>
  </si>
  <si>
    <t>Arrandale</t>
  </si>
  <si>
    <t>Intel Socket G1</t>
  </si>
  <si>
    <t>Pentium U5600</t>
  </si>
  <si>
    <t>Intel BGA1288</t>
  </si>
  <si>
    <t>Core i7-2630QM</t>
  </si>
  <si>
    <t>Core i7-2635QM</t>
  </si>
  <si>
    <t>Core i7-2720QM</t>
  </si>
  <si>
    <t>Core i7-2820QM</t>
  </si>
  <si>
    <t>Core i7-2920XM</t>
  </si>
  <si>
    <t>Core i7-2710QE</t>
  </si>
  <si>
    <t>Core i7-2715QE</t>
  </si>
  <si>
    <t>Atom E625C</t>
  </si>
  <si>
    <t>Stellarton</t>
  </si>
  <si>
    <t>Intel BGA1466</t>
  </si>
  <si>
    <t>Atom E625CT</t>
  </si>
  <si>
    <t>Atom E645C</t>
  </si>
  <si>
    <t>Atom E645CT</t>
  </si>
  <si>
    <t>Atom E665C</t>
  </si>
  <si>
    <t>Atom E665CT</t>
  </si>
  <si>
    <t>Pentium P6100</t>
  </si>
  <si>
    <t>Pentium P6200</t>
  </si>
  <si>
    <t>Atom E620</t>
  </si>
  <si>
    <t>Tunnel Creek</t>
  </si>
  <si>
    <t>Intel BGA 676</t>
  </si>
  <si>
    <t>Atom E620T</t>
  </si>
  <si>
    <t>Atom E640</t>
  </si>
  <si>
    <t>Atom E640T</t>
  </si>
  <si>
    <t>Atom E660</t>
  </si>
  <si>
    <t>Atom E660T</t>
  </si>
  <si>
    <t>Atom E680</t>
  </si>
  <si>
    <t>Atom E680T</t>
  </si>
  <si>
    <t>Core i7-640M</t>
  </si>
  <si>
    <t>Atom N550</t>
  </si>
  <si>
    <t>Atom D425</t>
  </si>
  <si>
    <t>Atom D525</t>
  </si>
  <si>
    <t>Pentium P6000</t>
  </si>
  <si>
    <t>Atom N455</t>
  </si>
  <si>
    <t>Atom N475</t>
  </si>
  <si>
    <t>Atom Z560</t>
  </si>
  <si>
    <t>Silverthorne</t>
  </si>
  <si>
    <t>Intel BGA 441</t>
  </si>
  <si>
    <t>Pentium U5400</t>
  </si>
  <si>
    <t>Atom Z600</t>
  </si>
  <si>
    <t>1W</t>
  </si>
  <si>
    <t>Atom Z605</t>
  </si>
  <si>
    <t>Atom Z610</t>
  </si>
  <si>
    <t>Atom Z612</t>
  </si>
  <si>
    <t>Atom Z615</t>
  </si>
  <si>
    <t>Atom Z620</t>
  </si>
  <si>
    <t>Atom Z625</t>
  </si>
  <si>
    <t>Atom N470</t>
  </si>
  <si>
    <t>Atom D410</t>
  </si>
  <si>
    <t>Pentium Dual-Core T4500</t>
  </si>
  <si>
    <t>Penryn</t>
  </si>
  <si>
    <t>Intel Socket P</t>
  </si>
  <si>
    <t>Core i7-620M</t>
  </si>
  <si>
    <t>Atom D510</t>
  </si>
  <si>
    <t>Atom N450</t>
  </si>
  <si>
    <t>Pentium Dual-Core T4400</t>
  </si>
  <si>
    <t>Atom CE4100</t>
  </si>
  <si>
    <t>Sodaville</t>
  </si>
  <si>
    <t>Intel BGA 951</t>
  </si>
  <si>
    <t>1.1625 V</t>
  </si>
  <si>
    <t>Atom CE4130</t>
  </si>
  <si>
    <t>Atom CE4150</t>
  </si>
  <si>
    <t>Pentium SU4100</t>
  </si>
  <si>
    <t>Intel BGA 956</t>
  </si>
  <si>
    <t>Pentium SU2700</t>
  </si>
  <si>
    <t>Atom Z515</t>
  </si>
  <si>
    <t>Atom Z550</t>
  </si>
  <si>
    <t>Pentium Dual-Core T4300</t>
  </si>
  <si>
    <t>Core 2 Solo ULV SU3500</t>
  </si>
  <si>
    <t>Penryn-L</t>
  </si>
  <si>
    <t>Atom Z510P</t>
  </si>
  <si>
    <t>Atom Z510PT</t>
  </si>
  <si>
    <t>Atom Z520PT</t>
  </si>
  <si>
    <t>Atom Z530P</t>
  </si>
  <si>
    <t>Pentium Dual-Core T4200</t>
  </si>
  <si>
    <t>Core 2 Quad Q9100</t>
  </si>
  <si>
    <t>Penryn QC</t>
  </si>
  <si>
    <t>Core 2 Extreme QX9300</t>
  </si>
  <si>
    <t>Penryn QC XE</t>
  </si>
  <si>
    <t>Core 2 Extreme X9100</t>
  </si>
  <si>
    <t>Penryn XE</t>
  </si>
  <si>
    <t>44W</t>
  </si>
  <si>
    <t>Atom N270</t>
  </si>
  <si>
    <t>Diamondville</t>
  </si>
  <si>
    <t>Atom N280</t>
  </si>
  <si>
    <t>Atom 230</t>
  </si>
  <si>
    <t>Atom 330</t>
  </si>
  <si>
    <t>Core 2 Solo ULV SU3300</t>
  </si>
  <si>
    <t>Atom Z500</t>
  </si>
  <si>
    <t>Atom Z510</t>
  </si>
  <si>
    <t>Atom Z520</t>
  </si>
  <si>
    <t>Atom Z530</t>
  </si>
  <si>
    <t>Atom Z540</t>
  </si>
  <si>
    <t>Core 2 Duo U7700</t>
  </si>
  <si>
    <t>Merom</t>
  </si>
  <si>
    <t>0.975 V</t>
  </si>
  <si>
    <t>Core 2 Duo U7500</t>
  </si>
  <si>
    <t>Intel Socket M</t>
  </si>
  <si>
    <t>Core 2 Duo T7800</t>
  </si>
  <si>
    <t>Core 2 Duo T7250</t>
  </si>
  <si>
    <t>Core 2 Solo ULV U2100</t>
  </si>
  <si>
    <t>Merom-L</t>
  </si>
  <si>
    <t>1 V</t>
  </si>
  <si>
    <t>Core 2 Solo ULV U2200</t>
  </si>
  <si>
    <t>Core 2 Extreme X7900</t>
  </si>
  <si>
    <t>Merom XE</t>
  </si>
  <si>
    <t>A100</t>
  </si>
  <si>
    <t>Stealey</t>
  </si>
  <si>
    <t>A110</t>
  </si>
  <si>
    <t>Core 2 Duo T7500</t>
  </si>
  <si>
    <t>Core 2 Duo T7700</t>
  </si>
  <si>
    <t>Core 2 Duo T7100</t>
  </si>
  <si>
    <t>Core 2 Duo U7600</t>
  </si>
  <si>
    <t>Core 2 Duo T7600G</t>
  </si>
  <si>
    <t>Core Duo LV L2500</t>
  </si>
  <si>
    <t>Yonah</t>
  </si>
  <si>
    <t>1.212 V</t>
  </si>
  <si>
    <t>0K / 2048K / 0K</t>
  </si>
  <si>
    <t>Core Duo ULV L2400</t>
  </si>
  <si>
    <t>Core 2 Duo T7600</t>
  </si>
  <si>
    <t>Core 2 Duo T7200</t>
  </si>
  <si>
    <t>Core 2 Duo T7400</t>
  </si>
  <si>
    <t>Core 2 Duo T5600</t>
  </si>
  <si>
    <t>Core 2 Duo T5500</t>
  </si>
  <si>
    <t>Core 2 Duo T5200</t>
  </si>
  <si>
    <t>Core 2 Duo T7300</t>
  </si>
  <si>
    <t>Core Duo T2700</t>
  </si>
  <si>
    <t>Core Duo ULV L2500</t>
  </si>
  <si>
    <t>Core Duo T2250</t>
  </si>
  <si>
    <t>1.31 V</t>
  </si>
  <si>
    <t>Core Solo ULV U1300</t>
  </si>
  <si>
    <t>Core Solo ULV U1400</t>
  </si>
  <si>
    <t>Core Solo T1300</t>
  </si>
  <si>
    <t>Core Duo T2300</t>
  </si>
  <si>
    <t>Core Duo T2400</t>
  </si>
  <si>
    <t>Core Duo T2600</t>
  </si>
  <si>
    <t>Core Duo T2500</t>
  </si>
  <si>
    <t>Core Solo T1200</t>
  </si>
  <si>
    <t>Core Solo T1350</t>
  </si>
  <si>
    <t>Core Solo T1400</t>
  </si>
  <si>
    <t>Core Duo LV L2300</t>
  </si>
  <si>
    <t>Core Duo LV L2400</t>
  </si>
  <si>
    <t>Pentium M 780</t>
  </si>
  <si>
    <t>Dothan</t>
  </si>
  <si>
    <t>32K / 2048K / 0K</t>
  </si>
  <si>
    <t>Core Duo T2050</t>
  </si>
  <si>
    <t>Pentium M 770</t>
  </si>
  <si>
    <t>Pentium M 760</t>
  </si>
  <si>
    <t>Pentium M 750</t>
  </si>
  <si>
    <t>Pentium M 740</t>
  </si>
  <si>
    <t>Pentium M 730</t>
  </si>
  <si>
    <t>Mobile Pentium 4 HT 552</t>
  </si>
  <si>
    <t>8K / 1024K / 0K</t>
  </si>
  <si>
    <t>Pentium M 765</t>
  </si>
  <si>
    <t>21W</t>
  </si>
  <si>
    <t>Mobile Pentium 4 HT 548</t>
  </si>
  <si>
    <t>Pentium M 725</t>
  </si>
  <si>
    <t>Pentium M 715</t>
  </si>
  <si>
    <t>Mobile Pentium 4 HT 538</t>
  </si>
  <si>
    <t>Mobile Pentium 4 HT 532</t>
  </si>
  <si>
    <t>Mobile Pentium 4 HT 518</t>
  </si>
  <si>
    <t>Pentium M 755</t>
  </si>
  <si>
    <t>Pentium M 745</t>
  </si>
  <si>
    <t>Pentium M 735</t>
  </si>
  <si>
    <t>Mobile Pentium 4 HT 2.66</t>
  </si>
  <si>
    <t>Mobile Pentium 4 HT 2.80</t>
  </si>
  <si>
    <t>Mobile Pentium 4 HT 3.06</t>
  </si>
  <si>
    <t>Mobile Pentium 4 HT 3.20</t>
  </si>
  <si>
    <t>76W</t>
  </si>
  <si>
    <t>Pentium 4-M 2.60</t>
  </si>
  <si>
    <t>Mobile Pentium 4 2.66</t>
  </si>
  <si>
    <t>Mobile Pentium 4 2.80</t>
  </si>
  <si>
    <t>Mobile Pentium 4 3.06</t>
  </si>
  <si>
    <t>Mobile Pentium 4 2.40</t>
  </si>
  <si>
    <t>Pentium M 1.70</t>
  </si>
  <si>
    <t>Banias</t>
  </si>
  <si>
    <t>1.485 V</t>
  </si>
  <si>
    <t>24W</t>
  </si>
  <si>
    <t>Pentium 4-M 2.50</t>
  </si>
  <si>
    <t>Pentium M 1.60</t>
  </si>
  <si>
    <t>Pentium M 1.50</t>
  </si>
  <si>
    <t>Pentium M 1.40</t>
  </si>
  <si>
    <t>Pentium M 1.30</t>
  </si>
  <si>
    <t>Pentium 4-M 2.40</t>
  </si>
  <si>
    <t>Pentium 4-M 2.20</t>
  </si>
  <si>
    <t>Pentium 4-M 1.90</t>
  </si>
  <si>
    <t>Pentium 4-M 2.00</t>
  </si>
  <si>
    <t>Pentium 4-M 1.40</t>
  </si>
  <si>
    <t>Pentium 4-M 1.50</t>
  </si>
  <si>
    <t>26W</t>
  </si>
  <si>
    <t>Pentium 4-M 1.80</t>
  </si>
  <si>
    <t>Pentium 4-M 1.70</t>
  </si>
  <si>
    <t>Pentium 4-M 1.60</t>
  </si>
  <si>
    <t>Xeon E5-2630L v2</t>
  </si>
  <si>
    <t>Ivy Bridge-EP</t>
  </si>
  <si>
    <t>Xeon E5-2609 v2</t>
  </si>
  <si>
    <t>Xeon E5-2643 v2</t>
  </si>
  <si>
    <t>Xeon E5-2630 v2</t>
  </si>
  <si>
    <t>Xeon E5-2620 v2</t>
  </si>
  <si>
    <t>Xeon E5-2637 v2</t>
  </si>
  <si>
    <t>Xeon E5-2603 v2</t>
  </si>
  <si>
    <t>Xeon E5-2640 v2</t>
  </si>
  <si>
    <t>Xeon E5-2650 v2</t>
  </si>
  <si>
    <t>Xeon E5-2667 v2</t>
  </si>
  <si>
    <t>Xeon E5-2687W v2</t>
  </si>
  <si>
    <t>Xeon E5-2660 v2</t>
  </si>
  <si>
    <t>10-Core</t>
  </si>
  <si>
    <t>64K / 256K / 25600K</t>
  </si>
  <si>
    <t>Xeon E5-2670 v2</t>
  </si>
  <si>
    <t>Xeon E5-2680 v2</t>
  </si>
  <si>
    <t>Xeon E5-2690 v2</t>
  </si>
  <si>
    <t>Xeon E5-2650L v2</t>
  </si>
  <si>
    <t>Xeon E5-2692 v2</t>
  </si>
  <si>
    <t>64K / 256K / 30720K</t>
  </si>
  <si>
    <t>Xeon E5-2695 v2</t>
  </si>
  <si>
    <t>Xeon E5-2697 v2</t>
  </si>
  <si>
    <t>Xeon E5-1620 v2</t>
  </si>
  <si>
    <t>Xeon E5-1650 v2</t>
  </si>
  <si>
    <t>Xeon E5-1660 v2</t>
  </si>
  <si>
    <t>Xeon E5-2403 v2</t>
  </si>
  <si>
    <t>Ivy Bridge-EN</t>
  </si>
  <si>
    <t>Xeon E5-2407 v2</t>
  </si>
  <si>
    <t>Xeon E5-2420 v2</t>
  </si>
  <si>
    <t>Xeon E5-2430 v2</t>
  </si>
  <si>
    <t>Xeon E5-2440 v2</t>
  </si>
  <si>
    <t>Xeon E5-2450 v2</t>
  </si>
  <si>
    <t>Xeon E5-2470 v2</t>
  </si>
  <si>
    <t>Xeon E3-1220 v3</t>
  </si>
  <si>
    <t>Xeon E3-1230 v3</t>
  </si>
  <si>
    <t>Xeon E3-1240 v3</t>
  </si>
  <si>
    <t>Xeon E3-1270 v3</t>
  </si>
  <si>
    <t>Xeon E3-1280 v3</t>
  </si>
  <si>
    <t>Xeon E3-1285 v3</t>
  </si>
  <si>
    <t>Xeon E3-1225 v3</t>
  </si>
  <si>
    <t>Xeon E3-1245 v3</t>
  </si>
  <si>
    <t>Xeon E3-1275 v3</t>
  </si>
  <si>
    <t>Xeon E3-1220L v3</t>
  </si>
  <si>
    <t>16W</t>
  </si>
  <si>
    <t>Xeon E3-1230L v3</t>
  </si>
  <si>
    <t>Xeon E3-1265L v3</t>
  </si>
  <si>
    <t>Xeon E3-1285L v3</t>
  </si>
  <si>
    <t>Atom S1260</t>
  </si>
  <si>
    <t>Centerton</t>
  </si>
  <si>
    <t>Intel BGA1283</t>
  </si>
  <si>
    <t>56K / 512K / 0K</t>
  </si>
  <si>
    <t>Atom S1240</t>
  </si>
  <si>
    <t>Atom S1220</t>
  </si>
  <si>
    <t>Xeon E3-1290 v2</t>
  </si>
  <si>
    <t>Xeon E3-1280 v2</t>
  </si>
  <si>
    <t>Xeon E3-1270 v2</t>
  </si>
  <si>
    <t>Xeon E3-1240 v2</t>
  </si>
  <si>
    <t>Xeon E3-1230 v2</t>
  </si>
  <si>
    <t>Xeon E3-1220 v2</t>
  </si>
  <si>
    <t>Xeon E3-1275 v2</t>
  </si>
  <si>
    <t>Xeon E3-1265L v2</t>
  </si>
  <si>
    <t>Xeon E3-1245 v2</t>
  </si>
  <si>
    <t>Xeon E3-1225 v2</t>
  </si>
  <si>
    <t>Xeon E3-1220L v2</t>
  </si>
  <si>
    <t>Xeon E5-4650</t>
  </si>
  <si>
    <t>Sandy Bridge-EP</t>
  </si>
  <si>
    <t>Xeon E5-4617</t>
  </si>
  <si>
    <t>Xeon E5-4603</t>
  </si>
  <si>
    <t>Xeon E5-4610</t>
  </si>
  <si>
    <t>Xeon E5-4607</t>
  </si>
  <si>
    <t>Xeon E5-4620</t>
  </si>
  <si>
    <t>64K / 256K / 16384K</t>
  </si>
  <si>
    <t>Xeon E5-4640</t>
  </si>
  <si>
    <t>Xeon E5-4650L</t>
  </si>
  <si>
    <t>Xeon E5-1410</t>
  </si>
  <si>
    <t>Sandy Bridge-EN</t>
  </si>
  <si>
    <t>Xeon E5-1428L</t>
  </si>
  <si>
    <t>Xeon E5-2403</t>
  </si>
  <si>
    <t>Xeon E5-2407</t>
  </si>
  <si>
    <t>Xeon E5-2418L</t>
  </si>
  <si>
    <t>Xeon E5-2420</t>
  </si>
  <si>
    <t>Xeon E5-2430</t>
  </si>
  <si>
    <t>Xeon E5-2440</t>
  </si>
  <si>
    <t>Xeon E5-2428L</t>
  </si>
  <si>
    <t>Xeon E5-2430L</t>
  </si>
  <si>
    <t>Xeon E5-2450</t>
  </si>
  <si>
    <t>Xeon E5-2470</t>
  </si>
  <si>
    <t>Xeon E5-2448L</t>
  </si>
  <si>
    <t>Xeon E5-2450L</t>
  </si>
  <si>
    <t>Xeon E3-1105C</t>
  </si>
  <si>
    <t>Gladden</t>
  </si>
  <si>
    <t>Xeon E3-1125C</t>
  </si>
  <si>
    <t>Xeon E5-2603</t>
  </si>
  <si>
    <t>Xeon E5-2609</t>
  </si>
  <si>
    <t>Xeon E5-2643</t>
  </si>
  <si>
    <t>Xeon E5-2637</t>
  </si>
  <si>
    <t>64K / 256K / 5120K</t>
  </si>
  <si>
    <t>Xeon E5-2620</t>
  </si>
  <si>
    <t>Xeon E5-2630</t>
  </si>
  <si>
    <t>Xeon E5-2640</t>
  </si>
  <si>
    <t>Xeon E5-2667</t>
  </si>
  <si>
    <t>Xeon E5-2630L</t>
  </si>
  <si>
    <t>Xeon E5-2650</t>
  </si>
  <si>
    <t>Xeon E5-2658</t>
  </si>
  <si>
    <t>Xeon E5-2660</t>
  </si>
  <si>
    <t>Xeon E5-2665</t>
  </si>
  <si>
    <t>Xeon E5-2670</t>
  </si>
  <si>
    <t>Xeon E5-2680</t>
  </si>
  <si>
    <t>Xeon E5-2690</t>
  </si>
  <si>
    <t>Xeon E5-2687W</t>
  </si>
  <si>
    <t>Xeon E5-2650L</t>
  </si>
  <si>
    <t>Xeon E5-1620</t>
  </si>
  <si>
    <t>Xeon E5-1650</t>
  </si>
  <si>
    <t>Xeon E5-1660</t>
  </si>
  <si>
    <t>Xeon E5-2648L</t>
  </si>
  <si>
    <t>Pentium 350</t>
  </si>
  <si>
    <t>Xeon E3-1290</t>
  </si>
  <si>
    <t>Xeon E3-1220L</t>
  </si>
  <si>
    <t>20W</t>
  </si>
  <si>
    <t>Xeon E3-1220</t>
  </si>
  <si>
    <t>Xeon E3-1225</t>
  </si>
  <si>
    <t>Xeon E3-1230</t>
  </si>
  <si>
    <t>Xeon E3-1235</t>
  </si>
  <si>
    <t>Xeon E3-1240</t>
  </si>
  <si>
    <t>Xeon E3-1245</t>
  </si>
  <si>
    <t>Xeon E3-1270</t>
  </si>
  <si>
    <t>Xeon E3-1275</t>
  </si>
  <si>
    <t>Xeon E3-1280</t>
  </si>
  <si>
    <t>Xeon E3-1260L</t>
  </si>
  <si>
    <t>Xeon E7-8870</t>
  </si>
  <si>
    <t>Westmere-EX</t>
  </si>
  <si>
    <t>Intel Socket 1567</t>
  </si>
  <si>
    <t>Xeon E7-8860</t>
  </si>
  <si>
    <t>Xeon E7-8850</t>
  </si>
  <si>
    <t>Xeon W3690</t>
  </si>
  <si>
    <t>Xeon E5603</t>
  </si>
  <si>
    <t>Westmere-EP</t>
  </si>
  <si>
    <t>Xeon E5606</t>
  </si>
  <si>
    <t>Xeon E5607</t>
  </si>
  <si>
    <t>Xeon X5647</t>
  </si>
  <si>
    <t>Xeon X5672</t>
  </si>
  <si>
    <t>Xeon X5687</t>
  </si>
  <si>
    <t>Xeon E5649</t>
  </si>
  <si>
    <t>Xeon X5675</t>
  </si>
  <si>
    <t>Xeon X5690</t>
  </si>
  <si>
    <t>Xeon X5698</t>
  </si>
  <si>
    <t>Xeon W3670</t>
  </si>
  <si>
    <t>Xeon W3530</t>
  </si>
  <si>
    <t>Xeon E5503</t>
  </si>
  <si>
    <t>Gainestown</t>
  </si>
  <si>
    <t>Xeon E5507</t>
  </si>
  <si>
    <t>Xeon W3680</t>
  </si>
  <si>
    <t>Xeon E5620</t>
  </si>
  <si>
    <t>Xeon E5630</t>
  </si>
  <si>
    <t>Xeon E5640</t>
  </si>
  <si>
    <t>Xeon X5667</t>
  </si>
  <si>
    <t>Xeon X5677</t>
  </si>
  <si>
    <t>Xeon L5609</t>
  </si>
  <si>
    <t>Xeon L5618</t>
  </si>
  <si>
    <t>Xeon L5630</t>
  </si>
  <si>
    <t>Xeon E5645</t>
  </si>
  <si>
    <t>Xeon X5650</t>
  </si>
  <si>
    <t>Xeon X5660</t>
  </si>
  <si>
    <t>Xeon X5670</t>
  </si>
  <si>
    <t>Xeon L5638</t>
  </si>
  <si>
    <t>Xeon L5640</t>
  </si>
  <si>
    <t>Xeon X5680</t>
  </si>
  <si>
    <t>Celeron P1053</t>
  </si>
  <si>
    <t>Jasper Forest</t>
  </si>
  <si>
    <t>Xeon W3565</t>
  </si>
  <si>
    <t>Xeon W3550</t>
  </si>
  <si>
    <t>Xeon W3580</t>
  </si>
  <si>
    <t>Xeon W5590</t>
  </si>
  <si>
    <t>Xeon L5530</t>
  </si>
  <si>
    <t>Xeon W3520</t>
  </si>
  <si>
    <t>Xeon W3540</t>
  </si>
  <si>
    <t>Xeon W3570</t>
  </si>
  <si>
    <t>Xeon W3503</t>
  </si>
  <si>
    <t>1.225 V</t>
  </si>
  <si>
    <t>Xeon W3505</t>
  </si>
  <si>
    <t>Xeon E5502</t>
  </si>
  <si>
    <t>Xeon E5504</t>
  </si>
  <si>
    <t>Xeon E5506</t>
  </si>
  <si>
    <t>Xeon L5506</t>
  </si>
  <si>
    <t>Xeon L5508</t>
  </si>
  <si>
    <t>Xeon E5520</t>
  </si>
  <si>
    <t>Xeon E5530</t>
  </si>
  <si>
    <t>Xeon E5540</t>
  </si>
  <si>
    <t>Xeon X5550</t>
  </si>
  <si>
    <t>Xeon X5560</t>
  </si>
  <si>
    <t>Xeon X5570</t>
  </si>
  <si>
    <t>Xeon W5580</t>
  </si>
  <si>
    <t>Xeon L5518</t>
  </si>
  <si>
    <t>Xeon L5520</t>
  </si>
  <si>
    <t>Xeon 7110M</t>
  </si>
  <si>
    <t>Tulsa</t>
  </si>
  <si>
    <t>0K / 1024K / 4096K</t>
  </si>
  <si>
    <t>Xeon 7110N</t>
  </si>
  <si>
    <t>Xeon 7120M</t>
  </si>
  <si>
    <t>Xeon 7120N</t>
  </si>
  <si>
    <t>Xeon 7130M</t>
  </si>
  <si>
    <t>0K / 1024K / 8192K</t>
  </si>
  <si>
    <t>Xeon 7130N</t>
  </si>
  <si>
    <t>Xeon 7140M</t>
  </si>
  <si>
    <t>0K / 1024K / 16384K</t>
  </si>
  <si>
    <t>Xeon 7140N</t>
  </si>
  <si>
    <t>Xeon 5110</t>
  </si>
  <si>
    <t>Woodcrest</t>
  </si>
  <si>
    <t>0K / 4096K / 0K</t>
  </si>
  <si>
    <t>Xeon 5120</t>
  </si>
  <si>
    <t>Xeon 5130</t>
  </si>
  <si>
    <t>Xeon 5140</t>
  </si>
  <si>
    <t>Xeon 5150</t>
  </si>
  <si>
    <t>Xeon 5160</t>
  </si>
  <si>
    <t>Xeon 5148</t>
  </si>
  <si>
    <t>Xeon 5080</t>
  </si>
  <si>
    <t>Dempsey</t>
  </si>
  <si>
    <t>Xeon 5060</t>
  </si>
  <si>
    <t>Xeon 5050</t>
  </si>
  <si>
    <t>Xeon 5030</t>
  </si>
  <si>
    <t>Xeon 5040</t>
  </si>
  <si>
    <t>Xeon 5063</t>
  </si>
  <si>
    <t>Xeon MP 7041 Dual-Core</t>
  </si>
  <si>
    <t>Paxville</t>
  </si>
  <si>
    <t>Intel Socket 604</t>
  </si>
  <si>
    <t>1.412 V</t>
  </si>
  <si>
    <t>Xeon MP 7030 Dual-Core</t>
  </si>
  <si>
    <t>Xeon MP 7040 Dual-Core</t>
  </si>
  <si>
    <t>Xeon MP 7020 Dual-Core</t>
  </si>
  <si>
    <t>Xeon 2.8</t>
  </si>
  <si>
    <t>Xeon MP 3.33</t>
  </si>
  <si>
    <t>Potomac</t>
  </si>
  <si>
    <t>16K / 1024K / 4096K</t>
  </si>
  <si>
    <t>Xeon MP 3.16</t>
  </si>
  <si>
    <t>16K / 1024K / 8192K</t>
  </si>
  <si>
    <t>Xeon MP 3.00</t>
  </si>
  <si>
    <t>Xeon MP 2.83</t>
  </si>
  <si>
    <t>Xeon MP 3.66</t>
  </si>
  <si>
    <t>Cranford</t>
  </si>
  <si>
    <t>Xeon MP 3.50</t>
  </si>
  <si>
    <t>Xeon 3.6</t>
  </si>
  <si>
    <t>Irwindale</t>
  </si>
  <si>
    <t>Xeon 3.4</t>
  </si>
  <si>
    <t>Xeon 3.2</t>
  </si>
  <si>
    <t>Xeon 3.0</t>
  </si>
  <si>
    <t>Nocona</t>
  </si>
  <si>
    <t>Xeon 3.20</t>
  </si>
  <si>
    <t>97W</t>
  </si>
  <si>
    <t>8K / 512K / 1024K</t>
  </si>
  <si>
    <t>Xeon 3.06</t>
  </si>
  <si>
    <t>Prestonia</t>
  </si>
  <si>
    <t>Xeon 2.66</t>
  </si>
  <si>
    <t>Xeon 2.4</t>
  </si>
  <si>
    <t>Xeon 2.0</t>
  </si>
  <si>
    <t>width</t>
  </si>
  <si>
    <t>10Mb/s (1982)</t>
  </si>
  <si>
    <t>100 Gb/s (2010)</t>
  </si>
  <si>
    <t>10 Gb/s (2002)</t>
  </si>
  <si>
    <t>1 Gb/s (1999)</t>
  </si>
  <si>
    <t>1 Tb/s (2017 predicted)</t>
  </si>
  <si>
    <t>100 Mb/s (1995)</t>
  </si>
  <si>
    <t>80386SX</t>
  </si>
  <si>
    <t>80486DX</t>
  </si>
  <si>
    <t>80486SX</t>
  </si>
  <si>
    <t>80486DX4</t>
  </si>
  <si>
    <t>Pentium-P5</t>
  </si>
  <si>
    <t>Pentium-P54</t>
  </si>
  <si>
    <t>Pentium-P54CQS</t>
  </si>
  <si>
    <t>Pentium-P54CS</t>
  </si>
  <si>
    <t>Pentium-P55C</t>
  </si>
  <si>
    <t>Pentium-Pro</t>
  </si>
  <si>
    <t>Covington</t>
  </si>
  <si>
    <t>Mendocino</t>
  </si>
  <si>
    <t>PentiumIII</t>
  </si>
  <si>
    <t>PII-Xeon</t>
  </si>
  <si>
    <t>PIII-Xeon</t>
  </si>
  <si>
    <t>Celeron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</si>
</sst>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10Mb/s (1982)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Sheet1!$L$2:$L$1807</c:f>
              <c:numCache>
                <c:formatCode>mmm\-yy</c:formatCode>
                <c:ptCount val="18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  <c:pt idx="1706">
                  <c:v>29952.0</c:v>
                </c:pt>
                <c:pt idx="1707">
                  <c:v>29983.0</c:v>
                </c:pt>
                <c:pt idx="1708">
                  <c:v>29983.0</c:v>
                </c:pt>
                <c:pt idx="1709">
                  <c:v>29983.0</c:v>
                </c:pt>
                <c:pt idx="1710">
                  <c:v>31321.0</c:v>
                </c:pt>
                <c:pt idx="1711">
                  <c:v>31809.0</c:v>
                </c:pt>
                <c:pt idx="1712">
                  <c:v>32234.0</c:v>
                </c:pt>
                <c:pt idx="1713">
                  <c:v>32599.0</c:v>
                </c:pt>
                <c:pt idx="1714">
                  <c:v>32295.0</c:v>
                </c:pt>
                <c:pt idx="1715">
                  <c:v>32509.0</c:v>
                </c:pt>
                <c:pt idx="1716">
                  <c:v>32509.0</c:v>
                </c:pt>
                <c:pt idx="1717">
                  <c:v>33878.0</c:v>
                </c:pt>
                <c:pt idx="1718">
                  <c:v>32599.0</c:v>
                </c:pt>
                <c:pt idx="1719">
                  <c:v>32994.0</c:v>
                </c:pt>
                <c:pt idx="1720">
                  <c:v>33390.0</c:v>
                </c:pt>
                <c:pt idx="1721">
                  <c:v>33329.0</c:v>
                </c:pt>
                <c:pt idx="1722">
                  <c:v>33482.0</c:v>
                </c:pt>
                <c:pt idx="1723">
                  <c:v>33482.0</c:v>
                </c:pt>
                <c:pt idx="1724">
                  <c:v>33848.0</c:v>
                </c:pt>
                <c:pt idx="1725">
                  <c:v>34394.0</c:v>
                </c:pt>
                <c:pt idx="1726">
                  <c:v>34394.0</c:v>
                </c:pt>
                <c:pt idx="1727">
                  <c:v>34029.0</c:v>
                </c:pt>
                <c:pt idx="1728">
                  <c:v>34029.0</c:v>
                </c:pt>
                <c:pt idx="1729">
                  <c:v>34608.0</c:v>
                </c:pt>
                <c:pt idx="1730">
                  <c:v>34394.0</c:v>
                </c:pt>
                <c:pt idx="1731">
                  <c:v>34394.0</c:v>
                </c:pt>
                <c:pt idx="1732">
                  <c:v>34759.0</c:v>
                </c:pt>
                <c:pt idx="1733">
                  <c:v>34851.0</c:v>
                </c:pt>
                <c:pt idx="1734">
                  <c:v>35065.0</c:v>
                </c:pt>
                <c:pt idx="1735">
                  <c:v>35065.0</c:v>
                </c:pt>
                <c:pt idx="1736">
                  <c:v>35217.0</c:v>
                </c:pt>
                <c:pt idx="1737">
                  <c:v>35431.0</c:v>
                </c:pt>
                <c:pt idx="1738">
                  <c:v>35431.0</c:v>
                </c:pt>
                <c:pt idx="1739">
                  <c:v>35582.0</c:v>
                </c:pt>
                <c:pt idx="1740">
                  <c:v>35582.0</c:v>
                </c:pt>
                <c:pt idx="1741">
                  <c:v>35796.0</c:v>
                </c:pt>
                <c:pt idx="1742">
                  <c:v>35796.0</c:v>
                </c:pt>
                <c:pt idx="1743">
                  <c:v>36039.0</c:v>
                </c:pt>
                <c:pt idx="1744">
                  <c:v>36039.0</c:v>
                </c:pt>
                <c:pt idx="1745">
                  <c:v>36161.0</c:v>
                </c:pt>
                <c:pt idx="1746">
                  <c:v>35004.0</c:v>
                </c:pt>
                <c:pt idx="1747">
                  <c:v>35004.0</c:v>
                </c:pt>
                <c:pt idx="1748">
                  <c:v>35004.0</c:v>
                </c:pt>
                <c:pt idx="1749">
                  <c:v>35004.0</c:v>
                </c:pt>
                <c:pt idx="1750">
                  <c:v>35735.0</c:v>
                </c:pt>
                <c:pt idx="1751">
                  <c:v>36100.0</c:v>
                </c:pt>
                <c:pt idx="1752">
                  <c:v>35886.0</c:v>
                </c:pt>
                <c:pt idx="1753">
                  <c:v>35886.0</c:v>
                </c:pt>
                <c:pt idx="1754">
                  <c:v>36008.0</c:v>
                </c:pt>
                <c:pt idx="1755">
                  <c:v>35886.0</c:v>
                </c:pt>
                <c:pt idx="1756">
                  <c:v>35886.0</c:v>
                </c:pt>
                <c:pt idx="1757">
                  <c:v>36008.0</c:v>
                </c:pt>
                <c:pt idx="1758">
                  <c:v>36039.0</c:v>
                </c:pt>
                <c:pt idx="1759">
                  <c:v>36161.0</c:v>
                </c:pt>
                <c:pt idx="1760">
                  <c:v>35886.0</c:v>
                </c:pt>
                <c:pt idx="1761">
                  <c:v>35947.0</c:v>
                </c:pt>
                <c:pt idx="1762">
                  <c:v>36008.0</c:v>
                </c:pt>
                <c:pt idx="1763">
                  <c:v>36008.0</c:v>
                </c:pt>
                <c:pt idx="1764">
                  <c:v>36161.0</c:v>
                </c:pt>
                <c:pt idx="1765">
                  <c:v>36161.0</c:v>
                </c:pt>
                <c:pt idx="1766">
                  <c:v>36373.0</c:v>
                </c:pt>
                <c:pt idx="1767">
                  <c:v>36526.0</c:v>
                </c:pt>
                <c:pt idx="1768">
                  <c:v>36192.0</c:v>
                </c:pt>
                <c:pt idx="1769">
                  <c:v>36192.0</c:v>
                </c:pt>
                <c:pt idx="1770">
                  <c:v>36281.0</c:v>
                </c:pt>
                <c:pt idx="1771">
                  <c:v>36373.0</c:v>
                </c:pt>
                <c:pt idx="1772">
                  <c:v>36434.0</c:v>
                </c:pt>
                <c:pt idx="1773">
                  <c:v>36434.0</c:v>
                </c:pt>
                <c:pt idx="1774">
                  <c:v>36586.0</c:v>
                </c:pt>
                <c:pt idx="1775">
                  <c:v>36586.0</c:v>
                </c:pt>
                <c:pt idx="1776">
                  <c:v>36647.0</c:v>
                </c:pt>
                <c:pt idx="1777">
                  <c:v>36586.0</c:v>
                </c:pt>
                <c:pt idx="1778">
                  <c:v>36586.0</c:v>
                </c:pt>
                <c:pt idx="1779">
                  <c:v>35947.0</c:v>
                </c:pt>
                <c:pt idx="1780">
                  <c:v>36069.0</c:v>
                </c:pt>
                <c:pt idx="1781">
                  <c:v>36161.0</c:v>
                </c:pt>
                <c:pt idx="1782">
                  <c:v>36220.0</c:v>
                </c:pt>
                <c:pt idx="1783">
                  <c:v>36373.0</c:v>
                </c:pt>
                <c:pt idx="1784">
                  <c:v>36434.0</c:v>
                </c:pt>
                <c:pt idx="1785">
                  <c:v>36434.0</c:v>
                </c:pt>
                <c:pt idx="1786">
                  <c:v>36434.0</c:v>
                </c:pt>
                <c:pt idx="1787">
                  <c:v>36526.0</c:v>
                </c:pt>
                <c:pt idx="1788">
                  <c:v>36617.0</c:v>
                </c:pt>
                <c:pt idx="1789">
                  <c:v>36617.0</c:v>
                </c:pt>
                <c:pt idx="1790">
                  <c:v>36739.0</c:v>
                </c:pt>
                <c:pt idx="1791">
                  <c:v>36647.0</c:v>
                </c:pt>
                <c:pt idx="1792">
                  <c:v>36586.0</c:v>
                </c:pt>
                <c:pt idx="1793">
                  <c:v>36586.0</c:v>
                </c:pt>
                <c:pt idx="1794">
                  <c:v>36586.0</c:v>
                </c:pt>
                <c:pt idx="1795">
                  <c:v>36586.0</c:v>
                </c:pt>
                <c:pt idx="1796">
                  <c:v>36586.0</c:v>
                </c:pt>
                <c:pt idx="1797">
                  <c:v>36586.0</c:v>
                </c:pt>
                <c:pt idx="1798">
                  <c:v>36586.0</c:v>
                </c:pt>
                <c:pt idx="1799">
                  <c:v>36586.0</c:v>
                </c:pt>
                <c:pt idx="1800">
                  <c:v>36892.0</c:v>
                </c:pt>
                <c:pt idx="1801">
                  <c:v>36982.0</c:v>
                </c:pt>
                <c:pt idx="1802">
                  <c:v>37073.0</c:v>
                </c:pt>
                <c:pt idx="1803">
                  <c:v>37104.0</c:v>
                </c:pt>
                <c:pt idx="1804">
                  <c:v>37104.0</c:v>
                </c:pt>
                <c:pt idx="1805">
                  <c:v>37104.0</c:v>
                </c:pt>
              </c:numCache>
            </c:numRef>
          </c:xVal>
          <c:yVal>
            <c:numRef>
              <c:f>Sheet1!$N$2:$N$1807</c:f>
              <c:numCache>
                <c:formatCode>General</c:formatCode>
                <c:ptCount val="1806"/>
                <c:pt idx="0">
                  <c:v>32</c:v>
                </c:pt>
                <c:pt idx="1">
                  <c:v>304</c:v>
                </c:pt>
                <c:pt idx="2">
                  <c:v>288</c:v>
                </c:pt>
                <c:pt idx="3">
                  <c:v>272</c:v>
                </c:pt>
                <c:pt idx="4">
                  <c:v>2560.0</c:v>
                </c:pt>
                <c:pt idx="5">
                  <c:v>2400.0</c:v>
                </c:pt>
                <c:pt idx="6">
                  <c:v>192</c:v>
                </c:pt>
                <c:pt idx="7">
                  <c:v>2240.0</c:v>
                </c:pt>
                <c:pt idx="8">
                  <c:v>2080.0</c:v>
                </c:pt>
                <c:pt idx="9">
                  <c:v>3625.599999999999</c:v>
                </c:pt>
                <c:pt idx="10">
                  <c:v>352</c:v>
                </c:pt>
                <c:pt idx="11">
                  <c:v>384</c:v>
                </c:pt>
                <c:pt idx="12">
                  <c:v>3625.599999999999</c:v>
                </c:pt>
                <c:pt idx="13">
                  <c:v>32</c:v>
                </c:pt>
                <c:pt idx="14">
                  <c:v>384</c:v>
                </c:pt>
                <c:pt idx="15">
                  <c:v>4480.0</c:v>
                </c:pt>
                <c:pt idx="16">
                  <c:v>4800.0</c:v>
                </c:pt>
                <c:pt idx="17">
                  <c:v>64</c:v>
                </c:pt>
                <c:pt idx="18">
                  <c:v>5865.6</c:v>
                </c:pt>
                <c:pt idx="19">
                  <c:v>5600.0</c:v>
                </c:pt>
                <c:pt idx="20">
                  <c:v>5334.4</c:v>
                </c:pt>
                <c:pt idx="21">
                  <c:v>5065.6</c:v>
                </c:pt>
                <c:pt idx="22">
                  <c:v>4800.0</c:v>
                </c:pt>
                <c:pt idx="23">
                  <c:v>704</c:v>
                </c:pt>
                <c:pt idx="24">
                  <c:v>672</c:v>
                </c:pt>
                <c:pt idx="25">
                  <c:v>6934.4</c:v>
                </c:pt>
                <c:pt idx="26">
                  <c:v>6665.6</c:v>
                </c:pt>
                <c:pt idx="27">
                  <c:v>6134.4</c:v>
                </c:pt>
                <c:pt idx="28">
                  <c:v>6665.6</c:v>
                </c:pt>
                <c:pt idx="29">
                  <c:v>6134.4</c:v>
                </c:pt>
                <c:pt idx="30">
                  <c:v>576</c:v>
                </c:pt>
                <c:pt idx="31">
                  <c:v>5545.6</c:v>
                </c:pt>
                <c:pt idx="32">
                  <c:v>5120.0</c:v>
                </c:pt>
                <c:pt idx="33">
                  <c:v>4905.6</c:v>
                </c:pt>
                <c:pt idx="34">
                  <c:v>4694.4</c:v>
                </c:pt>
                <c:pt idx="35">
                  <c:v>4694.4</c:v>
                </c:pt>
                <c:pt idx="36">
                  <c:v>4480.0</c:v>
                </c:pt>
                <c:pt idx="37">
                  <c:v>704</c:v>
                </c:pt>
                <c:pt idx="38">
                  <c:v>128</c:v>
                </c:pt>
                <c:pt idx="39">
                  <c:v>1408</c:v>
                </c:pt>
                <c:pt idx="40">
                  <c:v>128</c:v>
                </c:pt>
                <c:pt idx="41">
                  <c:v>1536</c:v>
                </c:pt>
                <c:pt idx="42">
                  <c:v>1408</c:v>
                </c:pt>
                <c:pt idx="43">
                  <c:v>1536</c:v>
                </c:pt>
                <c:pt idx="44">
                  <c:v>128</c:v>
                </c:pt>
                <c:pt idx="45">
                  <c:v>1408</c:v>
                </c:pt>
                <c:pt idx="46">
                  <c:v>1408</c:v>
                </c:pt>
                <c:pt idx="47">
                  <c:v>1408</c:v>
                </c:pt>
                <c:pt idx="48">
                  <c:v>1536</c:v>
                </c:pt>
                <c:pt idx="49">
                  <c:v>10240.0</c:v>
                </c:pt>
                <c:pt idx="50">
                  <c:v>10240.0</c:v>
                </c:pt>
                <c:pt idx="51">
                  <c:v>1408</c:v>
                </c:pt>
                <c:pt idx="52">
                  <c:v>128</c:v>
                </c:pt>
                <c:pt idx="53">
                  <c:v>11916.8</c:v>
                </c:pt>
                <c:pt idx="54">
                  <c:v>1152</c:v>
                </c:pt>
                <c:pt idx="55">
                  <c:v>10668.8</c:v>
                </c:pt>
                <c:pt idx="56">
                  <c:v>9811.199999999999</c:v>
                </c:pt>
                <c:pt idx="57">
                  <c:v>1152</c:v>
                </c:pt>
                <c:pt idx="58">
                  <c:v>1152</c:v>
                </c:pt>
                <c:pt idx="59">
                  <c:v>8320.0</c:v>
                </c:pt>
                <c:pt idx="60">
                  <c:v>128</c:v>
                </c:pt>
                <c:pt idx="61">
                  <c:v>18771.2</c:v>
                </c:pt>
                <c:pt idx="62">
                  <c:v>18771.2</c:v>
                </c:pt>
                <c:pt idx="63">
                  <c:v>18771.2</c:v>
                </c:pt>
                <c:pt idx="64">
                  <c:v>18771.2</c:v>
                </c:pt>
                <c:pt idx="65">
                  <c:v>18771.2</c:v>
                </c:pt>
                <c:pt idx="66">
                  <c:v>18771.2</c:v>
                </c:pt>
                <c:pt idx="67">
                  <c:v>19584.0</c:v>
                </c:pt>
                <c:pt idx="68">
                  <c:v>19584.0</c:v>
                </c:pt>
                <c:pt idx="69">
                  <c:v>21331.2</c:v>
                </c:pt>
                <c:pt idx="70">
                  <c:v>17062.4</c:v>
                </c:pt>
                <c:pt idx="71">
                  <c:v>8531.199999999999</c:v>
                </c:pt>
                <c:pt idx="72">
                  <c:v>8320.0</c:v>
                </c:pt>
                <c:pt idx="73">
                  <c:v>1088</c:v>
                </c:pt>
                <c:pt idx="74">
                  <c:v>8960.0</c:v>
                </c:pt>
                <c:pt idx="75">
                  <c:v>8960.0</c:v>
                </c:pt>
                <c:pt idx="76">
                  <c:v>7251.199999999998</c:v>
                </c:pt>
                <c:pt idx="77">
                  <c:v>64</c:v>
                </c:pt>
                <c:pt idx="78">
                  <c:v>7251.199999999998</c:v>
                </c:pt>
                <c:pt idx="79">
                  <c:v>64</c:v>
                </c:pt>
                <c:pt idx="80">
                  <c:v>5971.2</c:v>
                </c:pt>
                <c:pt idx="81">
                  <c:v>5542.4</c:v>
                </c:pt>
                <c:pt idx="82">
                  <c:v>5120.0</c:v>
                </c:pt>
                <c:pt idx="83">
                  <c:v>1152</c:v>
                </c:pt>
                <c:pt idx="84">
                  <c:v>10240.0</c:v>
                </c:pt>
                <c:pt idx="85">
                  <c:v>8102.4</c:v>
                </c:pt>
                <c:pt idx="86">
                  <c:v>64</c:v>
                </c:pt>
                <c:pt idx="87">
                  <c:v>768</c:v>
                </c:pt>
                <c:pt idx="88">
                  <c:v>7251.199999999998</c:v>
                </c:pt>
                <c:pt idx="89">
                  <c:v>1216</c:v>
                </c:pt>
                <c:pt idx="90">
                  <c:v>128</c:v>
                </c:pt>
                <c:pt idx="91">
                  <c:v>8960.0</c:v>
                </c:pt>
                <c:pt idx="92">
                  <c:v>9600.0</c:v>
                </c:pt>
                <c:pt idx="93">
                  <c:v>10240.0</c:v>
                </c:pt>
                <c:pt idx="94">
                  <c:v>1088</c:v>
                </c:pt>
                <c:pt idx="95">
                  <c:v>1152</c:v>
                </c:pt>
                <c:pt idx="96">
                  <c:v>1216</c:v>
                </c:pt>
                <c:pt idx="97">
                  <c:v>128</c:v>
                </c:pt>
                <c:pt idx="98">
                  <c:v>9811.199999999999</c:v>
                </c:pt>
                <c:pt idx="99">
                  <c:v>9388.799999999999</c:v>
                </c:pt>
                <c:pt idx="100">
                  <c:v>8960.0</c:v>
                </c:pt>
                <c:pt idx="101">
                  <c:v>8531.199999999999</c:v>
                </c:pt>
                <c:pt idx="102">
                  <c:v>10240.0</c:v>
                </c:pt>
                <c:pt idx="103">
                  <c:v>8960.0</c:v>
                </c:pt>
                <c:pt idx="104">
                  <c:v>8531.199999999999</c:v>
                </c:pt>
                <c:pt idx="105">
                  <c:v>10668.8</c:v>
                </c:pt>
                <c:pt idx="106">
                  <c:v>8960.0</c:v>
                </c:pt>
                <c:pt idx="107">
                  <c:v>14470.4</c:v>
                </c:pt>
                <c:pt idx="108">
                  <c:v>1408</c:v>
                </c:pt>
                <c:pt idx="109">
                  <c:v>128</c:v>
                </c:pt>
                <c:pt idx="110">
                  <c:v>128</c:v>
                </c:pt>
                <c:pt idx="111">
                  <c:v>11091.2</c:v>
                </c:pt>
                <c:pt idx="112">
                  <c:v>1088</c:v>
                </c:pt>
                <c:pt idx="113">
                  <c:v>10240.0</c:v>
                </c:pt>
                <c:pt idx="114">
                  <c:v>1536</c:v>
                </c:pt>
                <c:pt idx="115">
                  <c:v>8960.0</c:v>
                </c:pt>
                <c:pt idx="116">
                  <c:v>9600.0</c:v>
                </c:pt>
                <c:pt idx="117">
                  <c:v>1152</c:v>
                </c:pt>
                <c:pt idx="118">
                  <c:v>15321.6</c:v>
                </c:pt>
                <c:pt idx="119">
                  <c:v>16172.8</c:v>
                </c:pt>
                <c:pt idx="120">
                  <c:v>1536</c:v>
                </c:pt>
                <c:pt idx="121">
                  <c:v>1152</c:v>
                </c:pt>
                <c:pt idx="122">
                  <c:v>10668.8</c:v>
                </c:pt>
                <c:pt idx="123">
                  <c:v>10668.8</c:v>
                </c:pt>
                <c:pt idx="124">
                  <c:v>9811.199999999999</c:v>
                </c:pt>
                <c:pt idx="125">
                  <c:v>1216</c:v>
                </c:pt>
                <c:pt idx="126">
                  <c:v>128</c:v>
                </c:pt>
                <c:pt idx="127">
                  <c:v>13331.2</c:v>
                </c:pt>
                <c:pt idx="128">
                  <c:v>128</c:v>
                </c:pt>
                <c:pt idx="129">
                  <c:v>128</c:v>
                </c:pt>
                <c:pt idx="130">
                  <c:v>17875.2</c:v>
                </c:pt>
                <c:pt idx="131">
                  <c:v>17024.0</c:v>
                </c:pt>
                <c:pt idx="132">
                  <c:v>16640.0</c:v>
                </c:pt>
                <c:pt idx="133">
                  <c:v>128</c:v>
                </c:pt>
                <c:pt idx="134">
                  <c:v>128</c:v>
                </c:pt>
                <c:pt idx="135">
                  <c:v>1408</c:v>
                </c:pt>
                <c:pt idx="136">
                  <c:v>17856.0</c:v>
                </c:pt>
                <c:pt idx="137">
                  <c:v>13868.8</c:v>
                </c:pt>
                <c:pt idx="138">
                  <c:v>13651.2</c:v>
                </c:pt>
                <c:pt idx="139">
                  <c:v>14400.0</c:v>
                </c:pt>
                <c:pt idx="140">
                  <c:v>1152</c:v>
                </c:pt>
                <c:pt idx="141">
                  <c:v>1408</c:v>
                </c:pt>
                <c:pt idx="142">
                  <c:v>1344</c:v>
                </c:pt>
                <c:pt idx="143">
                  <c:v>17024.0</c:v>
                </c:pt>
                <c:pt idx="144">
                  <c:v>1536</c:v>
                </c:pt>
                <c:pt idx="145">
                  <c:v>11731.2</c:v>
                </c:pt>
                <c:pt idx="146">
                  <c:v>11731.2</c:v>
                </c:pt>
                <c:pt idx="147">
                  <c:v>1536</c:v>
                </c:pt>
                <c:pt idx="148">
                  <c:v>1472</c:v>
                </c:pt>
                <c:pt idx="149">
                  <c:v>10240.0</c:v>
                </c:pt>
                <c:pt idx="150">
                  <c:v>9600.0</c:v>
                </c:pt>
                <c:pt idx="151">
                  <c:v>8960.0</c:v>
                </c:pt>
                <c:pt idx="152">
                  <c:v>8320.0</c:v>
                </c:pt>
                <c:pt idx="153">
                  <c:v>19622.4</c:v>
                </c:pt>
                <c:pt idx="154">
                  <c:v>8960.0</c:v>
                </c:pt>
                <c:pt idx="155">
                  <c:v>10240.0</c:v>
                </c:pt>
                <c:pt idx="156">
                  <c:v>1152</c:v>
                </c:pt>
                <c:pt idx="157">
                  <c:v>19200.0</c:v>
                </c:pt>
                <c:pt idx="158">
                  <c:v>16000.0</c:v>
                </c:pt>
                <c:pt idx="159">
                  <c:v>17920.0</c:v>
                </c:pt>
                <c:pt idx="160">
                  <c:v>16640.0</c:v>
                </c:pt>
                <c:pt idx="161">
                  <c:v>1536</c:v>
                </c:pt>
                <c:pt idx="162">
                  <c:v>1152</c:v>
                </c:pt>
                <c:pt idx="163">
                  <c:v>10240.0</c:v>
                </c:pt>
                <c:pt idx="164">
                  <c:v>8960.0</c:v>
                </c:pt>
                <c:pt idx="165">
                  <c:v>8960.0</c:v>
                </c:pt>
                <c:pt idx="166">
                  <c:v>10240.0</c:v>
                </c:pt>
                <c:pt idx="167">
                  <c:v>1152</c:v>
                </c:pt>
                <c:pt idx="168">
                  <c:v>16640.0</c:v>
                </c:pt>
                <c:pt idx="169">
                  <c:v>20480.0</c:v>
                </c:pt>
                <c:pt idx="170">
                  <c:v>19584.0</c:v>
                </c:pt>
                <c:pt idx="171">
                  <c:v>16640.0</c:v>
                </c:pt>
                <c:pt idx="172">
                  <c:v>17068.8</c:v>
                </c:pt>
                <c:pt idx="173">
                  <c:v>17920.0</c:v>
                </c:pt>
                <c:pt idx="174">
                  <c:v>19628.8</c:v>
                </c:pt>
                <c:pt idx="175">
                  <c:v>1536</c:v>
                </c:pt>
                <c:pt idx="176">
                  <c:v>1088</c:v>
                </c:pt>
                <c:pt idx="177">
                  <c:v>19622.4</c:v>
                </c:pt>
                <c:pt idx="178">
                  <c:v>19622.4</c:v>
                </c:pt>
                <c:pt idx="179">
                  <c:v>8960.0</c:v>
                </c:pt>
                <c:pt idx="180">
                  <c:v>10240.0</c:v>
                </c:pt>
                <c:pt idx="181">
                  <c:v>1152</c:v>
                </c:pt>
                <c:pt idx="182">
                  <c:v>128</c:v>
                </c:pt>
                <c:pt idx="183">
                  <c:v>1408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1152</c:v>
                </c:pt>
                <c:pt idx="188">
                  <c:v>10668.8</c:v>
                </c:pt>
                <c:pt idx="189">
                  <c:v>1152</c:v>
                </c:pt>
                <c:pt idx="190">
                  <c:v>10668.8</c:v>
                </c:pt>
                <c:pt idx="191">
                  <c:v>13651.2</c:v>
                </c:pt>
                <c:pt idx="192">
                  <c:v>13331.2</c:v>
                </c:pt>
                <c:pt idx="193">
                  <c:v>128</c:v>
                </c:pt>
                <c:pt idx="194">
                  <c:v>10240.0</c:v>
                </c:pt>
                <c:pt idx="195">
                  <c:v>8960.0</c:v>
                </c:pt>
                <c:pt idx="196">
                  <c:v>8960.0</c:v>
                </c:pt>
                <c:pt idx="197">
                  <c:v>1152</c:v>
                </c:pt>
                <c:pt idx="198">
                  <c:v>10240.0</c:v>
                </c:pt>
                <c:pt idx="199">
                  <c:v>1152</c:v>
                </c:pt>
                <c:pt idx="200">
                  <c:v>128</c:v>
                </c:pt>
                <c:pt idx="201">
                  <c:v>17280.0</c:v>
                </c:pt>
                <c:pt idx="202">
                  <c:v>17068.8</c:v>
                </c:pt>
                <c:pt idx="203">
                  <c:v>17920.0</c:v>
                </c:pt>
                <c:pt idx="204">
                  <c:v>19628.8</c:v>
                </c:pt>
                <c:pt idx="205">
                  <c:v>20480.0</c:v>
                </c:pt>
                <c:pt idx="206">
                  <c:v>20480.0</c:v>
                </c:pt>
                <c:pt idx="207">
                  <c:v>1408</c:v>
                </c:pt>
                <c:pt idx="208">
                  <c:v>1408</c:v>
                </c:pt>
                <c:pt idx="209">
                  <c:v>1408</c:v>
                </c:pt>
                <c:pt idx="210">
                  <c:v>20480.0</c:v>
                </c:pt>
                <c:pt idx="211">
                  <c:v>17920.0</c:v>
                </c:pt>
                <c:pt idx="212">
                  <c:v>128</c:v>
                </c:pt>
                <c:pt idx="213">
                  <c:v>1408</c:v>
                </c:pt>
                <c:pt idx="214">
                  <c:v>1408</c:v>
                </c:pt>
                <c:pt idx="215">
                  <c:v>8960.0</c:v>
                </c:pt>
                <c:pt idx="216">
                  <c:v>8960.0</c:v>
                </c:pt>
                <c:pt idx="217">
                  <c:v>128</c:v>
                </c:pt>
                <c:pt idx="218">
                  <c:v>128</c:v>
                </c:pt>
                <c:pt idx="219">
                  <c:v>2176</c:v>
                </c:pt>
                <c:pt idx="220">
                  <c:v>2176</c:v>
                </c:pt>
                <c:pt idx="221">
                  <c:v>20480.0</c:v>
                </c:pt>
                <c:pt idx="222">
                  <c:v>19200.0</c:v>
                </c:pt>
                <c:pt idx="223">
                  <c:v>17920.0</c:v>
                </c:pt>
                <c:pt idx="224">
                  <c:v>20480.0</c:v>
                </c:pt>
                <c:pt idx="225">
                  <c:v>1536</c:v>
                </c:pt>
                <c:pt idx="226">
                  <c:v>1536</c:v>
                </c:pt>
                <c:pt idx="227">
                  <c:v>128</c:v>
                </c:pt>
                <c:pt idx="228">
                  <c:v>1536</c:v>
                </c:pt>
                <c:pt idx="229">
                  <c:v>1408</c:v>
                </c:pt>
                <c:pt idx="230">
                  <c:v>128</c:v>
                </c:pt>
                <c:pt idx="231">
                  <c:v>1152</c:v>
                </c:pt>
                <c:pt idx="232">
                  <c:v>1152</c:v>
                </c:pt>
                <c:pt idx="233">
                  <c:v>1536</c:v>
                </c:pt>
                <c:pt idx="234">
                  <c:v>1152</c:v>
                </c:pt>
                <c:pt idx="235">
                  <c:v>1408</c:v>
                </c:pt>
                <c:pt idx="236">
                  <c:v>1152</c:v>
                </c:pt>
                <c:pt idx="237">
                  <c:v>1152</c:v>
                </c:pt>
                <c:pt idx="238">
                  <c:v>10240.0</c:v>
                </c:pt>
                <c:pt idx="239">
                  <c:v>2176</c:v>
                </c:pt>
                <c:pt idx="240">
                  <c:v>1408</c:v>
                </c:pt>
                <c:pt idx="241">
                  <c:v>1536</c:v>
                </c:pt>
                <c:pt idx="242">
                  <c:v>128</c:v>
                </c:pt>
                <c:pt idx="243">
                  <c:v>1152</c:v>
                </c:pt>
                <c:pt idx="244">
                  <c:v>8960.0</c:v>
                </c:pt>
                <c:pt idx="245">
                  <c:v>8960.0</c:v>
                </c:pt>
                <c:pt idx="246">
                  <c:v>8960.0</c:v>
                </c:pt>
                <c:pt idx="247">
                  <c:v>8960.0</c:v>
                </c:pt>
                <c:pt idx="248">
                  <c:v>1536</c:v>
                </c:pt>
                <c:pt idx="249">
                  <c:v>1536</c:v>
                </c:pt>
                <c:pt idx="250">
                  <c:v>1408</c:v>
                </c:pt>
                <c:pt idx="251">
                  <c:v>1408</c:v>
                </c:pt>
                <c:pt idx="252">
                  <c:v>1408</c:v>
                </c:pt>
                <c:pt idx="253">
                  <c:v>10240.0</c:v>
                </c:pt>
                <c:pt idx="254">
                  <c:v>10240.0</c:v>
                </c:pt>
                <c:pt idx="255">
                  <c:v>10240.0</c:v>
                </c:pt>
                <c:pt idx="256">
                  <c:v>1152</c:v>
                </c:pt>
                <c:pt idx="257">
                  <c:v>1152</c:v>
                </c:pt>
                <c:pt idx="258">
                  <c:v>128</c:v>
                </c:pt>
                <c:pt idx="259">
                  <c:v>1152</c:v>
                </c:pt>
                <c:pt idx="260">
                  <c:v>1088</c:v>
                </c:pt>
                <c:pt idx="261">
                  <c:v>1536</c:v>
                </c:pt>
                <c:pt idx="262">
                  <c:v>1408</c:v>
                </c:pt>
                <c:pt idx="263">
                  <c:v>1536</c:v>
                </c:pt>
                <c:pt idx="264">
                  <c:v>1536</c:v>
                </c:pt>
                <c:pt idx="265">
                  <c:v>1408</c:v>
                </c:pt>
                <c:pt idx="266">
                  <c:v>17920.0</c:v>
                </c:pt>
                <c:pt idx="267">
                  <c:v>17068.8</c:v>
                </c:pt>
                <c:pt idx="268">
                  <c:v>16211.2</c:v>
                </c:pt>
                <c:pt idx="269">
                  <c:v>17920.0</c:v>
                </c:pt>
                <c:pt idx="270">
                  <c:v>2304</c:v>
                </c:pt>
                <c:pt idx="271">
                  <c:v>2176</c:v>
                </c:pt>
                <c:pt idx="272">
                  <c:v>20480.0</c:v>
                </c:pt>
                <c:pt idx="273">
                  <c:v>19200.0</c:v>
                </c:pt>
                <c:pt idx="274">
                  <c:v>17920.0</c:v>
                </c:pt>
                <c:pt idx="275">
                  <c:v>2432</c:v>
                </c:pt>
                <c:pt idx="276">
                  <c:v>2176</c:v>
                </c:pt>
                <c:pt idx="277">
                  <c:v>17920.0</c:v>
                </c:pt>
                <c:pt idx="278">
                  <c:v>17920.0</c:v>
                </c:pt>
                <c:pt idx="279">
                  <c:v>18771.2</c:v>
                </c:pt>
                <c:pt idx="280">
                  <c:v>10240.0</c:v>
                </c:pt>
                <c:pt idx="281">
                  <c:v>9600.0</c:v>
                </c:pt>
                <c:pt idx="282">
                  <c:v>20480.0</c:v>
                </c:pt>
                <c:pt idx="283">
                  <c:v>19628.8</c:v>
                </c:pt>
                <c:pt idx="284">
                  <c:v>17920.0</c:v>
                </c:pt>
                <c:pt idx="285">
                  <c:v>2304</c:v>
                </c:pt>
                <c:pt idx="286">
                  <c:v>2176</c:v>
                </c:pt>
                <c:pt idx="287">
                  <c:v>20480.0</c:v>
                </c:pt>
                <c:pt idx="288">
                  <c:v>19200.0</c:v>
                </c:pt>
                <c:pt idx="289">
                  <c:v>17920.0</c:v>
                </c:pt>
                <c:pt idx="290">
                  <c:v>1152</c:v>
                </c:pt>
                <c:pt idx="291">
                  <c:v>12748.8</c:v>
                </c:pt>
                <c:pt idx="292">
                  <c:v>11200.0</c:v>
                </c:pt>
                <c:pt idx="293">
                  <c:v>11731.2</c:v>
                </c:pt>
                <c:pt idx="294">
                  <c:v>10668.8</c:v>
                </c:pt>
                <c:pt idx="295">
                  <c:v>10131.2</c:v>
                </c:pt>
                <c:pt idx="296">
                  <c:v>9600.0</c:v>
                </c:pt>
                <c:pt idx="297">
                  <c:v>10240.0</c:v>
                </c:pt>
                <c:pt idx="298">
                  <c:v>1152</c:v>
                </c:pt>
                <c:pt idx="299">
                  <c:v>10240.0</c:v>
                </c:pt>
                <c:pt idx="300">
                  <c:v>10240.0</c:v>
                </c:pt>
                <c:pt idx="301">
                  <c:v>10240.0</c:v>
                </c:pt>
                <c:pt idx="302">
                  <c:v>10240.0</c:v>
                </c:pt>
                <c:pt idx="303">
                  <c:v>10240.0</c:v>
                </c:pt>
                <c:pt idx="304">
                  <c:v>9600.0</c:v>
                </c:pt>
                <c:pt idx="305">
                  <c:v>10668.8</c:v>
                </c:pt>
                <c:pt idx="306">
                  <c:v>12748.8</c:v>
                </c:pt>
                <c:pt idx="307">
                  <c:v>2304</c:v>
                </c:pt>
                <c:pt idx="308">
                  <c:v>128</c:v>
                </c:pt>
                <c:pt idx="309">
                  <c:v>18752</c:v>
                </c:pt>
                <c:pt idx="310">
                  <c:v>18752</c:v>
                </c:pt>
                <c:pt idx="311">
                  <c:v>16192</c:v>
                </c:pt>
                <c:pt idx="312">
                  <c:v>21337.6</c:v>
                </c:pt>
                <c:pt idx="313">
                  <c:v>1536</c:v>
                </c:pt>
                <c:pt idx="314">
                  <c:v>1536</c:v>
                </c:pt>
                <c:pt idx="315">
                  <c:v>1408</c:v>
                </c:pt>
                <c:pt idx="316">
                  <c:v>128</c:v>
                </c:pt>
                <c:pt idx="317">
                  <c:v>1152</c:v>
                </c:pt>
                <c:pt idx="318">
                  <c:v>16640.0</c:v>
                </c:pt>
                <c:pt idx="319">
                  <c:v>16640.0</c:v>
                </c:pt>
                <c:pt idx="320">
                  <c:v>22144.0</c:v>
                </c:pt>
                <c:pt idx="321">
                  <c:v>19584.0</c:v>
                </c:pt>
                <c:pt idx="322">
                  <c:v>1344</c:v>
                </c:pt>
                <c:pt idx="323">
                  <c:v>1152</c:v>
                </c:pt>
                <c:pt idx="324">
                  <c:v>1536</c:v>
                </c:pt>
                <c:pt idx="325">
                  <c:v>1536</c:v>
                </c:pt>
                <c:pt idx="326">
                  <c:v>1408</c:v>
                </c:pt>
                <c:pt idx="327">
                  <c:v>1408</c:v>
                </c:pt>
                <c:pt idx="328">
                  <c:v>128</c:v>
                </c:pt>
                <c:pt idx="329">
                  <c:v>128</c:v>
                </c:pt>
                <c:pt idx="330">
                  <c:v>1152</c:v>
                </c:pt>
                <c:pt idx="331">
                  <c:v>1152</c:v>
                </c:pt>
                <c:pt idx="332">
                  <c:v>10240.0</c:v>
                </c:pt>
                <c:pt idx="333">
                  <c:v>10240.0</c:v>
                </c:pt>
                <c:pt idx="334">
                  <c:v>1408</c:v>
                </c:pt>
                <c:pt idx="335">
                  <c:v>128</c:v>
                </c:pt>
                <c:pt idx="336">
                  <c:v>1408</c:v>
                </c:pt>
                <c:pt idx="337">
                  <c:v>128</c:v>
                </c:pt>
                <c:pt idx="338">
                  <c:v>17024.0</c:v>
                </c:pt>
                <c:pt idx="339">
                  <c:v>17024.0</c:v>
                </c:pt>
                <c:pt idx="340">
                  <c:v>19584.0</c:v>
                </c:pt>
                <c:pt idx="341">
                  <c:v>1152</c:v>
                </c:pt>
                <c:pt idx="342">
                  <c:v>17920.0</c:v>
                </c:pt>
                <c:pt idx="343">
                  <c:v>17920.0</c:v>
                </c:pt>
                <c:pt idx="344">
                  <c:v>17920.0</c:v>
                </c:pt>
                <c:pt idx="345">
                  <c:v>19584.0</c:v>
                </c:pt>
                <c:pt idx="346">
                  <c:v>19584.0</c:v>
                </c:pt>
                <c:pt idx="347">
                  <c:v>13632.0</c:v>
                </c:pt>
                <c:pt idx="348">
                  <c:v>128</c:v>
                </c:pt>
                <c:pt idx="349">
                  <c:v>11904.0</c:v>
                </c:pt>
                <c:pt idx="350">
                  <c:v>11072.0</c:v>
                </c:pt>
                <c:pt idx="351">
                  <c:v>10240.0</c:v>
                </c:pt>
                <c:pt idx="352">
                  <c:v>22188.8</c:v>
                </c:pt>
                <c:pt idx="353">
                  <c:v>1152</c:v>
                </c:pt>
                <c:pt idx="354">
                  <c:v>16640.0</c:v>
                </c:pt>
                <c:pt idx="355">
                  <c:v>16640.0</c:v>
                </c:pt>
                <c:pt idx="356">
                  <c:v>23891.2</c:v>
                </c:pt>
                <c:pt idx="357">
                  <c:v>19200.0</c:v>
                </c:pt>
                <c:pt idx="358">
                  <c:v>20480.0</c:v>
                </c:pt>
                <c:pt idx="359">
                  <c:v>2176</c:v>
                </c:pt>
                <c:pt idx="360">
                  <c:v>2304</c:v>
                </c:pt>
                <c:pt idx="361">
                  <c:v>17920.0</c:v>
                </c:pt>
                <c:pt idx="362">
                  <c:v>2304</c:v>
                </c:pt>
                <c:pt idx="363">
                  <c:v>2176</c:v>
                </c:pt>
                <c:pt idx="364">
                  <c:v>20480.0</c:v>
                </c:pt>
                <c:pt idx="365">
                  <c:v>19200.0</c:v>
                </c:pt>
                <c:pt idx="366">
                  <c:v>128</c:v>
                </c:pt>
                <c:pt idx="367">
                  <c:v>1152</c:v>
                </c:pt>
                <c:pt idx="368">
                  <c:v>1152</c:v>
                </c:pt>
                <c:pt idx="369">
                  <c:v>1152</c:v>
                </c:pt>
                <c:pt idx="370">
                  <c:v>1152</c:v>
                </c:pt>
                <c:pt idx="371">
                  <c:v>10240.0</c:v>
                </c:pt>
                <c:pt idx="372">
                  <c:v>10240.0</c:v>
                </c:pt>
                <c:pt idx="373">
                  <c:v>1536</c:v>
                </c:pt>
                <c:pt idx="374">
                  <c:v>1536</c:v>
                </c:pt>
                <c:pt idx="375">
                  <c:v>1408</c:v>
                </c:pt>
                <c:pt idx="376">
                  <c:v>1408</c:v>
                </c:pt>
                <c:pt idx="377">
                  <c:v>128</c:v>
                </c:pt>
                <c:pt idx="378">
                  <c:v>128</c:v>
                </c:pt>
                <c:pt idx="379">
                  <c:v>21331.2</c:v>
                </c:pt>
                <c:pt idx="380">
                  <c:v>20268.8</c:v>
                </c:pt>
                <c:pt idx="381">
                  <c:v>21331.2</c:v>
                </c:pt>
                <c:pt idx="382">
                  <c:v>20268.8</c:v>
                </c:pt>
                <c:pt idx="383">
                  <c:v>19200.0</c:v>
                </c:pt>
                <c:pt idx="384">
                  <c:v>19200.0</c:v>
                </c:pt>
                <c:pt idx="385">
                  <c:v>18131.2</c:v>
                </c:pt>
                <c:pt idx="386">
                  <c:v>18131.2</c:v>
                </c:pt>
                <c:pt idx="387">
                  <c:v>23468.8</c:v>
                </c:pt>
                <c:pt idx="388">
                  <c:v>22400.0</c:v>
                </c:pt>
                <c:pt idx="389">
                  <c:v>21337.6</c:v>
                </c:pt>
                <c:pt idx="390">
                  <c:v>20268.8</c:v>
                </c:pt>
                <c:pt idx="391">
                  <c:v>1536</c:v>
                </c:pt>
                <c:pt idx="392">
                  <c:v>1408</c:v>
                </c:pt>
                <c:pt idx="393">
                  <c:v>128</c:v>
                </c:pt>
                <c:pt idx="394">
                  <c:v>1152</c:v>
                </c:pt>
                <c:pt idx="395">
                  <c:v>128</c:v>
                </c:pt>
                <c:pt idx="396">
                  <c:v>1152</c:v>
                </c:pt>
                <c:pt idx="397">
                  <c:v>1152</c:v>
                </c:pt>
                <c:pt idx="398">
                  <c:v>1408</c:v>
                </c:pt>
                <c:pt idx="399">
                  <c:v>1536</c:v>
                </c:pt>
                <c:pt idx="400">
                  <c:v>128</c:v>
                </c:pt>
                <c:pt idx="401">
                  <c:v>128</c:v>
                </c:pt>
                <c:pt idx="402">
                  <c:v>1152</c:v>
                </c:pt>
                <c:pt idx="403">
                  <c:v>128</c:v>
                </c:pt>
                <c:pt idx="404">
                  <c:v>1408</c:v>
                </c:pt>
                <c:pt idx="405">
                  <c:v>1152</c:v>
                </c:pt>
                <c:pt idx="406">
                  <c:v>1408</c:v>
                </c:pt>
                <c:pt idx="407">
                  <c:v>128</c:v>
                </c:pt>
                <c:pt idx="408">
                  <c:v>1152</c:v>
                </c:pt>
                <c:pt idx="409">
                  <c:v>19200.0</c:v>
                </c:pt>
                <c:pt idx="410">
                  <c:v>2432</c:v>
                </c:pt>
                <c:pt idx="411">
                  <c:v>19200.0</c:v>
                </c:pt>
                <c:pt idx="412">
                  <c:v>17920.0</c:v>
                </c:pt>
                <c:pt idx="413">
                  <c:v>20480.0</c:v>
                </c:pt>
                <c:pt idx="414">
                  <c:v>17920.0</c:v>
                </c:pt>
                <c:pt idx="415">
                  <c:v>20480.0</c:v>
                </c:pt>
                <c:pt idx="416">
                  <c:v>10240.0</c:v>
                </c:pt>
                <c:pt idx="417">
                  <c:v>17920.0</c:v>
                </c:pt>
                <c:pt idx="418">
                  <c:v>1408</c:v>
                </c:pt>
                <c:pt idx="419">
                  <c:v>10240.0</c:v>
                </c:pt>
                <c:pt idx="420">
                  <c:v>10240.0</c:v>
                </c:pt>
                <c:pt idx="421">
                  <c:v>20480.0</c:v>
                </c:pt>
                <c:pt idx="422">
                  <c:v>2432</c:v>
                </c:pt>
                <c:pt idx="423">
                  <c:v>17920.0</c:v>
                </c:pt>
                <c:pt idx="424">
                  <c:v>2176</c:v>
                </c:pt>
                <c:pt idx="425">
                  <c:v>20480.0</c:v>
                </c:pt>
                <c:pt idx="426">
                  <c:v>19200.0</c:v>
                </c:pt>
                <c:pt idx="427">
                  <c:v>2304</c:v>
                </c:pt>
                <c:pt idx="428">
                  <c:v>17024.0</c:v>
                </c:pt>
                <c:pt idx="429">
                  <c:v>17024.0</c:v>
                </c:pt>
                <c:pt idx="430">
                  <c:v>17024.0</c:v>
                </c:pt>
                <c:pt idx="431">
                  <c:v>8960.0</c:v>
                </c:pt>
                <c:pt idx="432">
                  <c:v>128</c:v>
                </c:pt>
                <c:pt idx="433">
                  <c:v>1152</c:v>
                </c:pt>
                <c:pt idx="434">
                  <c:v>1152</c:v>
                </c:pt>
                <c:pt idx="435">
                  <c:v>1152</c:v>
                </c:pt>
                <c:pt idx="436">
                  <c:v>10240.0</c:v>
                </c:pt>
                <c:pt idx="437">
                  <c:v>128</c:v>
                </c:pt>
                <c:pt idx="438">
                  <c:v>1152</c:v>
                </c:pt>
                <c:pt idx="439">
                  <c:v>14464.0</c:v>
                </c:pt>
                <c:pt idx="440">
                  <c:v>128</c:v>
                </c:pt>
                <c:pt idx="441">
                  <c:v>128</c:v>
                </c:pt>
                <c:pt idx="442">
                  <c:v>128</c:v>
                </c:pt>
                <c:pt idx="443">
                  <c:v>128</c:v>
                </c:pt>
                <c:pt idx="444">
                  <c:v>16640.0</c:v>
                </c:pt>
                <c:pt idx="445">
                  <c:v>1408</c:v>
                </c:pt>
                <c:pt idx="446">
                  <c:v>128</c:v>
                </c:pt>
                <c:pt idx="447">
                  <c:v>1408</c:v>
                </c:pt>
                <c:pt idx="448">
                  <c:v>128</c:v>
                </c:pt>
                <c:pt idx="449">
                  <c:v>1152</c:v>
                </c:pt>
                <c:pt idx="450">
                  <c:v>17920.0</c:v>
                </c:pt>
                <c:pt idx="451">
                  <c:v>16640.0</c:v>
                </c:pt>
                <c:pt idx="452">
                  <c:v>1536</c:v>
                </c:pt>
                <c:pt idx="453">
                  <c:v>1408</c:v>
                </c:pt>
                <c:pt idx="454">
                  <c:v>128</c:v>
                </c:pt>
                <c:pt idx="455">
                  <c:v>1152</c:v>
                </c:pt>
                <c:pt idx="456">
                  <c:v>16640.0</c:v>
                </c:pt>
                <c:pt idx="457">
                  <c:v>1536</c:v>
                </c:pt>
                <c:pt idx="458">
                  <c:v>1152</c:v>
                </c:pt>
                <c:pt idx="459">
                  <c:v>128</c:v>
                </c:pt>
                <c:pt idx="460">
                  <c:v>1408</c:v>
                </c:pt>
                <c:pt idx="461">
                  <c:v>128</c:v>
                </c:pt>
                <c:pt idx="462">
                  <c:v>1152</c:v>
                </c:pt>
                <c:pt idx="463">
                  <c:v>1152</c:v>
                </c:pt>
                <c:pt idx="464">
                  <c:v>10240.0</c:v>
                </c:pt>
                <c:pt idx="465">
                  <c:v>10240.0</c:v>
                </c:pt>
                <c:pt idx="466">
                  <c:v>17920.0</c:v>
                </c:pt>
                <c:pt idx="467">
                  <c:v>17920.0</c:v>
                </c:pt>
                <c:pt idx="468">
                  <c:v>1536</c:v>
                </c:pt>
                <c:pt idx="469">
                  <c:v>1536</c:v>
                </c:pt>
                <c:pt idx="470">
                  <c:v>1408</c:v>
                </c:pt>
                <c:pt idx="471">
                  <c:v>128</c:v>
                </c:pt>
                <c:pt idx="472">
                  <c:v>1152</c:v>
                </c:pt>
                <c:pt idx="473">
                  <c:v>1536</c:v>
                </c:pt>
                <c:pt idx="474">
                  <c:v>128</c:v>
                </c:pt>
                <c:pt idx="475">
                  <c:v>128</c:v>
                </c:pt>
                <c:pt idx="476">
                  <c:v>1152</c:v>
                </c:pt>
                <c:pt idx="477">
                  <c:v>1152</c:v>
                </c:pt>
                <c:pt idx="478">
                  <c:v>1536</c:v>
                </c:pt>
                <c:pt idx="479">
                  <c:v>17920.0</c:v>
                </c:pt>
                <c:pt idx="480">
                  <c:v>64</c:v>
                </c:pt>
                <c:pt idx="481">
                  <c:v>2432</c:v>
                </c:pt>
                <c:pt idx="482">
                  <c:v>2304</c:v>
                </c:pt>
                <c:pt idx="483">
                  <c:v>128</c:v>
                </c:pt>
                <c:pt idx="484">
                  <c:v>128</c:v>
                </c:pt>
                <c:pt idx="485">
                  <c:v>19200.0</c:v>
                </c:pt>
                <c:pt idx="486">
                  <c:v>17920.0</c:v>
                </c:pt>
                <c:pt idx="487">
                  <c:v>19200.0</c:v>
                </c:pt>
                <c:pt idx="488">
                  <c:v>18131.2</c:v>
                </c:pt>
                <c:pt idx="489">
                  <c:v>17068.8</c:v>
                </c:pt>
                <c:pt idx="490">
                  <c:v>16640.0</c:v>
                </c:pt>
                <c:pt idx="491">
                  <c:v>128</c:v>
                </c:pt>
                <c:pt idx="492">
                  <c:v>1536</c:v>
                </c:pt>
                <c:pt idx="493">
                  <c:v>17920.0</c:v>
                </c:pt>
                <c:pt idx="494">
                  <c:v>22144.0</c:v>
                </c:pt>
                <c:pt idx="495">
                  <c:v>2176</c:v>
                </c:pt>
                <c:pt idx="496">
                  <c:v>20480.0</c:v>
                </c:pt>
                <c:pt idx="497">
                  <c:v>19200.0</c:v>
                </c:pt>
                <c:pt idx="498">
                  <c:v>17920.0</c:v>
                </c:pt>
                <c:pt idx="499">
                  <c:v>19200.0</c:v>
                </c:pt>
                <c:pt idx="500">
                  <c:v>20480.0</c:v>
                </c:pt>
                <c:pt idx="501">
                  <c:v>2176</c:v>
                </c:pt>
                <c:pt idx="502">
                  <c:v>2304</c:v>
                </c:pt>
                <c:pt idx="503">
                  <c:v>10624.0</c:v>
                </c:pt>
                <c:pt idx="504">
                  <c:v>10624.0</c:v>
                </c:pt>
                <c:pt idx="505">
                  <c:v>11686.4</c:v>
                </c:pt>
                <c:pt idx="506">
                  <c:v>13862.4</c:v>
                </c:pt>
                <c:pt idx="507">
                  <c:v>12748.8</c:v>
                </c:pt>
                <c:pt idx="508">
                  <c:v>9600.0</c:v>
                </c:pt>
                <c:pt idx="509">
                  <c:v>11942.4</c:v>
                </c:pt>
                <c:pt idx="510">
                  <c:v>11731.2</c:v>
                </c:pt>
                <c:pt idx="511">
                  <c:v>9600.0</c:v>
                </c:pt>
                <c:pt idx="512">
                  <c:v>10662.4</c:v>
                </c:pt>
                <c:pt idx="513">
                  <c:v>1408</c:v>
                </c:pt>
                <c:pt idx="514">
                  <c:v>1408</c:v>
                </c:pt>
                <c:pt idx="515">
                  <c:v>16640.0</c:v>
                </c:pt>
                <c:pt idx="516">
                  <c:v>16640.0</c:v>
                </c:pt>
                <c:pt idx="517">
                  <c:v>16640.0</c:v>
                </c:pt>
                <c:pt idx="518">
                  <c:v>17920.0</c:v>
                </c:pt>
                <c:pt idx="519">
                  <c:v>23872</c:v>
                </c:pt>
                <c:pt idx="520">
                  <c:v>19200.0</c:v>
                </c:pt>
                <c:pt idx="521">
                  <c:v>6822.4</c:v>
                </c:pt>
                <c:pt idx="522">
                  <c:v>768</c:v>
                </c:pt>
                <c:pt idx="523">
                  <c:v>1536</c:v>
                </c:pt>
                <c:pt idx="524">
                  <c:v>1408</c:v>
                </c:pt>
                <c:pt idx="525">
                  <c:v>1536</c:v>
                </c:pt>
                <c:pt idx="526">
                  <c:v>1408</c:v>
                </c:pt>
                <c:pt idx="527">
                  <c:v>17920.0</c:v>
                </c:pt>
                <c:pt idx="528">
                  <c:v>16640.0</c:v>
                </c:pt>
                <c:pt idx="529">
                  <c:v>1536</c:v>
                </c:pt>
                <c:pt idx="530">
                  <c:v>1536</c:v>
                </c:pt>
                <c:pt idx="531">
                  <c:v>1408</c:v>
                </c:pt>
                <c:pt idx="532">
                  <c:v>1408</c:v>
                </c:pt>
                <c:pt idx="533">
                  <c:v>128</c:v>
                </c:pt>
                <c:pt idx="534">
                  <c:v>128</c:v>
                </c:pt>
                <c:pt idx="535">
                  <c:v>1536</c:v>
                </c:pt>
                <c:pt idx="536">
                  <c:v>128</c:v>
                </c:pt>
                <c:pt idx="537">
                  <c:v>1536</c:v>
                </c:pt>
                <c:pt idx="538">
                  <c:v>1408</c:v>
                </c:pt>
                <c:pt idx="539">
                  <c:v>1408</c:v>
                </c:pt>
                <c:pt idx="540">
                  <c:v>128</c:v>
                </c:pt>
                <c:pt idx="541">
                  <c:v>128</c:v>
                </c:pt>
                <c:pt idx="542">
                  <c:v>1536</c:v>
                </c:pt>
                <c:pt idx="543">
                  <c:v>1408</c:v>
                </c:pt>
                <c:pt idx="544">
                  <c:v>128</c:v>
                </c:pt>
                <c:pt idx="545">
                  <c:v>1152</c:v>
                </c:pt>
                <c:pt idx="546">
                  <c:v>1536</c:v>
                </c:pt>
                <c:pt idx="547">
                  <c:v>1408</c:v>
                </c:pt>
                <c:pt idx="548">
                  <c:v>10240.0</c:v>
                </c:pt>
                <c:pt idx="549">
                  <c:v>10240.0</c:v>
                </c:pt>
                <c:pt idx="550">
                  <c:v>1152</c:v>
                </c:pt>
                <c:pt idx="551">
                  <c:v>128</c:v>
                </c:pt>
                <c:pt idx="552">
                  <c:v>1152</c:v>
                </c:pt>
                <c:pt idx="553">
                  <c:v>128</c:v>
                </c:pt>
                <c:pt idx="554">
                  <c:v>1152</c:v>
                </c:pt>
                <c:pt idx="555">
                  <c:v>128</c:v>
                </c:pt>
                <c:pt idx="556">
                  <c:v>1152</c:v>
                </c:pt>
                <c:pt idx="557">
                  <c:v>10240.0</c:v>
                </c:pt>
                <c:pt idx="558">
                  <c:v>1408</c:v>
                </c:pt>
                <c:pt idx="559">
                  <c:v>128</c:v>
                </c:pt>
                <c:pt idx="560">
                  <c:v>20480.0</c:v>
                </c:pt>
                <c:pt idx="561">
                  <c:v>2304</c:v>
                </c:pt>
                <c:pt idx="562">
                  <c:v>11091.2</c:v>
                </c:pt>
                <c:pt idx="563">
                  <c:v>23872</c:v>
                </c:pt>
                <c:pt idx="564">
                  <c:v>20480.0</c:v>
                </c:pt>
                <c:pt idx="565">
                  <c:v>19200.0</c:v>
                </c:pt>
                <c:pt idx="566">
                  <c:v>17068.8</c:v>
                </c:pt>
                <c:pt idx="567">
                  <c:v>18112.0</c:v>
                </c:pt>
                <c:pt idx="568">
                  <c:v>20480.0</c:v>
                </c:pt>
                <c:pt idx="569">
                  <c:v>128</c:v>
                </c:pt>
                <c:pt idx="570">
                  <c:v>14931.2</c:v>
                </c:pt>
                <c:pt idx="571">
                  <c:v>768</c:v>
                </c:pt>
                <c:pt idx="572">
                  <c:v>10240.0</c:v>
                </c:pt>
                <c:pt idx="573">
                  <c:v>11942.4</c:v>
                </c:pt>
                <c:pt idx="574">
                  <c:v>128</c:v>
                </c:pt>
                <c:pt idx="575">
                  <c:v>14931.2</c:v>
                </c:pt>
                <c:pt idx="576">
                  <c:v>17062.4</c:v>
                </c:pt>
                <c:pt idx="577">
                  <c:v>19200.0</c:v>
                </c:pt>
                <c:pt idx="578">
                  <c:v>14931.2</c:v>
                </c:pt>
                <c:pt idx="579">
                  <c:v>18771.2</c:v>
                </c:pt>
                <c:pt idx="580">
                  <c:v>17068.8</c:v>
                </c:pt>
                <c:pt idx="581">
                  <c:v>1536</c:v>
                </c:pt>
                <c:pt idx="582">
                  <c:v>13651.2</c:v>
                </c:pt>
                <c:pt idx="583">
                  <c:v>11942.4</c:v>
                </c:pt>
                <c:pt idx="584">
                  <c:v>1152</c:v>
                </c:pt>
                <c:pt idx="585">
                  <c:v>2176</c:v>
                </c:pt>
                <c:pt idx="586">
                  <c:v>17920.0</c:v>
                </c:pt>
                <c:pt idx="587">
                  <c:v>14931.2</c:v>
                </c:pt>
                <c:pt idx="588">
                  <c:v>128</c:v>
                </c:pt>
                <c:pt idx="589">
                  <c:v>13862.4</c:v>
                </c:pt>
                <c:pt idx="590">
                  <c:v>11731.2</c:v>
                </c:pt>
                <c:pt idx="591">
                  <c:v>10668.8</c:v>
                </c:pt>
                <c:pt idx="592">
                  <c:v>10240.0</c:v>
                </c:pt>
                <c:pt idx="593">
                  <c:v>128</c:v>
                </c:pt>
                <c:pt idx="594">
                  <c:v>128</c:v>
                </c:pt>
                <c:pt idx="595">
                  <c:v>16640.0</c:v>
                </c:pt>
                <c:pt idx="596">
                  <c:v>16000.0</c:v>
                </c:pt>
                <c:pt idx="597">
                  <c:v>19200.0</c:v>
                </c:pt>
                <c:pt idx="598">
                  <c:v>19200.0</c:v>
                </c:pt>
                <c:pt idx="599">
                  <c:v>20480.0</c:v>
                </c:pt>
                <c:pt idx="600">
                  <c:v>20262.4</c:v>
                </c:pt>
                <c:pt idx="601">
                  <c:v>2176</c:v>
                </c:pt>
                <c:pt idx="602">
                  <c:v>21331.2</c:v>
                </c:pt>
                <c:pt idx="603">
                  <c:v>16640.0</c:v>
                </c:pt>
                <c:pt idx="604">
                  <c:v>16640.0</c:v>
                </c:pt>
                <c:pt idx="605">
                  <c:v>16640.0</c:v>
                </c:pt>
                <c:pt idx="606">
                  <c:v>11731.2</c:v>
                </c:pt>
                <c:pt idx="607">
                  <c:v>6822.4</c:v>
                </c:pt>
                <c:pt idx="608">
                  <c:v>1408</c:v>
                </c:pt>
                <c:pt idx="609">
                  <c:v>19200.0</c:v>
                </c:pt>
                <c:pt idx="610">
                  <c:v>16640.0</c:v>
                </c:pt>
                <c:pt idx="611">
                  <c:v>17920.0</c:v>
                </c:pt>
                <c:pt idx="612">
                  <c:v>19200.0</c:v>
                </c:pt>
                <c:pt idx="613">
                  <c:v>20480.0</c:v>
                </c:pt>
                <c:pt idx="614">
                  <c:v>17062.4</c:v>
                </c:pt>
                <c:pt idx="615">
                  <c:v>17920.0</c:v>
                </c:pt>
                <c:pt idx="616">
                  <c:v>17920.0</c:v>
                </c:pt>
                <c:pt idx="617">
                  <c:v>16640.0</c:v>
                </c:pt>
                <c:pt idx="618">
                  <c:v>16000.0</c:v>
                </c:pt>
                <c:pt idx="619">
                  <c:v>1472</c:v>
                </c:pt>
                <c:pt idx="620">
                  <c:v>1344</c:v>
                </c:pt>
                <c:pt idx="621">
                  <c:v>1216</c:v>
                </c:pt>
                <c:pt idx="622">
                  <c:v>1408</c:v>
                </c:pt>
                <c:pt idx="623">
                  <c:v>14931.2</c:v>
                </c:pt>
                <c:pt idx="624">
                  <c:v>18131.2</c:v>
                </c:pt>
                <c:pt idx="625">
                  <c:v>1536</c:v>
                </c:pt>
                <c:pt idx="626">
                  <c:v>20480.0</c:v>
                </c:pt>
                <c:pt idx="627">
                  <c:v>1408</c:v>
                </c:pt>
                <c:pt idx="628">
                  <c:v>19200.0</c:v>
                </c:pt>
                <c:pt idx="629">
                  <c:v>16640.0</c:v>
                </c:pt>
                <c:pt idx="630">
                  <c:v>1408</c:v>
                </c:pt>
                <c:pt idx="631">
                  <c:v>1536</c:v>
                </c:pt>
                <c:pt idx="632">
                  <c:v>16640.0</c:v>
                </c:pt>
                <c:pt idx="633">
                  <c:v>128</c:v>
                </c:pt>
                <c:pt idx="634">
                  <c:v>1408</c:v>
                </c:pt>
                <c:pt idx="635">
                  <c:v>1536</c:v>
                </c:pt>
                <c:pt idx="636">
                  <c:v>16640.0</c:v>
                </c:pt>
                <c:pt idx="637">
                  <c:v>17062.4</c:v>
                </c:pt>
                <c:pt idx="638">
                  <c:v>18771.2</c:v>
                </c:pt>
                <c:pt idx="639">
                  <c:v>11904.0</c:v>
                </c:pt>
                <c:pt idx="640">
                  <c:v>13651.2</c:v>
                </c:pt>
                <c:pt idx="641">
                  <c:v>768</c:v>
                </c:pt>
                <c:pt idx="642">
                  <c:v>768</c:v>
                </c:pt>
                <c:pt idx="643">
                  <c:v>6867.2</c:v>
                </c:pt>
                <c:pt idx="644">
                  <c:v>1408</c:v>
                </c:pt>
                <c:pt idx="645">
                  <c:v>1536</c:v>
                </c:pt>
                <c:pt idx="646">
                  <c:v>1152</c:v>
                </c:pt>
                <c:pt idx="647">
                  <c:v>10240.0</c:v>
                </c:pt>
                <c:pt idx="648">
                  <c:v>1152</c:v>
                </c:pt>
                <c:pt idx="649">
                  <c:v>10240.0</c:v>
                </c:pt>
                <c:pt idx="650">
                  <c:v>1152</c:v>
                </c:pt>
                <c:pt idx="651">
                  <c:v>128</c:v>
                </c:pt>
                <c:pt idx="652">
                  <c:v>384</c:v>
                </c:pt>
                <c:pt idx="653">
                  <c:v>5120.0</c:v>
                </c:pt>
                <c:pt idx="654">
                  <c:v>1536</c:v>
                </c:pt>
                <c:pt idx="655">
                  <c:v>128</c:v>
                </c:pt>
                <c:pt idx="656">
                  <c:v>1408</c:v>
                </c:pt>
                <c:pt idx="657">
                  <c:v>19200.0</c:v>
                </c:pt>
                <c:pt idx="658">
                  <c:v>19200.0</c:v>
                </c:pt>
                <c:pt idx="659">
                  <c:v>17068.8</c:v>
                </c:pt>
                <c:pt idx="660">
                  <c:v>14931.2</c:v>
                </c:pt>
                <c:pt idx="661">
                  <c:v>20480.0</c:v>
                </c:pt>
                <c:pt idx="662">
                  <c:v>19840.0</c:v>
                </c:pt>
                <c:pt idx="663">
                  <c:v>1216</c:v>
                </c:pt>
                <c:pt idx="664">
                  <c:v>128</c:v>
                </c:pt>
                <c:pt idx="665">
                  <c:v>1344</c:v>
                </c:pt>
                <c:pt idx="666">
                  <c:v>128</c:v>
                </c:pt>
                <c:pt idx="667">
                  <c:v>17920.0</c:v>
                </c:pt>
                <c:pt idx="668">
                  <c:v>16640.0</c:v>
                </c:pt>
                <c:pt idx="669">
                  <c:v>16640.0</c:v>
                </c:pt>
                <c:pt idx="670">
                  <c:v>128</c:v>
                </c:pt>
                <c:pt idx="671">
                  <c:v>6828.8</c:v>
                </c:pt>
                <c:pt idx="672">
                  <c:v>768</c:v>
                </c:pt>
                <c:pt idx="673">
                  <c:v>17280.0</c:v>
                </c:pt>
                <c:pt idx="674">
                  <c:v>1216</c:v>
                </c:pt>
                <c:pt idx="675">
                  <c:v>1344</c:v>
                </c:pt>
                <c:pt idx="676">
                  <c:v>1472</c:v>
                </c:pt>
                <c:pt idx="677">
                  <c:v>1408</c:v>
                </c:pt>
                <c:pt idx="678">
                  <c:v>1472</c:v>
                </c:pt>
                <c:pt idx="679">
                  <c:v>1408</c:v>
                </c:pt>
                <c:pt idx="680">
                  <c:v>1536</c:v>
                </c:pt>
                <c:pt idx="681">
                  <c:v>16640.0</c:v>
                </c:pt>
                <c:pt idx="682">
                  <c:v>1536</c:v>
                </c:pt>
                <c:pt idx="683">
                  <c:v>768</c:v>
                </c:pt>
                <c:pt idx="684">
                  <c:v>1408</c:v>
                </c:pt>
                <c:pt idx="685">
                  <c:v>1472</c:v>
                </c:pt>
                <c:pt idx="686">
                  <c:v>19200.0</c:v>
                </c:pt>
                <c:pt idx="687">
                  <c:v>1472</c:v>
                </c:pt>
                <c:pt idx="688">
                  <c:v>1408</c:v>
                </c:pt>
                <c:pt idx="689">
                  <c:v>8531.199999999999</c:v>
                </c:pt>
                <c:pt idx="690">
                  <c:v>17920.0</c:v>
                </c:pt>
                <c:pt idx="691">
                  <c:v>10240.0</c:v>
                </c:pt>
                <c:pt idx="692">
                  <c:v>10240.0</c:v>
                </c:pt>
                <c:pt idx="693">
                  <c:v>17068.8</c:v>
                </c:pt>
                <c:pt idx="694">
                  <c:v>19200.0</c:v>
                </c:pt>
                <c:pt idx="695">
                  <c:v>17068.8</c:v>
                </c:pt>
                <c:pt idx="696">
                  <c:v>20224.0</c:v>
                </c:pt>
                <c:pt idx="697">
                  <c:v>18560.0</c:v>
                </c:pt>
                <c:pt idx="698">
                  <c:v>17920.0</c:v>
                </c:pt>
                <c:pt idx="699">
                  <c:v>8531.199999999999</c:v>
                </c:pt>
                <c:pt idx="700">
                  <c:v>6867.2</c:v>
                </c:pt>
                <c:pt idx="701">
                  <c:v>1152</c:v>
                </c:pt>
                <c:pt idx="702">
                  <c:v>1408</c:v>
                </c:pt>
                <c:pt idx="703">
                  <c:v>1472</c:v>
                </c:pt>
                <c:pt idx="704">
                  <c:v>1536</c:v>
                </c:pt>
                <c:pt idx="705">
                  <c:v>1536</c:v>
                </c:pt>
                <c:pt idx="706">
                  <c:v>16000.0</c:v>
                </c:pt>
                <c:pt idx="707">
                  <c:v>16640.0</c:v>
                </c:pt>
                <c:pt idx="708">
                  <c:v>1344</c:v>
                </c:pt>
                <c:pt idx="709">
                  <c:v>1472</c:v>
                </c:pt>
                <c:pt idx="710">
                  <c:v>16000.0</c:v>
                </c:pt>
                <c:pt idx="711">
                  <c:v>1152</c:v>
                </c:pt>
                <c:pt idx="712">
                  <c:v>128</c:v>
                </c:pt>
                <c:pt idx="713">
                  <c:v>1408</c:v>
                </c:pt>
                <c:pt idx="714">
                  <c:v>1152</c:v>
                </c:pt>
                <c:pt idx="715">
                  <c:v>17062.4</c:v>
                </c:pt>
                <c:pt idx="716">
                  <c:v>18131.2</c:v>
                </c:pt>
                <c:pt idx="717">
                  <c:v>20480.0</c:v>
                </c:pt>
                <c:pt idx="718">
                  <c:v>20480.0</c:v>
                </c:pt>
                <c:pt idx="719">
                  <c:v>16000.0</c:v>
                </c:pt>
                <c:pt idx="720">
                  <c:v>16640.0</c:v>
                </c:pt>
                <c:pt idx="721">
                  <c:v>1536</c:v>
                </c:pt>
                <c:pt idx="722">
                  <c:v>1472</c:v>
                </c:pt>
                <c:pt idx="723">
                  <c:v>1344</c:v>
                </c:pt>
                <c:pt idx="724">
                  <c:v>1472</c:v>
                </c:pt>
                <c:pt idx="725">
                  <c:v>1536</c:v>
                </c:pt>
                <c:pt idx="726">
                  <c:v>1408</c:v>
                </c:pt>
                <c:pt idx="727">
                  <c:v>1536</c:v>
                </c:pt>
                <c:pt idx="728">
                  <c:v>1344</c:v>
                </c:pt>
                <c:pt idx="729">
                  <c:v>1472</c:v>
                </c:pt>
                <c:pt idx="730">
                  <c:v>19200.0</c:v>
                </c:pt>
                <c:pt idx="731">
                  <c:v>17280.0</c:v>
                </c:pt>
                <c:pt idx="732">
                  <c:v>16211.2</c:v>
                </c:pt>
                <c:pt idx="733">
                  <c:v>128</c:v>
                </c:pt>
                <c:pt idx="734">
                  <c:v>18131.2</c:v>
                </c:pt>
                <c:pt idx="735">
                  <c:v>5120.0</c:v>
                </c:pt>
                <c:pt idx="736">
                  <c:v>704</c:v>
                </c:pt>
                <c:pt idx="737">
                  <c:v>8537.599999999999</c:v>
                </c:pt>
                <c:pt idx="738">
                  <c:v>10240.0</c:v>
                </c:pt>
                <c:pt idx="739">
                  <c:v>11948.8</c:v>
                </c:pt>
                <c:pt idx="740">
                  <c:v>17920.0</c:v>
                </c:pt>
                <c:pt idx="741">
                  <c:v>11942.4</c:v>
                </c:pt>
                <c:pt idx="742">
                  <c:v>768</c:v>
                </c:pt>
                <c:pt idx="743">
                  <c:v>64</c:v>
                </c:pt>
                <c:pt idx="744">
                  <c:v>1344</c:v>
                </c:pt>
                <c:pt idx="745">
                  <c:v>1408</c:v>
                </c:pt>
                <c:pt idx="746">
                  <c:v>1536</c:v>
                </c:pt>
                <c:pt idx="747">
                  <c:v>1536</c:v>
                </c:pt>
                <c:pt idx="748">
                  <c:v>1216</c:v>
                </c:pt>
                <c:pt idx="749">
                  <c:v>10240.0</c:v>
                </c:pt>
                <c:pt idx="750">
                  <c:v>10668.8</c:v>
                </c:pt>
                <c:pt idx="751">
                  <c:v>10240.0</c:v>
                </c:pt>
                <c:pt idx="752">
                  <c:v>10240.0</c:v>
                </c:pt>
                <c:pt idx="753">
                  <c:v>1152</c:v>
                </c:pt>
                <c:pt idx="754">
                  <c:v>128</c:v>
                </c:pt>
                <c:pt idx="755">
                  <c:v>16000.0</c:v>
                </c:pt>
                <c:pt idx="756">
                  <c:v>19628.8</c:v>
                </c:pt>
                <c:pt idx="757">
                  <c:v>1536</c:v>
                </c:pt>
                <c:pt idx="758">
                  <c:v>16000.0</c:v>
                </c:pt>
                <c:pt idx="759">
                  <c:v>14931.2</c:v>
                </c:pt>
                <c:pt idx="760">
                  <c:v>1408</c:v>
                </c:pt>
                <c:pt idx="761">
                  <c:v>16000.0</c:v>
                </c:pt>
                <c:pt idx="762">
                  <c:v>21312</c:v>
                </c:pt>
                <c:pt idx="763">
                  <c:v>17068.8</c:v>
                </c:pt>
                <c:pt idx="764">
                  <c:v>17062.4</c:v>
                </c:pt>
                <c:pt idx="765">
                  <c:v>19200.0</c:v>
                </c:pt>
                <c:pt idx="766">
                  <c:v>21312</c:v>
                </c:pt>
                <c:pt idx="767">
                  <c:v>14508.8</c:v>
                </c:pt>
                <c:pt idx="768">
                  <c:v>16217.6</c:v>
                </c:pt>
                <c:pt idx="769">
                  <c:v>1216</c:v>
                </c:pt>
                <c:pt idx="770">
                  <c:v>1344</c:v>
                </c:pt>
                <c:pt idx="771">
                  <c:v>1536</c:v>
                </c:pt>
                <c:pt idx="772">
                  <c:v>1472</c:v>
                </c:pt>
                <c:pt idx="773">
                  <c:v>1344</c:v>
                </c:pt>
                <c:pt idx="774">
                  <c:v>1472</c:v>
                </c:pt>
                <c:pt idx="775">
                  <c:v>1472</c:v>
                </c:pt>
                <c:pt idx="776">
                  <c:v>128</c:v>
                </c:pt>
                <c:pt idx="777">
                  <c:v>16640.0</c:v>
                </c:pt>
                <c:pt idx="778">
                  <c:v>16000.0</c:v>
                </c:pt>
                <c:pt idx="779">
                  <c:v>1344</c:v>
                </c:pt>
                <c:pt idx="780">
                  <c:v>16000.0</c:v>
                </c:pt>
                <c:pt idx="781">
                  <c:v>16640.0</c:v>
                </c:pt>
                <c:pt idx="782">
                  <c:v>128</c:v>
                </c:pt>
                <c:pt idx="783">
                  <c:v>17920.0</c:v>
                </c:pt>
                <c:pt idx="784">
                  <c:v>16000.0</c:v>
                </c:pt>
                <c:pt idx="785">
                  <c:v>1408</c:v>
                </c:pt>
                <c:pt idx="786">
                  <c:v>16640.0</c:v>
                </c:pt>
                <c:pt idx="787">
                  <c:v>20480.0</c:v>
                </c:pt>
                <c:pt idx="788">
                  <c:v>18771.2</c:v>
                </c:pt>
                <c:pt idx="789">
                  <c:v>17062.4</c:v>
                </c:pt>
                <c:pt idx="790">
                  <c:v>1536</c:v>
                </c:pt>
                <c:pt idx="791">
                  <c:v>16000.0</c:v>
                </c:pt>
                <c:pt idx="792">
                  <c:v>17280.0</c:v>
                </c:pt>
                <c:pt idx="793">
                  <c:v>1408</c:v>
                </c:pt>
                <c:pt idx="794">
                  <c:v>1408</c:v>
                </c:pt>
                <c:pt idx="795">
                  <c:v>1472</c:v>
                </c:pt>
                <c:pt idx="796">
                  <c:v>16000.0</c:v>
                </c:pt>
                <c:pt idx="797">
                  <c:v>1344</c:v>
                </c:pt>
                <c:pt idx="798">
                  <c:v>1344</c:v>
                </c:pt>
                <c:pt idx="799">
                  <c:v>1408</c:v>
                </c:pt>
                <c:pt idx="800">
                  <c:v>17920.0</c:v>
                </c:pt>
                <c:pt idx="801">
                  <c:v>19200.0</c:v>
                </c:pt>
                <c:pt idx="802">
                  <c:v>10240.0</c:v>
                </c:pt>
                <c:pt idx="803">
                  <c:v>17062.4</c:v>
                </c:pt>
                <c:pt idx="804">
                  <c:v>14931.2</c:v>
                </c:pt>
                <c:pt idx="805">
                  <c:v>17280.0</c:v>
                </c:pt>
                <c:pt idx="806">
                  <c:v>18771.2</c:v>
                </c:pt>
                <c:pt idx="807">
                  <c:v>128</c:v>
                </c:pt>
                <c:pt idx="808">
                  <c:v>16640.0</c:v>
                </c:pt>
                <c:pt idx="809">
                  <c:v>16000.0</c:v>
                </c:pt>
                <c:pt idx="810">
                  <c:v>17920.0</c:v>
                </c:pt>
                <c:pt idx="811">
                  <c:v>16640.0</c:v>
                </c:pt>
                <c:pt idx="812">
                  <c:v>16640.0</c:v>
                </c:pt>
                <c:pt idx="813">
                  <c:v>8960.0</c:v>
                </c:pt>
                <c:pt idx="814">
                  <c:v>704</c:v>
                </c:pt>
                <c:pt idx="815">
                  <c:v>704</c:v>
                </c:pt>
                <c:pt idx="816">
                  <c:v>8537.599999999999</c:v>
                </c:pt>
                <c:pt idx="817">
                  <c:v>10240.0</c:v>
                </c:pt>
                <c:pt idx="818">
                  <c:v>17062.4</c:v>
                </c:pt>
                <c:pt idx="819">
                  <c:v>18771.2</c:v>
                </c:pt>
                <c:pt idx="820">
                  <c:v>20480.0</c:v>
                </c:pt>
                <c:pt idx="821">
                  <c:v>1536</c:v>
                </c:pt>
                <c:pt idx="822">
                  <c:v>16211.2</c:v>
                </c:pt>
                <c:pt idx="823">
                  <c:v>11942.4</c:v>
                </c:pt>
                <c:pt idx="824">
                  <c:v>128</c:v>
                </c:pt>
                <c:pt idx="825">
                  <c:v>13651.2</c:v>
                </c:pt>
                <c:pt idx="826">
                  <c:v>13651.2</c:v>
                </c:pt>
                <c:pt idx="827">
                  <c:v>128</c:v>
                </c:pt>
                <c:pt idx="828">
                  <c:v>14502.4</c:v>
                </c:pt>
                <c:pt idx="829">
                  <c:v>1536</c:v>
                </c:pt>
                <c:pt idx="830">
                  <c:v>16211.2</c:v>
                </c:pt>
                <c:pt idx="831">
                  <c:v>17062.4</c:v>
                </c:pt>
                <c:pt idx="832">
                  <c:v>17920.0</c:v>
                </c:pt>
                <c:pt idx="833">
                  <c:v>18771.2</c:v>
                </c:pt>
                <c:pt idx="834">
                  <c:v>20480.0</c:v>
                </c:pt>
                <c:pt idx="835">
                  <c:v>13651.2</c:v>
                </c:pt>
                <c:pt idx="836">
                  <c:v>14502.4</c:v>
                </c:pt>
                <c:pt idx="837">
                  <c:v>17920.0</c:v>
                </c:pt>
                <c:pt idx="838">
                  <c:v>19200.0</c:v>
                </c:pt>
                <c:pt idx="839">
                  <c:v>20480.0</c:v>
                </c:pt>
                <c:pt idx="840">
                  <c:v>20480.0</c:v>
                </c:pt>
                <c:pt idx="841">
                  <c:v>20480.0</c:v>
                </c:pt>
                <c:pt idx="842">
                  <c:v>17062.4</c:v>
                </c:pt>
                <c:pt idx="843">
                  <c:v>17062.4</c:v>
                </c:pt>
                <c:pt idx="844">
                  <c:v>768</c:v>
                </c:pt>
                <c:pt idx="845">
                  <c:v>128</c:v>
                </c:pt>
                <c:pt idx="846">
                  <c:v>1344</c:v>
                </c:pt>
                <c:pt idx="847">
                  <c:v>17920.0</c:v>
                </c:pt>
                <c:pt idx="848">
                  <c:v>1536</c:v>
                </c:pt>
                <c:pt idx="849">
                  <c:v>19628.8</c:v>
                </c:pt>
                <c:pt idx="850">
                  <c:v>17920.0</c:v>
                </c:pt>
                <c:pt idx="851">
                  <c:v>19200.0</c:v>
                </c:pt>
                <c:pt idx="852">
                  <c:v>1536</c:v>
                </c:pt>
                <c:pt idx="853">
                  <c:v>16000.0</c:v>
                </c:pt>
                <c:pt idx="854">
                  <c:v>1536</c:v>
                </c:pt>
                <c:pt idx="855">
                  <c:v>16000.0</c:v>
                </c:pt>
                <c:pt idx="856">
                  <c:v>19200.0</c:v>
                </c:pt>
                <c:pt idx="857">
                  <c:v>19840.0</c:v>
                </c:pt>
                <c:pt idx="858">
                  <c:v>128</c:v>
                </c:pt>
                <c:pt idx="859">
                  <c:v>21331.2</c:v>
                </c:pt>
                <c:pt idx="860">
                  <c:v>19622.4</c:v>
                </c:pt>
                <c:pt idx="861">
                  <c:v>1408</c:v>
                </c:pt>
                <c:pt idx="862">
                  <c:v>8320.0</c:v>
                </c:pt>
                <c:pt idx="863">
                  <c:v>17920.0</c:v>
                </c:pt>
                <c:pt idx="864">
                  <c:v>18560.0</c:v>
                </c:pt>
                <c:pt idx="865">
                  <c:v>19200.0</c:v>
                </c:pt>
                <c:pt idx="866">
                  <c:v>17280.0</c:v>
                </c:pt>
                <c:pt idx="867">
                  <c:v>2176</c:v>
                </c:pt>
                <c:pt idx="868">
                  <c:v>1536</c:v>
                </c:pt>
                <c:pt idx="869">
                  <c:v>16000.0</c:v>
                </c:pt>
                <c:pt idx="870">
                  <c:v>18771.2</c:v>
                </c:pt>
                <c:pt idx="871">
                  <c:v>18771.2</c:v>
                </c:pt>
                <c:pt idx="872">
                  <c:v>19622.4</c:v>
                </c:pt>
                <c:pt idx="873">
                  <c:v>21331.2</c:v>
                </c:pt>
                <c:pt idx="874">
                  <c:v>21331.2</c:v>
                </c:pt>
                <c:pt idx="875">
                  <c:v>1536</c:v>
                </c:pt>
                <c:pt idx="876">
                  <c:v>16640.0</c:v>
                </c:pt>
                <c:pt idx="877">
                  <c:v>17920.0</c:v>
                </c:pt>
                <c:pt idx="878">
                  <c:v>19200.0</c:v>
                </c:pt>
                <c:pt idx="879">
                  <c:v>17920.0</c:v>
                </c:pt>
                <c:pt idx="880">
                  <c:v>17920.0</c:v>
                </c:pt>
                <c:pt idx="881">
                  <c:v>18771.2</c:v>
                </c:pt>
                <c:pt idx="882">
                  <c:v>17920.0</c:v>
                </c:pt>
                <c:pt idx="883">
                  <c:v>17062.4</c:v>
                </c:pt>
                <c:pt idx="884">
                  <c:v>768</c:v>
                </c:pt>
                <c:pt idx="885">
                  <c:v>768</c:v>
                </c:pt>
                <c:pt idx="886">
                  <c:v>768</c:v>
                </c:pt>
                <c:pt idx="887">
                  <c:v>8320.0</c:v>
                </c:pt>
                <c:pt idx="888">
                  <c:v>1408</c:v>
                </c:pt>
                <c:pt idx="889">
                  <c:v>1472</c:v>
                </c:pt>
                <c:pt idx="890">
                  <c:v>10240.0</c:v>
                </c:pt>
                <c:pt idx="891">
                  <c:v>1152</c:v>
                </c:pt>
                <c:pt idx="892">
                  <c:v>17280.0</c:v>
                </c:pt>
                <c:pt idx="893">
                  <c:v>17920.0</c:v>
                </c:pt>
                <c:pt idx="894">
                  <c:v>17280.0</c:v>
                </c:pt>
                <c:pt idx="895">
                  <c:v>17280.0</c:v>
                </c:pt>
                <c:pt idx="896">
                  <c:v>1408</c:v>
                </c:pt>
                <c:pt idx="897">
                  <c:v>1472</c:v>
                </c:pt>
                <c:pt idx="898">
                  <c:v>18560.0</c:v>
                </c:pt>
                <c:pt idx="899">
                  <c:v>17920.0</c:v>
                </c:pt>
                <c:pt idx="900">
                  <c:v>19200.0</c:v>
                </c:pt>
                <c:pt idx="901">
                  <c:v>17920.0</c:v>
                </c:pt>
                <c:pt idx="902">
                  <c:v>19200.0</c:v>
                </c:pt>
                <c:pt idx="903">
                  <c:v>17920.0</c:v>
                </c:pt>
                <c:pt idx="904">
                  <c:v>19200.0</c:v>
                </c:pt>
                <c:pt idx="905">
                  <c:v>20480.0</c:v>
                </c:pt>
                <c:pt idx="906">
                  <c:v>2176</c:v>
                </c:pt>
                <c:pt idx="907">
                  <c:v>19840.0</c:v>
                </c:pt>
                <c:pt idx="908">
                  <c:v>20480.0</c:v>
                </c:pt>
                <c:pt idx="909">
                  <c:v>10668.8</c:v>
                </c:pt>
                <c:pt idx="910">
                  <c:v>10668.8</c:v>
                </c:pt>
                <c:pt idx="911">
                  <c:v>1408</c:v>
                </c:pt>
                <c:pt idx="912">
                  <c:v>16640.0</c:v>
                </c:pt>
                <c:pt idx="913">
                  <c:v>20480.0</c:v>
                </c:pt>
                <c:pt idx="914">
                  <c:v>19840.0</c:v>
                </c:pt>
                <c:pt idx="915">
                  <c:v>19200.0</c:v>
                </c:pt>
                <c:pt idx="916">
                  <c:v>18560.0</c:v>
                </c:pt>
                <c:pt idx="917">
                  <c:v>17920.0</c:v>
                </c:pt>
                <c:pt idx="918">
                  <c:v>16640.0</c:v>
                </c:pt>
                <c:pt idx="919">
                  <c:v>19628.8</c:v>
                </c:pt>
                <c:pt idx="920">
                  <c:v>16211.2</c:v>
                </c:pt>
                <c:pt idx="921">
                  <c:v>1536</c:v>
                </c:pt>
                <c:pt idx="922">
                  <c:v>22182.4</c:v>
                </c:pt>
                <c:pt idx="923">
                  <c:v>21331.2</c:v>
                </c:pt>
                <c:pt idx="924">
                  <c:v>20480.0</c:v>
                </c:pt>
                <c:pt idx="925">
                  <c:v>19622.4</c:v>
                </c:pt>
                <c:pt idx="926">
                  <c:v>18771.2</c:v>
                </c:pt>
                <c:pt idx="927">
                  <c:v>21331.2</c:v>
                </c:pt>
                <c:pt idx="928">
                  <c:v>17920.0</c:v>
                </c:pt>
                <c:pt idx="929">
                  <c:v>14502.4</c:v>
                </c:pt>
                <c:pt idx="930">
                  <c:v>10668.8</c:v>
                </c:pt>
                <c:pt idx="931">
                  <c:v>1472</c:v>
                </c:pt>
                <c:pt idx="932">
                  <c:v>17132.8</c:v>
                </c:pt>
                <c:pt idx="933">
                  <c:v>17132.8</c:v>
                </c:pt>
                <c:pt idx="934">
                  <c:v>17920.0</c:v>
                </c:pt>
                <c:pt idx="935">
                  <c:v>21331.2</c:v>
                </c:pt>
                <c:pt idx="936">
                  <c:v>8531.199999999999</c:v>
                </c:pt>
                <c:pt idx="937">
                  <c:v>1216</c:v>
                </c:pt>
                <c:pt idx="938">
                  <c:v>21331.2</c:v>
                </c:pt>
                <c:pt idx="939">
                  <c:v>11737.6</c:v>
                </c:pt>
                <c:pt idx="940">
                  <c:v>17920.0</c:v>
                </c:pt>
                <c:pt idx="941">
                  <c:v>128</c:v>
                </c:pt>
                <c:pt idx="942">
                  <c:v>14502.4</c:v>
                </c:pt>
                <c:pt idx="943">
                  <c:v>21331.2</c:v>
                </c:pt>
                <c:pt idx="944">
                  <c:v>1536</c:v>
                </c:pt>
                <c:pt idx="945">
                  <c:v>16211.2</c:v>
                </c:pt>
                <c:pt idx="946">
                  <c:v>17062.4</c:v>
                </c:pt>
                <c:pt idx="947">
                  <c:v>19622.4</c:v>
                </c:pt>
                <c:pt idx="948">
                  <c:v>22182.4</c:v>
                </c:pt>
                <c:pt idx="949">
                  <c:v>11942.4</c:v>
                </c:pt>
                <c:pt idx="950">
                  <c:v>11942.4</c:v>
                </c:pt>
                <c:pt idx="951">
                  <c:v>13651.2</c:v>
                </c:pt>
                <c:pt idx="952">
                  <c:v>1536</c:v>
                </c:pt>
                <c:pt idx="953">
                  <c:v>17062.4</c:v>
                </c:pt>
                <c:pt idx="954">
                  <c:v>17920.0</c:v>
                </c:pt>
                <c:pt idx="955">
                  <c:v>18771.2</c:v>
                </c:pt>
                <c:pt idx="956">
                  <c:v>128</c:v>
                </c:pt>
                <c:pt idx="957">
                  <c:v>14502.4</c:v>
                </c:pt>
                <c:pt idx="958">
                  <c:v>20480.0</c:v>
                </c:pt>
                <c:pt idx="959">
                  <c:v>17920.0</c:v>
                </c:pt>
                <c:pt idx="960">
                  <c:v>16640.0</c:v>
                </c:pt>
                <c:pt idx="961">
                  <c:v>2304</c:v>
                </c:pt>
                <c:pt idx="962">
                  <c:v>17920.0</c:v>
                </c:pt>
                <c:pt idx="963">
                  <c:v>18560.0</c:v>
                </c:pt>
                <c:pt idx="964">
                  <c:v>20480.0</c:v>
                </c:pt>
                <c:pt idx="965">
                  <c:v>16000.0</c:v>
                </c:pt>
                <c:pt idx="966">
                  <c:v>19840.0</c:v>
                </c:pt>
                <c:pt idx="967">
                  <c:v>20480.0</c:v>
                </c:pt>
                <c:pt idx="968">
                  <c:v>20480.0</c:v>
                </c:pt>
                <c:pt idx="969">
                  <c:v>20480.0</c:v>
                </c:pt>
                <c:pt idx="970">
                  <c:v>1536</c:v>
                </c:pt>
                <c:pt idx="971">
                  <c:v>19200.0</c:v>
                </c:pt>
                <c:pt idx="972">
                  <c:v>22400.0</c:v>
                </c:pt>
                <c:pt idx="973">
                  <c:v>17920.0</c:v>
                </c:pt>
                <c:pt idx="974">
                  <c:v>18771.2</c:v>
                </c:pt>
                <c:pt idx="975">
                  <c:v>19622.4</c:v>
                </c:pt>
                <c:pt idx="976">
                  <c:v>20480.0</c:v>
                </c:pt>
                <c:pt idx="977">
                  <c:v>20480.0</c:v>
                </c:pt>
                <c:pt idx="978">
                  <c:v>20480.0</c:v>
                </c:pt>
                <c:pt idx="979">
                  <c:v>768</c:v>
                </c:pt>
                <c:pt idx="980">
                  <c:v>768</c:v>
                </c:pt>
                <c:pt idx="981">
                  <c:v>64</c:v>
                </c:pt>
                <c:pt idx="982">
                  <c:v>5120.0</c:v>
                </c:pt>
                <c:pt idx="983">
                  <c:v>576</c:v>
                </c:pt>
                <c:pt idx="984">
                  <c:v>10240.0</c:v>
                </c:pt>
                <c:pt idx="985">
                  <c:v>576</c:v>
                </c:pt>
                <c:pt idx="986">
                  <c:v>1216</c:v>
                </c:pt>
                <c:pt idx="987">
                  <c:v>19200.0</c:v>
                </c:pt>
                <c:pt idx="988">
                  <c:v>11737.6</c:v>
                </c:pt>
                <c:pt idx="989">
                  <c:v>11737.6</c:v>
                </c:pt>
                <c:pt idx="990">
                  <c:v>12012.8</c:v>
                </c:pt>
                <c:pt idx="991">
                  <c:v>10668.8</c:v>
                </c:pt>
                <c:pt idx="992">
                  <c:v>11737.6</c:v>
                </c:pt>
                <c:pt idx="993">
                  <c:v>13651.2</c:v>
                </c:pt>
                <c:pt idx="994">
                  <c:v>17062.4</c:v>
                </c:pt>
                <c:pt idx="995">
                  <c:v>20480.0</c:v>
                </c:pt>
                <c:pt idx="996">
                  <c:v>17920.0</c:v>
                </c:pt>
                <c:pt idx="997">
                  <c:v>21331.2</c:v>
                </c:pt>
                <c:pt idx="998">
                  <c:v>17280.0</c:v>
                </c:pt>
                <c:pt idx="999">
                  <c:v>21331.2</c:v>
                </c:pt>
                <c:pt idx="1000">
                  <c:v>19200.0</c:v>
                </c:pt>
                <c:pt idx="1001">
                  <c:v>9600.0</c:v>
                </c:pt>
                <c:pt idx="1002">
                  <c:v>20480.0</c:v>
                </c:pt>
                <c:pt idx="1003">
                  <c:v>19200.0</c:v>
                </c:pt>
                <c:pt idx="1004">
                  <c:v>21120.0</c:v>
                </c:pt>
                <c:pt idx="1005">
                  <c:v>16640.0</c:v>
                </c:pt>
                <c:pt idx="1006">
                  <c:v>17920.0</c:v>
                </c:pt>
                <c:pt idx="1007">
                  <c:v>20480.0</c:v>
                </c:pt>
                <c:pt idx="1008">
                  <c:v>22400.0</c:v>
                </c:pt>
                <c:pt idx="1009">
                  <c:v>16640.0</c:v>
                </c:pt>
                <c:pt idx="1010">
                  <c:v>16000.0</c:v>
                </c:pt>
                <c:pt idx="1011">
                  <c:v>19840.0</c:v>
                </c:pt>
                <c:pt idx="1012">
                  <c:v>21120.0</c:v>
                </c:pt>
                <c:pt idx="1013">
                  <c:v>128</c:v>
                </c:pt>
                <c:pt idx="1014">
                  <c:v>19200.0</c:v>
                </c:pt>
                <c:pt idx="1015">
                  <c:v>17920.0</c:v>
                </c:pt>
                <c:pt idx="1016">
                  <c:v>17280.0</c:v>
                </c:pt>
                <c:pt idx="1017">
                  <c:v>18560.0</c:v>
                </c:pt>
                <c:pt idx="1018">
                  <c:v>1536</c:v>
                </c:pt>
                <c:pt idx="1019">
                  <c:v>17920.0</c:v>
                </c:pt>
                <c:pt idx="1020">
                  <c:v>128</c:v>
                </c:pt>
                <c:pt idx="1021">
                  <c:v>13651.2</c:v>
                </c:pt>
                <c:pt idx="1022">
                  <c:v>384</c:v>
                </c:pt>
                <c:pt idx="1023">
                  <c:v>384</c:v>
                </c:pt>
                <c:pt idx="1024">
                  <c:v>64</c:v>
                </c:pt>
                <c:pt idx="1025">
                  <c:v>64</c:v>
                </c:pt>
                <c:pt idx="1026">
                  <c:v>8320.0</c:v>
                </c:pt>
                <c:pt idx="1027">
                  <c:v>8320.0</c:v>
                </c:pt>
                <c:pt idx="1028">
                  <c:v>10240.0</c:v>
                </c:pt>
                <c:pt idx="1029">
                  <c:v>10240.0</c:v>
                </c:pt>
                <c:pt idx="1030">
                  <c:v>17920.0</c:v>
                </c:pt>
                <c:pt idx="1031">
                  <c:v>17920.0</c:v>
                </c:pt>
                <c:pt idx="1032">
                  <c:v>22400.0</c:v>
                </c:pt>
                <c:pt idx="1033">
                  <c:v>17920.0</c:v>
                </c:pt>
                <c:pt idx="1034">
                  <c:v>20480.0</c:v>
                </c:pt>
                <c:pt idx="1035">
                  <c:v>384</c:v>
                </c:pt>
                <c:pt idx="1036">
                  <c:v>384</c:v>
                </c:pt>
                <c:pt idx="1037">
                  <c:v>64</c:v>
                </c:pt>
                <c:pt idx="1038">
                  <c:v>64</c:v>
                </c:pt>
                <c:pt idx="1039">
                  <c:v>8320.0</c:v>
                </c:pt>
                <c:pt idx="1040">
                  <c:v>8320.0</c:v>
                </c:pt>
                <c:pt idx="1041">
                  <c:v>21120.0</c:v>
                </c:pt>
                <c:pt idx="1042">
                  <c:v>18560.0</c:v>
                </c:pt>
                <c:pt idx="1043">
                  <c:v>2176</c:v>
                </c:pt>
                <c:pt idx="1044">
                  <c:v>21120.0</c:v>
                </c:pt>
                <c:pt idx="1045">
                  <c:v>18560.0</c:v>
                </c:pt>
                <c:pt idx="1046">
                  <c:v>2304</c:v>
                </c:pt>
                <c:pt idx="1047">
                  <c:v>20480.0</c:v>
                </c:pt>
                <c:pt idx="1048">
                  <c:v>10240.0</c:v>
                </c:pt>
                <c:pt idx="1049">
                  <c:v>9600.0</c:v>
                </c:pt>
                <c:pt idx="1050">
                  <c:v>768</c:v>
                </c:pt>
                <c:pt idx="1051">
                  <c:v>64</c:v>
                </c:pt>
                <c:pt idx="1052">
                  <c:v>2176</c:v>
                </c:pt>
                <c:pt idx="1053">
                  <c:v>18771.2</c:v>
                </c:pt>
                <c:pt idx="1054">
                  <c:v>2176</c:v>
                </c:pt>
                <c:pt idx="1055">
                  <c:v>21120.0</c:v>
                </c:pt>
                <c:pt idx="1056">
                  <c:v>21120.0</c:v>
                </c:pt>
                <c:pt idx="1057">
                  <c:v>17280.0</c:v>
                </c:pt>
                <c:pt idx="1058">
                  <c:v>17920.0</c:v>
                </c:pt>
                <c:pt idx="1059">
                  <c:v>1472</c:v>
                </c:pt>
                <c:pt idx="1060">
                  <c:v>17920.0</c:v>
                </c:pt>
                <c:pt idx="1061">
                  <c:v>19840.0</c:v>
                </c:pt>
                <c:pt idx="1062">
                  <c:v>16000.0</c:v>
                </c:pt>
                <c:pt idx="1063">
                  <c:v>14502.4</c:v>
                </c:pt>
                <c:pt idx="1064">
                  <c:v>8531.199999999999</c:v>
                </c:pt>
                <c:pt idx="1065">
                  <c:v>128</c:v>
                </c:pt>
                <c:pt idx="1066">
                  <c:v>128</c:v>
                </c:pt>
                <c:pt idx="1067">
                  <c:v>1408</c:v>
                </c:pt>
                <c:pt idx="1068">
                  <c:v>1408</c:v>
                </c:pt>
                <c:pt idx="1069">
                  <c:v>1472</c:v>
                </c:pt>
                <c:pt idx="1070">
                  <c:v>1472</c:v>
                </c:pt>
                <c:pt idx="1071">
                  <c:v>16000.0</c:v>
                </c:pt>
                <c:pt idx="1072">
                  <c:v>1344</c:v>
                </c:pt>
                <c:pt idx="1073">
                  <c:v>1344</c:v>
                </c:pt>
                <c:pt idx="1074">
                  <c:v>22182.4</c:v>
                </c:pt>
                <c:pt idx="1075">
                  <c:v>17280.0</c:v>
                </c:pt>
                <c:pt idx="1076">
                  <c:v>19840.0</c:v>
                </c:pt>
                <c:pt idx="1077">
                  <c:v>16000.0</c:v>
                </c:pt>
                <c:pt idx="1078">
                  <c:v>21120.0</c:v>
                </c:pt>
                <c:pt idx="1079">
                  <c:v>16640.0</c:v>
                </c:pt>
                <c:pt idx="1080">
                  <c:v>16640.0</c:v>
                </c:pt>
                <c:pt idx="1081">
                  <c:v>16000.0</c:v>
                </c:pt>
                <c:pt idx="1082">
                  <c:v>16000.0</c:v>
                </c:pt>
                <c:pt idx="1083">
                  <c:v>1344</c:v>
                </c:pt>
                <c:pt idx="1084">
                  <c:v>1344</c:v>
                </c:pt>
                <c:pt idx="1085">
                  <c:v>1472</c:v>
                </c:pt>
                <c:pt idx="1086">
                  <c:v>1472</c:v>
                </c:pt>
                <c:pt idx="1087">
                  <c:v>16000.0</c:v>
                </c:pt>
                <c:pt idx="1088">
                  <c:v>16000.0</c:v>
                </c:pt>
                <c:pt idx="1089">
                  <c:v>8960.0</c:v>
                </c:pt>
                <c:pt idx="1090">
                  <c:v>1344</c:v>
                </c:pt>
                <c:pt idx="1091">
                  <c:v>22182.4</c:v>
                </c:pt>
                <c:pt idx="1092">
                  <c:v>10240.0</c:v>
                </c:pt>
                <c:pt idx="1093">
                  <c:v>13651.2</c:v>
                </c:pt>
                <c:pt idx="1094">
                  <c:v>14502.4</c:v>
                </c:pt>
                <c:pt idx="1095">
                  <c:v>18771.2</c:v>
                </c:pt>
                <c:pt idx="1096">
                  <c:v>20480.0</c:v>
                </c:pt>
                <c:pt idx="1097">
                  <c:v>2304</c:v>
                </c:pt>
                <c:pt idx="1098">
                  <c:v>16211.2</c:v>
                </c:pt>
                <c:pt idx="1099">
                  <c:v>19622.4</c:v>
                </c:pt>
                <c:pt idx="1100">
                  <c:v>22182.4</c:v>
                </c:pt>
                <c:pt idx="1101">
                  <c:v>2816</c:v>
                </c:pt>
                <c:pt idx="1102">
                  <c:v>10240.0</c:v>
                </c:pt>
                <c:pt idx="1103">
                  <c:v>1344</c:v>
                </c:pt>
                <c:pt idx="1104">
                  <c:v>10668.8</c:v>
                </c:pt>
                <c:pt idx="1105">
                  <c:v>768</c:v>
                </c:pt>
                <c:pt idx="1106">
                  <c:v>9600.0</c:v>
                </c:pt>
                <c:pt idx="1107">
                  <c:v>1408</c:v>
                </c:pt>
                <c:pt idx="1108">
                  <c:v>19840.0</c:v>
                </c:pt>
                <c:pt idx="1109">
                  <c:v>19840.0</c:v>
                </c:pt>
                <c:pt idx="1110">
                  <c:v>20480.0</c:v>
                </c:pt>
                <c:pt idx="1111">
                  <c:v>20480.0</c:v>
                </c:pt>
                <c:pt idx="1112">
                  <c:v>21120.0</c:v>
                </c:pt>
                <c:pt idx="1113">
                  <c:v>21120.0</c:v>
                </c:pt>
                <c:pt idx="1114">
                  <c:v>2176</c:v>
                </c:pt>
                <c:pt idx="1115">
                  <c:v>2176</c:v>
                </c:pt>
                <c:pt idx="1116">
                  <c:v>22400.0</c:v>
                </c:pt>
                <c:pt idx="1117">
                  <c:v>1536</c:v>
                </c:pt>
                <c:pt idx="1118">
                  <c:v>1536</c:v>
                </c:pt>
                <c:pt idx="1119">
                  <c:v>14566.4</c:v>
                </c:pt>
                <c:pt idx="1120">
                  <c:v>128</c:v>
                </c:pt>
                <c:pt idx="1121">
                  <c:v>23680.0</c:v>
                </c:pt>
                <c:pt idx="1122">
                  <c:v>17280.0</c:v>
                </c:pt>
                <c:pt idx="1123">
                  <c:v>2176</c:v>
                </c:pt>
                <c:pt idx="1124">
                  <c:v>16640.0</c:v>
                </c:pt>
                <c:pt idx="1125">
                  <c:v>16000.0</c:v>
                </c:pt>
                <c:pt idx="1126">
                  <c:v>18560.0</c:v>
                </c:pt>
                <c:pt idx="1127">
                  <c:v>19840.0</c:v>
                </c:pt>
                <c:pt idx="1128">
                  <c:v>16640.0</c:v>
                </c:pt>
                <c:pt idx="1129">
                  <c:v>1408</c:v>
                </c:pt>
                <c:pt idx="1130">
                  <c:v>16640.0</c:v>
                </c:pt>
                <c:pt idx="1131">
                  <c:v>17920.0</c:v>
                </c:pt>
                <c:pt idx="1132">
                  <c:v>18560.0</c:v>
                </c:pt>
                <c:pt idx="1133">
                  <c:v>2304</c:v>
                </c:pt>
                <c:pt idx="1134">
                  <c:v>18560.0</c:v>
                </c:pt>
                <c:pt idx="1135">
                  <c:v>16640.0</c:v>
                </c:pt>
                <c:pt idx="1136">
                  <c:v>1344</c:v>
                </c:pt>
                <c:pt idx="1137">
                  <c:v>1536</c:v>
                </c:pt>
                <c:pt idx="1138">
                  <c:v>21120.0</c:v>
                </c:pt>
                <c:pt idx="1139">
                  <c:v>1216</c:v>
                </c:pt>
                <c:pt idx="1140">
                  <c:v>1216</c:v>
                </c:pt>
                <c:pt idx="1141">
                  <c:v>1344</c:v>
                </c:pt>
                <c:pt idx="1142">
                  <c:v>8960.0</c:v>
                </c:pt>
                <c:pt idx="1143">
                  <c:v>10240.0</c:v>
                </c:pt>
                <c:pt idx="1144">
                  <c:v>9600.0</c:v>
                </c:pt>
                <c:pt idx="1145">
                  <c:v>1152</c:v>
                </c:pt>
                <c:pt idx="1146">
                  <c:v>1216</c:v>
                </c:pt>
                <c:pt idx="1147">
                  <c:v>64</c:v>
                </c:pt>
                <c:pt idx="1148">
                  <c:v>21331.2</c:v>
                </c:pt>
                <c:pt idx="1149">
                  <c:v>19840.0</c:v>
                </c:pt>
                <c:pt idx="1150">
                  <c:v>128</c:v>
                </c:pt>
                <c:pt idx="1151">
                  <c:v>1344</c:v>
                </c:pt>
                <c:pt idx="1152">
                  <c:v>768</c:v>
                </c:pt>
                <c:pt idx="1153">
                  <c:v>10240.0</c:v>
                </c:pt>
                <c:pt idx="1154">
                  <c:v>9600.0</c:v>
                </c:pt>
                <c:pt idx="1155">
                  <c:v>704</c:v>
                </c:pt>
                <c:pt idx="1156">
                  <c:v>1408</c:v>
                </c:pt>
                <c:pt idx="1157">
                  <c:v>1408</c:v>
                </c:pt>
                <c:pt idx="1158">
                  <c:v>1088</c:v>
                </c:pt>
                <c:pt idx="1159">
                  <c:v>10240.0</c:v>
                </c:pt>
                <c:pt idx="1160">
                  <c:v>1408</c:v>
                </c:pt>
                <c:pt idx="1161">
                  <c:v>8320.0</c:v>
                </c:pt>
                <c:pt idx="1162">
                  <c:v>8320.0</c:v>
                </c:pt>
                <c:pt idx="1163">
                  <c:v>17280.0</c:v>
                </c:pt>
                <c:pt idx="1164">
                  <c:v>2176</c:v>
                </c:pt>
                <c:pt idx="1165">
                  <c:v>1216</c:v>
                </c:pt>
                <c:pt idx="1166">
                  <c:v>8320.0</c:v>
                </c:pt>
                <c:pt idx="1167">
                  <c:v>768</c:v>
                </c:pt>
                <c:pt idx="1168">
                  <c:v>8320.0</c:v>
                </c:pt>
                <c:pt idx="1169">
                  <c:v>1344</c:v>
                </c:pt>
                <c:pt idx="1170">
                  <c:v>16640.0</c:v>
                </c:pt>
                <c:pt idx="1171">
                  <c:v>16640.0</c:v>
                </c:pt>
                <c:pt idx="1172">
                  <c:v>10560.0</c:v>
                </c:pt>
                <c:pt idx="1173">
                  <c:v>8320.0</c:v>
                </c:pt>
                <c:pt idx="1174">
                  <c:v>64</c:v>
                </c:pt>
                <c:pt idx="1175">
                  <c:v>17280.0</c:v>
                </c:pt>
                <c:pt idx="1176">
                  <c:v>16000.0</c:v>
                </c:pt>
                <c:pt idx="1177">
                  <c:v>1536</c:v>
                </c:pt>
                <c:pt idx="1178">
                  <c:v>2176</c:v>
                </c:pt>
                <c:pt idx="1179">
                  <c:v>21120.0</c:v>
                </c:pt>
                <c:pt idx="1180">
                  <c:v>16640.0</c:v>
                </c:pt>
                <c:pt idx="1181">
                  <c:v>19200.0</c:v>
                </c:pt>
                <c:pt idx="1182">
                  <c:v>17280.0</c:v>
                </c:pt>
                <c:pt idx="1183">
                  <c:v>1472</c:v>
                </c:pt>
                <c:pt idx="1184">
                  <c:v>17280.0</c:v>
                </c:pt>
                <c:pt idx="1185">
                  <c:v>19200.0</c:v>
                </c:pt>
                <c:pt idx="1186">
                  <c:v>1536</c:v>
                </c:pt>
                <c:pt idx="1187">
                  <c:v>16000.0</c:v>
                </c:pt>
                <c:pt idx="1188">
                  <c:v>128</c:v>
                </c:pt>
                <c:pt idx="1189">
                  <c:v>10240.0</c:v>
                </c:pt>
                <c:pt idx="1190">
                  <c:v>1408</c:v>
                </c:pt>
                <c:pt idx="1191">
                  <c:v>1344</c:v>
                </c:pt>
                <c:pt idx="1192">
                  <c:v>1536</c:v>
                </c:pt>
                <c:pt idx="1193">
                  <c:v>1536</c:v>
                </c:pt>
                <c:pt idx="1194">
                  <c:v>16000.0</c:v>
                </c:pt>
                <c:pt idx="1195">
                  <c:v>16000.0</c:v>
                </c:pt>
                <c:pt idx="1196">
                  <c:v>17280.0</c:v>
                </c:pt>
                <c:pt idx="1197">
                  <c:v>1344</c:v>
                </c:pt>
                <c:pt idx="1198">
                  <c:v>1536</c:v>
                </c:pt>
                <c:pt idx="1199">
                  <c:v>1536</c:v>
                </c:pt>
                <c:pt idx="1200">
                  <c:v>1472</c:v>
                </c:pt>
                <c:pt idx="1201">
                  <c:v>1408</c:v>
                </c:pt>
                <c:pt idx="1202">
                  <c:v>2304</c:v>
                </c:pt>
                <c:pt idx="1203">
                  <c:v>19840.0</c:v>
                </c:pt>
                <c:pt idx="1204">
                  <c:v>21120.0</c:v>
                </c:pt>
                <c:pt idx="1205">
                  <c:v>2304</c:v>
                </c:pt>
                <c:pt idx="1206">
                  <c:v>17920.0</c:v>
                </c:pt>
                <c:pt idx="1207">
                  <c:v>22400.0</c:v>
                </c:pt>
                <c:pt idx="1208">
                  <c:v>1408</c:v>
                </c:pt>
                <c:pt idx="1209">
                  <c:v>1408</c:v>
                </c:pt>
                <c:pt idx="1210">
                  <c:v>1408</c:v>
                </c:pt>
                <c:pt idx="1211">
                  <c:v>8320.0</c:v>
                </c:pt>
                <c:pt idx="1212">
                  <c:v>1472</c:v>
                </c:pt>
                <c:pt idx="1213">
                  <c:v>1536</c:v>
                </c:pt>
                <c:pt idx="1214">
                  <c:v>1536</c:v>
                </c:pt>
                <c:pt idx="1215">
                  <c:v>8960.0</c:v>
                </c:pt>
                <c:pt idx="1216">
                  <c:v>19200.0</c:v>
                </c:pt>
                <c:pt idx="1217">
                  <c:v>19200.0</c:v>
                </c:pt>
                <c:pt idx="1218">
                  <c:v>10240.0</c:v>
                </c:pt>
                <c:pt idx="1219">
                  <c:v>16640.0</c:v>
                </c:pt>
                <c:pt idx="1220">
                  <c:v>1472</c:v>
                </c:pt>
                <c:pt idx="1221">
                  <c:v>1408</c:v>
                </c:pt>
                <c:pt idx="1222">
                  <c:v>1344</c:v>
                </c:pt>
                <c:pt idx="1223">
                  <c:v>21120.0</c:v>
                </c:pt>
                <c:pt idx="1224">
                  <c:v>20480.0</c:v>
                </c:pt>
                <c:pt idx="1225">
                  <c:v>11948.8</c:v>
                </c:pt>
                <c:pt idx="1226">
                  <c:v>11948.8</c:v>
                </c:pt>
                <c:pt idx="1227">
                  <c:v>13651.2</c:v>
                </c:pt>
                <c:pt idx="1228">
                  <c:v>768</c:v>
                </c:pt>
                <c:pt idx="1229">
                  <c:v>19200.0</c:v>
                </c:pt>
                <c:pt idx="1230">
                  <c:v>17280.0</c:v>
                </c:pt>
                <c:pt idx="1231">
                  <c:v>16000.0</c:v>
                </c:pt>
                <c:pt idx="1232">
                  <c:v>1408</c:v>
                </c:pt>
                <c:pt idx="1233">
                  <c:v>17920.0</c:v>
                </c:pt>
                <c:pt idx="1234">
                  <c:v>1152</c:v>
                </c:pt>
                <c:pt idx="1235">
                  <c:v>128</c:v>
                </c:pt>
                <c:pt idx="1236">
                  <c:v>1408</c:v>
                </c:pt>
                <c:pt idx="1237">
                  <c:v>9600.0</c:v>
                </c:pt>
                <c:pt idx="1238">
                  <c:v>1088</c:v>
                </c:pt>
                <c:pt idx="1239">
                  <c:v>10240.0</c:v>
                </c:pt>
                <c:pt idx="1240">
                  <c:v>128</c:v>
                </c:pt>
                <c:pt idx="1241">
                  <c:v>1152</c:v>
                </c:pt>
                <c:pt idx="1242">
                  <c:v>10240.0</c:v>
                </c:pt>
                <c:pt idx="1243">
                  <c:v>11948.8</c:v>
                </c:pt>
                <c:pt idx="1244">
                  <c:v>2176</c:v>
                </c:pt>
                <c:pt idx="1245">
                  <c:v>20480.0</c:v>
                </c:pt>
                <c:pt idx="1246">
                  <c:v>19840.0</c:v>
                </c:pt>
                <c:pt idx="1247">
                  <c:v>16000.0</c:v>
                </c:pt>
                <c:pt idx="1248">
                  <c:v>16000.0</c:v>
                </c:pt>
                <c:pt idx="1249">
                  <c:v>1536</c:v>
                </c:pt>
                <c:pt idx="1250">
                  <c:v>1472</c:v>
                </c:pt>
                <c:pt idx="1251">
                  <c:v>8960.0</c:v>
                </c:pt>
                <c:pt idx="1252">
                  <c:v>1088</c:v>
                </c:pt>
                <c:pt idx="1253">
                  <c:v>10240.0</c:v>
                </c:pt>
                <c:pt idx="1254">
                  <c:v>8960.0</c:v>
                </c:pt>
                <c:pt idx="1255">
                  <c:v>8320.0</c:v>
                </c:pt>
                <c:pt idx="1256">
                  <c:v>8320.0</c:v>
                </c:pt>
                <c:pt idx="1257">
                  <c:v>2432</c:v>
                </c:pt>
                <c:pt idx="1258">
                  <c:v>2688</c:v>
                </c:pt>
                <c:pt idx="1259">
                  <c:v>17920.0</c:v>
                </c:pt>
                <c:pt idx="1260">
                  <c:v>17280.0</c:v>
                </c:pt>
                <c:pt idx="1261">
                  <c:v>2304</c:v>
                </c:pt>
                <c:pt idx="1262">
                  <c:v>1152</c:v>
                </c:pt>
                <c:pt idx="1263">
                  <c:v>1536</c:v>
                </c:pt>
                <c:pt idx="1264">
                  <c:v>21120.0</c:v>
                </c:pt>
                <c:pt idx="1265">
                  <c:v>19200.0</c:v>
                </c:pt>
                <c:pt idx="1266">
                  <c:v>128</c:v>
                </c:pt>
                <c:pt idx="1267">
                  <c:v>1472</c:v>
                </c:pt>
                <c:pt idx="1268">
                  <c:v>16000.0</c:v>
                </c:pt>
                <c:pt idx="1269">
                  <c:v>18560.0</c:v>
                </c:pt>
                <c:pt idx="1270">
                  <c:v>128</c:v>
                </c:pt>
                <c:pt idx="1271">
                  <c:v>128</c:v>
                </c:pt>
                <c:pt idx="1272">
                  <c:v>1344</c:v>
                </c:pt>
                <c:pt idx="1273">
                  <c:v>1408</c:v>
                </c:pt>
                <c:pt idx="1274">
                  <c:v>1536</c:v>
                </c:pt>
                <c:pt idx="1275">
                  <c:v>16640.0</c:v>
                </c:pt>
                <c:pt idx="1276">
                  <c:v>17280.0</c:v>
                </c:pt>
                <c:pt idx="1277">
                  <c:v>18560.0</c:v>
                </c:pt>
                <c:pt idx="1278">
                  <c:v>19840.0</c:v>
                </c:pt>
                <c:pt idx="1279">
                  <c:v>1152</c:v>
                </c:pt>
                <c:pt idx="1280">
                  <c:v>2304</c:v>
                </c:pt>
                <c:pt idx="1281">
                  <c:v>20480.0</c:v>
                </c:pt>
                <c:pt idx="1282">
                  <c:v>21120.0</c:v>
                </c:pt>
                <c:pt idx="1283">
                  <c:v>1152</c:v>
                </c:pt>
                <c:pt idx="1284">
                  <c:v>22400.0</c:v>
                </c:pt>
                <c:pt idx="1285">
                  <c:v>2176</c:v>
                </c:pt>
                <c:pt idx="1286">
                  <c:v>19840.0</c:v>
                </c:pt>
                <c:pt idx="1287">
                  <c:v>16000.0</c:v>
                </c:pt>
                <c:pt idx="1288">
                  <c:v>2176</c:v>
                </c:pt>
                <c:pt idx="1289">
                  <c:v>21120.0</c:v>
                </c:pt>
                <c:pt idx="1290">
                  <c:v>19200.0</c:v>
                </c:pt>
                <c:pt idx="1291">
                  <c:v>1472</c:v>
                </c:pt>
                <c:pt idx="1292">
                  <c:v>19840.0</c:v>
                </c:pt>
                <c:pt idx="1293">
                  <c:v>17920.0</c:v>
                </c:pt>
                <c:pt idx="1294">
                  <c:v>18560.0</c:v>
                </c:pt>
                <c:pt idx="1295">
                  <c:v>17280.0</c:v>
                </c:pt>
                <c:pt idx="1296">
                  <c:v>17280.0</c:v>
                </c:pt>
                <c:pt idx="1297">
                  <c:v>16640.0</c:v>
                </c:pt>
                <c:pt idx="1298">
                  <c:v>16640.0</c:v>
                </c:pt>
                <c:pt idx="1299">
                  <c:v>1472</c:v>
                </c:pt>
                <c:pt idx="1300">
                  <c:v>1472</c:v>
                </c:pt>
                <c:pt idx="1301">
                  <c:v>1344</c:v>
                </c:pt>
                <c:pt idx="1302">
                  <c:v>1472</c:v>
                </c:pt>
                <c:pt idx="1303">
                  <c:v>1344</c:v>
                </c:pt>
                <c:pt idx="1304">
                  <c:v>1344</c:v>
                </c:pt>
                <c:pt idx="1305">
                  <c:v>1472</c:v>
                </c:pt>
                <c:pt idx="1306">
                  <c:v>1472</c:v>
                </c:pt>
                <c:pt idx="1307">
                  <c:v>1216</c:v>
                </c:pt>
                <c:pt idx="1308">
                  <c:v>17280.0</c:v>
                </c:pt>
                <c:pt idx="1309">
                  <c:v>128</c:v>
                </c:pt>
                <c:pt idx="1310">
                  <c:v>1344</c:v>
                </c:pt>
                <c:pt idx="1311">
                  <c:v>16000.0</c:v>
                </c:pt>
                <c:pt idx="1312">
                  <c:v>17280.0</c:v>
                </c:pt>
                <c:pt idx="1313">
                  <c:v>1536</c:v>
                </c:pt>
                <c:pt idx="1314">
                  <c:v>128</c:v>
                </c:pt>
                <c:pt idx="1315">
                  <c:v>9600.0</c:v>
                </c:pt>
                <c:pt idx="1316">
                  <c:v>23680.0</c:v>
                </c:pt>
                <c:pt idx="1317">
                  <c:v>2304</c:v>
                </c:pt>
                <c:pt idx="1318">
                  <c:v>22400.0</c:v>
                </c:pt>
                <c:pt idx="1319">
                  <c:v>2176</c:v>
                </c:pt>
                <c:pt idx="1320">
                  <c:v>21120.0</c:v>
                </c:pt>
                <c:pt idx="1321">
                  <c:v>19840.0</c:v>
                </c:pt>
                <c:pt idx="1322">
                  <c:v>22400.0</c:v>
                </c:pt>
                <c:pt idx="1323">
                  <c:v>16000.0</c:v>
                </c:pt>
                <c:pt idx="1324">
                  <c:v>2176</c:v>
                </c:pt>
                <c:pt idx="1325">
                  <c:v>20480.0</c:v>
                </c:pt>
                <c:pt idx="1326">
                  <c:v>1472</c:v>
                </c:pt>
                <c:pt idx="1327">
                  <c:v>17280.0</c:v>
                </c:pt>
                <c:pt idx="1328">
                  <c:v>18560.0</c:v>
                </c:pt>
                <c:pt idx="1329">
                  <c:v>128</c:v>
                </c:pt>
                <c:pt idx="1330">
                  <c:v>1536</c:v>
                </c:pt>
                <c:pt idx="1331">
                  <c:v>1408</c:v>
                </c:pt>
                <c:pt idx="1332">
                  <c:v>17280.0</c:v>
                </c:pt>
                <c:pt idx="1333">
                  <c:v>1536</c:v>
                </c:pt>
                <c:pt idx="1334">
                  <c:v>16640.0</c:v>
                </c:pt>
                <c:pt idx="1335">
                  <c:v>17920.0</c:v>
                </c:pt>
                <c:pt idx="1336">
                  <c:v>1152</c:v>
                </c:pt>
                <c:pt idx="1337">
                  <c:v>1152</c:v>
                </c:pt>
                <c:pt idx="1338">
                  <c:v>1408</c:v>
                </c:pt>
                <c:pt idx="1339">
                  <c:v>128</c:v>
                </c:pt>
                <c:pt idx="1340">
                  <c:v>1216</c:v>
                </c:pt>
                <c:pt idx="1341">
                  <c:v>1408</c:v>
                </c:pt>
                <c:pt idx="1342">
                  <c:v>1536</c:v>
                </c:pt>
                <c:pt idx="1343">
                  <c:v>1152</c:v>
                </c:pt>
                <c:pt idx="1344">
                  <c:v>128</c:v>
                </c:pt>
                <c:pt idx="1345">
                  <c:v>1344</c:v>
                </c:pt>
                <c:pt idx="1346">
                  <c:v>1472</c:v>
                </c:pt>
                <c:pt idx="1347">
                  <c:v>1152</c:v>
                </c:pt>
                <c:pt idx="1348">
                  <c:v>1152</c:v>
                </c:pt>
                <c:pt idx="1349">
                  <c:v>64</c:v>
                </c:pt>
                <c:pt idx="1350">
                  <c:v>128</c:v>
                </c:pt>
                <c:pt idx="1351">
                  <c:v>8960.0</c:v>
                </c:pt>
                <c:pt idx="1352">
                  <c:v>1088</c:v>
                </c:pt>
                <c:pt idx="1353">
                  <c:v>17920.0</c:v>
                </c:pt>
                <c:pt idx="1354">
                  <c:v>19840.0</c:v>
                </c:pt>
                <c:pt idx="1355">
                  <c:v>1536</c:v>
                </c:pt>
                <c:pt idx="1356">
                  <c:v>16640.0</c:v>
                </c:pt>
                <c:pt idx="1357">
                  <c:v>20480.0</c:v>
                </c:pt>
                <c:pt idx="1358">
                  <c:v>18560.0</c:v>
                </c:pt>
                <c:pt idx="1359">
                  <c:v>18560.0</c:v>
                </c:pt>
                <c:pt idx="1360">
                  <c:v>18560.0</c:v>
                </c:pt>
                <c:pt idx="1361">
                  <c:v>2176</c:v>
                </c:pt>
                <c:pt idx="1362">
                  <c:v>19840.0</c:v>
                </c:pt>
                <c:pt idx="1363">
                  <c:v>16640.0</c:v>
                </c:pt>
                <c:pt idx="1364">
                  <c:v>18560.0</c:v>
                </c:pt>
                <c:pt idx="1365">
                  <c:v>18560.0</c:v>
                </c:pt>
                <c:pt idx="1366">
                  <c:v>16000.0</c:v>
                </c:pt>
                <c:pt idx="1367">
                  <c:v>1216</c:v>
                </c:pt>
                <c:pt idx="1368">
                  <c:v>128</c:v>
                </c:pt>
                <c:pt idx="1369">
                  <c:v>1088</c:v>
                </c:pt>
                <c:pt idx="1370">
                  <c:v>1536</c:v>
                </c:pt>
                <c:pt idx="1371">
                  <c:v>1536</c:v>
                </c:pt>
                <c:pt idx="1372">
                  <c:v>1152</c:v>
                </c:pt>
                <c:pt idx="1373">
                  <c:v>16000.0</c:v>
                </c:pt>
                <c:pt idx="1374">
                  <c:v>16000.0</c:v>
                </c:pt>
                <c:pt idx="1375">
                  <c:v>16640.0</c:v>
                </c:pt>
                <c:pt idx="1376">
                  <c:v>16640.0</c:v>
                </c:pt>
                <c:pt idx="1377">
                  <c:v>1088</c:v>
                </c:pt>
                <c:pt idx="1378">
                  <c:v>17920.0</c:v>
                </c:pt>
                <c:pt idx="1379">
                  <c:v>17920.0</c:v>
                </c:pt>
                <c:pt idx="1380">
                  <c:v>17280.0</c:v>
                </c:pt>
                <c:pt idx="1381">
                  <c:v>17280.0</c:v>
                </c:pt>
                <c:pt idx="1382">
                  <c:v>1152</c:v>
                </c:pt>
                <c:pt idx="1383">
                  <c:v>1152</c:v>
                </c:pt>
                <c:pt idx="1384">
                  <c:v>1088</c:v>
                </c:pt>
                <c:pt idx="1385">
                  <c:v>9600.0</c:v>
                </c:pt>
                <c:pt idx="1386">
                  <c:v>8960.0</c:v>
                </c:pt>
                <c:pt idx="1387">
                  <c:v>10240.0</c:v>
                </c:pt>
                <c:pt idx="1388">
                  <c:v>1536</c:v>
                </c:pt>
                <c:pt idx="1389">
                  <c:v>1216</c:v>
                </c:pt>
                <c:pt idx="1390">
                  <c:v>10240.0</c:v>
                </c:pt>
                <c:pt idx="1391">
                  <c:v>64</c:v>
                </c:pt>
                <c:pt idx="1392">
                  <c:v>21120.0</c:v>
                </c:pt>
                <c:pt idx="1393">
                  <c:v>17920.0</c:v>
                </c:pt>
                <c:pt idx="1394">
                  <c:v>21120.0</c:v>
                </c:pt>
                <c:pt idx="1395">
                  <c:v>2176</c:v>
                </c:pt>
                <c:pt idx="1396">
                  <c:v>19200.0</c:v>
                </c:pt>
                <c:pt idx="1397">
                  <c:v>19200.0</c:v>
                </c:pt>
                <c:pt idx="1398">
                  <c:v>17280.0</c:v>
                </c:pt>
                <c:pt idx="1399">
                  <c:v>19840.0</c:v>
                </c:pt>
                <c:pt idx="1400">
                  <c:v>19840.0</c:v>
                </c:pt>
                <c:pt idx="1401">
                  <c:v>16640.0</c:v>
                </c:pt>
                <c:pt idx="1402">
                  <c:v>18560.0</c:v>
                </c:pt>
                <c:pt idx="1403">
                  <c:v>16000.0</c:v>
                </c:pt>
                <c:pt idx="1404">
                  <c:v>17280.0</c:v>
                </c:pt>
                <c:pt idx="1405">
                  <c:v>1216</c:v>
                </c:pt>
                <c:pt idx="1406">
                  <c:v>16000.0</c:v>
                </c:pt>
                <c:pt idx="1407">
                  <c:v>16000.0</c:v>
                </c:pt>
                <c:pt idx="1408">
                  <c:v>1152</c:v>
                </c:pt>
                <c:pt idx="1409">
                  <c:v>17280.0</c:v>
                </c:pt>
                <c:pt idx="1410">
                  <c:v>17280.0</c:v>
                </c:pt>
                <c:pt idx="1411">
                  <c:v>17920.0</c:v>
                </c:pt>
                <c:pt idx="1412">
                  <c:v>17920.0</c:v>
                </c:pt>
                <c:pt idx="1413">
                  <c:v>19200.0</c:v>
                </c:pt>
                <c:pt idx="1414">
                  <c:v>1536</c:v>
                </c:pt>
                <c:pt idx="1415">
                  <c:v>1536</c:v>
                </c:pt>
                <c:pt idx="1416">
                  <c:v>1536</c:v>
                </c:pt>
                <c:pt idx="1417">
                  <c:v>1152</c:v>
                </c:pt>
                <c:pt idx="1418">
                  <c:v>1536</c:v>
                </c:pt>
                <c:pt idx="1419">
                  <c:v>10240.0</c:v>
                </c:pt>
                <c:pt idx="1420">
                  <c:v>1152</c:v>
                </c:pt>
                <c:pt idx="1421">
                  <c:v>9600.0</c:v>
                </c:pt>
                <c:pt idx="1422">
                  <c:v>1408</c:v>
                </c:pt>
                <c:pt idx="1423">
                  <c:v>9600.0</c:v>
                </c:pt>
                <c:pt idx="1424">
                  <c:v>1152</c:v>
                </c:pt>
                <c:pt idx="1425">
                  <c:v>704</c:v>
                </c:pt>
                <c:pt idx="1426">
                  <c:v>256</c:v>
                </c:pt>
                <c:pt idx="1427">
                  <c:v>21120.0</c:v>
                </c:pt>
                <c:pt idx="1428">
                  <c:v>20480.0</c:v>
                </c:pt>
                <c:pt idx="1429">
                  <c:v>24960.0</c:v>
                </c:pt>
                <c:pt idx="1430">
                  <c:v>2304</c:v>
                </c:pt>
                <c:pt idx="1431">
                  <c:v>2304</c:v>
                </c:pt>
                <c:pt idx="1432">
                  <c:v>24960.0</c:v>
                </c:pt>
                <c:pt idx="1433">
                  <c:v>2432</c:v>
                </c:pt>
                <c:pt idx="1434">
                  <c:v>22400.0</c:v>
                </c:pt>
                <c:pt idx="1435">
                  <c:v>256</c:v>
                </c:pt>
                <c:pt idx="1436">
                  <c:v>22400.0</c:v>
                </c:pt>
                <c:pt idx="1437">
                  <c:v>2432</c:v>
                </c:pt>
                <c:pt idx="1438">
                  <c:v>2432</c:v>
                </c:pt>
                <c:pt idx="1439">
                  <c:v>2304</c:v>
                </c:pt>
                <c:pt idx="1440">
                  <c:v>2176</c:v>
                </c:pt>
                <c:pt idx="1441">
                  <c:v>2304</c:v>
                </c:pt>
                <c:pt idx="1442">
                  <c:v>20480.0</c:v>
                </c:pt>
                <c:pt idx="1443">
                  <c:v>2432</c:v>
                </c:pt>
                <c:pt idx="1444">
                  <c:v>20480.0</c:v>
                </c:pt>
                <c:pt idx="1445">
                  <c:v>2304</c:v>
                </c:pt>
                <c:pt idx="1446">
                  <c:v>2176</c:v>
                </c:pt>
                <c:pt idx="1447">
                  <c:v>2176</c:v>
                </c:pt>
                <c:pt idx="1448">
                  <c:v>64</c:v>
                </c:pt>
                <c:pt idx="1449">
                  <c:v>1408</c:v>
                </c:pt>
                <c:pt idx="1450">
                  <c:v>1408</c:v>
                </c:pt>
                <c:pt idx="1451">
                  <c:v>17920.0</c:v>
                </c:pt>
                <c:pt idx="1452">
                  <c:v>16000.0</c:v>
                </c:pt>
                <c:pt idx="1453">
                  <c:v>1536</c:v>
                </c:pt>
                <c:pt idx="1454">
                  <c:v>1472</c:v>
                </c:pt>
                <c:pt idx="1455">
                  <c:v>1152</c:v>
                </c:pt>
                <c:pt idx="1456">
                  <c:v>17920.0</c:v>
                </c:pt>
                <c:pt idx="1457">
                  <c:v>17280.0</c:v>
                </c:pt>
                <c:pt idx="1458">
                  <c:v>22400.0</c:v>
                </c:pt>
                <c:pt idx="1459">
                  <c:v>18560.0</c:v>
                </c:pt>
                <c:pt idx="1460">
                  <c:v>17920.0</c:v>
                </c:pt>
                <c:pt idx="1461">
                  <c:v>1408</c:v>
                </c:pt>
                <c:pt idx="1462">
                  <c:v>1408</c:v>
                </c:pt>
                <c:pt idx="1463">
                  <c:v>19840.0</c:v>
                </c:pt>
                <c:pt idx="1464">
                  <c:v>22400.0</c:v>
                </c:pt>
                <c:pt idx="1465">
                  <c:v>19200.0</c:v>
                </c:pt>
                <c:pt idx="1466">
                  <c:v>19840.0</c:v>
                </c:pt>
                <c:pt idx="1467">
                  <c:v>16640.0</c:v>
                </c:pt>
                <c:pt idx="1468">
                  <c:v>16640.0</c:v>
                </c:pt>
                <c:pt idx="1469">
                  <c:v>1216</c:v>
                </c:pt>
                <c:pt idx="1470">
                  <c:v>17920.0</c:v>
                </c:pt>
                <c:pt idx="1471">
                  <c:v>16640.0</c:v>
                </c:pt>
                <c:pt idx="1472">
                  <c:v>16640.0</c:v>
                </c:pt>
                <c:pt idx="1473">
                  <c:v>17280.0</c:v>
                </c:pt>
                <c:pt idx="1474">
                  <c:v>1472</c:v>
                </c:pt>
                <c:pt idx="1475">
                  <c:v>128</c:v>
                </c:pt>
                <c:pt idx="1476">
                  <c:v>10240.0</c:v>
                </c:pt>
                <c:pt idx="1477">
                  <c:v>10240.0</c:v>
                </c:pt>
                <c:pt idx="1478">
                  <c:v>2432</c:v>
                </c:pt>
                <c:pt idx="1479">
                  <c:v>11200.0</c:v>
                </c:pt>
                <c:pt idx="1480">
                  <c:v>9472.0</c:v>
                </c:pt>
                <c:pt idx="1481">
                  <c:v>18560.0</c:v>
                </c:pt>
                <c:pt idx="1482">
                  <c:v>17920.0</c:v>
                </c:pt>
                <c:pt idx="1483">
                  <c:v>16000.0</c:v>
                </c:pt>
                <c:pt idx="1484">
                  <c:v>20480.0</c:v>
                </c:pt>
                <c:pt idx="1485">
                  <c:v>20480.0</c:v>
                </c:pt>
                <c:pt idx="1486">
                  <c:v>1152</c:v>
                </c:pt>
                <c:pt idx="1487">
                  <c:v>1344</c:v>
                </c:pt>
                <c:pt idx="1488">
                  <c:v>1408</c:v>
                </c:pt>
                <c:pt idx="1489">
                  <c:v>1152</c:v>
                </c:pt>
                <c:pt idx="1490">
                  <c:v>9600.0</c:v>
                </c:pt>
                <c:pt idx="1491">
                  <c:v>8960.0</c:v>
                </c:pt>
                <c:pt idx="1492">
                  <c:v>8960.0</c:v>
                </c:pt>
                <c:pt idx="1493">
                  <c:v>1408</c:v>
                </c:pt>
                <c:pt idx="1494">
                  <c:v>9600.0</c:v>
                </c:pt>
                <c:pt idx="1495">
                  <c:v>9600.0</c:v>
                </c:pt>
                <c:pt idx="1496">
                  <c:v>9600.0</c:v>
                </c:pt>
                <c:pt idx="1497">
                  <c:v>1344</c:v>
                </c:pt>
                <c:pt idx="1498">
                  <c:v>128</c:v>
                </c:pt>
                <c:pt idx="1499">
                  <c:v>19200.0</c:v>
                </c:pt>
                <c:pt idx="1500">
                  <c:v>19200.0</c:v>
                </c:pt>
                <c:pt idx="1501">
                  <c:v>1216</c:v>
                </c:pt>
                <c:pt idx="1502">
                  <c:v>8960.0</c:v>
                </c:pt>
                <c:pt idx="1503">
                  <c:v>16640.0</c:v>
                </c:pt>
                <c:pt idx="1504">
                  <c:v>16640.0</c:v>
                </c:pt>
                <c:pt idx="1505">
                  <c:v>16640.0</c:v>
                </c:pt>
                <c:pt idx="1506">
                  <c:v>17280.0</c:v>
                </c:pt>
                <c:pt idx="1507">
                  <c:v>17280.0</c:v>
                </c:pt>
                <c:pt idx="1508">
                  <c:v>18560.0</c:v>
                </c:pt>
                <c:pt idx="1509">
                  <c:v>18560.0</c:v>
                </c:pt>
                <c:pt idx="1510">
                  <c:v>1152</c:v>
                </c:pt>
                <c:pt idx="1511">
                  <c:v>1216</c:v>
                </c:pt>
                <c:pt idx="1512">
                  <c:v>768</c:v>
                </c:pt>
                <c:pt idx="1513">
                  <c:v>8960.0</c:v>
                </c:pt>
                <c:pt idx="1514">
                  <c:v>16000.0</c:v>
                </c:pt>
                <c:pt idx="1515">
                  <c:v>2304</c:v>
                </c:pt>
                <c:pt idx="1516">
                  <c:v>128</c:v>
                </c:pt>
                <c:pt idx="1517">
                  <c:v>10240.0</c:v>
                </c:pt>
                <c:pt idx="1518">
                  <c:v>768</c:v>
                </c:pt>
                <c:pt idx="1519">
                  <c:v>9600.0</c:v>
                </c:pt>
                <c:pt idx="1520">
                  <c:v>24960.0</c:v>
                </c:pt>
                <c:pt idx="1521">
                  <c:v>2688</c:v>
                </c:pt>
                <c:pt idx="1522">
                  <c:v>19200.0</c:v>
                </c:pt>
                <c:pt idx="1523">
                  <c:v>17920.0</c:v>
                </c:pt>
                <c:pt idx="1524">
                  <c:v>17280.0</c:v>
                </c:pt>
                <c:pt idx="1525">
                  <c:v>1472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64</c:v>
                </c:pt>
                <c:pt idx="1530">
                  <c:v>8960.0</c:v>
                </c:pt>
                <c:pt idx="1531">
                  <c:v>10560.0</c:v>
                </c:pt>
                <c:pt idx="1532">
                  <c:v>9600.0</c:v>
                </c:pt>
                <c:pt idx="1533">
                  <c:v>128</c:v>
                </c:pt>
                <c:pt idx="1534">
                  <c:v>1408</c:v>
                </c:pt>
                <c:pt idx="1535">
                  <c:v>1536</c:v>
                </c:pt>
                <c:pt idx="1536">
                  <c:v>128</c:v>
                </c:pt>
                <c:pt idx="1537">
                  <c:v>1536</c:v>
                </c:pt>
                <c:pt idx="1538">
                  <c:v>1408</c:v>
                </c:pt>
                <c:pt idx="1539">
                  <c:v>1536</c:v>
                </c:pt>
                <c:pt idx="1540">
                  <c:v>1536</c:v>
                </c:pt>
                <c:pt idx="1541">
                  <c:v>26240.0</c:v>
                </c:pt>
                <c:pt idx="1542">
                  <c:v>23680.0</c:v>
                </c:pt>
                <c:pt idx="1543">
                  <c:v>24960.0</c:v>
                </c:pt>
                <c:pt idx="1544">
                  <c:v>22400.0</c:v>
                </c:pt>
                <c:pt idx="1545">
                  <c:v>24960.0</c:v>
                </c:pt>
                <c:pt idx="1546">
                  <c:v>23680.0</c:v>
                </c:pt>
                <c:pt idx="1547">
                  <c:v>19200.0</c:v>
                </c:pt>
                <c:pt idx="1548">
                  <c:v>16000.0</c:v>
                </c:pt>
                <c:pt idx="1549">
                  <c:v>1344</c:v>
                </c:pt>
                <c:pt idx="1550">
                  <c:v>18560.0</c:v>
                </c:pt>
                <c:pt idx="1551">
                  <c:v>17280.0</c:v>
                </c:pt>
                <c:pt idx="1552">
                  <c:v>1344</c:v>
                </c:pt>
                <c:pt idx="1553">
                  <c:v>1344</c:v>
                </c:pt>
                <c:pt idx="1554">
                  <c:v>16000.0</c:v>
                </c:pt>
                <c:pt idx="1555">
                  <c:v>1088</c:v>
                </c:pt>
                <c:pt idx="1556">
                  <c:v>128</c:v>
                </c:pt>
                <c:pt idx="1557">
                  <c:v>1408</c:v>
                </c:pt>
                <c:pt idx="1558">
                  <c:v>18560.0</c:v>
                </c:pt>
                <c:pt idx="1559">
                  <c:v>22400.0</c:v>
                </c:pt>
                <c:pt idx="1560">
                  <c:v>2176</c:v>
                </c:pt>
                <c:pt idx="1561">
                  <c:v>19200.0</c:v>
                </c:pt>
                <c:pt idx="1562">
                  <c:v>17280.0</c:v>
                </c:pt>
                <c:pt idx="1563">
                  <c:v>18560.0</c:v>
                </c:pt>
                <c:pt idx="1564">
                  <c:v>2176</c:v>
                </c:pt>
                <c:pt idx="1565">
                  <c:v>19840.0</c:v>
                </c:pt>
                <c:pt idx="1566">
                  <c:v>16000.0</c:v>
                </c:pt>
                <c:pt idx="1567">
                  <c:v>128</c:v>
                </c:pt>
                <c:pt idx="1568">
                  <c:v>2176</c:v>
                </c:pt>
                <c:pt idx="1569">
                  <c:v>20480.0</c:v>
                </c:pt>
                <c:pt idx="1570">
                  <c:v>19840.0</c:v>
                </c:pt>
                <c:pt idx="1571">
                  <c:v>1472</c:v>
                </c:pt>
                <c:pt idx="1572">
                  <c:v>18560.0</c:v>
                </c:pt>
                <c:pt idx="1573">
                  <c:v>20480.0</c:v>
                </c:pt>
                <c:pt idx="1574">
                  <c:v>19200.0</c:v>
                </c:pt>
                <c:pt idx="1575">
                  <c:v>17280.0</c:v>
                </c:pt>
                <c:pt idx="1576">
                  <c:v>17280.0</c:v>
                </c:pt>
                <c:pt idx="1577">
                  <c:v>1472</c:v>
                </c:pt>
                <c:pt idx="1578">
                  <c:v>1536</c:v>
                </c:pt>
                <c:pt idx="1579">
                  <c:v>9600.0</c:v>
                </c:pt>
                <c:pt idx="1580">
                  <c:v>1088</c:v>
                </c:pt>
                <c:pt idx="1581">
                  <c:v>1152</c:v>
                </c:pt>
                <c:pt idx="1582">
                  <c:v>8960.0</c:v>
                </c:pt>
                <c:pt idx="1583">
                  <c:v>17920.0</c:v>
                </c:pt>
                <c:pt idx="1584">
                  <c:v>8960.0</c:v>
                </c:pt>
                <c:pt idx="1585">
                  <c:v>10240.0</c:v>
                </c:pt>
                <c:pt idx="1586">
                  <c:v>8320.0</c:v>
                </c:pt>
                <c:pt idx="1587">
                  <c:v>1536</c:v>
                </c:pt>
                <c:pt idx="1588">
                  <c:v>16640.0</c:v>
                </c:pt>
                <c:pt idx="1589">
                  <c:v>8320.0</c:v>
                </c:pt>
                <c:pt idx="1590">
                  <c:v>1088</c:v>
                </c:pt>
                <c:pt idx="1591">
                  <c:v>1152</c:v>
                </c:pt>
                <c:pt idx="1592">
                  <c:v>128</c:v>
                </c:pt>
                <c:pt idx="1593">
                  <c:v>19840.0</c:v>
                </c:pt>
                <c:pt idx="1594">
                  <c:v>21120.0</c:v>
                </c:pt>
                <c:pt idx="1595">
                  <c:v>2176</c:v>
                </c:pt>
                <c:pt idx="1596">
                  <c:v>22400.0</c:v>
                </c:pt>
                <c:pt idx="1597">
                  <c:v>2304</c:v>
                </c:pt>
                <c:pt idx="1598">
                  <c:v>2304</c:v>
                </c:pt>
                <c:pt idx="1599">
                  <c:v>20480.0</c:v>
                </c:pt>
                <c:pt idx="1600">
                  <c:v>2176</c:v>
                </c:pt>
                <c:pt idx="1601">
                  <c:v>22400.0</c:v>
                </c:pt>
                <c:pt idx="1602">
                  <c:v>10240.0</c:v>
                </c:pt>
                <c:pt idx="1603">
                  <c:v>1152</c:v>
                </c:pt>
                <c:pt idx="1604">
                  <c:v>16000.0</c:v>
                </c:pt>
                <c:pt idx="1605">
                  <c:v>19840.0</c:v>
                </c:pt>
                <c:pt idx="1606">
                  <c:v>2816</c:v>
                </c:pt>
                <c:pt idx="1607">
                  <c:v>30080.0</c:v>
                </c:pt>
                <c:pt idx="1608">
                  <c:v>19200.0</c:v>
                </c:pt>
                <c:pt idx="1609">
                  <c:v>10240.0</c:v>
                </c:pt>
                <c:pt idx="1610">
                  <c:v>1152</c:v>
                </c:pt>
                <c:pt idx="1611">
                  <c:v>16000.0</c:v>
                </c:pt>
                <c:pt idx="1612">
                  <c:v>2304</c:v>
                </c:pt>
                <c:pt idx="1613">
                  <c:v>2176</c:v>
                </c:pt>
                <c:pt idx="1614">
                  <c:v>23680.0</c:v>
                </c:pt>
                <c:pt idx="1615">
                  <c:v>22400.0</c:v>
                </c:pt>
                <c:pt idx="1616">
                  <c:v>2304</c:v>
                </c:pt>
                <c:pt idx="1617">
                  <c:v>22400.0</c:v>
                </c:pt>
                <c:pt idx="1618">
                  <c:v>19200.0</c:v>
                </c:pt>
                <c:pt idx="1619">
                  <c:v>18560.0</c:v>
                </c:pt>
                <c:pt idx="1620">
                  <c:v>2176</c:v>
                </c:pt>
                <c:pt idx="1621">
                  <c:v>21120.0</c:v>
                </c:pt>
                <c:pt idx="1622">
                  <c:v>20480.0</c:v>
                </c:pt>
                <c:pt idx="1623">
                  <c:v>17280.0</c:v>
                </c:pt>
                <c:pt idx="1624">
                  <c:v>19200.0</c:v>
                </c:pt>
                <c:pt idx="1625">
                  <c:v>19840.0</c:v>
                </c:pt>
                <c:pt idx="1626">
                  <c:v>17920.0</c:v>
                </c:pt>
                <c:pt idx="1627">
                  <c:v>16640.0</c:v>
                </c:pt>
                <c:pt idx="1628">
                  <c:v>17920.0</c:v>
                </c:pt>
                <c:pt idx="1629">
                  <c:v>1536</c:v>
                </c:pt>
                <c:pt idx="1630">
                  <c:v>9388.799999999999</c:v>
                </c:pt>
                <c:pt idx="1631">
                  <c:v>8531.199999999999</c:v>
                </c:pt>
                <c:pt idx="1632">
                  <c:v>1536</c:v>
                </c:pt>
                <c:pt idx="1633">
                  <c:v>1536</c:v>
                </c:pt>
                <c:pt idx="1634">
                  <c:v>10240.0</c:v>
                </c:pt>
                <c:pt idx="1635">
                  <c:v>1088</c:v>
                </c:pt>
                <c:pt idx="1636">
                  <c:v>18560.0</c:v>
                </c:pt>
                <c:pt idx="1637">
                  <c:v>16640.0</c:v>
                </c:pt>
                <c:pt idx="1638">
                  <c:v>1344</c:v>
                </c:pt>
                <c:pt idx="1639">
                  <c:v>17920.0</c:v>
                </c:pt>
                <c:pt idx="1640">
                  <c:v>128</c:v>
                </c:pt>
                <c:pt idx="1641">
                  <c:v>1472</c:v>
                </c:pt>
                <c:pt idx="1642">
                  <c:v>16640.0</c:v>
                </c:pt>
                <c:pt idx="1643">
                  <c:v>8960.0</c:v>
                </c:pt>
                <c:pt idx="1644">
                  <c:v>10240.0</c:v>
                </c:pt>
                <c:pt idx="1645">
                  <c:v>1088</c:v>
                </c:pt>
                <c:pt idx="1646">
                  <c:v>768</c:v>
                </c:pt>
                <c:pt idx="1647">
                  <c:v>128</c:v>
                </c:pt>
                <c:pt idx="1648">
                  <c:v>8960.0</c:v>
                </c:pt>
                <c:pt idx="1649">
                  <c:v>1536</c:v>
                </c:pt>
                <c:pt idx="1650">
                  <c:v>16000.0</c:v>
                </c:pt>
                <c:pt idx="1651">
                  <c:v>22400.0</c:v>
                </c:pt>
                <c:pt idx="1652">
                  <c:v>16640.0</c:v>
                </c:pt>
                <c:pt idx="1653">
                  <c:v>1344</c:v>
                </c:pt>
                <c:pt idx="1654">
                  <c:v>22400.0</c:v>
                </c:pt>
                <c:pt idx="1655">
                  <c:v>1152</c:v>
                </c:pt>
                <c:pt idx="1656">
                  <c:v>128</c:v>
                </c:pt>
                <c:pt idx="1657">
                  <c:v>16640.0</c:v>
                </c:pt>
                <c:pt idx="1658">
                  <c:v>21120.0</c:v>
                </c:pt>
                <c:pt idx="1659">
                  <c:v>2176</c:v>
                </c:pt>
                <c:pt idx="1660">
                  <c:v>1408</c:v>
                </c:pt>
                <c:pt idx="1661">
                  <c:v>16000.0</c:v>
                </c:pt>
                <c:pt idx="1662">
                  <c:v>17920.0</c:v>
                </c:pt>
                <c:pt idx="1663">
                  <c:v>19200.0</c:v>
                </c:pt>
                <c:pt idx="1664">
                  <c:v>1088</c:v>
                </c:pt>
                <c:pt idx="1665">
                  <c:v>1408</c:v>
                </c:pt>
                <c:pt idx="1666">
                  <c:v>1536</c:v>
                </c:pt>
                <c:pt idx="1667">
                  <c:v>17280.0</c:v>
                </c:pt>
                <c:pt idx="1668">
                  <c:v>23680.0</c:v>
                </c:pt>
                <c:pt idx="1669">
                  <c:v>22400.0</c:v>
                </c:pt>
                <c:pt idx="1670">
                  <c:v>23680.0</c:v>
                </c:pt>
                <c:pt idx="1671">
                  <c:v>1152</c:v>
                </c:pt>
                <c:pt idx="1672">
                  <c:v>1536</c:v>
                </c:pt>
                <c:pt idx="1673">
                  <c:v>1408</c:v>
                </c:pt>
                <c:pt idx="1674">
                  <c:v>16000.0</c:v>
                </c:pt>
                <c:pt idx="1675">
                  <c:v>1216</c:v>
                </c:pt>
                <c:pt idx="1676">
                  <c:v>16000.0</c:v>
                </c:pt>
                <c:pt idx="1677">
                  <c:v>1536</c:v>
                </c:pt>
                <c:pt idx="1678">
                  <c:v>256</c:v>
                </c:pt>
                <c:pt idx="1679">
                  <c:v>64</c:v>
                </c:pt>
                <c:pt idx="1680">
                  <c:v>12224</c:v>
                </c:pt>
                <c:pt idx="1681">
                  <c:v>11200.0</c:v>
                </c:pt>
                <c:pt idx="1682">
                  <c:v>9388.799999999999</c:v>
                </c:pt>
                <c:pt idx="1683">
                  <c:v>8531.199999999999</c:v>
                </c:pt>
                <c:pt idx="1684">
                  <c:v>9388.799999999999</c:v>
                </c:pt>
                <c:pt idx="1685">
                  <c:v>23680.0</c:v>
                </c:pt>
                <c:pt idx="1686">
                  <c:v>22400.0</c:v>
                </c:pt>
                <c:pt idx="1687">
                  <c:v>19840.0</c:v>
                </c:pt>
                <c:pt idx="1688">
                  <c:v>18560.0</c:v>
                </c:pt>
                <c:pt idx="1689">
                  <c:v>17920.0</c:v>
                </c:pt>
                <c:pt idx="1690">
                  <c:v>9600.0</c:v>
                </c:pt>
                <c:pt idx="1691">
                  <c:v>672</c:v>
                </c:pt>
                <c:pt idx="1692">
                  <c:v>22400.0</c:v>
                </c:pt>
                <c:pt idx="1693">
                  <c:v>2176</c:v>
                </c:pt>
                <c:pt idx="1694">
                  <c:v>23680.0</c:v>
                </c:pt>
                <c:pt idx="1695">
                  <c:v>20480.0</c:v>
                </c:pt>
                <c:pt idx="1696">
                  <c:v>21120.0</c:v>
                </c:pt>
                <c:pt idx="1697">
                  <c:v>17920.0</c:v>
                </c:pt>
                <c:pt idx="1698">
                  <c:v>19840.0</c:v>
                </c:pt>
                <c:pt idx="1699">
                  <c:v>18560.0</c:v>
                </c:pt>
                <c:pt idx="1700">
                  <c:v>18560.0</c:v>
                </c:pt>
                <c:pt idx="1701">
                  <c:v>256</c:v>
                </c:pt>
                <c:pt idx="1702">
                  <c:v>22400.0</c:v>
                </c:pt>
                <c:pt idx="1703">
                  <c:v>21120.0</c:v>
                </c:pt>
                <c:pt idx="1704">
                  <c:v>22400.0</c:v>
                </c:pt>
                <c:pt idx="1705">
                  <c:v>19200.0</c:v>
                </c:pt>
                <c:pt idx="1706">
                  <c:v>3.2</c:v>
                </c:pt>
                <c:pt idx="1707">
                  <c:v>2.88</c:v>
                </c:pt>
                <c:pt idx="1708">
                  <c:v>4.8</c:v>
                </c:pt>
                <c:pt idx="1709">
                  <c:v>8.512</c:v>
                </c:pt>
                <c:pt idx="1710">
                  <c:v>16.0</c:v>
                </c:pt>
                <c:pt idx="1711">
                  <c:v>19.2</c:v>
                </c:pt>
                <c:pt idx="1712">
                  <c:v>24.0</c:v>
                </c:pt>
                <c:pt idx="1713">
                  <c:v>31.68</c:v>
                </c:pt>
                <c:pt idx="1714">
                  <c:v>8.0</c:v>
                </c:pt>
                <c:pt idx="1715">
                  <c:v>9.92</c:v>
                </c:pt>
                <c:pt idx="1716">
                  <c:v>12.48</c:v>
                </c:pt>
                <c:pt idx="1717">
                  <c:v>16.32</c:v>
                </c:pt>
                <c:pt idx="1718">
                  <c:v>64.0</c:v>
                </c:pt>
                <c:pt idx="1719">
                  <c:v>86.4</c:v>
                </c:pt>
                <c:pt idx="1720">
                  <c:v>131.2</c:v>
                </c:pt>
                <c:pt idx="1721">
                  <c:v>41.6</c:v>
                </c:pt>
                <c:pt idx="1722">
                  <c:v>52.8</c:v>
                </c:pt>
                <c:pt idx="1723">
                  <c:v>64.0</c:v>
                </c:pt>
                <c:pt idx="1724">
                  <c:v>86.4</c:v>
                </c:pt>
                <c:pt idx="1725">
                  <c:v>169.6</c:v>
                </c:pt>
                <c:pt idx="1726">
                  <c:v>226.24</c:v>
                </c:pt>
                <c:pt idx="1727">
                  <c:v>320.0</c:v>
                </c:pt>
                <c:pt idx="1728">
                  <c:v>358.4</c:v>
                </c:pt>
                <c:pt idx="1729">
                  <c:v>404.8</c:v>
                </c:pt>
                <c:pt idx="1730">
                  <c:v>479.36</c:v>
                </c:pt>
                <c:pt idx="1731">
                  <c:v>532.1600000000001</c:v>
                </c:pt>
                <c:pt idx="1732">
                  <c:v>649.6</c:v>
                </c:pt>
                <c:pt idx="1733">
                  <c:v>700.48</c:v>
                </c:pt>
                <c:pt idx="1734">
                  <c:v>736.0</c:v>
                </c:pt>
                <c:pt idx="1735">
                  <c:v>790.3999999999999</c:v>
                </c:pt>
                <c:pt idx="1736">
                  <c:v>864.0</c:v>
                </c:pt>
                <c:pt idx="1737">
                  <c:v>531.2</c:v>
                </c:pt>
                <c:pt idx="1738">
                  <c:v>640.0</c:v>
                </c:pt>
                <c:pt idx="1739">
                  <c:v>745.6</c:v>
                </c:pt>
                <c:pt idx="1740">
                  <c:v>425.6</c:v>
                </c:pt>
                <c:pt idx="1741">
                  <c:v>531.2</c:v>
                </c:pt>
                <c:pt idx="1742">
                  <c:v>851.2</c:v>
                </c:pt>
                <c:pt idx="1743">
                  <c:v>640.0</c:v>
                </c:pt>
                <c:pt idx="1744">
                  <c:v>745.6</c:v>
                </c:pt>
                <c:pt idx="1745">
                  <c:v>959.9999999999999</c:v>
                </c:pt>
                <c:pt idx="1746">
                  <c:v>479.9999999999999</c:v>
                </c:pt>
                <c:pt idx="1747">
                  <c:v>531.2</c:v>
                </c:pt>
                <c:pt idx="1748">
                  <c:v>576.0</c:v>
                </c:pt>
                <c:pt idx="1749">
                  <c:v>640.0</c:v>
                </c:pt>
                <c:pt idx="1750">
                  <c:v>531.2</c:v>
                </c:pt>
                <c:pt idx="1751">
                  <c:v>1065.6</c:v>
                </c:pt>
                <c:pt idx="1752">
                  <c:v>1120.0</c:v>
                </c:pt>
                <c:pt idx="1753">
                  <c:v>1280.0</c:v>
                </c:pt>
                <c:pt idx="1754">
                  <c:v>144</c:v>
                </c:pt>
                <c:pt idx="1755">
                  <c:v>745.6</c:v>
                </c:pt>
                <c:pt idx="1756">
                  <c:v>851.2</c:v>
                </c:pt>
                <c:pt idx="1757">
                  <c:v>1065.6</c:v>
                </c:pt>
                <c:pt idx="1758">
                  <c:v>959.9999999999999</c:v>
                </c:pt>
                <c:pt idx="1759">
                  <c:v>1065.6</c:v>
                </c:pt>
                <c:pt idx="1760">
                  <c:v>851.2</c:v>
                </c:pt>
                <c:pt idx="1761">
                  <c:v>959.9999999999999</c:v>
                </c:pt>
                <c:pt idx="1762">
                  <c:v>959.9999999999999</c:v>
                </c:pt>
                <c:pt idx="1763">
                  <c:v>1065.6</c:v>
                </c:pt>
                <c:pt idx="1764">
                  <c:v>1171.2</c:v>
                </c:pt>
                <c:pt idx="1765">
                  <c:v>1280.0</c:v>
                </c:pt>
                <c:pt idx="1766">
                  <c:v>16</c:v>
                </c:pt>
                <c:pt idx="1767">
                  <c:v>1705.6</c:v>
                </c:pt>
                <c:pt idx="1768">
                  <c:v>144</c:v>
                </c:pt>
                <c:pt idx="1769">
                  <c:v>144</c:v>
                </c:pt>
                <c:pt idx="1770">
                  <c:v>176</c:v>
                </c:pt>
                <c:pt idx="1771">
                  <c:v>192</c:v>
                </c:pt>
                <c:pt idx="1772">
                  <c:v>16</c:v>
                </c:pt>
                <c:pt idx="1773">
                  <c:v>2080.0</c:v>
                </c:pt>
                <c:pt idx="1774">
                  <c:v>272</c:v>
                </c:pt>
                <c:pt idx="1775">
                  <c:v>2771.2</c:v>
                </c:pt>
                <c:pt idx="1776">
                  <c:v>2985.6</c:v>
                </c:pt>
                <c:pt idx="1777">
                  <c:v>352</c:v>
                </c:pt>
                <c:pt idx="1778">
                  <c:v>3625.599999999999</c:v>
                </c:pt>
                <c:pt idx="1779">
                  <c:v>1280.0</c:v>
                </c:pt>
                <c:pt idx="1780">
                  <c:v>144</c:v>
                </c:pt>
                <c:pt idx="1781">
                  <c:v>144</c:v>
                </c:pt>
                <c:pt idx="1782">
                  <c:v>16</c:v>
                </c:pt>
                <c:pt idx="1783">
                  <c:v>176</c:v>
                </c:pt>
                <c:pt idx="1784">
                  <c:v>192</c:v>
                </c:pt>
                <c:pt idx="1785">
                  <c:v>2134.4</c:v>
                </c:pt>
                <c:pt idx="1786">
                  <c:v>2345.6</c:v>
                </c:pt>
                <c:pt idx="1787">
                  <c:v>2560.0</c:v>
                </c:pt>
                <c:pt idx="1788">
                  <c:v>2771.2</c:v>
                </c:pt>
                <c:pt idx="1789">
                  <c:v>2985.6</c:v>
                </c:pt>
                <c:pt idx="1790">
                  <c:v>32</c:v>
                </c:pt>
                <c:pt idx="1791">
                  <c:v>2240.0</c:v>
                </c:pt>
                <c:pt idx="1792">
                  <c:v>1705.6</c:v>
                </c:pt>
                <c:pt idx="1793">
                  <c:v>1811.2</c:v>
                </c:pt>
                <c:pt idx="1794">
                  <c:v>192</c:v>
                </c:pt>
                <c:pt idx="1795">
                  <c:v>2025.6</c:v>
                </c:pt>
                <c:pt idx="1796">
                  <c:v>2134.4</c:v>
                </c:pt>
                <c:pt idx="1797">
                  <c:v>2240.0</c:v>
                </c:pt>
                <c:pt idx="1798">
                  <c:v>2345.6</c:v>
                </c:pt>
                <c:pt idx="1799">
                  <c:v>2451.2</c:v>
                </c:pt>
                <c:pt idx="1800">
                  <c:v>2560.0</c:v>
                </c:pt>
                <c:pt idx="1801">
                  <c:v>272</c:v>
                </c:pt>
                <c:pt idx="1802">
                  <c:v>288</c:v>
                </c:pt>
                <c:pt idx="1803">
                  <c:v>304</c:v>
                </c:pt>
                <c:pt idx="1804">
                  <c:v>32</c:v>
                </c:pt>
                <c:pt idx="1805">
                  <c:v>352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100 Mb/s (1995)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Sheet1!$L$2:$L$1807</c:f>
              <c:numCache>
                <c:formatCode>mmm\-yy</c:formatCode>
                <c:ptCount val="18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  <c:pt idx="1706">
                  <c:v>29952.0</c:v>
                </c:pt>
                <c:pt idx="1707">
                  <c:v>29983.0</c:v>
                </c:pt>
                <c:pt idx="1708">
                  <c:v>29983.0</c:v>
                </c:pt>
                <c:pt idx="1709">
                  <c:v>29983.0</c:v>
                </c:pt>
                <c:pt idx="1710">
                  <c:v>31321.0</c:v>
                </c:pt>
                <c:pt idx="1711">
                  <c:v>31809.0</c:v>
                </c:pt>
                <c:pt idx="1712">
                  <c:v>32234.0</c:v>
                </c:pt>
                <c:pt idx="1713">
                  <c:v>32599.0</c:v>
                </c:pt>
                <c:pt idx="1714">
                  <c:v>32295.0</c:v>
                </c:pt>
                <c:pt idx="1715">
                  <c:v>32509.0</c:v>
                </c:pt>
                <c:pt idx="1716">
                  <c:v>32509.0</c:v>
                </c:pt>
                <c:pt idx="1717">
                  <c:v>33878.0</c:v>
                </c:pt>
                <c:pt idx="1718">
                  <c:v>32599.0</c:v>
                </c:pt>
                <c:pt idx="1719">
                  <c:v>32994.0</c:v>
                </c:pt>
                <c:pt idx="1720">
                  <c:v>33390.0</c:v>
                </c:pt>
                <c:pt idx="1721">
                  <c:v>33329.0</c:v>
                </c:pt>
                <c:pt idx="1722">
                  <c:v>33482.0</c:v>
                </c:pt>
                <c:pt idx="1723">
                  <c:v>33482.0</c:v>
                </c:pt>
                <c:pt idx="1724">
                  <c:v>33848.0</c:v>
                </c:pt>
                <c:pt idx="1725">
                  <c:v>34394.0</c:v>
                </c:pt>
                <c:pt idx="1726">
                  <c:v>34394.0</c:v>
                </c:pt>
                <c:pt idx="1727">
                  <c:v>34029.0</c:v>
                </c:pt>
                <c:pt idx="1728">
                  <c:v>34029.0</c:v>
                </c:pt>
                <c:pt idx="1729">
                  <c:v>34608.0</c:v>
                </c:pt>
                <c:pt idx="1730">
                  <c:v>34394.0</c:v>
                </c:pt>
                <c:pt idx="1731">
                  <c:v>34394.0</c:v>
                </c:pt>
                <c:pt idx="1732">
                  <c:v>34759.0</c:v>
                </c:pt>
                <c:pt idx="1733">
                  <c:v>34851.0</c:v>
                </c:pt>
                <c:pt idx="1734">
                  <c:v>35065.0</c:v>
                </c:pt>
                <c:pt idx="1735">
                  <c:v>35065.0</c:v>
                </c:pt>
                <c:pt idx="1736">
                  <c:v>35217.0</c:v>
                </c:pt>
                <c:pt idx="1737">
                  <c:v>35431.0</c:v>
                </c:pt>
                <c:pt idx="1738">
                  <c:v>35431.0</c:v>
                </c:pt>
                <c:pt idx="1739">
                  <c:v>35582.0</c:v>
                </c:pt>
                <c:pt idx="1740">
                  <c:v>35582.0</c:v>
                </c:pt>
                <c:pt idx="1741">
                  <c:v>35796.0</c:v>
                </c:pt>
                <c:pt idx="1742">
                  <c:v>35796.0</c:v>
                </c:pt>
                <c:pt idx="1743">
                  <c:v>36039.0</c:v>
                </c:pt>
                <c:pt idx="1744">
                  <c:v>36039.0</c:v>
                </c:pt>
                <c:pt idx="1745">
                  <c:v>36161.0</c:v>
                </c:pt>
                <c:pt idx="1746">
                  <c:v>35004.0</c:v>
                </c:pt>
                <c:pt idx="1747">
                  <c:v>35004.0</c:v>
                </c:pt>
                <c:pt idx="1748">
                  <c:v>35004.0</c:v>
                </c:pt>
                <c:pt idx="1749">
                  <c:v>35004.0</c:v>
                </c:pt>
                <c:pt idx="1750">
                  <c:v>35735.0</c:v>
                </c:pt>
                <c:pt idx="1751">
                  <c:v>36100.0</c:v>
                </c:pt>
                <c:pt idx="1752">
                  <c:v>35886.0</c:v>
                </c:pt>
                <c:pt idx="1753">
                  <c:v>35886.0</c:v>
                </c:pt>
                <c:pt idx="1754">
                  <c:v>36008.0</c:v>
                </c:pt>
                <c:pt idx="1755">
                  <c:v>35886.0</c:v>
                </c:pt>
                <c:pt idx="1756">
                  <c:v>35886.0</c:v>
                </c:pt>
                <c:pt idx="1757">
                  <c:v>36008.0</c:v>
                </c:pt>
                <c:pt idx="1758">
                  <c:v>36039.0</c:v>
                </c:pt>
                <c:pt idx="1759">
                  <c:v>36161.0</c:v>
                </c:pt>
                <c:pt idx="1760">
                  <c:v>35886.0</c:v>
                </c:pt>
                <c:pt idx="1761">
                  <c:v>35947.0</c:v>
                </c:pt>
                <c:pt idx="1762">
                  <c:v>36008.0</c:v>
                </c:pt>
                <c:pt idx="1763">
                  <c:v>36008.0</c:v>
                </c:pt>
                <c:pt idx="1764">
                  <c:v>36161.0</c:v>
                </c:pt>
                <c:pt idx="1765">
                  <c:v>36161.0</c:v>
                </c:pt>
                <c:pt idx="1766">
                  <c:v>36373.0</c:v>
                </c:pt>
                <c:pt idx="1767">
                  <c:v>36526.0</c:v>
                </c:pt>
                <c:pt idx="1768">
                  <c:v>36192.0</c:v>
                </c:pt>
                <c:pt idx="1769">
                  <c:v>36192.0</c:v>
                </c:pt>
                <c:pt idx="1770">
                  <c:v>36281.0</c:v>
                </c:pt>
                <c:pt idx="1771">
                  <c:v>36373.0</c:v>
                </c:pt>
                <c:pt idx="1772">
                  <c:v>36434.0</c:v>
                </c:pt>
                <c:pt idx="1773">
                  <c:v>36434.0</c:v>
                </c:pt>
                <c:pt idx="1774">
                  <c:v>36586.0</c:v>
                </c:pt>
                <c:pt idx="1775">
                  <c:v>36586.0</c:v>
                </c:pt>
                <c:pt idx="1776">
                  <c:v>36647.0</c:v>
                </c:pt>
                <c:pt idx="1777">
                  <c:v>36586.0</c:v>
                </c:pt>
                <c:pt idx="1778">
                  <c:v>36586.0</c:v>
                </c:pt>
                <c:pt idx="1779">
                  <c:v>35947.0</c:v>
                </c:pt>
                <c:pt idx="1780">
                  <c:v>36069.0</c:v>
                </c:pt>
                <c:pt idx="1781">
                  <c:v>36161.0</c:v>
                </c:pt>
                <c:pt idx="1782">
                  <c:v>36220.0</c:v>
                </c:pt>
                <c:pt idx="1783">
                  <c:v>36373.0</c:v>
                </c:pt>
                <c:pt idx="1784">
                  <c:v>36434.0</c:v>
                </c:pt>
                <c:pt idx="1785">
                  <c:v>36434.0</c:v>
                </c:pt>
                <c:pt idx="1786">
                  <c:v>36434.0</c:v>
                </c:pt>
                <c:pt idx="1787">
                  <c:v>36526.0</c:v>
                </c:pt>
                <c:pt idx="1788">
                  <c:v>36617.0</c:v>
                </c:pt>
                <c:pt idx="1789">
                  <c:v>36617.0</c:v>
                </c:pt>
                <c:pt idx="1790">
                  <c:v>36739.0</c:v>
                </c:pt>
                <c:pt idx="1791">
                  <c:v>36647.0</c:v>
                </c:pt>
                <c:pt idx="1792">
                  <c:v>36586.0</c:v>
                </c:pt>
                <c:pt idx="1793">
                  <c:v>36586.0</c:v>
                </c:pt>
                <c:pt idx="1794">
                  <c:v>36586.0</c:v>
                </c:pt>
                <c:pt idx="1795">
                  <c:v>36586.0</c:v>
                </c:pt>
                <c:pt idx="1796">
                  <c:v>36586.0</c:v>
                </c:pt>
                <c:pt idx="1797">
                  <c:v>36586.0</c:v>
                </c:pt>
                <c:pt idx="1798">
                  <c:v>36586.0</c:v>
                </c:pt>
                <c:pt idx="1799">
                  <c:v>36586.0</c:v>
                </c:pt>
                <c:pt idx="1800">
                  <c:v>36892.0</c:v>
                </c:pt>
                <c:pt idx="1801">
                  <c:v>36982.0</c:v>
                </c:pt>
                <c:pt idx="1802">
                  <c:v>37073.0</c:v>
                </c:pt>
                <c:pt idx="1803">
                  <c:v>37104.0</c:v>
                </c:pt>
                <c:pt idx="1804">
                  <c:v>37104.0</c:v>
                </c:pt>
                <c:pt idx="1805">
                  <c:v>37104.0</c:v>
                </c:pt>
              </c:numCache>
            </c:numRef>
          </c:xVal>
          <c:yVal>
            <c:numRef>
              <c:f>Sheet1!$O$2:$O$1807</c:f>
              <c:numCache>
                <c:formatCode>General</c:formatCode>
                <c:ptCount val="1806"/>
                <c:pt idx="0">
                  <c:v>320.0</c:v>
                </c:pt>
                <c:pt idx="1">
                  <c:v>304.0</c:v>
                </c:pt>
                <c:pt idx="2">
                  <c:v>288.0</c:v>
                </c:pt>
                <c:pt idx="3">
                  <c:v>272.0</c:v>
                </c:pt>
                <c:pt idx="4">
                  <c:v>256.0</c:v>
                </c:pt>
                <c:pt idx="5">
                  <c:v>240.0</c:v>
                </c:pt>
                <c:pt idx="6">
                  <c:v>192.0</c:v>
                </c:pt>
                <c:pt idx="7">
                  <c:v>224.0</c:v>
                </c:pt>
                <c:pt idx="8">
                  <c:v>208.0</c:v>
                </c:pt>
                <c:pt idx="9">
                  <c:v>362.56</c:v>
                </c:pt>
                <c:pt idx="10">
                  <c:v>352.0</c:v>
                </c:pt>
                <c:pt idx="11">
                  <c:v>384.0</c:v>
                </c:pt>
                <c:pt idx="12">
                  <c:v>362.56</c:v>
                </c:pt>
                <c:pt idx="13">
                  <c:v>320.0</c:v>
                </c:pt>
                <c:pt idx="14">
                  <c:v>384.0</c:v>
                </c:pt>
                <c:pt idx="15">
                  <c:v>448.0</c:v>
                </c:pt>
                <c:pt idx="16">
                  <c:v>480.0</c:v>
                </c:pt>
                <c:pt idx="17">
                  <c:v>640.0</c:v>
                </c:pt>
                <c:pt idx="18">
                  <c:v>586.5599999999999</c:v>
                </c:pt>
                <c:pt idx="19">
                  <c:v>560.0000000000001</c:v>
                </c:pt>
                <c:pt idx="20">
                  <c:v>533.4400000000001</c:v>
                </c:pt>
                <c:pt idx="21">
                  <c:v>506.56</c:v>
                </c:pt>
                <c:pt idx="22">
                  <c:v>480.0</c:v>
                </c:pt>
                <c:pt idx="23">
                  <c:v>704.0</c:v>
                </c:pt>
                <c:pt idx="24">
                  <c:v>672.0</c:v>
                </c:pt>
                <c:pt idx="25">
                  <c:v>693.4400000000001</c:v>
                </c:pt>
                <c:pt idx="26">
                  <c:v>666.5599999999999</c:v>
                </c:pt>
                <c:pt idx="27">
                  <c:v>613.4400000000001</c:v>
                </c:pt>
                <c:pt idx="28">
                  <c:v>666.5599999999999</c:v>
                </c:pt>
                <c:pt idx="29">
                  <c:v>613.4400000000001</c:v>
                </c:pt>
                <c:pt idx="30">
                  <c:v>576.0</c:v>
                </c:pt>
                <c:pt idx="31">
                  <c:v>554.5600000000001</c:v>
                </c:pt>
                <c:pt idx="32">
                  <c:v>512.0</c:v>
                </c:pt>
                <c:pt idx="33">
                  <c:v>490.56</c:v>
                </c:pt>
                <c:pt idx="34">
                  <c:v>469.44</c:v>
                </c:pt>
                <c:pt idx="35">
                  <c:v>469.44</c:v>
                </c:pt>
                <c:pt idx="36">
                  <c:v>448.0</c:v>
                </c:pt>
                <c:pt idx="37">
                  <c:v>704.0</c:v>
                </c:pt>
                <c:pt idx="38">
                  <c:v>1280.0</c:v>
                </c:pt>
                <c:pt idx="39">
                  <c:v>1408.0</c:v>
                </c:pt>
                <c:pt idx="40">
                  <c:v>1280.0</c:v>
                </c:pt>
                <c:pt idx="41">
                  <c:v>1536.0</c:v>
                </c:pt>
                <c:pt idx="42">
                  <c:v>1408.0</c:v>
                </c:pt>
                <c:pt idx="43">
                  <c:v>1536.0</c:v>
                </c:pt>
                <c:pt idx="44">
                  <c:v>1280.0</c:v>
                </c:pt>
                <c:pt idx="45">
                  <c:v>1408.0</c:v>
                </c:pt>
                <c:pt idx="46">
                  <c:v>1408.0</c:v>
                </c:pt>
                <c:pt idx="47">
                  <c:v>1408.0</c:v>
                </c:pt>
                <c:pt idx="48">
                  <c:v>1536.0</c:v>
                </c:pt>
                <c:pt idx="49">
                  <c:v>1024.0</c:v>
                </c:pt>
                <c:pt idx="50">
                  <c:v>1024.0</c:v>
                </c:pt>
                <c:pt idx="51">
                  <c:v>1408.0</c:v>
                </c:pt>
                <c:pt idx="52">
                  <c:v>1280.0</c:v>
                </c:pt>
                <c:pt idx="53">
                  <c:v>1191.68</c:v>
                </c:pt>
                <c:pt idx="54">
                  <c:v>1152.0</c:v>
                </c:pt>
                <c:pt idx="55">
                  <c:v>1066.88</c:v>
                </c:pt>
                <c:pt idx="56">
                  <c:v>981.12</c:v>
                </c:pt>
                <c:pt idx="57">
                  <c:v>1152.0</c:v>
                </c:pt>
                <c:pt idx="58">
                  <c:v>1152.0</c:v>
                </c:pt>
                <c:pt idx="59">
                  <c:v>832.0000000000001</c:v>
                </c:pt>
                <c:pt idx="60">
                  <c:v>1280.0</c:v>
                </c:pt>
                <c:pt idx="61">
                  <c:v>1877.12</c:v>
                </c:pt>
                <c:pt idx="62">
                  <c:v>1877.12</c:v>
                </c:pt>
                <c:pt idx="63">
                  <c:v>1877.12</c:v>
                </c:pt>
                <c:pt idx="64">
                  <c:v>1877.12</c:v>
                </c:pt>
                <c:pt idx="65">
                  <c:v>1877.12</c:v>
                </c:pt>
                <c:pt idx="66">
                  <c:v>1877.12</c:v>
                </c:pt>
                <c:pt idx="67">
                  <c:v>1958.4</c:v>
                </c:pt>
                <c:pt idx="68">
                  <c:v>1958.4</c:v>
                </c:pt>
                <c:pt idx="69">
                  <c:v>2133.12</c:v>
                </c:pt>
                <c:pt idx="70">
                  <c:v>1706.24</c:v>
                </c:pt>
                <c:pt idx="71">
                  <c:v>853.1200000000001</c:v>
                </c:pt>
                <c:pt idx="72">
                  <c:v>832.0000000000001</c:v>
                </c:pt>
                <c:pt idx="73">
                  <c:v>1088.0</c:v>
                </c:pt>
                <c:pt idx="74">
                  <c:v>896.0</c:v>
                </c:pt>
                <c:pt idx="75">
                  <c:v>896.0</c:v>
                </c:pt>
                <c:pt idx="76">
                  <c:v>725.12</c:v>
                </c:pt>
                <c:pt idx="77">
                  <c:v>640.0</c:v>
                </c:pt>
                <c:pt idx="78">
                  <c:v>725.12</c:v>
                </c:pt>
                <c:pt idx="79">
                  <c:v>640.0</c:v>
                </c:pt>
                <c:pt idx="80">
                  <c:v>597.12</c:v>
                </c:pt>
                <c:pt idx="81">
                  <c:v>554.24</c:v>
                </c:pt>
                <c:pt idx="82">
                  <c:v>512.0</c:v>
                </c:pt>
                <c:pt idx="83">
                  <c:v>1152.0</c:v>
                </c:pt>
                <c:pt idx="84">
                  <c:v>1024.0</c:v>
                </c:pt>
                <c:pt idx="85">
                  <c:v>810.24</c:v>
                </c:pt>
                <c:pt idx="86">
                  <c:v>640.0</c:v>
                </c:pt>
                <c:pt idx="87">
                  <c:v>768.0</c:v>
                </c:pt>
                <c:pt idx="88">
                  <c:v>725.12</c:v>
                </c:pt>
                <c:pt idx="89">
                  <c:v>1216.0</c:v>
                </c:pt>
                <c:pt idx="90">
                  <c:v>1280.0</c:v>
                </c:pt>
                <c:pt idx="91">
                  <c:v>896.0</c:v>
                </c:pt>
                <c:pt idx="92">
                  <c:v>960.0</c:v>
                </c:pt>
                <c:pt idx="93">
                  <c:v>1024.0</c:v>
                </c:pt>
                <c:pt idx="94">
                  <c:v>1088.0</c:v>
                </c:pt>
                <c:pt idx="95">
                  <c:v>1152.0</c:v>
                </c:pt>
                <c:pt idx="96">
                  <c:v>1216.0</c:v>
                </c:pt>
                <c:pt idx="97">
                  <c:v>1280.0</c:v>
                </c:pt>
                <c:pt idx="98">
                  <c:v>981.12</c:v>
                </c:pt>
                <c:pt idx="99">
                  <c:v>938.88</c:v>
                </c:pt>
                <c:pt idx="100">
                  <c:v>896.0</c:v>
                </c:pt>
                <c:pt idx="101">
                  <c:v>853.1200000000001</c:v>
                </c:pt>
                <c:pt idx="102">
                  <c:v>1024.0</c:v>
                </c:pt>
                <c:pt idx="103">
                  <c:v>896.0</c:v>
                </c:pt>
                <c:pt idx="104">
                  <c:v>853.1200000000001</c:v>
                </c:pt>
                <c:pt idx="105">
                  <c:v>1066.88</c:v>
                </c:pt>
                <c:pt idx="106">
                  <c:v>896.0</c:v>
                </c:pt>
                <c:pt idx="107">
                  <c:v>1447.04</c:v>
                </c:pt>
                <c:pt idx="108">
                  <c:v>1408.0</c:v>
                </c:pt>
                <c:pt idx="109">
                  <c:v>1280.0</c:v>
                </c:pt>
                <c:pt idx="110">
                  <c:v>1280.0</c:v>
                </c:pt>
                <c:pt idx="111">
                  <c:v>1109.12</c:v>
                </c:pt>
                <c:pt idx="112">
                  <c:v>1088.0</c:v>
                </c:pt>
                <c:pt idx="113">
                  <c:v>1024.0</c:v>
                </c:pt>
                <c:pt idx="114">
                  <c:v>1536.0</c:v>
                </c:pt>
                <c:pt idx="115">
                  <c:v>896.0</c:v>
                </c:pt>
                <c:pt idx="116">
                  <c:v>960.0</c:v>
                </c:pt>
                <c:pt idx="117">
                  <c:v>1152.0</c:v>
                </c:pt>
                <c:pt idx="118">
                  <c:v>1532.16</c:v>
                </c:pt>
                <c:pt idx="119">
                  <c:v>1617.28</c:v>
                </c:pt>
                <c:pt idx="120">
                  <c:v>1536.0</c:v>
                </c:pt>
                <c:pt idx="121">
                  <c:v>1152.0</c:v>
                </c:pt>
                <c:pt idx="122">
                  <c:v>1066.88</c:v>
                </c:pt>
                <c:pt idx="123">
                  <c:v>1066.88</c:v>
                </c:pt>
                <c:pt idx="124">
                  <c:v>981.12</c:v>
                </c:pt>
                <c:pt idx="125">
                  <c:v>1216.0</c:v>
                </c:pt>
                <c:pt idx="126">
                  <c:v>1280.0</c:v>
                </c:pt>
                <c:pt idx="127">
                  <c:v>1333.12</c:v>
                </c:pt>
                <c:pt idx="128">
                  <c:v>1280.0</c:v>
                </c:pt>
                <c:pt idx="129">
                  <c:v>1280.0</c:v>
                </c:pt>
                <c:pt idx="130">
                  <c:v>1787.52</c:v>
                </c:pt>
                <c:pt idx="131">
                  <c:v>1702.4</c:v>
                </c:pt>
                <c:pt idx="132">
                  <c:v>1664.0</c:v>
                </c:pt>
                <c:pt idx="133">
                  <c:v>1280.0</c:v>
                </c:pt>
                <c:pt idx="134">
                  <c:v>1280.0</c:v>
                </c:pt>
                <c:pt idx="135">
                  <c:v>1408.0</c:v>
                </c:pt>
                <c:pt idx="136">
                  <c:v>1785.6</c:v>
                </c:pt>
                <c:pt idx="137">
                  <c:v>1386.88</c:v>
                </c:pt>
                <c:pt idx="138">
                  <c:v>1365.12</c:v>
                </c:pt>
                <c:pt idx="139">
                  <c:v>1440.0</c:v>
                </c:pt>
                <c:pt idx="140">
                  <c:v>1152.0</c:v>
                </c:pt>
                <c:pt idx="141">
                  <c:v>1408.0</c:v>
                </c:pt>
                <c:pt idx="142">
                  <c:v>1344.0</c:v>
                </c:pt>
                <c:pt idx="143">
                  <c:v>1702.4</c:v>
                </c:pt>
                <c:pt idx="144">
                  <c:v>1536.0</c:v>
                </c:pt>
                <c:pt idx="145">
                  <c:v>1173.12</c:v>
                </c:pt>
                <c:pt idx="146">
                  <c:v>1173.12</c:v>
                </c:pt>
                <c:pt idx="147">
                  <c:v>1536.0</c:v>
                </c:pt>
                <c:pt idx="148">
                  <c:v>1472.0</c:v>
                </c:pt>
                <c:pt idx="149">
                  <c:v>1024.0</c:v>
                </c:pt>
                <c:pt idx="150">
                  <c:v>960.0</c:v>
                </c:pt>
                <c:pt idx="151">
                  <c:v>896.0</c:v>
                </c:pt>
                <c:pt idx="152">
                  <c:v>832.0000000000001</c:v>
                </c:pt>
                <c:pt idx="153">
                  <c:v>1962.24</c:v>
                </c:pt>
                <c:pt idx="154">
                  <c:v>896.0</c:v>
                </c:pt>
                <c:pt idx="155">
                  <c:v>1024.0</c:v>
                </c:pt>
                <c:pt idx="156">
                  <c:v>1152.0</c:v>
                </c:pt>
                <c:pt idx="157">
                  <c:v>1920.0</c:v>
                </c:pt>
                <c:pt idx="158">
                  <c:v>1600.0</c:v>
                </c:pt>
                <c:pt idx="159">
                  <c:v>1792.0</c:v>
                </c:pt>
                <c:pt idx="160">
                  <c:v>1664.0</c:v>
                </c:pt>
                <c:pt idx="161">
                  <c:v>1536.0</c:v>
                </c:pt>
                <c:pt idx="162">
                  <c:v>1152.0</c:v>
                </c:pt>
                <c:pt idx="163">
                  <c:v>1024.0</c:v>
                </c:pt>
                <c:pt idx="164">
                  <c:v>896.0</c:v>
                </c:pt>
                <c:pt idx="165">
                  <c:v>896.0</c:v>
                </c:pt>
                <c:pt idx="166">
                  <c:v>1024.0</c:v>
                </c:pt>
                <c:pt idx="167">
                  <c:v>1152.0</c:v>
                </c:pt>
                <c:pt idx="168">
                  <c:v>1664.0</c:v>
                </c:pt>
                <c:pt idx="169">
                  <c:v>2048.0</c:v>
                </c:pt>
                <c:pt idx="170">
                  <c:v>1958.4</c:v>
                </c:pt>
                <c:pt idx="171">
                  <c:v>1664.0</c:v>
                </c:pt>
                <c:pt idx="172">
                  <c:v>1706.88</c:v>
                </c:pt>
                <c:pt idx="173">
                  <c:v>1792.0</c:v>
                </c:pt>
                <c:pt idx="174">
                  <c:v>1962.88</c:v>
                </c:pt>
                <c:pt idx="175">
                  <c:v>1536.0</c:v>
                </c:pt>
                <c:pt idx="176">
                  <c:v>1088.0</c:v>
                </c:pt>
                <c:pt idx="177">
                  <c:v>1962.24</c:v>
                </c:pt>
                <c:pt idx="178">
                  <c:v>1962.24</c:v>
                </c:pt>
                <c:pt idx="179">
                  <c:v>896.0</c:v>
                </c:pt>
                <c:pt idx="180">
                  <c:v>1024.0</c:v>
                </c:pt>
                <c:pt idx="181">
                  <c:v>1152.0</c:v>
                </c:pt>
                <c:pt idx="182">
                  <c:v>1280.0</c:v>
                </c:pt>
                <c:pt idx="183">
                  <c:v>1408.0</c:v>
                </c:pt>
                <c:pt idx="184">
                  <c:v>1280.0</c:v>
                </c:pt>
                <c:pt idx="185">
                  <c:v>1280.0</c:v>
                </c:pt>
                <c:pt idx="186">
                  <c:v>1280.0</c:v>
                </c:pt>
                <c:pt idx="187">
                  <c:v>1152.0</c:v>
                </c:pt>
                <c:pt idx="188">
                  <c:v>1066.88</c:v>
                </c:pt>
                <c:pt idx="189">
                  <c:v>1152.0</c:v>
                </c:pt>
                <c:pt idx="190">
                  <c:v>1066.88</c:v>
                </c:pt>
                <c:pt idx="191">
                  <c:v>1365.12</c:v>
                </c:pt>
                <c:pt idx="192">
                  <c:v>1333.12</c:v>
                </c:pt>
                <c:pt idx="193">
                  <c:v>1280.0</c:v>
                </c:pt>
                <c:pt idx="194">
                  <c:v>1024.0</c:v>
                </c:pt>
                <c:pt idx="195">
                  <c:v>896.0</c:v>
                </c:pt>
                <c:pt idx="196">
                  <c:v>896.0</c:v>
                </c:pt>
                <c:pt idx="197">
                  <c:v>1152.0</c:v>
                </c:pt>
                <c:pt idx="198">
                  <c:v>1024.0</c:v>
                </c:pt>
                <c:pt idx="199">
                  <c:v>1152.0</c:v>
                </c:pt>
                <c:pt idx="200">
                  <c:v>1280.0</c:v>
                </c:pt>
                <c:pt idx="201">
                  <c:v>1728.0</c:v>
                </c:pt>
                <c:pt idx="202">
                  <c:v>1706.88</c:v>
                </c:pt>
                <c:pt idx="203">
                  <c:v>1792.0</c:v>
                </c:pt>
                <c:pt idx="204">
                  <c:v>1962.88</c:v>
                </c:pt>
                <c:pt idx="205">
                  <c:v>2048.0</c:v>
                </c:pt>
                <c:pt idx="206">
                  <c:v>2048.0</c:v>
                </c:pt>
                <c:pt idx="207">
                  <c:v>1408.0</c:v>
                </c:pt>
                <c:pt idx="208">
                  <c:v>1408.0</c:v>
                </c:pt>
                <c:pt idx="209">
                  <c:v>1408.0</c:v>
                </c:pt>
                <c:pt idx="210">
                  <c:v>2048.0</c:v>
                </c:pt>
                <c:pt idx="211">
                  <c:v>1792.0</c:v>
                </c:pt>
                <c:pt idx="212">
                  <c:v>1280.0</c:v>
                </c:pt>
                <c:pt idx="213">
                  <c:v>1408.0</c:v>
                </c:pt>
                <c:pt idx="214">
                  <c:v>1408.0</c:v>
                </c:pt>
                <c:pt idx="215">
                  <c:v>896.0</c:v>
                </c:pt>
                <c:pt idx="216">
                  <c:v>896.0</c:v>
                </c:pt>
                <c:pt idx="217">
                  <c:v>1280.0</c:v>
                </c:pt>
                <c:pt idx="218">
                  <c:v>1280.0</c:v>
                </c:pt>
                <c:pt idx="219">
                  <c:v>2176.0</c:v>
                </c:pt>
                <c:pt idx="220">
                  <c:v>2176.0</c:v>
                </c:pt>
                <c:pt idx="221">
                  <c:v>2048.0</c:v>
                </c:pt>
                <c:pt idx="222">
                  <c:v>1920.0</c:v>
                </c:pt>
                <c:pt idx="223">
                  <c:v>1792.0</c:v>
                </c:pt>
                <c:pt idx="224">
                  <c:v>2048.0</c:v>
                </c:pt>
                <c:pt idx="225">
                  <c:v>1536.0</c:v>
                </c:pt>
                <c:pt idx="226">
                  <c:v>1536.0</c:v>
                </c:pt>
                <c:pt idx="227">
                  <c:v>1280.0</c:v>
                </c:pt>
                <c:pt idx="228">
                  <c:v>1536.0</c:v>
                </c:pt>
                <c:pt idx="229">
                  <c:v>1408.0</c:v>
                </c:pt>
                <c:pt idx="230">
                  <c:v>1280.0</c:v>
                </c:pt>
                <c:pt idx="231">
                  <c:v>1152.0</c:v>
                </c:pt>
                <c:pt idx="232">
                  <c:v>1152.0</c:v>
                </c:pt>
                <c:pt idx="233">
                  <c:v>1536.0</c:v>
                </c:pt>
                <c:pt idx="234">
                  <c:v>1152.0</c:v>
                </c:pt>
                <c:pt idx="235">
                  <c:v>1408.0</c:v>
                </c:pt>
                <c:pt idx="236">
                  <c:v>1152.0</c:v>
                </c:pt>
                <c:pt idx="237">
                  <c:v>1152.0</c:v>
                </c:pt>
                <c:pt idx="238">
                  <c:v>1024.0</c:v>
                </c:pt>
                <c:pt idx="239">
                  <c:v>2176.0</c:v>
                </c:pt>
                <c:pt idx="240">
                  <c:v>1408.0</c:v>
                </c:pt>
                <c:pt idx="241">
                  <c:v>1536.0</c:v>
                </c:pt>
                <c:pt idx="242">
                  <c:v>1280.0</c:v>
                </c:pt>
                <c:pt idx="243">
                  <c:v>1152.0</c:v>
                </c:pt>
                <c:pt idx="244">
                  <c:v>896.0</c:v>
                </c:pt>
                <c:pt idx="245">
                  <c:v>896.0</c:v>
                </c:pt>
                <c:pt idx="246">
                  <c:v>896.0</c:v>
                </c:pt>
                <c:pt idx="247">
                  <c:v>896.0</c:v>
                </c:pt>
                <c:pt idx="248">
                  <c:v>1536.0</c:v>
                </c:pt>
                <c:pt idx="249">
                  <c:v>1536.0</c:v>
                </c:pt>
                <c:pt idx="250">
                  <c:v>1408.0</c:v>
                </c:pt>
                <c:pt idx="251">
                  <c:v>1408.0</c:v>
                </c:pt>
                <c:pt idx="252">
                  <c:v>1408.0</c:v>
                </c:pt>
                <c:pt idx="253">
                  <c:v>1024.0</c:v>
                </c:pt>
                <c:pt idx="254">
                  <c:v>1024.0</c:v>
                </c:pt>
                <c:pt idx="255">
                  <c:v>1024.0</c:v>
                </c:pt>
                <c:pt idx="256">
                  <c:v>1152.0</c:v>
                </c:pt>
                <c:pt idx="257">
                  <c:v>1152.0</c:v>
                </c:pt>
                <c:pt idx="258">
                  <c:v>1280.0</c:v>
                </c:pt>
                <c:pt idx="259">
                  <c:v>1152.0</c:v>
                </c:pt>
                <c:pt idx="260">
                  <c:v>1088.0</c:v>
                </c:pt>
                <c:pt idx="261">
                  <c:v>1536.0</c:v>
                </c:pt>
                <c:pt idx="262">
                  <c:v>1408.0</c:v>
                </c:pt>
                <c:pt idx="263">
                  <c:v>1536.0</c:v>
                </c:pt>
                <c:pt idx="264">
                  <c:v>1536.0</c:v>
                </c:pt>
                <c:pt idx="265">
                  <c:v>1408.0</c:v>
                </c:pt>
                <c:pt idx="266">
                  <c:v>1792.0</c:v>
                </c:pt>
                <c:pt idx="267">
                  <c:v>1706.88</c:v>
                </c:pt>
                <c:pt idx="268">
                  <c:v>1621.12</c:v>
                </c:pt>
                <c:pt idx="269">
                  <c:v>1792.0</c:v>
                </c:pt>
                <c:pt idx="270">
                  <c:v>2304.0</c:v>
                </c:pt>
                <c:pt idx="271">
                  <c:v>2176.0</c:v>
                </c:pt>
                <c:pt idx="272">
                  <c:v>2048.0</c:v>
                </c:pt>
                <c:pt idx="273">
                  <c:v>1920.0</c:v>
                </c:pt>
                <c:pt idx="274">
                  <c:v>1792.0</c:v>
                </c:pt>
                <c:pt idx="275">
                  <c:v>2432.0</c:v>
                </c:pt>
                <c:pt idx="276">
                  <c:v>2176.0</c:v>
                </c:pt>
                <c:pt idx="277">
                  <c:v>1792.0</c:v>
                </c:pt>
                <c:pt idx="278">
                  <c:v>1792.0</c:v>
                </c:pt>
                <c:pt idx="279">
                  <c:v>1877.12</c:v>
                </c:pt>
                <c:pt idx="280">
                  <c:v>1024.0</c:v>
                </c:pt>
                <c:pt idx="281">
                  <c:v>960.0</c:v>
                </c:pt>
                <c:pt idx="282">
                  <c:v>2048.0</c:v>
                </c:pt>
                <c:pt idx="283">
                  <c:v>1962.88</c:v>
                </c:pt>
                <c:pt idx="284">
                  <c:v>1792.0</c:v>
                </c:pt>
                <c:pt idx="285">
                  <c:v>2304.0</c:v>
                </c:pt>
                <c:pt idx="286">
                  <c:v>2176.0</c:v>
                </c:pt>
                <c:pt idx="287">
                  <c:v>2048.0</c:v>
                </c:pt>
                <c:pt idx="288">
                  <c:v>1920.0</c:v>
                </c:pt>
                <c:pt idx="289">
                  <c:v>1792.0</c:v>
                </c:pt>
                <c:pt idx="290">
                  <c:v>1152.0</c:v>
                </c:pt>
                <c:pt idx="291">
                  <c:v>1274.88</c:v>
                </c:pt>
                <c:pt idx="292">
                  <c:v>1120.0</c:v>
                </c:pt>
                <c:pt idx="293">
                  <c:v>1173.12</c:v>
                </c:pt>
                <c:pt idx="294">
                  <c:v>1066.88</c:v>
                </c:pt>
                <c:pt idx="295">
                  <c:v>1013.12</c:v>
                </c:pt>
                <c:pt idx="296">
                  <c:v>960.0</c:v>
                </c:pt>
                <c:pt idx="297">
                  <c:v>1024.0</c:v>
                </c:pt>
                <c:pt idx="298">
                  <c:v>1152.0</c:v>
                </c:pt>
                <c:pt idx="299">
                  <c:v>1024.0</c:v>
                </c:pt>
                <c:pt idx="300">
                  <c:v>1024.0</c:v>
                </c:pt>
                <c:pt idx="301">
                  <c:v>1024.0</c:v>
                </c:pt>
                <c:pt idx="302">
                  <c:v>1024.0</c:v>
                </c:pt>
                <c:pt idx="303">
                  <c:v>1024.0</c:v>
                </c:pt>
                <c:pt idx="304">
                  <c:v>960.0</c:v>
                </c:pt>
                <c:pt idx="305">
                  <c:v>1066.88</c:v>
                </c:pt>
                <c:pt idx="306">
                  <c:v>1274.88</c:v>
                </c:pt>
                <c:pt idx="307">
                  <c:v>2304.0</c:v>
                </c:pt>
                <c:pt idx="308">
                  <c:v>1280.0</c:v>
                </c:pt>
                <c:pt idx="309">
                  <c:v>1875.2</c:v>
                </c:pt>
                <c:pt idx="310">
                  <c:v>1875.2</c:v>
                </c:pt>
                <c:pt idx="311">
                  <c:v>1619.2</c:v>
                </c:pt>
                <c:pt idx="312">
                  <c:v>2133.76</c:v>
                </c:pt>
                <c:pt idx="313">
                  <c:v>1536.0</c:v>
                </c:pt>
                <c:pt idx="314">
                  <c:v>1536.0</c:v>
                </c:pt>
                <c:pt idx="315">
                  <c:v>1408.0</c:v>
                </c:pt>
                <c:pt idx="316">
                  <c:v>1280.0</c:v>
                </c:pt>
                <c:pt idx="317">
                  <c:v>1152.0</c:v>
                </c:pt>
                <c:pt idx="318">
                  <c:v>1664.0</c:v>
                </c:pt>
                <c:pt idx="319">
                  <c:v>1664.0</c:v>
                </c:pt>
                <c:pt idx="320">
                  <c:v>2214.4</c:v>
                </c:pt>
                <c:pt idx="321">
                  <c:v>1958.4</c:v>
                </c:pt>
                <c:pt idx="322">
                  <c:v>1344.0</c:v>
                </c:pt>
                <c:pt idx="323">
                  <c:v>1152.0</c:v>
                </c:pt>
                <c:pt idx="324">
                  <c:v>1536.0</c:v>
                </c:pt>
                <c:pt idx="325">
                  <c:v>1536.0</c:v>
                </c:pt>
                <c:pt idx="326">
                  <c:v>1408.0</c:v>
                </c:pt>
                <c:pt idx="327">
                  <c:v>1408.0</c:v>
                </c:pt>
                <c:pt idx="328">
                  <c:v>1280.0</c:v>
                </c:pt>
                <c:pt idx="329">
                  <c:v>1280.0</c:v>
                </c:pt>
                <c:pt idx="330">
                  <c:v>1152.0</c:v>
                </c:pt>
                <c:pt idx="331">
                  <c:v>1152.0</c:v>
                </c:pt>
                <c:pt idx="332">
                  <c:v>1024.0</c:v>
                </c:pt>
                <c:pt idx="333">
                  <c:v>1024.0</c:v>
                </c:pt>
                <c:pt idx="334">
                  <c:v>1408.0</c:v>
                </c:pt>
                <c:pt idx="335">
                  <c:v>1280.0</c:v>
                </c:pt>
                <c:pt idx="336">
                  <c:v>1408.0</c:v>
                </c:pt>
                <c:pt idx="337">
                  <c:v>1280.0</c:v>
                </c:pt>
                <c:pt idx="338">
                  <c:v>1702.4</c:v>
                </c:pt>
                <c:pt idx="339">
                  <c:v>1702.4</c:v>
                </c:pt>
                <c:pt idx="340">
                  <c:v>1958.4</c:v>
                </c:pt>
                <c:pt idx="341">
                  <c:v>1152.0</c:v>
                </c:pt>
                <c:pt idx="342">
                  <c:v>1792.0</c:v>
                </c:pt>
                <c:pt idx="343">
                  <c:v>1792.0</c:v>
                </c:pt>
                <c:pt idx="344">
                  <c:v>1792.0</c:v>
                </c:pt>
                <c:pt idx="345">
                  <c:v>1958.4</c:v>
                </c:pt>
                <c:pt idx="346">
                  <c:v>1958.4</c:v>
                </c:pt>
                <c:pt idx="347">
                  <c:v>1363.2</c:v>
                </c:pt>
                <c:pt idx="348">
                  <c:v>1280.0</c:v>
                </c:pt>
                <c:pt idx="349">
                  <c:v>1190.4</c:v>
                </c:pt>
                <c:pt idx="350">
                  <c:v>1107.2</c:v>
                </c:pt>
                <c:pt idx="351">
                  <c:v>1024.0</c:v>
                </c:pt>
                <c:pt idx="352">
                  <c:v>2218.88</c:v>
                </c:pt>
                <c:pt idx="353">
                  <c:v>1152.0</c:v>
                </c:pt>
                <c:pt idx="354">
                  <c:v>1664.0</c:v>
                </c:pt>
                <c:pt idx="355">
                  <c:v>1664.0</c:v>
                </c:pt>
                <c:pt idx="356">
                  <c:v>2389.12</c:v>
                </c:pt>
                <c:pt idx="357">
                  <c:v>1920.0</c:v>
                </c:pt>
                <c:pt idx="358">
                  <c:v>2048.0</c:v>
                </c:pt>
                <c:pt idx="359">
                  <c:v>2176.0</c:v>
                </c:pt>
                <c:pt idx="360">
                  <c:v>2304.0</c:v>
                </c:pt>
                <c:pt idx="361">
                  <c:v>1792.0</c:v>
                </c:pt>
                <c:pt idx="362">
                  <c:v>2304.0</c:v>
                </c:pt>
                <c:pt idx="363">
                  <c:v>2176.0</c:v>
                </c:pt>
                <c:pt idx="364">
                  <c:v>2048.0</c:v>
                </c:pt>
                <c:pt idx="365">
                  <c:v>1920.0</c:v>
                </c:pt>
                <c:pt idx="366">
                  <c:v>1280.0</c:v>
                </c:pt>
                <c:pt idx="367">
                  <c:v>1152.0</c:v>
                </c:pt>
                <c:pt idx="368">
                  <c:v>1152.0</c:v>
                </c:pt>
                <c:pt idx="369">
                  <c:v>1152.0</c:v>
                </c:pt>
                <c:pt idx="370">
                  <c:v>1152.0</c:v>
                </c:pt>
                <c:pt idx="371">
                  <c:v>1024.0</c:v>
                </c:pt>
                <c:pt idx="372">
                  <c:v>1024.0</c:v>
                </c:pt>
                <c:pt idx="373">
                  <c:v>1536.0</c:v>
                </c:pt>
                <c:pt idx="374">
                  <c:v>1536.0</c:v>
                </c:pt>
                <c:pt idx="375">
                  <c:v>1408.0</c:v>
                </c:pt>
                <c:pt idx="376">
                  <c:v>1408.0</c:v>
                </c:pt>
                <c:pt idx="377">
                  <c:v>1280.0</c:v>
                </c:pt>
                <c:pt idx="378">
                  <c:v>1280.0</c:v>
                </c:pt>
                <c:pt idx="379">
                  <c:v>2133.12</c:v>
                </c:pt>
                <c:pt idx="380">
                  <c:v>2026.88</c:v>
                </c:pt>
                <c:pt idx="381">
                  <c:v>2133.12</c:v>
                </c:pt>
                <c:pt idx="382">
                  <c:v>2026.88</c:v>
                </c:pt>
                <c:pt idx="383">
                  <c:v>1920.0</c:v>
                </c:pt>
                <c:pt idx="384">
                  <c:v>1920.0</c:v>
                </c:pt>
                <c:pt idx="385">
                  <c:v>1813.12</c:v>
                </c:pt>
                <c:pt idx="386">
                  <c:v>1813.12</c:v>
                </c:pt>
                <c:pt idx="387">
                  <c:v>2346.88</c:v>
                </c:pt>
                <c:pt idx="388">
                  <c:v>2240.0</c:v>
                </c:pt>
                <c:pt idx="389">
                  <c:v>2133.76</c:v>
                </c:pt>
                <c:pt idx="390">
                  <c:v>2026.88</c:v>
                </c:pt>
                <c:pt idx="391">
                  <c:v>1536.0</c:v>
                </c:pt>
                <c:pt idx="392">
                  <c:v>1408.0</c:v>
                </c:pt>
                <c:pt idx="393">
                  <c:v>1280.0</c:v>
                </c:pt>
                <c:pt idx="394">
                  <c:v>1152.0</c:v>
                </c:pt>
                <c:pt idx="395">
                  <c:v>1280.0</c:v>
                </c:pt>
                <c:pt idx="396">
                  <c:v>1152.0</c:v>
                </c:pt>
                <c:pt idx="397">
                  <c:v>1152.0</c:v>
                </c:pt>
                <c:pt idx="398">
                  <c:v>1408.0</c:v>
                </c:pt>
                <c:pt idx="399">
                  <c:v>1536.0</c:v>
                </c:pt>
                <c:pt idx="400">
                  <c:v>1280.0</c:v>
                </c:pt>
                <c:pt idx="401">
                  <c:v>1280.0</c:v>
                </c:pt>
                <c:pt idx="402">
                  <c:v>1152.0</c:v>
                </c:pt>
                <c:pt idx="403">
                  <c:v>1280.0</c:v>
                </c:pt>
                <c:pt idx="404">
                  <c:v>1408.0</c:v>
                </c:pt>
                <c:pt idx="405">
                  <c:v>1152.0</c:v>
                </c:pt>
                <c:pt idx="406">
                  <c:v>1408.0</c:v>
                </c:pt>
                <c:pt idx="407">
                  <c:v>1280.0</c:v>
                </c:pt>
                <c:pt idx="408">
                  <c:v>1152.0</c:v>
                </c:pt>
                <c:pt idx="409">
                  <c:v>1920.0</c:v>
                </c:pt>
                <c:pt idx="410">
                  <c:v>2432.0</c:v>
                </c:pt>
                <c:pt idx="411">
                  <c:v>1920.0</c:v>
                </c:pt>
                <c:pt idx="412">
                  <c:v>1792.0</c:v>
                </c:pt>
                <c:pt idx="413">
                  <c:v>2048.0</c:v>
                </c:pt>
                <c:pt idx="414">
                  <c:v>1792.0</c:v>
                </c:pt>
                <c:pt idx="415">
                  <c:v>2048.0</c:v>
                </c:pt>
                <c:pt idx="416">
                  <c:v>1024.0</c:v>
                </c:pt>
                <c:pt idx="417">
                  <c:v>1792.0</c:v>
                </c:pt>
                <c:pt idx="418">
                  <c:v>1408.0</c:v>
                </c:pt>
                <c:pt idx="419">
                  <c:v>1024.0</c:v>
                </c:pt>
                <c:pt idx="420">
                  <c:v>1024.0</c:v>
                </c:pt>
                <c:pt idx="421">
                  <c:v>2048.0</c:v>
                </c:pt>
                <c:pt idx="422">
                  <c:v>2432.0</c:v>
                </c:pt>
                <c:pt idx="423">
                  <c:v>1792.0</c:v>
                </c:pt>
                <c:pt idx="424">
                  <c:v>2176.0</c:v>
                </c:pt>
                <c:pt idx="425">
                  <c:v>2048.0</c:v>
                </c:pt>
                <c:pt idx="426">
                  <c:v>1920.0</c:v>
                </c:pt>
                <c:pt idx="427">
                  <c:v>2304.0</c:v>
                </c:pt>
                <c:pt idx="428">
                  <c:v>1702.4</c:v>
                </c:pt>
                <c:pt idx="429">
                  <c:v>1702.4</c:v>
                </c:pt>
                <c:pt idx="430">
                  <c:v>1702.4</c:v>
                </c:pt>
                <c:pt idx="431">
                  <c:v>896.0</c:v>
                </c:pt>
                <c:pt idx="432">
                  <c:v>1280.0</c:v>
                </c:pt>
                <c:pt idx="433">
                  <c:v>1152.0</c:v>
                </c:pt>
                <c:pt idx="434">
                  <c:v>1152.0</c:v>
                </c:pt>
                <c:pt idx="435">
                  <c:v>1152.0</c:v>
                </c:pt>
                <c:pt idx="436">
                  <c:v>1024.0</c:v>
                </c:pt>
                <c:pt idx="437">
                  <c:v>1280.0</c:v>
                </c:pt>
                <c:pt idx="438">
                  <c:v>1152.0</c:v>
                </c:pt>
                <c:pt idx="439">
                  <c:v>1446.4</c:v>
                </c:pt>
                <c:pt idx="440">
                  <c:v>1280.0</c:v>
                </c:pt>
                <c:pt idx="441">
                  <c:v>1280.0</c:v>
                </c:pt>
                <c:pt idx="442">
                  <c:v>1280.0</c:v>
                </c:pt>
                <c:pt idx="443">
                  <c:v>1280.0</c:v>
                </c:pt>
                <c:pt idx="444">
                  <c:v>1664.0</c:v>
                </c:pt>
                <c:pt idx="445">
                  <c:v>1408.0</c:v>
                </c:pt>
                <c:pt idx="446">
                  <c:v>1280.0</c:v>
                </c:pt>
                <c:pt idx="447">
                  <c:v>1408.0</c:v>
                </c:pt>
                <c:pt idx="448">
                  <c:v>1280.0</c:v>
                </c:pt>
                <c:pt idx="449">
                  <c:v>1152.0</c:v>
                </c:pt>
                <c:pt idx="450">
                  <c:v>1792.0</c:v>
                </c:pt>
                <c:pt idx="451">
                  <c:v>1664.0</c:v>
                </c:pt>
                <c:pt idx="452">
                  <c:v>1536.0</c:v>
                </c:pt>
                <c:pt idx="453">
                  <c:v>1408.0</c:v>
                </c:pt>
                <c:pt idx="454">
                  <c:v>1280.0</c:v>
                </c:pt>
                <c:pt idx="455">
                  <c:v>1152.0</c:v>
                </c:pt>
                <c:pt idx="456">
                  <c:v>1664.0</c:v>
                </c:pt>
                <c:pt idx="457">
                  <c:v>1536.0</c:v>
                </c:pt>
                <c:pt idx="458">
                  <c:v>1152.0</c:v>
                </c:pt>
                <c:pt idx="459">
                  <c:v>1280.0</c:v>
                </c:pt>
                <c:pt idx="460">
                  <c:v>1408.0</c:v>
                </c:pt>
                <c:pt idx="461">
                  <c:v>1280.0</c:v>
                </c:pt>
                <c:pt idx="462">
                  <c:v>1152.0</c:v>
                </c:pt>
                <c:pt idx="463">
                  <c:v>1152.0</c:v>
                </c:pt>
                <c:pt idx="464">
                  <c:v>1024.0</c:v>
                </c:pt>
                <c:pt idx="465">
                  <c:v>1024.0</c:v>
                </c:pt>
                <c:pt idx="466">
                  <c:v>1792.0</c:v>
                </c:pt>
                <c:pt idx="467">
                  <c:v>1792.0</c:v>
                </c:pt>
                <c:pt idx="468">
                  <c:v>1536.0</c:v>
                </c:pt>
                <c:pt idx="469">
                  <c:v>1536.0</c:v>
                </c:pt>
                <c:pt idx="470">
                  <c:v>1408.0</c:v>
                </c:pt>
                <c:pt idx="471">
                  <c:v>1280.0</c:v>
                </c:pt>
                <c:pt idx="472">
                  <c:v>1152.0</c:v>
                </c:pt>
                <c:pt idx="473">
                  <c:v>1536.0</c:v>
                </c:pt>
                <c:pt idx="474">
                  <c:v>1280.0</c:v>
                </c:pt>
                <c:pt idx="475">
                  <c:v>1280.0</c:v>
                </c:pt>
                <c:pt idx="476">
                  <c:v>1152.0</c:v>
                </c:pt>
                <c:pt idx="477">
                  <c:v>1152.0</c:v>
                </c:pt>
                <c:pt idx="478">
                  <c:v>1536.0</c:v>
                </c:pt>
                <c:pt idx="479">
                  <c:v>1792.0</c:v>
                </c:pt>
                <c:pt idx="480">
                  <c:v>640.0</c:v>
                </c:pt>
                <c:pt idx="481">
                  <c:v>2432.0</c:v>
                </c:pt>
                <c:pt idx="482">
                  <c:v>2304.0</c:v>
                </c:pt>
                <c:pt idx="483">
                  <c:v>1280.0</c:v>
                </c:pt>
                <c:pt idx="484">
                  <c:v>1280.0</c:v>
                </c:pt>
                <c:pt idx="485">
                  <c:v>1920.0</c:v>
                </c:pt>
                <c:pt idx="486">
                  <c:v>1792.0</c:v>
                </c:pt>
                <c:pt idx="487">
                  <c:v>1920.0</c:v>
                </c:pt>
                <c:pt idx="488">
                  <c:v>1813.12</c:v>
                </c:pt>
                <c:pt idx="489">
                  <c:v>1706.88</c:v>
                </c:pt>
                <c:pt idx="490">
                  <c:v>1664.0</c:v>
                </c:pt>
                <c:pt idx="491">
                  <c:v>1280.0</c:v>
                </c:pt>
                <c:pt idx="492">
                  <c:v>1536.0</c:v>
                </c:pt>
                <c:pt idx="493">
                  <c:v>1792.0</c:v>
                </c:pt>
                <c:pt idx="494">
                  <c:v>2214.4</c:v>
                </c:pt>
                <c:pt idx="495">
                  <c:v>2176.0</c:v>
                </c:pt>
                <c:pt idx="496">
                  <c:v>2048.0</c:v>
                </c:pt>
                <c:pt idx="497">
                  <c:v>1920.0</c:v>
                </c:pt>
                <c:pt idx="498">
                  <c:v>1792.0</c:v>
                </c:pt>
                <c:pt idx="499">
                  <c:v>1920.0</c:v>
                </c:pt>
                <c:pt idx="500">
                  <c:v>2048.0</c:v>
                </c:pt>
                <c:pt idx="501">
                  <c:v>2176.0</c:v>
                </c:pt>
                <c:pt idx="502">
                  <c:v>2304.0</c:v>
                </c:pt>
                <c:pt idx="503">
                  <c:v>1062.4</c:v>
                </c:pt>
                <c:pt idx="504">
                  <c:v>1062.4</c:v>
                </c:pt>
                <c:pt idx="505">
                  <c:v>1168.64</c:v>
                </c:pt>
                <c:pt idx="506">
                  <c:v>1386.24</c:v>
                </c:pt>
                <c:pt idx="507">
                  <c:v>1274.88</c:v>
                </c:pt>
                <c:pt idx="508">
                  <c:v>960.0</c:v>
                </c:pt>
                <c:pt idx="509">
                  <c:v>1194.24</c:v>
                </c:pt>
                <c:pt idx="510">
                  <c:v>1173.12</c:v>
                </c:pt>
                <c:pt idx="511">
                  <c:v>960.0</c:v>
                </c:pt>
                <c:pt idx="512">
                  <c:v>1066.24</c:v>
                </c:pt>
                <c:pt idx="513">
                  <c:v>1408.0</c:v>
                </c:pt>
                <c:pt idx="514">
                  <c:v>1408.0</c:v>
                </c:pt>
                <c:pt idx="515">
                  <c:v>1664.0</c:v>
                </c:pt>
                <c:pt idx="516">
                  <c:v>1664.0</c:v>
                </c:pt>
                <c:pt idx="517">
                  <c:v>1664.0</c:v>
                </c:pt>
                <c:pt idx="518">
                  <c:v>1792.0</c:v>
                </c:pt>
                <c:pt idx="519">
                  <c:v>2387.2</c:v>
                </c:pt>
                <c:pt idx="520">
                  <c:v>1920.0</c:v>
                </c:pt>
                <c:pt idx="521">
                  <c:v>682.24</c:v>
                </c:pt>
                <c:pt idx="522">
                  <c:v>768.0</c:v>
                </c:pt>
                <c:pt idx="523">
                  <c:v>1536.0</c:v>
                </c:pt>
                <c:pt idx="524">
                  <c:v>1408.0</c:v>
                </c:pt>
                <c:pt idx="525">
                  <c:v>1536.0</c:v>
                </c:pt>
                <c:pt idx="526">
                  <c:v>1408.0</c:v>
                </c:pt>
                <c:pt idx="527">
                  <c:v>1792.0</c:v>
                </c:pt>
                <c:pt idx="528">
                  <c:v>1664.0</c:v>
                </c:pt>
                <c:pt idx="529">
                  <c:v>1536.0</c:v>
                </c:pt>
                <c:pt idx="530">
                  <c:v>1536.0</c:v>
                </c:pt>
                <c:pt idx="531">
                  <c:v>1408.0</c:v>
                </c:pt>
                <c:pt idx="532">
                  <c:v>1408.0</c:v>
                </c:pt>
                <c:pt idx="533">
                  <c:v>1280.0</c:v>
                </c:pt>
                <c:pt idx="534">
                  <c:v>1280.0</c:v>
                </c:pt>
                <c:pt idx="535">
                  <c:v>1536.0</c:v>
                </c:pt>
                <c:pt idx="536">
                  <c:v>1280.0</c:v>
                </c:pt>
                <c:pt idx="537">
                  <c:v>1536.0</c:v>
                </c:pt>
                <c:pt idx="538">
                  <c:v>1408.0</c:v>
                </c:pt>
                <c:pt idx="539">
                  <c:v>1408.0</c:v>
                </c:pt>
                <c:pt idx="540">
                  <c:v>1280.0</c:v>
                </c:pt>
                <c:pt idx="541">
                  <c:v>1280.0</c:v>
                </c:pt>
                <c:pt idx="542">
                  <c:v>1536.0</c:v>
                </c:pt>
                <c:pt idx="543">
                  <c:v>1408.0</c:v>
                </c:pt>
                <c:pt idx="544">
                  <c:v>1280.0</c:v>
                </c:pt>
                <c:pt idx="545">
                  <c:v>1152.0</c:v>
                </c:pt>
                <c:pt idx="546">
                  <c:v>1536.0</c:v>
                </c:pt>
                <c:pt idx="547">
                  <c:v>1408.0</c:v>
                </c:pt>
                <c:pt idx="548">
                  <c:v>1024.0</c:v>
                </c:pt>
                <c:pt idx="549">
                  <c:v>1024.0</c:v>
                </c:pt>
                <c:pt idx="550">
                  <c:v>1152.0</c:v>
                </c:pt>
                <c:pt idx="551">
                  <c:v>1280.0</c:v>
                </c:pt>
                <c:pt idx="552">
                  <c:v>1152.0</c:v>
                </c:pt>
                <c:pt idx="553">
                  <c:v>1280.0</c:v>
                </c:pt>
                <c:pt idx="554">
                  <c:v>1152.0</c:v>
                </c:pt>
                <c:pt idx="555">
                  <c:v>1280.0</c:v>
                </c:pt>
                <c:pt idx="556">
                  <c:v>1152.0</c:v>
                </c:pt>
                <c:pt idx="557">
                  <c:v>1024.0</c:v>
                </c:pt>
                <c:pt idx="558">
                  <c:v>1408.0</c:v>
                </c:pt>
                <c:pt idx="559">
                  <c:v>1280.0</c:v>
                </c:pt>
                <c:pt idx="560">
                  <c:v>2048.0</c:v>
                </c:pt>
                <c:pt idx="561">
                  <c:v>2304.0</c:v>
                </c:pt>
                <c:pt idx="562">
                  <c:v>1109.12</c:v>
                </c:pt>
                <c:pt idx="563">
                  <c:v>2387.2</c:v>
                </c:pt>
                <c:pt idx="564">
                  <c:v>2048.0</c:v>
                </c:pt>
                <c:pt idx="565">
                  <c:v>1920.0</c:v>
                </c:pt>
                <c:pt idx="566">
                  <c:v>1706.88</c:v>
                </c:pt>
                <c:pt idx="567">
                  <c:v>1811.2</c:v>
                </c:pt>
                <c:pt idx="568">
                  <c:v>2048.0</c:v>
                </c:pt>
                <c:pt idx="569">
                  <c:v>1280.0</c:v>
                </c:pt>
                <c:pt idx="570">
                  <c:v>1493.12</c:v>
                </c:pt>
                <c:pt idx="571">
                  <c:v>768.0</c:v>
                </c:pt>
                <c:pt idx="572">
                  <c:v>1024.0</c:v>
                </c:pt>
                <c:pt idx="573">
                  <c:v>1194.24</c:v>
                </c:pt>
                <c:pt idx="574">
                  <c:v>1280.0</c:v>
                </c:pt>
                <c:pt idx="575">
                  <c:v>1493.12</c:v>
                </c:pt>
                <c:pt idx="576">
                  <c:v>1706.24</c:v>
                </c:pt>
                <c:pt idx="577">
                  <c:v>1920.0</c:v>
                </c:pt>
                <c:pt idx="578">
                  <c:v>1493.12</c:v>
                </c:pt>
                <c:pt idx="579">
                  <c:v>1877.12</c:v>
                </c:pt>
                <c:pt idx="580">
                  <c:v>1706.88</c:v>
                </c:pt>
                <c:pt idx="581">
                  <c:v>1536.0</c:v>
                </c:pt>
                <c:pt idx="582">
                  <c:v>1365.12</c:v>
                </c:pt>
                <c:pt idx="583">
                  <c:v>1194.24</c:v>
                </c:pt>
                <c:pt idx="584">
                  <c:v>1152.0</c:v>
                </c:pt>
                <c:pt idx="585">
                  <c:v>2176.0</c:v>
                </c:pt>
                <c:pt idx="586">
                  <c:v>1792.0</c:v>
                </c:pt>
                <c:pt idx="587">
                  <c:v>1493.12</c:v>
                </c:pt>
                <c:pt idx="588">
                  <c:v>1280.0</c:v>
                </c:pt>
                <c:pt idx="589">
                  <c:v>1386.24</c:v>
                </c:pt>
                <c:pt idx="590">
                  <c:v>1173.12</c:v>
                </c:pt>
                <c:pt idx="591">
                  <c:v>1066.88</c:v>
                </c:pt>
                <c:pt idx="592">
                  <c:v>1024.0</c:v>
                </c:pt>
                <c:pt idx="593">
                  <c:v>1280.0</c:v>
                </c:pt>
                <c:pt idx="594">
                  <c:v>1280.0</c:v>
                </c:pt>
                <c:pt idx="595">
                  <c:v>1664.0</c:v>
                </c:pt>
                <c:pt idx="596">
                  <c:v>1600.0</c:v>
                </c:pt>
                <c:pt idx="597">
                  <c:v>1920.0</c:v>
                </c:pt>
                <c:pt idx="598">
                  <c:v>1920.0</c:v>
                </c:pt>
                <c:pt idx="599">
                  <c:v>2048.0</c:v>
                </c:pt>
                <c:pt idx="600">
                  <c:v>2026.24</c:v>
                </c:pt>
                <c:pt idx="601">
                  <c:v>2176.0</c:v>
                </c:pt>
                <c:pt idx="602">
                  <c:v>2133.12</c:v>
                </c:pt>
                <c:pt idx="603">
                  <c:v>1664.0</c:v>
                </c:pt>
                <c:pt idx="604">
                  <c:v>1664.0</c:v>
                </c:pt>
                <c:pt idx="605">
                  <c:v>1664.0</c:v>
                </c:pt>
                <c:pt idx="606">
                  <c:v>1173.12</c:v>
                </c:pt>
                <c:pt idx="607">
                  <c:v>682.24</c:v>
                </c:pt>
                <c:pt idx="608">
                  <c:v>1408.0</c:v>
                </c:pt>
                <c:pt idx="609">
                  <c:v>1920.0</c:v>
                </c:pt>
                <c:pt idx="610">
                  <c:v>1664.0</c:v>
                </c:pt>
                <c:pt idx="611">
                  <c:v>1792.0</c:v>
                </c:pt>
                <c:pt idx="612">
                  <c:v>1920.0</c:v>
                </c:pt>
                <c:pt idx="613">
                  <c:v>2048.0</c:v>
                </c:pt>
                <c:pt idx="614">
                  <c:v>1706.24</c:v>
                </c:pt>
                <c:pt idx="615">
                  <c:v>1792.0</c:v>
                </c:pt>
                <c:pt idx="616">
                  <c:v>1792.0</c:v>
                </c:pt>
                <c:pt idx="617">
                  <c:v>1664.0</c:v>
                </c:pt>
                <c:pt idx="618">
                  <c:v>1600.0</c:v>
                </c:pt>
                <c:pt idx="619">
                  <c:v>1472.0</c:v>
                </c:pt>
                <c:pt idx="620">
                  <c:v>1344.0</c:v>
                </c:pt>
                <c:pt idx="621">
                  <c:v>1216.0</c:v>
                </c:pt>
                <c:pt idx="622">
                  <c:v>1408.0</c:v>
                </c:pt>
                <c:pt idx="623">
                  <c:v>1493.12</c:v>
                </c:pt>
                <c:pt idx="624">
                  <c:v>1813.12</c:v>
                </c:pt>
                <c:pt idx="625">
                  <c:v>1536.0</c:v>
                </c:pt>
                <c:pt idx="626">
                  <c:v>2048.0</c:v>
                </c:pt>
                <c:pt idx="627">
                  <c:v>1408.0</c:v>
                </c:pt>
                <c:pt idx="628">
                  <c:v>1920.0</c:v>
                </c:pt>
                <c:pt idx="629">
                  <c:v>1664.0</c:v>
                </c:pt>
                <c:pt idx="630">
                  <c:v>1408.0</c:v>
                </c:pt>
                <c:pt idx="631">
                  <c:v>1536.0</c:v>
                </c:pt>
                <c:pt idx="632">
                  <c:v>1664.0</c:v>
                </c:pt>
                <c:pt idx="633">
                  <c:v>1280.0</c:v>
                </c:pt>
                <c:pt idx="634">
                  <c:v>1408.0</c:v>
                </c:pt>
                <c:pt idx="635">
                  <c:v>1536.0</c:v>
                </c:pt>
                <c:pt idx="636">
                  <c:v>1664.0</c:v>
                </c:pt>
                <c:pt idx="637">
                  <c:v>1706.24</c:v>
                </c:pt>
                <c:pt idx="638">
                  <c:v>1877.12</c:v>
                </c:pt>
                <c:pt idx="639">
                  <c:v>1190.4</c:v>
                </c:pt>
                <c:pt idx="640">
                  <c:v>1365.12</c:v>
                </c:pt>
                <c:pt idx="641">
                  <c:v>768.0</c:v>
                </c:pt>
                <c:pt idx="642">
                  <c:v>768.0</c:v>
                </c:pt>
                <c:pt idx="643">
                  <c:v>686.72</c:v>
                </c:pt>
                <c:pt idx="644">
                  <c:v>1408.0</c:v>
                </c:pt>
                <c:pt idx="645">
                  <c:v>1536.0</c:v>
                </c:pt>
                <c:pt idx="646">
                  <c:v>1152.0</c:v>
                </c:pt>
                <c:pt idx="647">
                  <c:v>1024.0</c:v>
                </c:pt>
                <c:pt idx="648">
                  <c:v>1152.0</c:v>
                </c:pt>
                <c:pt idx="649">
                  <c:v>1024.0</c:v>
                </c:pt>
                <c:pt idx="650">
                  <c:v>1152.0</c:v>
                </c:pt>
                <c:pt idx="651">
                  <c:v>1280.0</c:v>
                </c:pt>
                <c:pt idx="652">
                  <c:v>384.0</c:v>
                </c:pt>
                <c:pt idx="653">
                  <c:v>512.0</c:v>
                </c:pt>
                <c:pt idx="654">
                  <c:v>1536.0</c:v>
                </c:pt>
                <c:pt idx="655">
                  <c:v>1280.0</c:v>
                </c:pt>
                <c:pt idx="656">
                  <c:v>1408.0</c:v>
                </c:pt>
                <c:pt idx="657">
                  <c:v>1920.0</c:v>
                </c:pt>
                <c:pt idx="658">
                  <c:v>1920.0</c:v>
                </c:pt>
                <c:pt idx="659">
                  <c:v>1706.88</c:v>
                </c:pt>
                <c:pt idx="660">
                  <c:v>1493.12</c:v>
                </c:pt>
                <c:pt idx="661">
                  <c:v>2048.0</c:v>
                </c:pt>
                <c:pt idx="662">
                  <c:v>1984.0</c:v>
                </c:pt>
                <c:pt idx="663">
                  <c:v>1216.0</c:v>
                </c:pt>
                <c:pt idx="664">
                  <c:v>1280.0</c:v>
                </c:pt>
                <c:pt idx="665">
                  <c:v>1344.0</c:v>
                </c:pt>
                <c:pt idx="666">
                  <c:v>1280.0</c:v>
                </c:pt>
                <c:pt idx="667">
                  <c:v>1792.0</c:v>
                </c:pt>
                <c:pt idx="668">
                  <c:v>1664.0</c:v>
                </c:pt>
                <c:pt idx="669">
                  <c:v>1664.0</c:v>
                </c:pt>
                <c:pt idx="670">
                  <c:v>1280.0</c:v>
                </c:pt>
                <c:pt idx="671">
                  <c:v>682.88</c:v>
                </c:pt>
                <c:pt idx="672">
                  <c:v>768.0</c:v>
                </c:pt>
                <c:pt idx="673">
                  <c:v>1728.0</c:v>
                </c:pt>
                <c:pt idx="674">
                  <c:v>1216.0</c:v>
                </c:pt>
                <c:pt idx="675">
                  <c:v>1344.0</c:v>
                </c:pt>
                <c:pt idx="676">
                  <c:v>1472.0</c:v>
                </c:pt>
                <c:pt idx="677">
                  <c:v>1408.0</c:v>
                </c:pt>
                <c:pt idx="678">
                  <c:v>1472.0</c:v>
                </c:pt>
                <c:pt idx="679">
                  <c:v>1408.0</c:v>
                </c:pt>
                <c:pt idx="680">
                  <c:v>1536.0</c:v>
                </c:pt>
                <c:pt idx="681">
                  <c:v>1664.0</c:v>
                </c:pt>
                <c:pt idx="682">
                  <c:v>1536.0</c:v>
                </c:pt>
                <c:pt idx="683">
                  <c:v>768.0</c:v>
                </c:pt>
                <c:pt idx="684">
                  <c:v>1408.0</c:v>
                </c:pt>
                <c:pt idx="685">
                  <c:v>1472.0</c:v>
                </c:pt>
                <c:pt idx="686">
                  <c:v>1920.0</c:v>
                </c:pt>
                <c:pt idx="687">
                  <c:v>1472.0</c:v>
                </c:pt>
                <c:pt idx="688">
                  <c:v>1408.0</c:v>
                </c:pt>
                <c:pt idx="689">
                  <c:v>853.1200000000001</c:v>
                </c:pt>
                <c:pt idx="690">
                  <c:v>1792.0</c:v>
                </c:pt>
                <c:pt idx="691">
                  <c:v>1024.0</c:v>
                </c:pt>
                <c:pt idx="692">
                  <c:v>1024.0</c:v>
                </c:pt>
                <c:pt idx="693">
                  <c:v>1706.88</c:v>
                </c:pt>
                <c:pt idx="694">
                  <c:v>1920.0</c:v>
                </c:pt>
                <c:pt idx="695">
                  <c:v>1706.88</c:v>
                </c:pt>
                <c:pt idx="696">
                  <c:v>2022.4</c:v>
                </c:pt>
                <c:pt idx="697">
                  <c:v>1856.0</c:v>
                </c:pt>
                <c:pt idx="698">
                  <c:v>1792.0</c:v>
                </c:pt>
                <c:pt idx="699">
                  <c:v>853.1200000000001</c:v>
                </c:pt>
                <c:pt idx="700">
                  <c:v>686.72</c:v>
                </c:pt>
                <c:pt idx="701">
                  <c:v>1152.0</c:v>
                </c:pt>
                <c:pt idx="702">
                  <c:v>1408.0</c:v>
                </c:pt>
                <c:pt idx="703">
                  <c:v>1472.0</c:v>
                </c:pt>
                <c:pt idx="704">
                  <c:v>1536.0</c:v>
                </c:pt>
                <c:pt idx="705">
                  <c:v>1536.0</c:v>
                </c:pt>
                <c:pt idx="706">
                  <c:v>1600.0</c:v>
                </c:pt>
                <c:pt idx="707">
                  <c:v>1664.0</c:v>
                </c:pt>
                <c:pt idx="708">
                  <c:v>1344.0</c:v>
                </c:pt>
                <c:pt idx="709">
                  <c:v>1472.0</c:v>
                </c:pt>
                <c:pt idx="710">
                  <c:v>1600.0</c:v>
                </c:pt>
                <c:pt idx="711">
                  <c:v>1152.0</c:v>
                </c:pt>
                <c:pt idx="712">
                  <c:v>1280.0</c:v>
                </c:pt>
                <c:pt idx="713">
                  <c:v>1408.0</c:v>
                </c:pt>
                <c:pt idx="714">
                  <c:v>1152.0</c:v>
                </c:pt>
                <c:pt idx="715">
                  <c:v>1706.24</c:v>
                </c:pt>
                <c:pt idx="716">
                  <c:v>1813.12</c:v>
                </c:pt>
                <c:pt idx="717">
                  <c:v>2048.0</c:v>
                </c:pt>
                <c:pt idx="718">
                  <c:v>2048.0</c:v>
                </c:pt>
                <c:pt idx="719">
                  <c:v>1600.0</c:v>
                </c:pt>
                <c:pt idx="720">
                  <c:v>1664.0</c:v>
                </c:pt>
                <c:pt idx="721">
                  <c:v>1536.0</c:v>
                </c:pt>
                <c:pt idx="722">
                  <c:v>1472.0</c:v>
                </c:pt>
                <c:pt idx="723">
                  <c:v>1344.0</c:v>
                </c:pt>
                <c:pt idx="724">
                  <c:v>1472.0</c:v>
                </c:pt>
                <c:pt idx="725">
                  <c:v>1536.0</c:v>
                </c:pt>
                <c:pt idx="726">
                  <c:v>1408.0</c:v>
                </c:pt>
                <c:pt idx="727">
                  <c:v>1536.0</c:v>
                </c:pt>
                <c:pt idx="728">
                  <c:v>1344.0</c:v>
                </c:pt>
                <c:pt idx="729">
                  <c:v>1472.0</c:v>
                </c:pt>
                <c:pt idx="730">
                  <c:v>1920.0</c:v>
                </c:pt>
                <c:pt idx="731">
                  <c:v>1728.0</c:v>
                </c:pt>
                <c:pt idx="732">
                  <c:v>1621.12</c:v>
                </c:pt>
                <c:pt idx="733">
                  <c:v>1280.0</c:v>
                </c:pt>
                <c:pt idx="734">
                  <c:v>1813.12</c:v>
                </c:pt>
                <c:pt idx="735">
                  <c:v>512.0</c:v>
                </c:pt>
                <c:pt idx="736">
                  <c:v>704.0</c:v>
                </c:pt>
                <c:pt idx="737">
                  <c:v>853.7600000000001</c:v>
                </c:pt>
                <c:pt idx="738">
                  <c:v>1024.0</c:v>
                </c:pt>
                <c:pt idx="739">
                  <c:v>1194.88</c:v>
                </c:pt>
                <c:pt idx="740">
                  <c:v>1792.0</c:v>
                </c:pt>
                <c:pt idx="741">
                  <c:v>1194.24</c:v>
                </c:pt>
                <c:pt idx="742">
                  <c:v>768.0</c:v>
                </c:pt>
                <c:pt idx="743">
                  <c:v>640.0</c:v>
                </c:pt>
                <c:pt idx="744">
                  <c:v>1344.0</c:v>
                </c:pt>
                <c:pt idx="745">
                  <c:v>1408.0</c:v>
                </c:pt>
                <c:pt idx="746">
                  <c:v>1536.0</c:v>
                </c:pt>
                <c:pt idx="747">
                  <c:v>1536.0</c:v>
                </c:pt>
                <c:pt idx="748">
                  <c:v>1216.0</c:v>
                </c:pt>
                <c:pt idx="749">
                  <c:v>1024.0</c:v>
                </c:pt>
                <c:pt idx="750">
                  <c:v>1066.88</c:v>
                </c:pt>
                <c:pt idx="751">
                  <c:v>1024.0</c:v>
                </c:pt>
                <c:pt idx="752">
                  <c:v>1024.0</c:v>
                </c:pt>
                <c:pt idx="753">
                  <c:v>1152.0</c:v>
                </c:pt>
                <c:pt idx="754">
                  <c:v>1280.0</c:v>
                </c:pt>
                <c:pt idx="755">
                  <c:v>1600.0</c:v>
                </c:pt>
                <c:pt idx="756">
                  <c:v>1962.88</c:v>
                </c:pt>
                <c:pt idx="757">
                  <c:v>1536.0</c:v>
                </c:pt>
                <c:pt idx="758">
                  <c:v>1600.0</c:v>
                </c:pt>
                <c:pt idx="759">
                  <c:v>1493.12</c:v>
                </c:pt>
                <c:pt idx="760">
                  <c:v>1408.0</c:v>
                </c:pt>
                <c:pt idx="761">
                  <c:v>1600.0</c:v>
                </c:pt>
                <c:pt idx="762">
                  <c:v>2131.2</c:v>
                </c:pt>
                <c:pt idx="763">
                  <c:v>1706.88</c:v>
                </c:pt>
                <c:pt idx="764">
                  <c:v>1706.24</c:v>
                </c:pt>
                <c:pt idx="765">
                  <c:v>1920.0</c:v>
                </c:pt>
                <c:pt idx="766">
                  <c:v>2131.2</c:v>
                </c:pt>
                <c:pt idx="767">
                  <c:v>1450.88</c:v>
                </c:pt>
                <c:pt idx="768">
                  <c:v>1621.76</c:v>
                </c:pt>
                <c:pt idx="769">
                  <c:v>1216.0</c:v>
                </c:pt>
                <c:pt idx="770">
                  <c:v>1344.0</c:v>
                </c:pt>
                <c:pt idx="771">
                  <c:v>1536.0</c:v>
                </c:pt>
                <c:pt idx="772">
                  <c:v>1472.0</c:v>
                </c:pt>
                <c:pt idx="773">
                  <c:v>1344.0</c:v>
                </c:pt>
                <c:pt idx="774">
                  <c:v>1472.0</c:v>
                </c:pt>
                <c:pt idx="775">
                  <c:v>1472.0</c:v>
                </c:pt>
                <c:pt idx="776">
                  <c:v>1280.0</c:v>
                </c:pt>
                <c:pt idx="777">
                  <c:v>1664.0</c:v>
                </c:pt>
                <c:pt idx="778">
                  <c:v>1600.0</c:v>
                </c:pt>
                <c:pt idx="779">
                  <c:v>1344.0</c:v>
                </c:pt>
                <c:pt idx="780">
                  <c:v>1600.0</c:v>
                </c:pt>
                <c:pt idx="781">
                  <c:v>1664.0</c:v>
                </c:pt>
                <c:pt idx="782">
                  <c:v>1280.0</c:v>
                </c:pt>
                <c:pt idx="783">
                  <c:v>1792.0</c:v>
                </c:pt>
                <c:pt idx="784">
                  <c:v>1600.0</c:v>
                </c:pt>
                <c:pt idx="785">
                  <c:v>1408.0</c:v>
                </c:pt>
                <c:pt idx="786">
                  <c:v>1664.0</c:v>
                </c:pt>
                <c:pt idx="787">
                  <c:v>2048.0</c:v>
                </c:pt>
                <c:pt idx="788">
                  <c:v>1877.12</c:v>
                </c:pt>
                <c:pt idx="789">
                  <c:v>1706.24</c:v>
                </c:pt>
                <c:pt idx="790">
                  <c:v>1536.0</c:v>
                </c:pt>
                <c:pt idx="791">
                  <c:v>1600.0</c:v>
                </c:pt>
                <c:pt idx="792">
                  <c:v>1728.0</c:v>
                </c:pt>
                <c:pt idx="793">
                  <c:v>1408.0</c:v>
                </c:pt>
                <c:pt idx="794">
                  <c:v>1408.0</c:v>
                </c:pt>
                <c:pt idx="795">
                  <c:v>1472.0</c:v>
                </c:pt>
                <c:pt idx="796">
                  <c:v>1600.0</c:v>
                </c:pt>
                <c:pt idx="797">
                  <c:v>1344.0</c:v>
                </c:pt>
                <c:pt idx="798">
                  <c:v>1344.0</c:v>
                </c:pt>
                <c:pt idx="799">
                  <c:v>1408.0</c:v>
                </c:pt>
                <c:pt idx="800">
                  <c:v>1792.0</c:v>
                </c:pt>
                <c:pt idx="801">
                  <c:v>1920.0</c:v>
                </c:pt>
                <c:pt idx="802">
                  <c:v>1024.0</c:v>
                </c:pt>
                <c:pt idx="803">
                  <c:v>1706.24</c:v>
                </c:pt>
                <c:pt idx="804">
                  <c:v>1493.12</c:v>
                </c:pt>
                <c:pt idx="805">
                  <c:v>1728.0</c:v>
                </c:pt>
                <c:pt idx="806">
                  <c:v>1877.12</c:v>
                </c:pt>
                <c:pt idx="807">
                  <c:v>1280.0</c:v>
                </c:pt>
                <c:pt idx="808">
                  <c:v>1664.0</c:v>
                </c:pt>
                <c:pt idx="809">
                  <c:v>1600.0</c:v>
                </c:pt>
                <c:pt idx="810">
                  <c:v>1792.0</c:v>
                </c:pt>
                <c:pt idx="811">
                  <c:v>1664.0</c:v>
                </c:pt>
                <c:pt idx="812">
                  <c:v>1664.0</c:v>
                </c:pt>
                <c:pt idx="813">
                  <c:v>896.0</c:v>
                </c:pt>
                <c:pt idx="814">
                  <c:v>704.0</c:v>
                </c:pt>
                <c:pt idx="815">
                  <c:v>704.0</c:v>
                </c:pt>
                <c:pt idx="816">
                  <c:v>853.7600000000001</c:v>
                </c:pt>
                <c:pt idx="817">
                  <c:v>1024.0</c:v>
                </c:pt>
                <c:pt idx="818">
                  <c:v>1706.24</c:v>
                </c:pt>
                <c:pt idx="819">
                  <c:v>1877.12</c:v>
                </c:pt>
                <c:pt idx="820">
                  <c:v>2048.0</c:v>
                </c:pt>
                <c:pt idx="821">
                  <c:v>1536.0</c:v>
                </c:pt>
                <c:pt idx="822">
                  <c:v>1621.12</c:v>
                </c:pt>
                <c:pt idx="823">
                  <c:v>1194.24</c:v>
                </c:pt>
                <c:pt idx="824">
                  <c:v>1280.0</c:v>
                </c:pt>
                <c:pt idx="825">
                  <c:v>1365.12</c:v>
                </c:pt>
                <c:pt idx="826">
                  <c:v>1365.12</c:v>
                </c:pt>
                <c:pt idx="827">
                  <c:v>1280.0</c:v>
                </c:pt>
                <c:pt idx="828">
                  <c:v>1450.24</c:v>
                </c:pt>
                <c:pt idx="829">
                  <c:v>1536.0</c:v>
                </c:pt>
                <c:pt idx="830">
                  <c:v>1621.12</c:v>
                </c:pt>
                <c:pt idx="831">
                  <c:v>1706.24</c:v>
                </c:pt>
                <c:pt idx="832">
                  <c:v>1792.0</c:v>
                </c:pt>
                <c:pt idx="833">
                  <c:v>1877.12</c:v>
                </c:pt>
                <c:pt idx="834">
                  <c:v>2048.0</c:v>
                </c:pt>
                <c:pt idx="835">
                  <c:v>1365.12</c:v>
                </c:pt>
                <c:pt idx="836">
                  <c:v>1450.24</c:v>
                </c:pt>
                <c:pt idx="837">
                  <c:v>1792.0</c:v>
                </c:pt>
                <c:pt idx="838">
                  <c:v>1920.0</c:v>
                </c:pt>
                <c:pt idx="839">
                  <c:v>2048.0</c:v>
                </c:pt>
                <c:pt idx="840">
                  <c:v>2048.0</c:v>
                </c:pt>
                <c:pt idx="841">
                  <c:v>2048.0</c:v>
                </c:pt>
                <c:pt idx="842">
                  <c:v>1706.24</c:v>
                </c:pt>
                <c:pt idx="843">
                  <c:v>1706.24</c:v>
                </c:pt>
                <c:pt idx="844">
                  <c:v>768.0</c:v>
                </c:pt>
                <c:pt idx="845">
                  <c:v>1280.0</c:v>
                </c:pt>
                <c:pt idx="846">
                  <c:v>1344.0</c:v>
                </c:pt>
                <c:pt idx="847">
                  <c:v>1792.0</c:v>
                </c:pt>
                <c:pt idx="848">
                  <c:v>1536.0</c:v>
                </c:pt>
                <c:pt idx="849">
                  <c:v>1962.88</c:v>
                </c:pt>
                <c:pt idx="850">
                  <c:v>1792.0</c:v>
                </c:pt>
                <c:pt idx="851">
                  <c:v>1920.0</c:v>
                </c:pt>
                <c:pt idx="852">
                  <c:v>1536.0</c:v>
                </c:pt>
                <c:pt idx="853">
                  <c:v>1600.0</c:v>
                </c:pt>
                <c:pt idx="854">
                  <c:v>1536.0</c:v>
                </c:pt>
                <c:pt idx="855">
                  <c:v>1600.0</c:v>
                </c:pt>
                <c:pt idx="856">
                  <c:v>1920.0</c:v>
                </c:pt>
                <c:pt idx="857">
                  <c:v>1984.0</c:v>
                </c:pt>
                <c:pt idx="858">
                  <c:v>1280.0</c:v>
                </c:pt>
                <c:pt idx="859">
                  <c:v>2133.12</c:v>
                </c:pt>
                <c:pt idx="860">
                  <c:v>1962.24</c:v>
                </c:pt>
                <c:pt idx="861">
                  <c:v>1408.0</c:v>
                </c:pt>
                <c:pt idx="862">
                  <c:v>832.0000000000001</c:v>
                </c:pt>
                <c:pt idx="863">
                  <c:v>1792.0</c:v>
                </c:pt>
                <c:pt idx="864">
                  <c:v>1856.0</c:v>
                </c:pt>
                <c:pt idx="865">
                  <c:v>1920.0</c:v>
                </c:pt>
                <c:pt idx="866">
                  <c:v>1728.0</c:v>
                </c:pt>
                <c:pt idx="867">
                  <c:v>2176.0</c:v>
                </c:pt>
                <c:pt idx="868">
                  <c:v>1536.0</c:v>
                </c:pt>
                <c:pt idx="869">
                  <c:v>1600.0</c:v>
                </c:pt>
                <c:pt idx="870">
                  <c:v>1877.12</c:v>
                </c:pt>
                <c:pt idx="871">
                  <c:v>1877.12</c:v>
                </c:pt>
                <c:pt idx="872">
                  <c:v>1962.24</c:v>
                </c:pt>
                <c:pt idx="873">
                  <c:v>2133.12</c:v>
                </c:pt>
                <c:pt idx="874">
                  <c:v>2133.12</c:v>
                </c:pt>
                <c:pt idx="875">
                  <c:v>1536.0</c:v>
                </c:pt>
                <c:pt idx="876">
                  <c:v>1664.0</c:v>
                </c:pt>
                <c:pt idx="877">
                  <c:v>1792.0</c:v>
                </c:pt>
                <c:pt idx="878">
                  <c:v>1920.0</c:v>
                </c:pt>
                <c:pt idx="879">
                  <c:v>1792.0</c:v>
                </c:pt>
                <c:pt idx="880">
                  <c:v>1792.0</c:v>
                </c:pt>
                <c:pt idx="881">
                  <c:v>1877.12</c:v>
                </c:pt>
                <c:pt idx="882">
                  <c:v>1792.0</c:v>
                </c:pt>
                <c:pt idx="883">
                  <c:v>1706.24</c:v>
                </c:pt>
                <c:pt idx="884">
                  <c:v>768.0</c:v>
                </c:pt>
                <c:pt idx="885">
                  <c:v>768.0</c:v>
                </c:pt>
                <c:pt idx="886">
                  <c:v>768.0</c:v>
                </c:pt>
                <c:pt idx="887">
                  <c:v>832.0000000000001</c:v>
                </c:pt>
                <c:pt idx="888">
                  <c:v>1408.0</c:v>
                </c:pt>
                <c:pt idx="889">
                  <c:v>1472.0</c:v>
                </c:pt>
                <c:pt idx="890">
                  <c:v>1024.0</c:v>
                </c:pt>
                <c:pt idx="891">
                  <c:v>1152.0</c:v>
                </c:pt>
                <c:pt idx="892">
                  <c:v>1728.0</c:v>
                </c:pt>
                <c:pt idx="893">
                  <c:v>1792.0</c:v>
                </c:pt>
                <c:pt idx="894">
                  <c:v>1728.0</c:v>
                </c:pt>
                <c:pt idx="895">
                  <c:v>1728.0</c:v>
                </c:pt>
                <c:pt idx="896">
                  <c:v>1408.0</c:v>
                </c:pt>
                <c:pt idx="897">
                  <c:v>1472.0</c:v>
                </c:pt>
                <c:pt idx="898">
                  <c:v>1856.0</c:v>
                </c:pt>
                <c:pt idx="899">
                  <c:v>1792.0</c:v>
                </c:pt>
                <c:pt idx="900">
                  <c:v>1920.0</c:v>
                </c:pt>
                <c:pt idx="901">
                  <c:v>1792.0</c:v>
                </c:pt>
                <c:pt idx="902">
                  <c:v>1920.0</c:v>
                </c:pt>
                <c:pt idx="903">
                  <c:v>1792.0</c:v>
                </c:pt>
                <c:pt idx="904">
                  <c:v>1920.0</c:v>
                </c:pt>
                <c:pt idx="905">
                  <c:v>2048.0</c:v>
                </c:pt>
                <c:pt idx="906">
                  <c:v>2176.0</c:v>
                </c:pt>
                <c:pt idx="907">
                  <c:v>1984.0</c:v>
                </c:pt>
                <c:pt idx="908">
                  <c:v>2048.0</c:v>
                </c:pt>
                <c:pt idx="909">
                  <c:v>1066.88</c:v>
                </c:pt>
                <c:pt idx="910">
                  <c:v>1066.88</c:v>
                </c:pt>
                <c:pt idx="911">
                  <c:v>1408.0</c:v>
                </c:pt>
                <c:pt idx="912">
                  <c:v>1664.0</c:v>
                </c:pt>
                <c:pt idx="913">
                  <c:v>2048.0</c:v>
                </c:pt>
                <c:pt idx="914">
                  <c:v>1984.0</c:v>
                </c:pt>
                <c:pt idx="915">
                  <c:v>1920.0</c:v>
                </c:pt>
                <c:pt idx="916">
                  <c:v>1856.0</c:v>
                </c:pt>
                <c:pt idx="917">
                  <c:v>1792.0</c:v>
                </c:pt>
                <c:pt idx="918">
                  <c:v>1664.0</c:v>
                </c:pt>
                <c:pt idx="919">
                  <c:v>1962.88</c:v>
                </c:pt>
                <c:pt idx="920">
                  <c:v>1621.12</c:v>
                </c:pt>
                <c:pt idx="921">
                  <c:v>1536.0</c:v>
                </c:pt>
                <c:pt idx="922">
                  <c:v>2218.24</c:v>
                </c:pt>
                <c:pt idx="923">
                  <c:v>2133.12</c:v>
                </c:pt>
                <c:pt idx="924">
                  <c:v>2048.0</c:v>
                </c:pt>
                <c:pt idx="925">
                  <c:v>1962.24</c:v>
                </c:pt>
                <c:pt idx="926">
                  <c:v>1877.12</c:v>
                </c:pt>
                <c:pt idx="927">
                  <c:v>2133.12</c:v>
                </c:pt>
                <c:pt idx="928">
                  <c:v>1792.0</c:v>
                </c:pt>
                <c:pt idx="929">
                  <c:v>1450.24</c:v>
                </c:pt>
                <c:pt idx="930">
                  <c:v>1066.88</c:v>
                </c:pt>
                <c:pt idx="931">
                  <c:v>1472.0</c:v>
                </c:pt>
                <c:pt idx="932">
                  <c:v>1713.28</c:v>
                </c:pt>
                <c:pt idx="933">
                  <c:v>1713.28</c:v>
                </c:pt>
                <c:pt idx="934">
                  <c:v>1792.0</c:v>
                </c:pt>
                <c:pt idx="935">
                  <c:v>2133.12</c:v>
                </c:pt>
                <c:pt idx="936">
                  <c:v>853.1200000000001</c:v>
                </c:pt>
                <c:pt idx="937">
                  <c:v>1216.0</c:v>
                </c:pt>
                <c:pt idx="938">
                  <c:v>2133.12</c:v>
                </c:pt>
                <c:pt idx="939">
                  <c:v>1173.76</c:v>
                </c:pt>
                <c:pt idx="940">
                  <c:v>1792.0</c:v>
                </c:pt>
                <c:pt idx="941">
                  <c:v>1280.0</c:v>
                </c:pt>
                <c:pt idx="942">
                  <c:v>1450.24</c:v>
                </c:pt>
                <c:pt idx="943">
                  <c:v>2133.12</c:v>
                </c:pt>
                <c:pt idx="944">
                  <c:v>1536.0</c:v>
                </c:pt>
                <c:pt idx="945">
                  <c:v>1621.12</c:v>
                </c:pt>
                <c:pt idx="946">
                  <c:v>1706.24</c:v>
                </c:pt>
                <c:pt idx="947">
                  <c:v>1962.24</c:v>
                </c:pt>
                <c:pt idx="948">
                  <c:v>2218.24</c:v>
                </c:pt>
                <c:pt idx="949">
                  <c:v>1194.24</c:v>
                </c:pt>
                <c:pt idx="950">
                  <c:v>1194.24</c:v>
                </c:pt>
                <c:pt idx="951">
                  <c:v>1365.12</c:v>
                </c:pt>
                <c:pt idx="952">
                  <c:v>1536.0</c:v>
                </c:pt>
                <c:pt idx="953">
                  <c:v>1706.24</c:v>
                </c:pt>
                <c:pt idx="954">
                  <c:v>1792.0</c:v>
                </c:pt>
                <c:pt idx="955">
                  <c:v>1877.12</c:v>
                </c:pt>
                <c:pt idx="956">
                  <c:v>1280.0</c:v>
                </c:pt>
                <c:pt idx="957">
                  <c:v>1450.24</c:v>
                </c:pt>
                <c:pt idx="958">
                  <c:v>2048.0</c:v>
                </c:pt>
                <c:pt idx="959">
                  <c:v>1792.0</c:v>
                </c:pt>
                <c:pt idx="960">
                  <c:v>1664.0</c:v>
                </c:pt>
                <c:pt idx="961">
                  <c:v>2304.0</c:v>
                </c:pt>
                <c:pt idx="962">
                  <c:v>1792.0</c:v>
                </c:pt>
                <c:pt idx="963">
                  <c:v>1856.0</c:v>
                </c:pt>
                <c:pt idx="964">
                  <c:v>2048.0</c:v>
                </c:pt>
                <c:pt idx="965">
                  <c:v>1600.0</c:v>
                </c:pt>
                <c:pt idx="966">
                  <c:v>1984.0</c:v>
                </c:pt>
                <c:pt idx="967">
                  <c:v>2048.0</c:v>
                </c:pt>
                <c:pt idx="968">
                  <c:v>2048.0</c:v>
                </c:pt>
                <c:pt idx="969">
                  <c:v>2048.0</c:v>
                </c:pt>
                <c:pt idx="970">
                  <c:v>1536.0</c:v>
                </c:pt>
                <c:pt idx="971">
                  <c:v>1920.0</c:v>
                </c:pt>
                <c:pt idx="972">
                  <c:v>2240.0</c:v>
                </c:pt>
                <c:pt idx="973">
                  <c:v>1792.0</c:v>
                </c:pt>
                <c:pt idx="974">
                  <c:v>1877.12</c:v>
                </c:pt>
                <c:pt idx="975">
                  <c:v>1962.24</c:v>
                </c:pt>
                <c:pt idx="976">
                  <c:v>2048.0</c:v>
                </c:pt>
                <c:pt idx="977">
                  <c:v>2048.0</c:v>
                </c:pt>
                <c:pt idx="978">
                  <c:v>2048.0</c:v>
                </c:pt>
                <c:pt idx="979">
                  <c:v>768.0</c:v>
                </c:pt>
                <c:pt idx="980">
                  <c:v>768.0</c:v>
                </c:pt>
                <c:pt idx="981">
                  <c:v>640.0</c:v>
                </c:pt>
                <c:pt idx="982">
                  <c:v>512.0</c:v>
                </c:pt>
                <c:pt idx="983">
                  <c:v>576.0</c:v>
                </c:pt>
                <c:pt idx="984">
                  <c:v>1024.0</c:v>
                </c:pt>
                <c:pt idx="985">
                  <c:v>576.0</c:v>
                </c:pt>
                <c:pt idx="986">
                  <c:v>1216.0</c:v>
                </c:pt>
                <c:pt idx="987">
                  <c:v>1920.0</c:v>
                </c:pt>
                <c:pt idx="988">
                  <c:v>1173.76</c:v>
                </c:pt>
                <c:pt idx="989">
                  <c:v>1173.76</c:v>
                </c:pt>
                <c:pt idx="990">
                  <c:v>1201.28</c:v>
                </c:pt>
                <c:pt idx="991">
                  <c:v>1066.88</c:v>
                </c:pt>
                <c:pt idx="992">
                  <c:v>1173.76</c:v>
                </c:pt>
                <c:pt idx="993">
                  <c:v>1365.12</c:v>
                </c:pt>
                <c:pt idx="994">
                  <c:v>1706.24</c:v>
                </c:pt>
                <c:pt idx="995">
                  <c:v>2048.0</c:v>
                </c:pt>
                <c:pt idx="996">
                  <c:v>1792.0</c:v>
                </c:pt>
                <c:pt idx="997">
                  <c:v>2133.12</c:v>
                </c:pt>
                <c:pt idx="998">
                  <c:v>1728.0</c:v>
                </c:pt>
                <c:pt idx="999">
                  <c:v>2133.12</c:v>
                </c:pt>
                <c:pt idx="1000">
                  <c:v>1920.0</c:v>
                </c:pt>
                <c:pt idx="1001">
                  <c:v>960.0</c:v>
                </c:pt>
                <c:pt idx="1002">
                  <c:v>2048.0</c:v>
                </c:pt>
                <c:pt idx="1003">
                  <c:v>1920.0</c:v>
                </c:pt>
                <c:pt idx="1004">
                  <c:v>2112.0</c:v>
                </c:pt>
                <c:pt idx="1005">
                  <c:v>1664.0</c:v>
                </c:pt>
                <c:pt idx="1006">
                  <c:v>1792.0</c:v>
                </c:pt>
                <c:pt idx="1007">
                  <c:v>2048.0</c:v>
                </c:pt>
                <c:pt idx="1008">
                  <c:v>2240.0</c:v>
                </c:pt>
                <c:pt idx="1009">
                  <c:v>1664.0</c:v>
                </c:pt>
                <c:pt idx="1010">
                  <c:v>1600.0</c:v>
                </c:pt>
                <c:pt idx="1011">
                  <c:v>1984.0</c:v>
                </c:pt>
                <c:pt idx="1012">
                  <c:v>2112.0</c:v>
                </c:pt>
                <c:pt idx="1013">
                  <c:v>1280.0</c:v>
                </c:pt>
                <c:pt idx="1014">
                  <c:v>1920.0</c:v>
                </c:pt>
                <c:pt idx="1015">
                  <c:v>1792.0</c:v>
                </c:pt>
                <c:pt idx="1016">
                  <c:v>1728.0</c:v>
                </c:pt>
                <c:pt idx="1017">
                  <c:v>1856.0</c:v>
                </c:pt>
                <c:pt idx="1018">
                  <c:v>1536.0</c:v>
                </c:pt>
                <c:pt idx="1019">
                  <c:v>1792.0</c:v>
                </c:pt>
                <c:pt idx="1020">
                  <c:v>1280.0</c:v>
                </c:pt>
                <c:pt idx="1021">
                  <c:v>1365.12</c:v>
                </c:pt>
                <c:pt idx="1022">
                  <c:v>384.0</c:v>
                </c:pt>
                <c:pt idx="1023">
                  <c:v>384.0</c:v>
                </c:pt>
                <c:pt idx="1024">
                  <c:v>640.0</c:v>
                </c:pt>
                <c:pt idx="1025">
                  <c:v>640.0</c:v>
                </c:pt>
                <c:pt idx="1026">
                  <c:v>832.0000000000001</c:v>
                </c:pt>
                <c:pt idx="1027">
                  <c:v>832.0000000000001</c:v>
                </c:pt>
                <c:pt idx="1028">
                  <c:v>1024.0</c:v>
                </c:pt>
                <c:pt idx="1029">
                  <c:v>1024.0</c:v>
                </c:pt>
                <c:pt idx="1030">
                  <c:v>1792.0</c:v>
                </c:pt>
                <c:pt idx="1031">
                  <c:v>1792.0</c:v>
                </c:pt>
                <c:pt idx="1032">
                  <c:v>2240.0</c:v>
                </c:pt>
                <c:pt idx="1033">
                  <c:v>1792.0</c:v>
                </c:pt>
                <c:pt idx="1034">
                  <c:v>2048.0</c:v>
                </c:pt>
                <c:pt idx="1035">
                  <c:v>384.0</c:v>
                </c:pt>
                <c:pt idx="1036">
                  <c:v>384.0</c:v>
                </c:pt>
                <c:pt idx="1037">
                  <c:v>640.0</c:v>
                </c:pt>
                <c:pt idx="1038">
                  <c:v>640.0</c:v>
                </c:pt>
                <c:pt idx="1039">
                  <c:v>832.0000000000001</c:v>
                </c:pt>
                <c:pt idx="1040">
                  <c:v>832.0000000000001</c:v>
                </c:pt>
                <c:pt idx="1041">
                  <c:v>2112.0</c:v>
                </c:pt>
                <c:pt idx="1042">
                  <c:v>1856.0</c:v>
                </c:pt>
                <c:pt idx="1043">
                  <c:v>2176.0</c:v>
                </c:pt>
                <c:pt idx="1044">
                  <c:v>2112.0</c:v>
                </c:pt>
                <c:pt idx="1045">
                  <c:v>1856.0</c:v>
                </c:pt>
                <c:pt idx="1046">
                  <c:v>2304.0</c:v>
                </c:pt>
                <c:pt idx="1047">
                  <c:v>2048.0</c:v>
                </c:pt>
                <c:pt idx="1048">
                  <c:v>1024.0</c:v>
                </c:pt>
                <c:pt idx="1049">
                  <c:v>960.0</c:v>
                </c:pt>
                <c:pt idx="1050">
                  <c:v>768.0</c:v>
                </c:pt>
                <c:pt idx="1051">
                  <c:v>640.0</c:v>
                </c:pt>
                <c:pt idx="1052">
                  <c:v>2176.0</c:v>
                </c:pt>
                <c:pt idx="1053">
                  <c:v>1877.12</c:v>
                </c:pt>
                <c:pt idx="1054">
                  <c:v>2176.0</c:v>
                </c:pt>
                <c:pt idx="1055">
                  <c:v>2112.0</c:v>
                </c:pt>
                <c:pt idx="1056">
                  <c:v>2112.0</c:v>
                </c:pt>
                <c:pt idx="1057">
                  <c:v>1728.0</c:v>
                </c:pt>
                <c:pt idx="1058">
                  <c:v>1792.0</c:v>
                </c:pt>
                <c:pt idx="1059">
                  <c:v>1472.0</c:v>
                </c:pt>
                <c:pt idx="1060">
                  <c:v>1792.0</c:v>
                </c:pt>
                <c:pt idx="1061">
                  <c:v>1984.0</c:v>
                </c:pt>
                <c:pt idx="1062">
                  <c:v>1600.0</c:v>
                </c:pt>
                <c:pt idx="1063">
                  <c:v>1450.24</c:v>
                </c:pt>
                <c:pt idx="1064">
                  <c:v>853.1200000000001</c:v>
                </c:pt>
                <c:pt idx="1065">
                  <c:v>1280.0</c:v>
                </c:pt>
                <c:pt idx="1066">
                  <c:v>1280.0</c:v>
                </c:pt>
                <c:pt idx="1067">
                  <c:v>1408.0</c:v>
                </c:pt>
                <c:pt idx="1068">
                  <c:v>1408.0</c:v>
                </c:pt>
                <c:pt idx="1069">
                  <c:v>1472.0</c:v>
                </c:pt>
                <c:pt idx="1070">
                  <c:v>1472.0</c:v>
                </c:pt>
                <c:pt idx="1071">
                  <c:v>1600.0</c:v>
                </c:pt>
                <c:pt idx="1072">
                  <c:v>1344.0</c:v>
                </c:pt>
                <c:pt idx="1073">
                  <c:v>1344.0</c:v>
                </c:pt>
                <c:pt idx="1074">
                  <c:v>2218.24</c:v>
                </c:pt>
                <c:pt idx="1075">
                  <c:v>1728.0</c:v>
                </c:pt>
                <c:pt idx="1076">
                  <c:v>1984.0</c:v>
                </c:pt>
                <c:pt idx="1077">
                  <c:v>1600.0</c:v>
                </c:pt>
                <c:pt idx="1078">
                  <c:v>2112.0</c:v>
                </c:pt>
                <c:pt idx="1079">
                  <c:v>1664.0</c:v>
                </c:pt>
                <c:pt idx="1080">
                  <c:v>1664.0</c:v>
                </c:pt>
                <c:pt idx="1081">
                  <c:v>1600.0</c:v>
                </c:pt>
                <c:pt idx="1082">
                  <c:v>1600.0</c:v>
                </c:pt>
                <c:pt idx="1083">
                  <c:v>1344.0</c:v>
                </c:pt>
                <c:pt idx="1084">
                  <c:v>1344.0</c:v>
                </c:pt>
                <c:pt idx="1085">
                  <c:v>1472.0</c:v>
                </c:pt>
                <c:pt idx="1086">
                  <c:v>1472.0</c:v>
                </c:pt>
                <c:pt idx="1087">
                  <c:v>1600.0</c:v>
                </c:pt>
                <c:pt idx="1088">
                  <c:v>1600.0</c:v>
                </c:pt>
                <c:pt idx="1089">
                  <c:v>896.0</c:v>
                </c:pt>
                <c:pt idx="1090">
                  <c:v>1344.0</c:v>
                </c:pt>
                <c:pt idx="1091">
                  <c:v>2218.24</c:v>
                </c:pt>
                <c:pt idx="1092">
                  <c:v>1024.0</c:v>
                </c:pt>
                <c:pt idx="1093">
                  <c:v>1365.12</c:v>
                </c:pt>
                <c:pt idx="1094">
                  <c:v>1450.24</c:v>
                </c:pt>
                <c:pt idx="1095">
                  <c:v>1877.12</c:v>
                </c:pt>
                <c:pt idx="1096">
                  <c:v>2048.0</c:v>
                </c:pt>
                <c:pt idx="1097">
                  <c:v>2304.0</c:v>
                </c:pt>
                <c:pt idx="1098">
                  <c:v>1621.12</c:v>
                </c:pt>
                <c:pt idx="1099">
                  <c:v>1962.24</c:v>
                </c:pt>
                <c:pt idx="1100">
                  <c:v>2218.24</c:v>
                </c:pt>
                <c:pt idx="1101">
                  <c:v>2816.0</c:v>
                </c:pt>
                <c:pt idx="1102">
                  <c:v>1024.0</c:v>
                </c:pt>
                <c:pt idx="1103">
                  <c:v>1344.0</c:v>
                </c:pt>
                <c:pt idx="1104">
                  <c:v>1066.88</c:v>
                </c:pt>
                <c:pt idx="1105">
                  <c:v>768.0</c:v>
                </c:pt>
                <c:pt idx="1106">
                  <c:v>960.0</c:v>
                </c:pt>
                <c:pt idx="1107">
                  <c:v>1408.0</c:v>
                </c:pt>
                <c:pt idx="1108">
                  <c:v>1984.0</c:v>
                </c:pt>
                <c:pt idx="1109">
                  <c:v>1984.0</c:v>
                </c:pt>
                <c:pt idx="1110">
                  <c:v>2048.0</c:v>
                </c:pt>
                <c:pt idx="1111">
                  <c:v>2048.0</c:v>
                </c:pt>
                <c:pt idx="1112">
                  <c:v>2112.0</c:v>
                </c:pt>
                <c:pt idx="1113">
                  <c:v>2112.0</c:v>
                </c:pt>
                <c:pt idx="1114">
                  <c:v>2176.0</c:v>
                </c:pt>
                <c:pt idx="1115">
                  <c:v>2176.0</c:v>
                </c:pt>
                <c:pt idx="1116">
                  <c:v>2240.0</c:v>
                </c:pt>
                <c:pt idx="1117">
                  <c:v>1536.0</c:v>
                </c:pt>
                <c:pt idx="1118">
                  <c:v>1536.0</c:v>
                </c:pt>
                <c:pt idx="1119">
                  <c:v>1456.64</c:v>
                </c:pt>
                <c:pt idx="1120">
                  <c:v>1280.0</c:v>
                </c:pt>
                <c:pt idx="1121">
                  <c:v>2368.0</c:v>
                </c:pt>
                <c:pt idx="1122">
                  <c:v>1728.0</c:v>
                </c:pt>
                <c:pt idx="1123">
                  <c:v>2176.0</c:v>
                </c:pt>
                <c:pt idx="1124">
                  <c:v>1664.0</c:v>
                </c:pt>
                <c:pt idx="1125">
                  <c:v>1600.0</c:v>
                </c:pt>
                <c:pt idx="1126">
                  <c:v>1856.0</c:v>
                </c:pt>
                <c:pt idx="1127">
                  <c:v>1984.0</c:v>
                </c:pt>
                <c:pt idx="1128">
                  <c:v>1664.0</c:v>
                </c:pt>
                <c:pt idx="1129">
                  <c:v>1408.0</c:v>
                </c:pt>
                <c:pt idx="1130">
                  <c:v>1664.0</c:v>
                </c:pt>
                <c:pt idx="1131">
                  <c:v>1792.0</c:v>
                </c:pt>
                <c:pt idx="1132">
                  <c:v>1856.0</c:v>
                </c:pt>
                <c:pt idx="1133">
                  <c:v>2304.0</c:v>
                </c:pt>
                <c:pt idx="1134">
                  <c:v>1856.0</c:v>
                </c:pt>
                <c:pt idx="1135">
                  <c:v>1664.0</c:v>
                </c:pt>
                <c:pt idx="1136">
                  <c:v>1344.0</c:v>
                </c:pt>
                <c:pt idx="1137">
                  <c:v>1536.0</c:v>
                </c:pt>
                <c:pt idx="1138">
                  <c:v>2112.0</c:v>
                </c:pt>
                <c:pt idx="1139">
                  <c:v>1216.0</c:v>
                </c:pt>
                <c:pt idx="1140">
                  <c:v>1216.0</c:v>
                </c:pt>
                <c:pt idx="1141">
                  <c:v>1344.0</c:v>
                </c:pt>
                <c:pt idx="1142">
                  <c:v>896.0</c:v>
                </c:pt>
                <c:pt idx="1143">
                  <c:v>1024.0</c:v>
                </c:pt>
                <c:pt idx="1144">
                  <c:v>960.0</c:v>
                </c:pt>
                <c:pt idx="1145">
                  <c:v>1152.0</c:v>
                </c:pt>
                <c:pt idx="1146">
                  <c:v>1216.0</c:v>
                </c:pt>
                <c:pt idx="1147">
                  <c:v>640.0</c:v>
                </c:pt>
                <c:pt idx="1148">
                  <c:v>2133.12</c:v>
                </c:pt>
                <c:pt idx="1149">
                  <c:v>1984.0</c:v>
                </c:pt>
                <c:pt idx="1150">
                  <c:v>1280.0</c:v>
                </c:pt>
                <c:pt idx="1151">
                  <c:v>1344.0</c:v>
                </c:pt>
                <c:pt idx="1152">
                  <c:v>768.0</c:v>
                </c:pt>
                <c:pt idx="1153">
                  <c:v>1024.0</c:v>
                </c:pt>
                <c:pt idx="1154">
                  <c:v>960.0</c:v>
                </c:pt>
                <c:pt idx="1155">
                  <c:v>704.0</c:v>
                </c:pt>
                <c:pt idx="1156">
                  <c:v>1408.0</c:v>
                </c:pt>
                <c:pt idx="1157">
                  <c:v>1408.0</c:v>
                </c:pt>
                <c:pt idx="1158">
                  <c:v>1088.0</c:v>
                </c:pt>
                <c:pt idx="1159">
                  <c:v>1024.0</c:v>
                </c:pt>
                <c:pt idx="1160">
                  <c:v>1408.0</c:v>
                </c:pt>
                <c:pt idx="1161">
                  <c:v>832.0000000000001</c:v>
                </c:pt>
                <c:pt idx="1162">
                  <c:v>832.0000000000001</c:v>
                </c:pt>
                <c:pt idx="1163">
                  <c:v>1728.0</c:v>
                </c:pt>
                <c:pt idx="1164">
                  <c:v>2176.0</c:v>
                </c:pt>
                <c:pt idx="1165">
                  <c:v>1216.0</c:v>
                </c:pt>
                <c:pt idx="1166">
                  <c:v>832.0000000000001</c:v>
                </c:pt>
                <c:pt idx="1167">
                  <c:v>768.0</c:v>
                </c:pt>
                <c:pt idx="1168">
                  <c:v>832.0000000000001</c:v>
                </c:pt>
                <c:pt idx="1169">
                  <c:v>1344.0</c:v>
                </c:pt>
                <c:pt idx="1170">
                  <c:v>1664.0</c:v>
                </c:pt>
                <c:pt idx="1171">
                  <c:v>1664.0</c:v>
                </c:pt>
                <c:pt idx="1172">
                  <c:v>1056.0</c:v>
                </c:pt>
                <c:pt idx="1173">
                  <c:v>832.0000000000001</c:v>
                </c:pt>
                <c:pt idx="1174">
                  <c:v>640.0</c:v>
                </c:pt>
                <c:pt idx="1175">
                  <c:v>1728.0</c:v>
                </c:pt>
                <c:pt idx="1176">
                  <c:v>1600.0</c:v>
                </c:pt>
                <c:pt idx="1177">
                  <c:v>1536.0</c:v>
                </c:pt>
                <c:pt idx="1178">
                  <c:v>2176.0</c:v>
                </c:pt>
                <c:pt idx="1179">
                  <c:v>2112.0</c:v>
                </c:pt>
                <c:pt idx="1180">
                  <c:v>1664.0</c:v>
                </c:pt>
                <c:pt idx="1181">
                  <c:v>1920.0</c:v>
                </c:pt>
                <c:pt idx="1182">
                  <c:v>1728.0</c:v>
                </c:pt>
                <c:pt idx="1183">
                  <c:v>1472.0</c:v>
                </c:pt>
                <c:pt idx="1184">
                  <c:v>1728.0</c:v>
                </c:pt>
                <c:pt idx="1185">
                  <c:v>1920.0</c:v>
                </c:pt>
                <c:pt idx="1186">
                  <c:v>1536.0</c:v>
                </c:pt>
                <c:pt idx="1187">
                  <c:v>1600.0</c:v>
                </c:pt>
                <c:pt idx="1188">
                  <c:v>1280.0</c:v>
                </c:pt>
                <c:pt idx="1189">
                  <c:v>1024.0</c:v>
                </c:pt>
                <c:pt idx="1190">
                  <c:v>1408.0</c:v>
                </c:pt>
                <c:pt idx="1191">
                  <c:v>1344.0</c:v>
                </c:pt>
                <c:pt idx="1192">
                  <c:v>1536.0</c:v>
                </c:pt>
                <c:pt idx="1193">
                  <c:v>1536.0</c:v>
                </c:pt>
                <c:pt idx="1194">
                  <c:v>1600.0</c:v>
                </c:pt>
                <c:pt idx="1195">
                  <c:v>1600.0</c:v>
                </c:pt>
                <c:pt idx="1196">
                  <c:v>1728.0</c:v>
                </c:pt>
                <c:pt idx="1197">
                  <c:v>1344.0</c:v>
                </c:pt>
                <c:pt idx="1198">
                  <c:v>1536.0</c:v>
                </c:pt>
                <c:pt idx="1199">
                  <c:v>1536.0</c:v>
                </c:pt>
                <c:pt idx="1200">
                  <c:v>1472.0</c:v>
                </c:pt>
                <c:pt idx="1201">
                  <c:v>1408.0</c:v>
                </c:pt>
                <c:pt idx="1202">
                  <c:v>2304.0</c:v>
                </c:pt>
                <c:pt idx="1203">
                  <c:v>1984.0</c:v>
                </c:pt>
                <c:pt idx="1204">
                  <c:v>2112.0</c:v>
                </c:pt>
                <c:pt idx="1205">
                  <c:v>2304.0</c:v>
                </c:pt>
                <c:pt idx="1206">
                  <c:v>1792.0</c:v>
                </c:pt>
                <c:pt idx="1207">
                  <c:v>2240.0</c:v>
                </c:pt>
                <c:pt idx="1208">
                  <c:v>1408.0</c:v>
                </c:pt>
                <c:pt idx="1209">
                  <c:v>1408.0</c:v>
                </c:pt>
                <c:pt idx="1210">
                  <c:v>1408.0</c:v>
                </c:pt>
                <c:pt idx="1211">
                  <c:v>832.0000000000001</c:v>
                </c:pt>
                <c:pt idx="1212">
                  <c:v>1472.0</c:v>
                </c:pt>
                <c:pt idx="1213">
                  <c:v>1536.0</c:v>
                </c:pt>
                <c:pt idx="1214">
                  <c:v>1536.0</c:v>
                </c:pt>
                <c:pt idx="1215">
                  <c:v>896.0</c:v>
                </c:pt>
                <c:pt idx="1216">
                  <c:v>1920.0</c:v>
                </c:pt>
                <c:pt idx="1217">
                  <c:v>1920.0</c:v>
                </c:pt>
                <c:pt idx="1218">
                  <c:v>1024.0</c:v>
                </c:pt>
                <c:pt idx="1219">
                  <c:v>1664.0</c:v>
                </c:pt>
                <c:pt idx="1220">
                  <c:v>1472.0</c:v>
                </c:pt>
                <c:pt idx="1221">
                  <c:v>1408.0</c:v>
                </c:pt>
                <c:pt idx="1222">
                  <c:v>1344.0</c:v>
                </c:pt>
                <c:pt idx="1223">
                  <c:v>2112.0</c:v>
                </c:pt>
                <c:pt idx="1224">
                  <c:v>2048.0</c:v>
                </c:pt>
                <c:pt idx="1225">
                  <c:v>1194.88</c:v>
                </c:pt>
                <c:pt idx="1226">
                  <c:v>1194.88</c:v>
                </c:pt>
                <c:pt idx="1227">
                  <c:v>1365.12</c:v>
                </c:pt>
                <c:pt idx="1228">
                  <c:v>768.0</c:v>
                </c:pt>
                <c:pt idx="1229">
                  <c:v>1920.0</c:v>
                </c:pt>
                <c:pt idx="1230">
                  <c:v>1728.0</c:v>
                </c:pt>
                <c:pt idx="1231">
                  <c:v>1600.0</c:v>
                </c:pt>
                <c:pt idx="1232">
                  <c:v>1408.0</c:v>
                </c:pt>
                <c:pt idx="1233">
                  <c:v>1792.0</c:v>
                </c:pt>
                <c:pt idx="1234">
                  <c:v>1152.0</c:v>
                </c:pt>
                <c:pt idx="1235">
                  <c:v>1280.0</c:v>
                </c:pt>
                <c:pt idx="1236">
                  <c:v>1408.0</c:v>
                </c:pt>
                <c:pt idx="1237">
                  <c:v>960.0</c:v>
                </c:pt>
                <c:pt idx="1238">
                  <c:v>1088.0</c:v>
                </c:pt>
                <c:pt idx="1239">
                  <c:v>1024.0</c:v>
                </c:pt>
                <c:pt idx="1240">
                  <c:v>1280.0</c:v>
                </c:pt>
                <c:pt idx="1241">
                  <c:v>1152.0</c:v>
                </c:pt>
                <c:pt idx="1242">
                  <c:v>1024.0</c:v>
                </c:pt>
                <c:pt idx="1243">
                  <c:v>1194.88</c:v>
                </c:pt>
                <c:pt idx="1244">
                  <c:v>2176.0</c:v>
                </c:pt>
                <c:pt idx="1245">
                  <c:v>2048.0</c:v>
                </c:pt>
                <c:pt idx="1246">
                  <c:v>1984.0</c:v>
                </c:pt>
                <c:pt idx="1247">
                  <c:v>1600.0</c:v>
                </c:pt>
                <c:pt idx="1248">
                  <c:v>1600.0</c:v>
                </c:pt>
                <c:pt idx="1249">
                  <c:v>1536.0</c:v>
                </c:pt>
                <c:pt idx="1250">
                  <c:v>1472.0</c:v>
                </c:pt>
                <c:pt idx="1251">
                  <c:v>896.0</c:v>
                </c:pt>
                <c:pt idx="1252">
                  <c:v>1088.0</c:v>
                </c:pt>
                <c:pt idx="1253">
                  <c:v>1024.0</c:v>
                </c:pt>
                <c:pt idx="1254">
                  <c:v>896.0</c:v>
                </c:pt>
                <c:pt idx="1255">
                  <c:v>832.0000000000001</c:v>
                </c:pt>
                <c:pt idx="1256">
                  <c:v>832.0000000000001</c:v>
                </c:pt>
                <c:pt idx="1257">
                  <c:v>2432.0</c:v>
                </c:pt>
                <c:pt idx="1258">
                  <c:v>2688.0</c:v>
                </c:pt>
                <c:pt idx="1259">
                  <c:v>1792.0</c:v>
                </c:pt>
                <c:pt idx="1260">
                  <c:v>1728.0</c:v>
                </c:pt>
                <c:pt idx="1261">
                  <c:v>2304.0</c:v>
                </c:pt>
                <c:pt idx="1262">
                  <c:v>1152.0</c:v>
                </c:pt>
                <c:pt idx="1263">
                  <c:v>1536.0</c:v>
                </c:pt>
                <c:pt idx="1264">
                  <c:v>2112.0</c:v>
                </c:pt>
                <c:pt idx="1265">
                  <c:v>1920.0</c:v>
                </c:pt>
                <c:pt idx="1266">
                  <c:v>1280.0</c:v>
                </c:pt>
                <c:pt idx="1267">
                  <c:v>1472.0</c:v>
                </c:pt>
                <c:pt idx="1268">
                  <c:v>1600.0</c:v>
                </c:pt>
                <c:pt idx="1269">
                  <c:v>1856.0</c:v>
                </c:pt>
                <c:pt idx="1270">
                  <c:v>1280.0</c:v>
                </c:pt>
                <c:pt idx="1271">
                  <c:v>1280.0</c:v>
                </c:pt>
                <c:pt idx="1272">
                  <c:v>1344.0</c:v>
                </c:pt>
                <c:pt idx="1273">
                  <c:v>1408.0</c:v>
                </c:pt>
                <c:pt idx="1274">
                  <c:v>1536.0</c:v>
                </c:pt>
                <c:pt idx="1275">
                  <c:v>1664.0</c:v>
                </c:pt>
                <c:pt idx="1276">
                  <c:v>1728.0</c:v>
                </c:pt>
                <c:pt idx="1277">
                  <c:v>1856.0</c:v>
                </c:pt>
                <c:pt idx="1278">
                  <c:v>1984.0</c:v>
                </c:pt>
                <c:pt idx="1279">
                  <c:v>1152.0</c:v>
                </c:pt>
                <c:pt idx="1280">
                  <c:v>2304.0</c:v>
                </c:pt>
                <c:pt idx="1281">
                  <c:v>2048.0</c:v>
                </c:pt>
                <c:pt idx="1282">
                  <c:v>2112.0</c:v>
                </c:pt>
                <c:pt idx="1283">
                  <c:v>1152.0</c:v>
                </c:pt>
                <c:pt idx="1284">
                  <c:v>2240.0</c:v>
                </c:pt>
                <c:pt idx="1285">
                  <c:v>2176.0</c:v>
                </c:pt>
                <c:pt idx="1286">
                  <c:v>1984.0</c:v>
                </c:pt>
                <c:pt idx="1287">
                  <c:v>1600.0</c:v>
                </c:pt>
                <c:pt idx="1288">
                  <c:v>2176.0</c:v>
                </c:pt>
                <c:pt idx="1289">
                  <c:v>2112.0</c:v>
                </c:pt>
                <c:pt idx="1290">
                  <c:v>1920.0</c:v>
                </c:pt>
                <c:pt idx="1291">
                  <c:v>1472.0</c:v>
                </c:pt>
                <c:pt idx="1292">
                  <c:v>1984.0</c:v>
                </c:pt>
                <c:pt idx="1293">
                  <c:v>1792.0</c:v>
                </c:pt>
                <c:pt idx="1294">
                  <c:v>1856.0</c:v>
                </c:pt>
                <c:pt idx="1295">
                  <c:v>1728.0</c:v>
                </c:pt>
                <c:pt idx="1296">
                  <c:v>1728.0</c:v>
                </c:pt>
                <c:pt idx="1297">
                  <c:v>1664.0</c:v>
                </c:pt>
                <c:pt idx="1298">
                  <c:v>1664.0</c:v>
                </c:pt>
                <c:pt idx="1299">
                  <c:v>1472.0</c:v>
                </c:pt>
                <c:pt idx="1300">
                  <c:v>1472.0</c:v>
                </c:pt>
                <c:pt idx="1301">
                  <c:v>1344.0</c:v>
                </c:pt>
                <c:pt idx="1302">
                  <c:v>1472.0</c:v>
                </c:pt>
                <c:pt idx="1303">
                  <c:v>1344.0</c:v>
                </c:pt>
                <c:pt idx="1304">
                  <c:v>1344.0</c:v>
                </c:pt>
                <c:pt idx="1305">
                  <c:v>1472.0</c:v>
                </c:pt>
                <c:pt idx="1306">
                  <c:v>1472.0</c:v>
                </c:pt>
                <c:pt idx="1307">
                  <c:v>1216.0</c:v>
                </c:pt>
                <c:pt idx="1308">
                  <c:v>1728.0</c:v>
                </c:pt>
                <c:pt idx="1309">
                  <c:v>1280.0</c:v>
                </c:pt>
                <c:pt idx="1310">
                  <c:v>1344.0</c:v>
                </c:pt>
                <c:pt idx="1311">
                  <c:v>1600.0</c:v>
                </c:pt>
                <c:pt idx="1312">
                  <c:v>1728.0</c:v>
                </c:pt>
                <c:pt idx="1313">
                  <c:v>1536.0</c:v>
                </c:pt>
                <c:pt idx="1314">
                  <c:v>1280.0</c:v>
                </c:pt>
                <c:pt idx="1315">
                  <c:v>960.0</c:v>
                </c:pt>
                <c:pt idx="1316">
                  <c:v>2368.0</c:v>
                </c:pt>
                <c:pt idx="1317">
                  <c:v>2304.0</c:v>
                </c:pt>
                <c:pt idx="1318">
                  <c:v>2240.0</c:v>
                </c:pt>
                <c:pt idx="1319">
                  <c:v>2176.0</c:v>
                </c:pt>
                <c:pt idx="1320">
                  <c:v>2112.0</c:v>
                </c:pt>
                <c:pt idx="1321">
                  <c:v>1984.0</c:v>
                </c:pt>
                <c:pt idx="1322">
                  <c:v>2240.0</c:v>
                </c:pt>
                <c:pt idx="1323">
                  <c:v>1600.0</c:v>
                </c:pt>
                <c:pt idx="1324">
                  <c:v>2176.0</c:v>
                </c:pt>
                <c:pt idx="1325">
                  <c:v>2048.0</c:v>
                </c:pt>
                <c:pt idx="1326">
                  <c:v>1472.0</c:v>
                </c:pt>
                <c:pt idx="1327">
                  <c:v>1728.0</c:v>
                </c:pt>
                <c:pt idx="1328">
                  <c:v>1856.0</c:v>
                </c:pt>
                <c:pt idx="1329">
                  <c:v>1280.0</c:v>
                </c:pt>
                <c:pt idx="1330">
                  <c:v>1536.0</c:v>
                </c:pt>
                <c:pt idx="1331">
                  <c:v>1408.0</c:v>
                </c:pt>
                <c:pt idx="1332">
                  <c:v>1728.0</c:v>
                </c:pt>
                <c:pt idx="1333">
                  <c:v>1536.0</c:v>
                </c:pt>
                <c:pt idx="1334">
                  <c:v>1664.0</c:v>
                </c:pt>
                <c:pt idx="1335">
                  <c:v>1792.0</c:v>
                </c:pt>
                <c:pt idx="1336">
                  <c:v>1152.0</c:v>
                </c:pt>
                <c:pt idx="1337">
                  <c:v>1152.0</c:v>
                </c:pt>
                <c:pt idx="1338">
                  <c:v>1408.0</c:v>
                </c:pt>
                <c:pt idx="1339">
                  <c:v>1280.0</c:v>
                </c:pt>
                <c:pt idx="1340">
                  <c:v>1216.0</c:v>
                </c:pt>
                <c:pt idx="1341">
                  <c:v>1408.0</c:v>
                </c:pt>
                <c:pt idx="1342">
                  <c:v>1536.0</c:v>
                </c:pt>
                <c:pt idx="1343">
                  <c:v>1152.0</c:v>
                </c:pt>
                <c:pt idx="1344">
                  <c:v>1280.0</c:v>
                </c:pt>
                <c:pt idx="1345">
                  <c:v>1344.0</c:v>
                </c:pt>
                <c:pt idx="1346">
                  <c:v>1472.0</c:v>
                </c:pt>
                <c:pt idx="1347">
                  <c:v>1152.0</c:v>
                </c:pt>
                <c:pt idx="1348">
                  <c:v>1152.0</c:v>
                </c:pt>
                <c:pt idx="1349">
                  <c:v>640.0</c:v>
                </c:pt>
                <c:pt idx="1350">
                  <c:v>1280.0</c:v>
                </c:pt>
                <c:pt idx="1351">
                  <c:v>896.0</c:v>
                </c:pt>
                <c:pt idx="1352">
                  <c:v>1088.0</c:v>
                </c:pt>
                <c:pt idx="1353">
                  <c:v>1792.0</c:v>
                </c:pt>
                <c:pt idx="1354">
                  <c:v>1984.0</c:v>
                </c:pt>
                <c:pt idx="1355">
                  <c:v>1536.0</c:v>
                </c:pt>
                <c:pt idx="1356">
                  <c:v>1664.0</c:v>
                </c:pt>
                <c:pt idx="1357">
                  <c:v>2048.0</c:v>
                </c:pt>
                <c:pt idx="1358">
                  <c:v>1856.0</c:v>
                </c:pt>
                <c:pt idx="1359">
                  <c:v>1856.0</c:v>
                </c:pt>
                <c:pt idx="1360">
                  <c:v>1856.0</c:v>
                </c:pt>
                <c:pt idx="1361">
                  <c:v>2176.0</c:v>
                </c:pt>
                <c:pt idx="1362">
                  <c:v>1984.0</c:v>
                </c:pt>
                <c:pt idx="1363">
                  <c:v>1664.0</c:v>
                </c:pt>
                <c:pt idx="1364">
                  <c:v>1856.0</c:v>
                </c:pt>
                <c:pt idx="1365">
                  <c:v>1856.0</c:v>
                </c:pt>
                <c:pt idx="1366">
                  <c:v>1600.0</c:v>
                </c:pt>
                <c:pt idx="1367">
                  <c:v>1216.0</c:v>
                </c:pt>
                <c:pt idx="1368">
                  <c:v>1280.0</c:v>
                </c:pt>
                <c:pt idx="1369">
                  <c:v>1088.0</c:v>
                </c:pt>
                <c:pt idx="1370">
                  <c:v>1536.0</c:v>
                </c:pt>
                <c:pt idx="1371">
                  <c:v>1536.0</c:v>
                </c:pt>
                <c:pt idx="1372">
                  <c:v>1152.0</c:v>
                </c:pt>
                <c:pt idx="1373">
                  <c:v>1600.0</c:v>
                </c:pt>
                <c:pt idx="1374">
                  <c:v>1600.0</c:v>
                </c:pt>
                <c:pt idx="1375">
                  <c:v>1664.0</c:v>
                </c:pt>
                <c:pt idx="1376">
                  <c:v>1664.0</c:v>
                </c:pt>
                <c:pt idx="1377">
                  <c:v>1088.0</c:v>
                </c:pt>
                <c:pt idx="1378">
                  <c:v>1792.0</c:v>
                </c:pt>
                <c:pt idx="1379">
                  <c:v>1792.0</c:v>
                </c:pt>
                <c:pt idx="1380">
                  <c:v>1728.0</c:v>
                </c:pt>
                <c:pt idx="1381">
                  <c:v>1728.0</c:v>
                </c:pt>
                <c:pt idx="1382">
                  <c:v>1152.0</c:v>
                </c:pt>
                <c:pt idx="1383">
                  <c:v>1152.0</c:v>
                </c:pt>
                <c:pt idx="1384">
                  <c:v>1088.0</c:v>
                </c:pt>
                <c:pt idx="1385">
                  <c:v>960.0</c:v>
                </c:pt>
                <c:pt idx="1386">
                  <c:v>896.0</c:v>
                </c:pt>
                <c:pt idx="1387">
                  <c:v>1024.0</c:v>
                </c:pt>
                <c:pt idx="1388">
                  <c:v>1536.0</c:v>
                </c:pt>
                <c:pt idx="1389">
                  <c:v>1216.0</c:v>
                </c:pt>
                <c:pt idx="1390">
                  <c:v>1024.0</c:v>
                </c:pt>
                <c:pt idx="1391">
                  <c:v>640.0</c:v>
                </c:pt>
                <c:pt idx="1392">
                  <c:v>2112.0</c:v>
                </c:pt>
                <c:pt idx="1393">
                  <c:v>1792.0</c:v>
                </c:pt>
                <c:pt idx="1394">
                  <c:v>2112.0</c:v>
                </c:pt>
                <c:pt idx="1395">
                  <c:v>2176.0</c:v>
                </c:pt>
                <c:pt idx="1396">
                  <c:v>1920.0</c:v>
                </c:pt>
                <c:pt idx="1397">
                  <c:v>1920.0</c:v>
                </c:pt>
                <c:pt idx="1398">
                  <c:v>1728.0</c:v>
                </c:pt>
                <c:pt idx="1399">
                  <c:v>1984.0</c:v>
                </c:pt>
                <c:pt idx="1400">
                  <c:v>1984.0</c:v>
                </c:pt>
                <c:pt idx="1401">
                  <c:v>1664.0</c:v>
                </c:pt>
                <c:pt idx="1402">
                  <c:v>1856.0</c:v>
                </c:pt>
                <c:pt idx="1403">
                  <c:v>1600.0</c:v>
                </c:pt>
                <c:pt idx="1404">
                  <c:v>1728.0</c:v>
                </c:pt>
                <c:pt idx="1405">
                  <c:v>1216.0</c:v>
                </c:pt>
                <c:pt idx="1406">
                  <c:v>1600.0</c:v>
                </c:pt>
                <c:pt idx="1407">
                  <c:v>1600.0</c:v>
                </c:pt>
                <c:pt idx="1408">
                  <c:v>1152.0</c:v>
                </c:pt>
                <c:pt idx="1409">
                  <c:v>1728.0</c:v>
                </c:pt>
                <c:pt idx="1410">
                  <c:v>1728.0</c:v>
                </c:pt>
                <c:pt idx="1411">
                  <c:v>1792.0</c:v>
                </c:pt>
                <c:pt idx="1412">
                  <c:v>1792.0</c:v>
                </c:pt>
                <c:pt idx="1413">
                  <c:v>1920.0</c:v>
                </c:pt>
                <c:pt idx="1414">
                  <c:v>1536.0</c:v>
                </c:pt>
                <c:pt idx="1415">
                  <c:v>1536.0</c:v>
                </c:pt>
                <c:pt idx="1416">
                  <c:v>1536.0</c:v>
                </c:pt>
                <c:pt idx="1417">
                  <c:v>1152.0</c:v>
                </c:pt>
                <c:pt idx="1418">
                  <c:v>1536.0</c:v>
                </c:pt>
                <c:pt idx="1419">
                  <c:v>1024.0</c:v>
                </c:pt>
                <c:pt idx="1420">
                  <c:v>1152.0</c:v>
                </c:pt>
                <c:pt idx="1421">
                  <c:v>960.0</c:v>
                </c:pt>
                <c:pt idx="1422">
                  <c:v>1408.0</c:v>
                </c:pt>
                <c:pt idx="1423">
                  <c:v>960.0</c:v>
                </c:pt>
                <c:pt idx="1424">
                  <c:v>1152.0</c:v>
                </c:pt>
                <c:pt idx="1425">
                  <c:v>704.0</c:v>
                </c:pt>
                <c:pt idx="1426">
                  <c:v>2560.0</c:v>
                </c:pt>
                <c:pt idx="1427">
                  <c:v>2112.0</c:v>
                </c:pt>
                <c:pt idx="1428">
                  <c:v>2048.0</c:v>
                </c:pt>
                <c:pt idx="1429">
                  <c:v>2496.0</c:v>
                </c:pt>
                <c:pt idx="1430">
                  <c:v>2304.0</c:v>
                </c:pt>
                <c:pt idx="1431">
                  <c:v>2304.0</c:v>
                </c:pt>
                <c:pt idx="1432">
                  <c:v>2496.0</c:v>
                </c:pt>
                <c:pt idx="1433">
                  <c:v>2432.0</c:v>
                </c:pt>
                <c:pt idx="1434">
                  <c:v>2240.0</c:v>
                </c:pt>
                <c:pt idx="1435">
                  <c:v>2560.0</c:v>
                </c:pt>
                <c:pt idx="1436">
                  <c:v>2240.0</c:v>
                </c:pt>
                <c:pt idx="1437">
                  <c:v>2432.0</c:v>
                </c:pt>
                <c:pt idx="1438">
                  <c:v>2432.0</c:v>
                </c:pt>
                <c:pt idx="1439">
                  <c:v>2304.0</c:v>
                </c:pt>
                <c:pt idx="1440">
                  <c:v>2176.0</c:v>
                </c:pt>
                <c:pt idx="1441">
                  <c:v>2304.0</c:v>
                </c:pt>
                <c:pt idx="1442">
                  <c:v>2048.0</c:v>
                </c:pt>
                <c:pt idx="1443">
                  <c:v>2432.0</c:v>
                </c:pt>
                <c:pt idx="1444">
                  <c:v>2048.0</c:v>
                </c:pt>
                <c:pt idx="1445">
                  <c:v>2304.0</c:v>
                </c:pt>
                <c:pt idx="1446">
                  <c:v>2176.0</c:v>
                </c:pt>
                <c:pt idx="1447">
                  <c:v>2176.0</c:v>
                </c:pt>
                <c:pt idx="1448">
                  <c:v>640.0</c:v>
                </c:pt>
                <c:pt idx="1449">
                  <c:v>1408.0</c:v>
                </c:pt>
                <c:pt idx="1450">
                  <c:v>1408.0</c:v>
                </c:pt>
                <c:pt idx="1451">
                  <c:v>1792.0</c:v>
                </c:pt>
                <c:pt idx="1452">
                  <c:v>1600.0</c:v>
                </c:pt>
                <c:pt idx="1453">
                  <c:v>1536.0</c:v>
                </c:pt>
                <c:pt idx="1454">
                  <c:v>1472.0</c:v>
                </c:pt>
                <c:pt idx="1455">
                  <c:v>1152.0</c:v>
                </c:pt>
                <c:pt idx="1456">
                  <c:v>1792.0</c:v>
                </c:pt>
                <c:pt idx="1457">
                  <c:v>1728.0</c:v>
                </c:pt>
                <c:pt idx="1458">
                  <c:v>2240.0</c:v>
                </c:pt>
                <c:pt idx="1459">
                  <c:v>1856.0</c:v>
                </c:pt>
                <c:pt idx="1460">
                  <c:v>1792.0</c:v>
                </c:pt>
                <c:pt idx="1461">
                  <c:v>1408.0</c:v>
                </c:pt>
                <c:pt idx="1462">
                  <c:v>1408.0</c:v>
                </c:pt>
                <c:pt idx="1463">
                  <c:v>1984.0</c:v>
                </c:pt>
                <c:pt idx="1464">
                  <c:v>2240.0</c:v>
                </c:pt>
                <c:pt idx="1465">
                  <c:v>1920.0</c:v>
                </c:pt>
                <c:pt idx="1466">
                  <c:v>1984.0</c:v>
                </c:pt>
                <c:pt idx="1467">
                  <c:v>1664.0</c:v>
                </c:pt>
                <c:pt idx="1468">
                  <c:v>1664.0</c:v>
                </c:pt>
                <c:pt idx="1469">
                  <c:v>1216.0</c:v>
                </c:pt>
                <c:pt idx="1470">
                  <c:v>1792.0</c:v>
                </c:pt>
                <c:pt idx="1471">
                  <c:v>1664.0</c:v>
                </c:pt>
                <c:pt idx="1472">
                  <c:v>1664.0</c:v>
                </c:pt>
                <c:pt idx="1473">
                  <c:v>1728.0</c:v>
                </c:pt>
                <c:pt idx="1474">
                  <c:v>1472.0</c:v>
                </c:pt>
                <c:pt idx="1475">
                  <c:v>1280.0</c:v>
                </c:pt>
                <c:pt idx="1476">
                  <c:v>1024.0</c:v>
                </c:pt>
                <c:pt idx="1477">
                  <c:v>1024.0</c:v>
                </c:pt>
                <c:pt idx="1478">
                  <c:v>2432.0</c:v>
                </c:pt>
                <c:pt idx="1479">
                  <c:v>1120.0</c:v>
                </c:pt>
                <c:pt idx="1480">
                  <c:v>947.2</c:v>
                </c:pt>
                <c:pt idx="1481">
                  <c:v>1856.0</c:v>
                </c:pt>
                <c:pt idx="1482">
                  <c:v>1792.0</c:v>
                </c:pt>
                <c:pt idx="1483">
                  <c:v>1600.0</c:v>
                </c:pt>
                <c:pt idx="1484">
                  <c:v>2048.0</c:v>
                </c:pt>
                <c:pt idx="1485">
                  <c:v>2048.0</c:v>
                </c:pt>
                <c:pt idx="1486">
                  <c:v>1152.0</c:v>
                </c:pt>
                <c:pt idx="1487">
                  <c:v>1344.0</c:v>
                </c:pt>
                <c:pt idx="1488">
                  <c:v>1408.0</c:v>
                </c:pt>
                <c:pt idx="1489">
                  <c:v>1152.0</c:v>
                </c:pt>
                <c:pt idx="1490">
                  <c:v>960.0</c:v>
                </c:pt>
                <c:pt idx="1491">
                  <c:v>896.0</c:v>
                </c:pt>
                <c:pt idx="1492">
                  <c:v>896.0</c:v>
                </c:pt>
                <c:pt idx="1493">
                  <c:v>1408.0</c:v>
                </c:pt>
                <c:pt idx="1494">
                  <c:v>960.0</c:v>
                </c:pt>
                <c:pt idx="1495">
                  <c:v>960.0</c:v>
                </c:pt>
                <c:pt idx="1496">
                  <c:v>960.0</c:v>
                </c:pt>
                <c:pt idx="1497">
                  <c:v>1344.0</c:v>
                </c:pt>
                <c:pt idx="1498">
                  <c:v>1280.0</c:v>
                </c:pt>
                <c:pt idx="1499">
                  <c:v>1920.0</c:v>
                </c:pt>
                <c:pt idx="1500">
                  <c:v>1920.0</c:v>
                </c:pt>
                <c:pt idx="1501">
                  <c:v>1216.0</c:v>
                </c:pt>
                <c:pt idx="1502">
                  <c:v>896.0</c:v>
                </c:pt>
                <c:pt idx="1503">
                  <c:v>1664.0</c:v>
                </c:pt>
                <c:pt idx="1504">
                  <c:v>1664.0</c:v>
                </c:pt>
                <c:pt idx="1505">
                  <c:v>1664.0</c:v>
                </c:pt>
                <c:pt idx="1506">
                  <c:v>1728.0</c:v>
                </c:pt>
                <c:pt idx="1507">
                  <c:v>1728.0</c:v>
                </c:pt>
                <c:pt idx="1508">
                  <c:v>1856.0</c:v>
                </c:pt>
                <c:pt idx="1509">
                  <c:v>1856.0</c:v>
                </c:pt>
                <c:pt idx="1510">
                  <c:v>1152.0</c:v>
                </c:pt>
                <c:pt idx="1511">
                  <c:v>1216.0</c:v>
                </c:pt>
                <c:pt idx="1512">
                  <c:v>768.0</c:v>
                </c:pt>
                <c:pt idx="1513">
                  <c:v>896.0</c:v>
                </c:pt>
                <c:pt idx="1514">
                  <c:v>1600.0</c:v>
                </c:pt>
                <c:pt idx="1515">
                  <c:v>2304.0</c:v>
                </c:pt>
                <c:pt idx="1516">
                  <c:v>1280.0</c:v>
                </c:pt>
                <c:pt idx="1517">
                  <c:v>1024.0</c:v>
                </c:pt>
                <c:pt idx="1518">
                  <c:v>768.0</c:v>
                </c:pt>
                <c:pt idx="1519">
                  <c:v>960.0</c:v>
                </c:pt>
                <c:pt idx="1520">
                  <c:v>2496.0</c:v>
                </c:pt>
                <c:pt idx="1521">
                  <c:v>2688.0</c:v>
                </c:pt>
                <c:pt idx="1522">
                  <c:v>1920.0</c:v>
                </c:pt>
                <c:pt idx="1523">
                  <c:v>1792.0</c:v>
                </c:pt>
                <c:pt idx="1524">
                  <c:v>1728.0</c:v>
                </c:pt>
                <c:pt idx="1525">
                  <c:v>1472.0</c:v>
                </c:pt>
                <c:pt idx="1526">
                  <c:v>640.0</c:v>
                </c:pt>
                <c:pt idx="1527">
                  <c:v>640.0</c:v>
                </c:pt>
                <c:pt idx="1528">
                  <c:v>640.0</c:v>
                </c:pt>
                <c:pt idx="1529">
                  <c:v>640.0</c:v>
                </c:pt>
                <c:pt idx="1530">
                  <c:v>896.0</c:v>
                </c:pt>
                <c:pt idx="1531">
                  <c:v>1056.0</c:v>
                </c:pt>
                <c:pt idx="1532">
                  <c:v>960.0</c:v>
                </c:pt>
                <c:pt idx="1533">
                  <c:v>1280.0</c:v>
                </c:pt>
                <c:pt idx="1534">
                  <c:v>1408.0</c:v>
                </c:pt>
                <c:pt idx="1535">
                  <c:v>1536.0</c:v>
                </c:pt>
                <c:pt idx="1536">
                  <c:v>1280.0</c:v>
                </c:pt>
                <c:pt idx="1537">
                  <c:v>1536.0</c:v>
                </c:pt>
                <c:pt idx="1538">
                  <c:v>1408.0</c:v>
                </c:pt>
                <c:pt idx="1539">
                  <c:v>1536.0</c:v>
                </c:pt>
                <c:pt idx="1540">
                  <c:v>1536.0</c:v>
                </c:pt>
                <c:pt idx="1541">
                  <c:v>2624.0</c:v>
                </c:pt>
                <c:pt idx="1542">
                  <c:v>2368.0</c:v>
                </c:pt>
                <c:pt idx="1543">
                  <c:v>2496.0</c:v>
                </c:pt>
                <c:pt idx="1544">
                  <c:v>2240.0</c:v>
                </c:pt>
                <c:pt idx="1545">
                  <c:v>2496.0</c:v>
                </c:pt>
                <c:pt idx="1546">
                  <c:v>2368.0</c:v>
                </c:pt>
                <c:pt idx="1547">
                  <c:v>1920.0</c:v>
                </c:pt>
                <c:pt idx="1548">
                  <c:v>1600.0</c:v>
                </c:pt>
                <c:pt idx="1549">
                  <c:v>1344.0</c:v>
                </c:pt>
                <c:pt idx="1550">
                  <c:v>1856.0</c:v>
                </c:pt>
                <c:pt idx="1551">
                  <c:v>1728.0</c:v>
                </c:pt>
                <c:pt idx="1552">
                  <c:v>1344.0</c:v>
                </c:pt>
                <c:pt idx="1553">
                  <c:v>1344.0</c:v>
                </c:pt>
                <c:pt idx="1554">
                  <c:v>1600.0</c:v>
                </c:pt>
                <c:pt idx="1555">
                  <c:v>1088.0</c:v>
                </c:pt>
                <c:pt idx="1556">
                  <c:v>1280.0</c:v>
                </c:pt>
                <c:pt idx="1557">
                  <c:v>1408.0</c:v>
                </c:pt>
                <c:pt idx="1558">
                  <c:v>1856.0</c:v>
                </c:pt>
                <c:pt idx="1559">
                  <c:v>2240.0</c:v>
                </c:pt>
                <c:pt idx="1560">
                  <c:v>2176.0</c:v>
                </c:pt>
                <c:pt idx="1561">
                  <c:v>1920.0</c:v>
                </c:pt>
                <c:pt idx="1562">
                  <c:v>1728.0</c:v>
                </c:pt>
                <c:pt idx="1563">
                  <c:v>1856.0</c:v>
                </c:pt>
                <c:pt idx="1564">
                  <c:v>2176.0</c:v>
                </c:pt>
                <c:pt idx="1565">
                  <c:v>1984.0</c:v>
                </c:pt>
                <c:pt idx="1566">
                  <c:v>1600.0</c:v>
                </c:pt>
                <c:pt idx="1567">
                  <c:v>1280.0</c:v>
                </c:pt>
                <c:pt idx="1568">
                  <c:v>2176.0</c:v>
                </c:pt>
                <c:pt idx="1569">
                  <c:v>2048.0</c:v>
                </c:pt>
                <c:pt idx="1570">
                  <c:v>1984.0</c:v>
                </c:pt>
                <c:pt idx="1571">
                  <c:v>1472.0</c:v>
                </c:pt>
                <c:pt idx="1572">
                  <c:v>1856.0</c:v>
                </c:pt>
                <c:pt idx="1573">
                  <c:v>2048.0</c:v>
                </c:pt>
                <c:pt idx="1574">
                  <c:v>1920.0</c:v>
                </c:pt>
                <c:pt idx="1575">
                  <c:v>1728.0</c:v>
                </c:pt>
                <c:pt idx="1576">
                  <c:v>1728.0</c:v>
                </c:pt>
                <c:pt idx="1577">
                  <c:v>1472.0</c:v>
                </c:pt>
                <c:pt idx="1578">
                  <c:v>1536.0</c:v>
                </c:pt>
                <c:pt idx="1579">
                  <c:v>960.0</c:v>
                </c:pt>
                <c:pt idx="1580">
                  <c:v>1088.0</c:v>
                </c:pt>
                <c:pt idx="1581">
                  <c:v>1152.0</c:v>
                </c:pt>
                <c:pt idx="1582">
                  <c:v>896.0</c:v>
                </c:pt>
                <c:pt idx="1583">
                  <c:v>1792.0</c:v>
                </c:pt>
                <c:pt idx="1584">
                  <c:v>896.0</c:v>
                </c:pt>
                <c:pt idx="1585">
                  <c:v>1024.0</c:v>
                </c:pt>
                <c:pt idx="1586">
                  <c:v>832.0000000000001</c:v>
                </c:pt>
                <c:pt idx="1587">
                  <c:v>1536.0</c:v>
                </c:pt>
                <c:pt idx="1588">
                  <c:v>1664.0</c:v>
                </c:pt>
                <c:pt idx="1589">
                  <c:v>832.0000000000001</c:v>
                </c:pt>
                <c:pt idx="1590">
                  <c:v>1088.0</c:v>
                </c:pt>
                <c:pt idx="1591">
                  <c:v>1152.0</c:v>
                </c:pt>
                <c:pt idx="1592">
                  <c:v>1280.0</c:v>
                </c:pt>
                <c:pt idx="1593">
                  <c:v>1984.0</c:v>
                </c:pt>
                <c:pt idx="1594">
                  <c:v>2112.0</c:v>
                </c:pt>
                <c:pt idx="1595">
                  <c:v>2176.0</c:v>
                </c:pt>
                <c:pt idx="1596">
                  <c:v>2240.0</c:v>
                </c:pt>
                <c:pt idx="1597">
                  <c:v>2304.0</c:v>
                </c:pt>
                <c:pt idx="1598">
                  <c:v>2304.0</c:v>
                </c:pt>
                <c:pt idx="1599">
                  <c:v>2048.0</c:v>
                </c:pt>
                <c:pt idx="1600">
                  <c:v>2176.0</c:v>
                </c:pt>
                <c:pt idx="1601">
                  <c:v>2240.0</c:v>
                </c:pt>
                <c:pt idx="1602">
                  <c:v>1024.0</c:v>
                </c:pt>
                <c:pt idx="1603">
                  <c:v>1152.0</c:v>
                </c:pt>
                <c:pt idx="1604">
                  <c:v>1600.0</c:v>
                </c:pt>
                <c:pt idx="1605">
                  <c:v>1984.0</c:v>
                </c:pt>
                <c:pt idx="1606">
                  <c:v>2816.0</c:v>
                </c:pt>
                <c:pt idx="1607">
                  <c:v>3008.0</c:v>
                </c:pt>
                <c:pt idx="1608">
                  <c:v>1920.0</c:v>
                </c:pt>
                <c:pt idx="1609">
                  <c:v>1024.0</c:v>
                </c:pt>
                <c:pt idx="1610">
                  <c:v>1152.0</c:v>
                </c:pt>
                <c:pt idx="1611">
                  <c:v>1600.0</c:v>
                </c:pt>
                <c:pt idx="1612">
                  <c:v>2304.0</c:v>
                </c:pt>
                <c:pt idx="1613">
                  <c:v>2176.0</c:v>
                </c:pt>
                <c:pt idx="1614">
                  <c:v>2368.0</c:v>
                </c:pt>
                <c:pt idx="1615">
                  <c:v>2240.0</c:v>
                </c:pt>
                <c:pt idx="1616">
                  <c:v>2304.0</c:v>
                </c:pt>
                <c:pt idx="1617">
                  <c:v>2240.0</c:v>
                </c:pt>
                <c:pt idx="1618">
                  <c:v>1920.0</c:v>
                </c:pt>
                <c:pt idx="1619">
                  <c:v>1856.0</c:v>
                </c:pt>
                <c:pt idx="1620">
                  <c:v>2176.0</c:v>
                </c:pt>
                <c:pt idx="1621">
                  <c:v>2112.0</c:v>
                </c:pt>
                <c:pt idx="1622">
                  <c:v>2048.0</c:v>
                </c:pt>
                <c:pt idx="1623">
                  <c:v>1728.0</c:v>
                </c:pt>
                <c:pt idx="1624">
                  <c:v>1920.0</c:v>
                </c:pt>
                <c:pt idx="1625">
                  <c:v>1984.0</c:v>
                </c:pt>
                <c:pt idx="1626">
                  <c:v>1792.0</c:v>
                </c:pt>
                <c:pt idx="1627">
                  <c:v>1664.0</c:v>
                </c:pt>
                <c:pt idx="1628">
                  <c:v>1792.0</c:v>
                </c:pt>
                <c:pt idx="1629">
                  <c:v>1536.0</c:v>
                </c:pt>
                <c:pt idx="1630">
                  <c:v>938.88</c:v>
                </c:pt>
                <c:pt idx="1631">
                  <c:v>853.1200000000001</c:v>
                </c:pt>
                <c:pt idx="1632">
                  <c:v>1536.0</c:v>
                </c:pt>
                <c:pt idx="1633">
                  <c:v>1536.0</c:v>
                </c:pt>
                <c:pt idx="1634">
                  <c:v>1024.0</c:v>
                </c:pt>
                <c:pt idx="1635">
                  <c:v>1088.0</c:v>
                </c:pt>
                <c:pt idx="1636">
                  <c:v>1856.0</c:v>
                </c:pt>
                <c:pt idx="1637">
                  <c:v>1664.0</c:v>
                </c:pt>
                <c:pt idx="1638">
                  <c:v>1344.0</c:v>
                </c:pt>
                <c:pt idx="1639">
                  <c:v>1792.0</c:v>
                </c:pt>
                <c:pt idx="1640">
                  <c:v>1280.0</c:v>
                </c:pt>
                <c:pt idx="1641">
                  <c:v>1472.0</c:v>
                </c:pt>
                <c:pt idx="1642">
                  <c:v>1664.0</c:v>
                </c:pt>
                <c:pt idx="1643">
                  <c:v>896.0</c:v>
                </c:pt>
                <c:pt idx="1644">
                  <c:v>1024.0</c:v>
                </c:pt>
                <c:pt idx="1645">
                  <c:v>1088.0</c:v>
                </c:pt>
                <c:pt idx="1646">
                  <c:v>768.0</c:v>
                </c:pt>
                <c:pt idx="1647">
                  <c:v>1280.0</c:v>
                </c:pt>
                <c:pt idx="1648">
                  <c:v>896.0</c:v>
                </c:pt>
                <c:pt idx="1649">
                  <c:v>1536.0</c:v>
                </c:pt>
                <c:pt idx="1650">
                  <c:v>1600.0</c:v>
                </c:pt>
                <c:pt idx="1651">
                  <c:v>2240.0</c:v>
                </c:pt>
                <c:pt idx="1652">
                  <c:v>1664.0</c:v>
                </c:pt>
                <c:pt idx="1653">
                  <c:v>1344.0</c:v>
                </c:pt>
                <c:pt idx="1654">
                  <c:v>2240.0</c:v>
                </c:pt>
                <c:pt idx="1655">
                  <c:v>1152.0</c:v>
                </c:pt>
                <c:pt idx="1656">
                  <c:v>1280.0</c:v>
                </c:pt>
                <c:pt idx="1657">
                  <c:v>1664.0</c:v>
                </c:pt>
                <c:pt idx="1658">
                  <c:v>2112.0</c:v>
                </c:pt>
                <c:pt idx="1659">
                  <c:v>2176.0</c:v>
                </c:pt>
                <c:pt idx="1660">
                  <c:v>1408.0</c:v>
                </c:pt>
                <c:pt idx="1661">
                  <c:v>1600.0</c:v>
                </c:pt>
                <c:pt idx="1662">
                  <c:v>1792.0</c:v>
                </c:pt>
                <c:pt idx="1663">
                  <c:v>1920.0</c:v>
                </c:pt>
                <c:pt idx="1664">
                  <c:v>1088.0</c:v>
                </c:pt>
                <c:pt idx="1665">
                  <c:v>1408.0</c:v>
                </c:pt>
                <c:pt idx="1666">
                  <c:v>1536.0</c:v>
                </c:pt>
                <c:pt idx="1667">
                  <c:v>1728.0</c:v>
                </c:pt>
                <c:pt idx="1668">
                  <c:v>2368.0</c:v>
                </c:pt>
                <c:pt idx="1669">
                  <c:v>2240.0</c:v>
                </c:pt>
                <c:pt idx="1670">
                  <c:v>2368.0</c:v>
                </c:pt>
                <c:pt idx="1671">
                  <c:v>1152.0</c:v>
                </c:pt>
                <c:pt idx="1672">
                  <c:v>1536.0</c:v>
                </c:pt>
                <c:pt idx="1673">
                  <c:v>1408.0</c:v>
                </c:pt>
                <c:pt idx="1674">
                  <c:v>1600.0</c:v>
                </c:pt>
                <c:pt idx="1675">
                  <c:v>1216.0</c:v>
                </c:pt>
                <c:pt idx="1676">
                  <c:v>1600.0</c:v>
                </c:pt>
                <c:pt idx="1677">
                  <c:v>1536.0</c:v>
                </c:pt>
                <c:pt idx="1678">
                  <c:v>2560.0</c:v>
                </c:pt>
                <c:pt idx="1679">
                  <c:v>640.0</c:v>
                </c:pt>
                <c:pt idx="1680">
                  <c:v>1222.4</c:v>
                </c:pt>
                <c:pt idx="1681">
                  <c:v>1120.0</c:v>
                </c:pt>
                <c:pt idx="1682">
                  <c:v>938.88</c:v>
                </c:pt>
                <c:pt idx="1683">
                  <c:v>853.1200000000001</c:v>
                </c:pt>
                <c:pt idx="1684">
                  <c:v>938.88</c:v>
                </c:pt>
                <c:pt idx="1685">
                  <c:v>2368.0</c:v>
                </c:pt>
                <c:pt idx="1686">
                  <c:v>2240.0</c:v>
                </c:pt>
                <c:pt idx="1687">
                  <c:v>1984.0</c:v>
                </c:pt>
                <c:pt idx="1688">
                  <c:v>1856.0</c:v>
                </c:pt>
                <c:pt idx="1689">
                  <c:v>1792.0</c:v>
                </c:pt>
                <c:pt idx="1690">
                  <c:v>960.0</c:v>
                </c:pt>
                <c:pt idx="1691">
                  <c:v>672.0</c:v>
                </c:pt>
                <c:pt idx="1692">
                  <c:v>2240.0</c:v>
                </c:pt>
                <c:pt idx="1693">
                  <c:v>2176.0</c:v>
                </c:pt>
                <c:pt idx="1694">
                  <c:v>2368.0</c:v>
                </c:pt>
                <c:pt idx="1695">
                  <c:v>2048.0</c:v>
                </c:pt>
                <c:pt idx="1696">
                  <c:v>2112.0</c:v>
                </c:pt>
                <c:pt idx="1697">
                  <c:v>1792.0</c:v>
                </c:pt>
                <c:pt idx="1698">
                  <c:v>1984.0</c:v>
                </c:pt>
                <c:pt idx="1699">
                  <c:v>1856.0</c:v>
                </c:pt>
                <c:pt idx="1700">
                  <c:v>1856.0</c:v>
                </c:pt>
                <c:pt idx="1701">
                  <c:v>2560.0</c:v>
                </c:pt>
                <c:pt idx="1702">
                  <c:v>2240.0</c:v>
                </c:pt>
                <c:pt idx="1703">
                  <c:v>2112.0</c:v>
                </c:pt>
                <c:pt idx="1704">
                  <c:v>2240.0</c:v>
                </c:pt>
                <c:pt idx="1705">
                  <c:v>1920.0</c:v>
                </c:pt>
                <c:pt idx="1706">
                  <c:v>0.32</c:v>
                </c:pt>
                <c:pt idx="1707">
                  <c:v>0.288</c:v>
                </c:pt>
                <c:pt idx="1708">
                  <c:v>0.48</c:v>
                </c:pt>
                <c:pt idx="1709">
                  <c:v>0.8512</c:v>
                </c:pt>
                <c:pt idx="1710">
                  <c:v>1.6</c:v>
                </c:pt>
                <c:pt idx="1711">
                  <c:v>1.92</c:v>
                </c:pt>
                <c:pt idx="1712">
                  <c:v>2.4</c:v>
                </c:pt>
                <c:pt idx="1713">
                  <c:v>3.168</c:v>
                </c:pt>
                <c:pt idx="1714">
                  <c:v>0.8</c:v>
                </c:pt>
                <c:pt idx="1715">
                  <c:v>0.992</c:v>
                </c:pt>
                <c:pt idx="1716">
                  <c:v>1.248</c:v>
                </c:pt>
                <c:pt idx="1717">
                  <c:v>1.632</c:v>
                </c:pt>
                <c:pt idx="1718">
                  <c:v>6.399999999999999</c:v>
                </c:pt>
                <c:pt idx="1719">
                  <c:v>8.64</c:v>
                </c:pt>
                <c:pt idx="1720">
                  <c:v>13.12</c:v>
                </c:pt>
                <c:pt idx="1721">
                  <c:v>4.16</c:v>
                </c:pt>
                <c:pt idx="1722">
                  <c:v>5.28</c:v>
                </c:pt>
                <c:pt idx="1723">
                  <c:v>6.399999999999999</c:v>
                </c:pt>
                <c:pt idx="1724">
                  <c:v>8.64</c:v>
                </c:pt>
                <c:pt idx="1725">
                  <c:v>16.96</c:v>
                </c:pt>
                <c:pt idx="1726">
                  <c:v>22.624</c:v>
                </c:pt>
                <c:pt idx="1727">
                  <c:v>32.0</c:v>
                </c:pt>
                <c:pt idx="1728">
                  <c:v>35.84</c:v>
                </c:pt>
                <c:pt idx="1729">
                  <c:v>40.48</c:v>
                </c:pt>
                <c:pt idx="1730">
                  <c:v>47.936</c:v>
                </c:pt>
                <c:pt idx="1731">
                  <c:v>53.21600000000001</c:v>
                </c:pt>
                <c:pt idx="1732">
                  <c:v>64.96</c:v>
                </c:pt>
                <c:pt idx="1733">
                  <c:v>70.048</c:v>
                </c:pt>
                <c:pt idx="1734">
                  <c:v>73.6</c:v>
                </c:pt>
                <c:pt idx="1735">
                  <c:v>79.04</c:v>
                </c:pt>
                <c:pt idx="1736">
                  <c:v>86.4</c:v>
                </c:pt>
                <c:pt idx="1737">
                  <c:v>53.12</c:v>
                </c:pt>
                <c:pt idx="1738">
                  <c:v>64.0</c:v>
                </c:pt>
                <c:pt idx="1739">
                  <c:v>74.56</c:v>
                </c:pt>
                <c:pt idx="1740">
                  <c:v>42.56</c:v>
                </c:pt>
                <c:pt idx="1741">
                  <c:v>53.12</c:v>
                </c:pt>
                <c:pt idx="1742">
                  <c:v>85.12</c:v>
                </c:pt>
                <c:pt idx="1743">
                  <c:v>64.0</c:v>
                </c:pt>
                <c:pt idx="1744">
                  <c:v>74.56</c:v>
                </c:pt>
                <c:pt idx="1745">
                  <c:v>96.0</c:v>
                </c:pt>
                <c:pt idx="1746">
                  <c:v>48.0</c:v>
                </c:pt>
                <c:pt idx="1747">
                  <c:v>53.12</c:v>
                </c:pt>
                <c:pt idx="1748">
                  <c:v>57.6</c:v>
                </c:pt>
                <c:pt idx="1749">
                  <c:v>64.0</c:v>
                </c:pt>
                <c:pt idx="1750">
                  <c:v>53.12</c:v>
                </c:pt>
                <c:pt idx="1751">
                  <c:v>106.56</c:v>
                </c:pt>
                <c:pt idx="1752">
                  <c:v>112.0</c:v>
                </c:pt>
                <c:pt idx="1753">
                  <c:v>128.0</c:v>
                </c:pt>
                <c:pt idx="1754">
                  <c:v>144.0</c:v>
                </c:pt>
                <c:pt idx="1755">
                  <c:v>74.56</c:v>
                </c:pt>
                <c:pt idx="1756">
                  <c:v>85.12</c:v>
                </c:pt>
                <c:pt idx="1757">
                  <c:v>106.56</c:v>
                </c:pt>
                <c:pt idx="1758">
                  <c:v>96.0</c:v>
                </c:pt>
                <c:pt idx="1759">
                  <c:v>106.56</c:v>
                </c:pt>
                <c:pt idx="1760">
                  <c:v>85.12</c:v>
                </c:pt>
                <c:pt idx="1761">
                  <c:v>96.0</c:v>
                </c:pt>
                <c:pt idx="1762">
                  <c:v>96.0</c:v>
                </c:pt>
                <c:pt idx="1763">
                  <c:v>106.56</c:v>
                </c:pt>
                <c:pt idx="1764">
                  <c:v>117.12</c:v>
                </c:pt>
                <c:pt idx="1765">
                  <c:v>128.0</c:v>
                </c:pt>
                <c:pt idx="1766">
                  <c:v>160.0</c:v>
                </c:pt>
                <c:pt idx="1767">
                  <c:v>170.56</c:v>
                </c:pt>
                <c:pt idx="1768">
                  <c:v>144.0</c:v>
                </c:pt>
                <c:pt idx="1769">
                  <c:v>144.0</c:v>
                </c:pt>
                <c:pt idx="1770">
                  <c:v>176.0</c:v>
                </c:pt>
                <c:pt idx="1771">
                  <c:v>192.0</c:v>
                </c:pt>
                <c:pt idx="1772">
                  <c:v>160.0</c:v>
                </c:pt>
                <c:pt idx="1773">
                  <c:v>208.0</c:v>
                </c:pt>
                <c:pt idx="1774">
                  <c:v>272.0</c:v>
                </c:pt>
                <c:pt idx="1775">
                  <c:v>277.12</c:v>
                </c:pt>
                <c:pt idx="1776">
                  <c:v>298.56</c:v>
                </c:pt>
                <c:pt idx="1777">
                  <c:v>352.0</c:v>
                </c:pt>
                <c:pt idx="1778">
                  <c:v>362.56</c:v>
                </c:pt>
                <c:pt idx="1779">
                  <c:v>128.0</c:v>
                </c:pt>
                <c:pt idx="1780">
                  <c:v>144.0</c:v>
                </c:pt>
                <c:pt idx="1781">
                  <c:v>144.0</c:v>
                </c:pt>
                <c:pt idx="1782">
                  <c:v>160.0</c:v>
                </c:pt>
                <c:pt idx="1783">
                  <c:v>176.0</c:v>
                </c:pt>
                <c:pt idx="1784">
                  <c:v>192.0</c:v>
                </c:pt>
                <c:pt idx="1785">
                  <c:v>213.44</c:v>
                </c:pt>
                <c:pt idx="1786">
                  <c:v>234.56</c:v>
                </c:pt>
                <c:pt idx="1787">
                  <c:v>256.0</c:v>
                </c:pt>
                <c:pt idx="1788">
                  <c:v>277.12</c:v>
                </c:pt>
                <c:pt idx="1789">
                  <c:v>298.56</c:v>
                </c:pt>
                <c:pt idx="1790">
                  <c:v>320.0</c:v>
                </c:pt>
                <c:pt idx="1791">
                  <c:v>224.0</c:v>
                </c:pt>
                <c:pt idx="1792">
                  <c:v>170.56</c:v>
                </c:pt>
                <c:pt idx="1793">
                  <c:v>181.12</c:v>
                </c:pt>
                <c:pt idx="1794">
                  <c:v>192.0</c:v>
                </c:pt>
                <c:pt idx="1795">
                  <c:v>202.56</c:v>
                </c:pt>
                <c:pt idx="1796">
                  <c:v>213.44</c:v>
                </c:pt>
                <c:pt idx="1797">
                  <c:v>224.0</c:v>
                </c:pt>
                <c:pt idx="1798">
                  <c:v>234.56</c:v>
                </c:pt>
                <c:pt idx="1799">
                  <c:v>245.12</c:v>
                </c:pt>
                <c:pt idx="1800">
                  <c:v>256.0</c:v>
                </c:pt>
                <c:pt idx="1801">
                  <c:v>272.0</c:v>
                </c:pt>
                <c:pt idx="1802">
                  <c:v>288.0</c:v>
                </c:pt>
                <c:pt idx="1803">
                  <c:v>304.0</c:v>
                </c:pt>
                <c:pt idx="1804">
                  <c:v>320.0</c:v>
                </c:pt>
                <c:pt idx="1805">
                  <c:v>352.0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1 Gb/s (1999)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Sheet1!$L$2:$L$1807</c:f>
              <c:numCache>
                <c:formatCode>mmm\-yy</c:formatCode>
                <c:ptCount val="18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  <c:pt idx="1706">
                  <c:v>29952.0</c:v>
                </c:pt>
                <c:pt idx="1707">
                  <c:v>29983.0</c:v>
                </c:pt>
                <c:pt idx="1708">
                  <c:v>29983.0</c:v>
                </c:pt>
                <c:pt idx="1709">
                  <c:v>29983.0</c:v>
                </c:pt>
                <c:pt idx="1710">
                  <c:v>31321.0</c:v>
                </c:pt>
                <c:pt idx="1711">
                  <c:v>31809.0</c:v>
                </c:pt>
                <c:pt idx="1712">
                  <c:v>32234.0</c:v>
                </c:pt>
                <c:pt idx="1713">
                  <c:v>32599.0</c:v>
                </c:pt>
                <c:pt idx="1714">
                  <c:v>32295.0</c:v>
                </c:pt>
                <c:pt idx="1715">
                  <c:v>32509.0</c:v>
                </c:pt>
                <c:pt idx="1716">
                  <c:v>32509.0</c:v>
                </c:pt>
                <c:pt idx="1717">
                  <c:v>33878.0</c:v>
                </c:pt>
                <c:pt idx="1718">
                  <c:v>32599.0</c:v>
                </c:pt>
                <c:pt idx="1719">
                  <c:v>32994.0</c:v>
                </c:pt>
                <c:pt idx="1720">
                  <c:v>33390.0</c:v>
                </c:pt>
                <c:pt idx="1721">
                  <c:v>33329.0</c:v>
                </c:pt>
                <c:pt idx="1722">
                  <c:v>33482.0</c:v>
                </c:pt>
                <c:pt idx="1723">
                  <c:v>33482.0</c:v>
                </c:pt>
                <c:pt idx="1724">
                  <c:v>33848.0</c:v>
                </c:pt>
                <c:pt idx="1725">
                  <c:v>34394.0</c:v>
                </c:pt>
                <c:pt idx="1726">
                  <c:v>34394.0</c:v>
                </c:pt>
                <c:pt idx="1727">
                  <c:v>34029.0</c:v>
                </c:pt>
                <c:pt idx="1728">
                  <c:v>34029.0</c:v>
                </c:pt>
                <c:pt idx="1729">
                  <c:v>34608.0</c:v>
                </c:pt>
                <c:pt idx="1730">
                  <c:v>34394.0</c:v>
                </c:pt>
                <c:pt idx="1731">
                  <c:v>34394.0</c:v>
                </c:pt>
                <c:pt idx="1732">
                  <c:v>34759.0</c:v>
                </c:pt>
                <c:pt idx="1733">
                  <c:v>34851.0</c:v>
                </c:pt>
                <c:pt idx="1734">
                  <c:v>35065.0</c:v>
                </c:pt>
                <c:pt idx="1735">
                  <c:v>35065.0</c:v>
                </c:pt>
                <c:pt idx="1736">
                  <c:v>35217.0</c:v>
                </c:pt>
                <c:pt idx="1737">
                  <c:v>35431.0</c:v>
                </c:pt>
                <c:pt idx="1738">
                  <c:v>35431.0</c:v>
                </c:pt>
                <c:pt idx="1739">
                  <c:v>35582.0</c:v>
                </c:pt>
                <c:pt idx="1740">
                  <c:v>35582.0</c:v>
                </c:pt>
                <c:pt idx="1741">
                  <c:v>35796.0</c:v>
                </c:pt>
                <c:pt idx="1742">
                  <c:v>35796.0</c:v>
                </c:pt>
                <c:pt idx="1743">
                  <c:v>36039.0</c:v>
                </c:pt>
                <c:pt idx="1744">
                  <c:v>36039.0</c:v>
                </c:pt>
                <c:pt idx="1745">
                  <c:v>36161.0</c:v>
                </c:pt>
                <c:pt idx="1746">
                  <c:v>35004.0</c:v>
                </c:pt>
                <c:pt idx="1747">
                  <c:v>35004.0</c:v>
                </c:pt>
                <c:pt idx="1748">
                  <c:v>35004.0</c:v>
                </c:pt>
                <c:pt idx="1749">
                  <c:v>35004.0</c:v>
                </c:pt>
                <c:pt idx="1750">
                  <c:v>35735.0</c:v>
                </c:pt>
                <c:pt idx="1751">
                  <c:v>36100.0</c:v>
                </c:pt>
                <c:pt idx="1752">
                  <c:v>35886.0</c:v>
                </c:pt>
                <c:pt idx="1753">
                  <c:v>35886.0</c:v>
                </c:pt>
                <c:pt idx="1754">
                  <c:v>36008.0</c:v>
                </c:pt>
                <c:pt idx="1755">
                  <c:v>35886.0</c:v>
                </c:pt>
                <c:pt idx="1756">
                  <c:v>35886.0</c:v>
                </c:pt>
                <c:pt idx="1757">
                  <c:v>36008.0</c:v>
                </c:pt>
                <c:pt idx="1758">
                  <c:v>36039.0</c:v>
                </c:pt>
                <c:pt idx="1759">
                  <c:v>36161.0</c:v>
                </c:pt>
                <c:pt idx="1760">
                  <c:v>35886.0</c:v>
                </c:pt>
                <c:pt idx="1761">
                  <c:v>35947.0</c:v>
                </c:pt>
                <c:pt idx="1762">
                  <c:v>36008.0</c:v>
                </c:pt>
                <c:pt idx="1763">
                  <c:v>36008.0</c:v>
                </c:pt>
                <c:pt idx="1764">
                  <c:v>36161.0</c:v>
                </c:pt>
                <c:pt idx="1765">
                  <c:v>36161.0</c:v>
                </c:pt>
                <c:pt idx="1766">
                  <c:v>36373.0</c:v>
                </c:pt>
                <c:pt idx="1767">
                  <c:v>36526.0</c:v>
                </c:pt>
                <c:pt idx="1768">
                  <c:v>36192.0</c:v>
                </c:pt>
                <c:pt idx="1769">
                  <c:v>36192.0</c:v>
                </c:pt>
                <c:pt idx="1770">
                  <c:v>36281.0</c:v>
                </c:pt>
                <c:pt idx="1771">
                  <c:v>36373.0</c:v>
                </c:pt>
                <c:pt idx="1772">
                  <c:v>36434.0</c:v>
                </c:pt>
                <c:pt idx="1773">
                  <c:v>36434.0</c:v>
                </c:pt>
                <c:pt idx="1774">
                  <c:v>36586.0</c:v>
                </c:pt>
                <c:pt idx="1775">
                  <c:v>36586.0</c:v>
                </c:pt>
                <c:pt idx="1776">
                  <c:v>36647.0</c:v>
                </c:pt>
                <c:pt idx="1777">
                  <c:v>36586.0</c:v>
                </c:pt>
                <c:pt idx="1778">
                  <c:v>36586.0</c:v>
                </c:pt>
                <c:pt idx="1779">
                  <c:v>35947.0</c:v>
                </c:pt>
                <c:pt idx="1780">
                  <c:v>36069.0</c:v>
                </c:pt>
                <c:pt idx="1781">
                  <c:v>36161.0</c:v>
                </c:pt>
                <c:pt idx="1782">
                  <c:v>36220.0</c:v>
                </c:pt>
                <c:pt idx="1783">
                  <c:v>36373.0</c:v>
                </c:pt>
                <c:pt idx="1784">
                  <c:v>36434.0</c:v>
                </c:pt>
                <c:pt idx="1785">
                  <c:v>36434.0</c:v>
                </c:pt>
                <c:pt idx="1786">
                  <c:v>36434.0</c:v>
                </c:pt>
                <c:pt idx="1787">
                  <c:v>36526.0</c:v>
                </c:pt>
                <c:pt idx="1788">
                  <c:v>36617.0</c:v>
                </c:pt>
                <c:pt idx="1789">
                  <c:v>36617.0</c:v>
                </c:pt>
                <c:pt idx="1790">
                  <c:v>36739.0</c:v>
                </c:pt>
                <c:pt idx="1791">
                  <c:v>36647.0</c:v>
                </c:pt>
                <c:pt idx="1792">
                  <c:v>36586.0</c:v>
                </c:pt>
                <c:pt idx="1793">
                  <c:v>36586.0</c:v>
                </c:pt>
                <c:pt idx="1794">
                  <c:v>36586.0</c:v>
                </c:pt>
                <c:pt idx="1795">
                  <c:v>36586.0</c:v>
                </c:pt>
                <c:pt idx="1796">
                  <c:v>36586.0</c:v>
                </c:pt>
                <c:pt idx="1797">
                  <c:v>36586.0</c:v>
                </c:pt>
                <c:pt idx="1798">
                  <c:v>36586.0</c:v>
                </c:pt>
                <c:pt idx="1799">
                  <c:v>36586.0</c:v>
                </c:pt>
                <c:pt idx="1800">
                  <c:v>36892.0</c:v>
                </c:pt>
                <c:pt idx="1801">
                  <c:v>36982.0</c:v>
                </c:pt>
                <c:pt idx="1802">
                  <c:v>37073.0</c:v>
                </c:pt>
                <c:pt idx="1803">
                  <c:v>37104.0</c:v>
                </c:pt>
                <c:pt idx="1804">
                  <c:v>37104.0</c:v>
                </c:pt>
                <c:pt idx="1805">
                  <c:v>37104.0</c:v>
                </c:pt>
              </c:numCache>
            </c:numRef>
          </c:xVal>
          <c:yVal>
            <c:numRef>
              <c:f>Sheet1!$P$2:$P$1807</c:f>
              <c:numCache>
                <c:formatCode>General</c:formatCode>
                <c:ptCount val="1806"/>
                <c:pt idx="0">
                  <c:v>32.00000000000001</c:v>
                </c:pt>
                <c:pt idx="1">
                  <c:v>30.4</c:v>
                </c:pt>
                <c:pt idx="2">
                  <c:v>28.8</c:v>
                </c:pt>
                <c:pt idx="3">
                  <c:v>27.2</c:v>
                </c:pt>
                <c:pt idx="4">
                  <c:v>25.6</c:v>
                </c:pt>
                <c:pt idx="5">
                  <c:v>24.0</c:v>
                </c:pt>
                <c:pt idx="6">
                  <c:v>19.2</c:v>
                </c:pt>
                <c:pt idx="7">
                  <c:v>22.4</c:v>
                </c:pt>
                <c:pt idx="8">
                  <c:v>20.8</c:v>
                </c:pt>
                <c:pt idx="9">
                  <c:v>36.256</c:v>
                </c:pt>
                <c:pt idx="10">
                  <c:v>35.2</c:v>
                </c:pt>
                <c:pt idx="11">
                  <c:v>38.40000000000001</c:v>
                </c:pt>
                <c:pt idx="12">
                  <c:v>36.256</c:v>
                </c:pt>
                <c:pt idx="13">
                  <c:v>32.00000000000001</c:v>
                </c:pt>
                <c:pt idx="14">
                  <c:v>38.40000000000001</c:v>
                </c:pt>
                <c:pt idx="15">
                  <c:v>44.8</c:v>
                </c:pt>
                <c:pt idx="16">
                  <c:v>48.0</c:v>
                </c:pt>
                <c:pt idx="17">
                  <c:v>64.00000000000001</c:v>
                </c:pt>
                <c:pt idx="18">
                  <c:v>58.656</c:v>
                </c:pt>
                <c:pt idx="19">
                  <c:v>56.00000000000001</c:v>
                </c:pt>
                <c:pt idx="20">
                  <c:v>53.344</c:v>
                </c:pt>
                <c:pt idx="21">
                  <c:v>50.65600000000001</c:v>
                </c:pt>
                <c:pt idx="22">
                  <c:v>48.0</c:v>
                </c:pt>
                <c:pt idx="23">
                  <c:v>70.4</c:v>
                </c:pt>
                <c:pt idx="24">
                  <c:v>67.2</c:v>
                </c:pt>
                <c:pt idx="25">
                  <c:v>69.344</c:v>
                </c:pt>
                <c:pt idx="26">
                  <c:v>66.65600000000001</c:v>
                </c:pt>
                <c:pt idx="27">
                  <c:v>61.344</c:v>
                </c:pt>
                <c:pt idx="28">
                  <c:v>66.65600000000001</c:v>
                </c:pt>
                <c:pt idx="29">
                  <c:v>61.344</c:v>
                </c:pt>
                <c:pt idx="30">
                  <c:v>57.6</c:v>
                </c:pt>
                <c:pt idx="31">
                  <c:v>55.456</c:v>
                </c:pt>
                <c:pt idx="32">
                  <c:v>51.2</c:v>
                </c:pt>
                <c:pt idx="33">
                  <c:v>49.056</c:v>
                </c:pt>
                <c:pt idx="34">
                  <c:v>46.944</c:v>
                </c:pt>
                <c:pt idx="35">
                  <c:v>46.944</c:v>
                </c:pt>
                <c:pt idx="36">
                  <c:v>44.8</c:v>
                </c:pt>
                <c:pt idx="37">
                  <c:v>70.4</c:v>
                </c:pt>
                <c:pt idx="38">
                  <c:v>128.0</c:v>
                </c:pt>
                <c:pt idx="39">
                  <c:v>140.8</c:v>
                </c:pt>
                <c:pt idx="40">
                  <c:v>128.0</c:v>
                </c:pt>
                <c:pt idx="41">
                  <c:v>153.6</c:v>
                </c:pt>
                <c:pt idx="42">
                  <c:v>140.8</c:v>
                </c:pt>
                <c:pt idx="43">
                  <c:v>153.6</c:v>
                </c:pt>
                <c:pt idx="44">
                  <c:v>128.0</c:v>
                </c:pt>
                <c:pt idx="45">
                  <c:v>140.8</c:v>
                </c:pt>
                <c:pt idx="46">
                  <c:v>140.8</c:v>
                </c:pt>
                <c:pt idx="47">
                  <c:v>140.8</c:v>
                </c:pt>
                <c:pt idx="48">
                  <c:v>153.6</c:v>
                </c:pt>
                <c:pt idx="49">
                  <c:v>102.4</c:v>
                </c:pt>
                <c:pt idx="50">
                  <c:v>102.4</c:v>
                </c:pt>
                <c:pt idx="51">
                  <c:v>140.8</c:v>
                </c:pt>
                <c:pt idx="52">
                  <c:v>128.0</c:v>
                </c:pt>
                <c:pt idx="53">
                  <c:v>119.168</c:v>
                </c:pt>
                <c:pt idx="54">
                  <c:v>115.2</c:v>
                </c:pt>
                <c:pt idx="55">
                  <c:v>106.688</c:v>
                </c:pt>
                <c:pt idx="56">
                  <c:v>98.11200000000001</c:v>
                </c:pt>
                <c:pt idx="57">
                  <c:v>115.2</c:v>
                </c:pt>
                <c:pt idx="58">
                  <c:v>115.2</c:v>
                </c:pt>
                <c:pt idx="59">
                  <c:v>83.2</c:v>
                </c:pt>
                <c:pt idx="60">
                  <c:v>128.0</c:v>
                </c:pt>
                <c:pt idx="61">
                  <c:v>187.712</c:v>
                </c:pt>
                <c:pt idx="62">
                  <c:v>187.712</c:v>
                </c:pt>
                <c:pt idx="63">
                  <c:v>187.712</c:v>
                </c:pt>
                <c:pt idx="64">
                  <c:v>187.712</c:v>
                </c:pt>
                <c:pt idx="65">
                  <c:v>187.712</c:v>
                </c:pt>
                <c:pt idx="66">
                  <c:v>187.712</c:v>
                </c:pt>
                <c:pt idx="67">
                  <c:v>195.84</c:v>
                </c:pt>
                <c:pt idx="68">
                  <c:v>195.84</c:v>
                </c:pt>
                <c:pt idx="69">
                  <c:v>213.312</c:v>
                </c:pt>
                <c:pt idx="70">
                  <c:v>170.624</c:v>
                </c:pt>
                <c:pt idx="71">
                  <c:v>85.312</c:v>
                </c:pt>
                <c:pt idx="72">
                  <c:v>83.2</c:v>
                </c:pt>
                <c:pt idx="73">
                  <c:v>108.8</c:v>
                </c:pt>
                <c:pt idx="74">
                  <c:v>89.60000000000001</c:v>
                </c:pt>
                <c:pt idx="75">
                  <c:v>89.60000000000001</c:v>
                </c:pt>
                <c:pt idx="76">
                  <c:v>72.512</c:v>
                </c:pt>
                <c:pt idx="77">
                  <c:v>64.00000000000001</c:v>
                </c:pt>
                <c:pt idx="78">
                  <c:v>72.512</c:v>
                </c:pt>
                <c:pt idx="79">
                  <c:v>64.00000000000001</c:v>
                </c:pt>
                <c:pt idx="80">
                  <c:v>59.71200000000001</c:v>
                </c:pt>
                <c:pt idx="81">
                  <c:v>55.42400000000001</c:v>
                </c:pt>
                <c:pt idx="82">
                  <c:v>51.2</c:v>
                </c:pt>
                <c:pt idx="83">
                  <c:v>115.2</c:v>
                </c:pt>
                <c:pt idx="84">
                  <c:v>102.4</c:v>
                </c:pt>
                <c:pt idx="85">
                  <c:v>81.024</c:v>
                </c:pt>
                <c:pt idx="86">
                  <c:v>64.00000000000001</c:v>
                </c:pt>
                <c:pt idx="87">
                  <c:v>76.80000000000001</c:v>
                </c:pt>
                <c:pt idx="88">
                  <c:v>72.512</c:v>
                </c:pt>
                <c:pt idx="89">
                  <c:v>121.6</c:v>
                </c:pt>
                <c:pt idx="90">
                  <c:v>128.0</c:v>
                </c:pt>
                <c:pt idx="91">
                  <c:v>89.60000000000001</c:v>
                </c:pt>
                <c:pt idx="92">
                  <c:v>96.0</c:v>
                </c:pt>
                <c:pt idx="93">
                  <c:v>102.4</c:v>
                </c:pt>
                <c:pt idx="94">
                  <c:v>108.8</c:v>
                </c:pt>
                <c:pt idx="95">
                  <c:v>115.2</c:v>
                </c:pt>
                <c:pt idx="96">
                  <c:v>121.6</c:v>
                </c:pt>
                <c:pt idx="97">
                  <c:v>128.0</c:v>
                </c:pt>
                <c:pt idx="98">
                  <c:v>98.11200000000001</c:v>
                </c:pt>
                <c:pt idx="99">
                  <c:v>93.88800000000001</c:v>
                </c:pt>
                <c:pt idx="100">
                  <c:v>89.60000000000001</c:v>
                </c:pt>
                <c:pt idx="101">
                  <c:v>85.312</c:v>
                </c:pt>
                <c:pt idx="102">
                  <c:v>102.4</c:v>
                </c:pt>
                <c:pt idx="103">
                  <c:v>89.60000000000001</c:v>
                </c:pt>
                <c:pt idx="104">
                  <c:v>85.312</c:v>
                </c:pt>
                <c:pt idx="105">
                  <c:v>106.688</c:v>
                </c:pt>
                <c:pt idx="106">
                  <c:v>89.60000000000001</c:v>
                </c:pt>
                <c:pt idx="107">
                  <c:v>144.704</c:v>
                </c:pt>
                <c:pt idx="108">
                  <c:v>140.8</c:v>
                </c:pt>
                <c:pt idx="109">
                  <c:v>128.0</c:v>
                </c:pt>
                <c:pt idx="110">
                  <c:v>128.0</c:v>
                </c:pt>
                <c:pt idx="111">
                  <c:v>110.912</c:v>
                </c:pt>
                <c:pt idx="112">
                  <c:v>108.8</c:v>
                </c:pt>
                <c:pt idx="113">
                  <c:v>102.4</c:v>
                </c:pt>
                <c:pt idx="114">
                  <c:v>153.6</c:v>
                </c:pt>
                <c:pt idx="115">
                  <c:v>89.60000000000001</c:v>
                </c:pt>
                <c:pt idx="116">
                  <c:v>96.0</c:v>
                </c:pt>
                <c:pt idx="117">
                  <c:v>115.2</c:v>
                </c:pt>
                <c:pt idx="118">
                  <c:v>153.216</c:v>
                </c:pt>
                <c:pt idx="119">
                  <c:v>161.728</c:v>
                </c:pt>
                <c:pt idx="120">
                  <c:v>153.6</c:v>
                </c:pt>
                <c:pt idx="121">
                  <c:v>115.2</c:v>
                </c:pt>
                <c:pt idx="122">
                  <c:v>106.688</c:v>
                </c:pt>
                <c:pt idx="123">
                  <c:v>106.688</c:v>
                </c:pt>
                <c:pt idx="124">
                  <c:v>98.11200000000001</c:v>
                </c:pt>
                <c:pt idx="125">
                  <c:v>121.6</c:v>
                </c:pt>
                <c:pt idx="126">
                  <c:v>128.0</c:v>
                </c:pt>
                <c:pt idx="127">
                  <c:v>133.312</c:v>
                </c:pt>
                <c:pt idx="128">
                  <c:v>128.0</c:v>
                </c:pt>
                <c:pt idx="129">
                  <c:v>128.0</c:v>
                </c:pt>
                <c:pt idx="130">
                  <c:v>178.752</c:v>
                </c:pt>
                <c:pt idx="131">
                  <c:v>170.24</c:v>
                </c:pt>
                <c:pt idx="132">
                  <c:v>166.4</c:v>
                </c:pt>
                <c:pt idx="133">
                  <c:v>128.0</c:v>
                </c:pt>
                <c:pt idx="134">
                  <c:v>128.0</c:v>
                </c:pt>
                <c:pt idx="135">
                  <c:v>140.8</c:v>
                </c:pt>
                <c:pt idx="136">
                  <c:v>178.56</c:v>
                </c:pt>
                <c:pt idx="137">
                  <c:v>138.688</c:v>
                </c:pt>
                <c:pt idx="138">
                  <c:v>136.512</c:v>
                </c:pt>
                <c:pt idx="139">
                  <c:v>144.0</c:v>
                </c:pt>
                <c:pt idx="140">
                  <c:v>115.2</c:v>
                </c:pt>
                <c:pt idx="141">
                  <c:v>140.8</c:v>
                </c:pt>
                <c:pt idx="142">
                  <c:v>134.4</c:v>
                </c:pt>
                <c:pt idx="143">
                  <c:v>170.24</c:v>
                </c:pt>
                <c:pt idx="144">
                  <c:v>153.6</c:v>
                </c:pt>
                <c:pt idx="145">
                  <c:v>117.312</c:v>
                </c:pt>
                <c:pt idx="146">
                  <c:v>117.312</c:v>
                </c:pt>
                <c:pt idx="147">
                  <c:v>153.6</c:v>
                </c:pt>
                <c:pt idx="148">
                  <c:v>147.2</c:v>
                </c:pt>
                <c:pt idx="149">
                  <c:v>102.4</c:v>
                </c:pt>
                <c:pt idx="150">
                  <c:v>96.0</c:v>
                </c:pt>
                <c:pt idx="151">
                  <c:v>89.60000000000001</c:v>
                </c:pt>
                <c:pt idx="152">
                  <c:v>83.2</c:v>
                </c:pt>
                <c:pt idx="153">
                  <c:v>196.224</c:v>
                </c:pt>
                <c:pt idx="154">
                  <c:v>89.60000000000001</c:v>
                </c:pt>
                <c:pt idx="155">
                  <c:v>102.4</c:v>
                </c:pt>
                <c:pt idx="156">
                  <c:v>115.2</c:v>
                </c:pt>
                <c:pt idx="157">
                  <c:v>192.0</c:v>
                </c:pt>
                <c:pt idx="158">
                  <c:v>160.0</c:v>
                </c:pt>
                <c:pt idx="159">
                  <c:v>179.2</c:v>
                </c:pt>
                <c:pt idx="160">
                  <c:v>166.4</c:v>
                </c:pt>
                <c:pt idx="161">
                  <c:v>153.6</c:v>
                </c:pt>
                <c:pt idx="162">
                  <c:v>115.2</c:v>
                </c:pt>
                <c:pt idx="163">
                  <c:v>102.4</c:v>
                </c:pt>
                <c:pt idx="164">
                  <c:v>89.60000000000001</c:v>
                </c:pt>
                <c:pt idx="165">
                  <c:v>89.60000000000001</c:v>
                </c:pt>
                <c:pt idx="166">
                  <c:v>102.4</c:v>
                </c:pt>
                <c:pt idx="167">
                  <c:v>115.2</c:v>
                </c:pt>
                <c:pt idx="168">
                  <c:v>166.4</c:v>
                </c:pt>
                <c:pt idx="169">
                  <c:v>204.8</c:v>
                </c:pt>
                <c:pt idx="170">
                  <c:v>195.84</c:v>
                </c:pt>
                <c:pt idx="171">
                  <c:v>166.4</c:v>
                </c:pt>
                <c:pt idx="172">
                  <c:v>170.688</c:v>
                </c:pt>
                <c:pt idx="173">
                  <c:v>179.2</c:v>
                </c:pt>
                <c:pt idx="174">
                  <c:v>196.288</c:v>
                </c:pt>
                <c:pt idx="175">
                  <c:v>153.6</c:v>
                </c:pt>
                <c:pt idx="176">
                  <c:v>108.8</c:v>
                </c:pt>
                <c:pt idx="177">
                  <c:v>196.224</c:v>
                </c:pt>
                <c:pt idx="178">
                  <c:v>196.224</c:v>
                </c:pt>
                <c:pt idx="179">
                  <c:v>89.60000000000001</c:v>
                </c:pt>
                <c:pt idx="180">
                  <c:v>102.4</c:v>
                </c:pt>
                <c:pt idx="181">
                  <c:v>115.2</c:v>
                </c:pt>
                <c:pt idx="182">
                  <c:v>128.0</c:v>
                </c:pt>
                <c:pt idx="183">
                  <c:v>140.8</c:v>
                </c:pt>
                <c:pt idx="184">
                  <c:v>128.0</c:v>
                </c:pt>
                <c:pt idx="185">
                  <c:v>128.0</c:v>
                </c:pt>
                <c:pt idx="186">
                  <c:v>128.0</c:v>
                </c:pt>
                <c:pt idx="187">
                  <c:v>115.2</c:v>
                </c:pt>
                <c:pt idx="188">
                  <c:v>106.688</c:v>
                </c:pt>
                <c:pt idx="189">
                  <c:v>115.2</c:v>
                </c:pt>
                <c:pt idx="190">
                  <c:v>106.688</c:v>
                </c:pt>
                <c:pt idx="191">
                  <c:v>136.512</c:v>
                </c:pt>
                <c:pt idx="192">
                  <c:v>133.312</c:v>
                </c:pt>
                <c:pt idx="193">
                  <c:v>128.0</c:v>
                </c:pt>
                <c:pt idx="194">
                  <c:v>102.4</c:v>
                </c:pt>
                <c:pt idx="195">
                  <c:v>89.60000000000001</c:v>
                </c:pt>
                <c:pt idx="196">
                  <c:v>89.60000000000001</c:v>
                </c:pt>
                <c:pt idx="197">
                  <c:v>115.2</c:v>
                </c:pt>
                <c:pt idx="198">
                  <c:v>102.4</c:v>
                </c:pt>
                <c:pt idx="199">
                  <c:v>115.2</c:v>
                </c:pt>
                <c:pt idx="200">
                  <c:v>128.0</c:v>
                </c:pt>
                <c:pt idx="201">
                  <c:v>172.8</c:v>
                </c:pt>
                <c:pt idx="202">
                  <c:v>170.688</c:v>
                </c:pt>
                <c:pt idx="203">
                  <c:v>179.2</c:v>
                </c:pt>
                <c:pt idx="204">
                  <c:v>196.288</c:v>
                </c:pt>
                <c:pt idx="205">
                  <c:v>204.8</c:v>
                </c:pt>
                <c:pt idx="206">
                  <c:v>204.8</c:v>
                </c:pt>
                <c:pt idx="207">
                  <c:v>140.8</c:v>
                </c:pt>
                <c:pt idx="208">
                  <c:v>140.8</c:v>
                </c:pt>
                <c:pt idx="209">
                  <c:v>140.8</c:v>
                </c:pt>
                <c:pt idx="210">
                  <c:v>204.8</c:v>
                </c:pt>
                <c:pt idx="211">
                  <c:v>179.2</c:v>
                </c:pt>
                <c:pt idx="212">
                  <c:v>128.0</c:v>
                </c:pt>
                <c:pt idx="213">
                  <c:v>140.8</c:v>
                </c:pt>
                <c:pt idx="214">
                  <c:v>140.8</c:v>
                </c:pt>
                <c:pt idx="215">
                  <c:v>89.60000000000001</c:v>
                </c:pt>
                <c:pt idx="216">
                  <c:v>89.60000000000001</c:v>
                </c:pt>
                <c:pt idx="217">
                  <c:v>128.0</c:v>
                </c:pt>
                <c:pt idx="218">
                  <c:v>128.0</c:v>
                </c:pt>
                <c:pt idx="219">
                  <c:v>217.6</c:v>
                </c:pt>
                <c:pt idx="220">
                  <c:v>217.6</c:v>
                </c:pt>
                <c:pt idx="221">
                  <c:v>204.8</c:v>
                </c:pt>
                <c:pt idx="222">
                  <c:v>192.0</c:v>
                </c:pt>
                <c:pt idx="223">
                  <c:v>179.2</c:v>
                </c:pt>
                <c:pt idx="224">
                  <c:v>204.8</c:v>
                </c:pt>
                <c:pt idx="225">
                  <c:v>153.6</c:v>
                </c:pt>
                <c:pt idx="226">
                  <c:v>153.6</c:v>
                </c:pt>
                <c:pt idx="227">
                  <c:v>128.0</c:v>
                </c:pt>
                <c:pt idx="228">
                  <c:v>153.6</c:v>
                </c:pt>
                <c:pt idx="229">
                  <c:v>140.8</c:v>
                </c:pt>
                <c:pt idx="230">
                  <c:v>128.0</c:v>
                </c:pt>
                <c:pt idx="231">
                  <c:v>115.2</c:v>
                </c:pt>
                <c:pt idx="232">
                  <c:v>115.2</c:v>
                </c:pt>
                <c:pt idx="233">
                  <c:v>153.6</c:v>
                </c:pt>
                <c:pt idx="234">
                  <c:v>115.2</c:v>
                </c:pt>
                <c:pt idx="235">
                  <c:v>140.8</c:v>
                </c:pt>
                <c:pt idx="236">
                  <c:v>115.2</c:v>
                </c:pt>
                <c:pt idx="237">
                  <c:v>115.2</c:v>
                </c:pt>
                <c:pt idx="238">
                  <c:v>102.4</c:v>
                </c:pt>
                <c:pt idx="239">
                  <c:v>217.6</c:v>
                </c:pt>
                <c:pt idx="240">
                  <c:v>140.8</c:v>
                </c:pt>
                <c:pt idx="241">
                  <c:v>153.6</c:v>
                </c:pt>
                <c:pt idx="242">
                  <c:v>128.0</c:v>
                </c:pt>
                <c:pt idx="243">
                  <c:v>115.2</c:v>
                </c:pt>
                <c:pt idx="244">
                  <c:v>89.60000000000001</c:v>
                </c:pt>
                <c:pt idx="245">
                  <c:v>89.60000000000001</c:v>
                </c:pt>
                <c:pt idx="246">
                  <c:v>89.60000000000001</c:v>
                </c:pt>
                <c:pt idx="247">
                  <c:v>89.60000000000001</c:v>
                </c:pt>
                <c:pt idx="248">
                  <c:v>153.6</c:v>
                </c:pt>
                <c:pt idx="249">
                  <c:v>153.6</c:v>
                </c:pt>
                <c:pt idx="250">
                  <c:v>140.8</c:v>
                </c:pt>
                <c:pt idx="251">
                  <c:v>140.8</c:v>
                </c:pt>
                <c:pt idx="252">
                  <c:v>140.8</c:v>
                </c:pt>
                <c:pt idx="253">
                  <c:v>102.4</c:v>
                </c:pt>
                <c:pt idx="254">
                  <c:v>102.4</c:v>
                </c:pt>
                <c:pt idx="255">
                  <c:v>102.4</c:v>
                </c:pt>
                <c:pt idx="256">
                  <c:v>115.2</c:v>
                </c:pt>
                <c:pt idx="257">
                  <c:v>115.2</c:v>
                </c:pt>
                <c:pt idx="258">
                  <c:v>128.0</c:v>
                </c:pt>
                <c:pt idx="259">
                  <c:v>115.2</c:v>
                </c:pt>
                <c:pt idx="260">
                  <c:v>108.8</c:v>
                </c:pt>
                <c:pt idx="261">
                  <c:v>153.6</c:v>
                </c:pt>
                <c:pt idx="262">
                  <c:v>140.8</c:v>
                </c:pt>
                <c:pt idx="263">
                  <c:v>153.6</c:v>
                </c:pt>
                <c:pt idx="264">
                  <c:v>153.6</c:v>
                </c:pt>
                <c:pt idx="265">
                  <c:v>140.8</c:v>
                </c:pt>
                <c:pt idx="266">
                  <c:v>179.2</c:v>
                </c:pt>
                <c:pt idx="267">
                  <c:v>170.688</c:v>
                </c:pt>
                <c:pt idx="268">
                  <c:v>162.112</c:v>
                </c:pt>
                <c:pt idx="269">
                  <c:v>179.2</c:v>
                </c:pt>
                <c:pt idx="270">
                  <c:v>230.4</c:v>
                </c:pt>
                <c:pt idx="271">
                  <c:v>217.6</c:v>
                </c:pt>
                <c:pt idx="272">
                  <c:v>204.8</c:v>
                </c:pt>
                <c:pt idx="273">
                  <c:v>192.0</c:v>
                </c:pt>
                <c:pt idx="274">
                  <c:v>179.2</c:v>
                </c:pt>
                <c:pt idx="275">
                  <c:v>243.2</c:v>
                </c:pt>
                <c:pt idx="276">
                  <c:v>217.6</c:v>
                </c:pt>
                <c:pt idx="277">
                  <c:v>179.2</c:v>
                </c:pt>
                <c:pt idx="278">
                  <c:v>179.2</c:v>
                </c:pt>
                <c:pt idx="279">
                  <c:v>187.712</c:v>
                </c:pt>
                <c:pt idx="280">
                  <c:v>102.4</c:v>
                </c:pt>
                <c:pt idx="281">
                  <c:v>96.0</c:v>
                </c:pt>
                <c:pt idx="282">
                  <c:v>204.8</c:v>
                </c:pt>
                <c:pt idx="283">
                  <c:v>196.288</c:v>
                </c:pt>
                <c:pt idx="284">
                  <c:v>179.2</c:v>
                </c:pt>
                <c:pt idx="285">
                  <c:v>230.4</c:v>
                </c:pt>
                <c:pt idx="286">
                  <c:v>217.6</c:v>
                </c:pt>
                <c:pt idx="287">
                  <c:v>204.8</c:v>
                </c:pt>
                <c:pt idx="288">
                  <c:v>192.0</c:v>
                </c:pt>
                <c:pt idx="289">
                  <c:v>179.2</c:v>
                </c:pt>
                <c:pt idx="290">
                  <c:v>115.2</c:v>
                </c:pt>
                <c:pt idx="291">
                  <c:v>127.488</c:v>
                </c:pt>
                <c:pt idx="292">
                  <c:v>112.0</c:v>
                </c:pt>
                <c:pt idx="293">
                  <c:v>117.312</c:v>
                </c:pt>
                <c:pt idx="294">
                  <c:v>106.688</c:v>
                </c:pt>
                <c:pt idx="295">
                  <c:v>101.312</c:v>
                </c:pt>
                <c:pt idx="296">
                  <c:v>96.0</c:v>
                </c:pt>
                <c:pt idx="297">
                  <c:v>102.4</c:v>
                </c:pt>
                <c:pt idx="298">
                  <c:v>115.2</c:v>
                </c:pt>
                <c:pt idx="299">
                  <c:v>102.4</c:v>
                </c:pt>
                <c:pt idx="300">
                  <c:v>102.4</c:v>
                </c:pt>
                <c:pt idx="301">
                  <c:v>102.4</c:v>
                </c:pt>
                <c:pt idx="302">
                  <c:v>102.4</c:v>
                </c:pt>
                <c:pt idx="303">
                  <c:v>102.4</c:v>
                </c:pt>
                <c:pt idx="304">
                  <c:v>96.0</c:v>
                </c:pt>
                <c:pt idx="305">
                  <c:v>106.688</c:v>
                </c:pt>
                <c:pt idx="306">
                  <c:v>127.488</c:v>
                </c:pt>
                <c:pt idx="307">
                  <c:v>230.4</c:v>
                </c:pt>
                <c:pt idx="308">
                  <c:v>128.0</c:v>
                </c:pt>
                <c:pt idx="309">
                  <c:v>187.52</c:v>
                </c:pt>
                <c:pt idx="310">
                  <c:v>187.52</c:v>
                </c:pt>
                <c:pt idx="311">
                  <c:v>161.92</c:v>
                </c:pt>
                <c:pt idx="312">
                  <c:v>213.376</c:v>
                </c:pt>
                <c:pt idx="313">
                  <c:v>153.6</c:v>
                </c:pt>
                <c:pt idx="314">
                  <c:v>153.6</c:v>
                </c:pt>
                <c:pt idx="315">
                  <c:v>140.8</c:v>
                </c:pt>
                <c:pt idx="316">
                  <c:v>128.0</c:v>
                </c:pt>
                <c:pt idx="317">
                  <c:v>115.2</c:v>
                </c:pt>
                <c:pt idx="318">
                  <c:v>166.4</c:v>
                </c:pt>
                <c:pt idx="319">
                  <c:v>166.4</c:v>
                </c:pt>
                <c:pt idx="320">
                  <c:v>221.44</c:v>
                </c:pt>
                <c:pt idx="321">
                  <c:v>195.84</c:v>
                </c:pt>
                <c:pt idx="322">
                  <c:v>134.4</c:v>
                </c:pt>
                <c:pt idx="323">
                  <c:v>115.2</c:v>
                </c:pt>
                <c:pt idx="324">
                  <c:v>153.6</c:v>
                </c:pt>
                <c:pt idx="325">
                  <c:v>153.6</c:v>
                </c:pt>
                <c:pt idx="326">
                  <c:v>140.8</c:v>
                </c:pt>
                <c:pt idx="327">
                  <c:v>140.8</c:v>
                </c:pt>
                <c:pt idx="328">
                  <c:v>128.0</c:v>
                </c:pt>
                <c:pt idx="329">
                  <c:v>128.0</c:v>
                </c:pt>
                <c:pt idx="330">
                  <c:v>115.2</c:v>
                </c:pt>
                <c:pt idx="331">
                  <c:v>115.2</c:v>
                </c:pt>
                <c:pt idx="332">
                  <c:v>102.4</c:v>
                </c:pt>
                <c:pt idx="333">
                  <c:v>102.4</c:v>
                </c:pt>
                <c:pt idx="334">
                  <c:v>140.8</c:v>
                </c:pt>
                <c:pt idx="335">
                  <c:v>128.0</c:v>
                </c:pt>
                <c:pt idx="336">
                  <c:v>140.8</c:v>
                </c:pt>
                <c:pt idx="337">
                  <c:v>128.0</c:v>
                </c:pt>
                <c:pt idx="338">
                  <c:v>170.24</c:v>
                </c:pt>
                <c:pt idx="339">
                  <c:v>170.24</c:v>
                </c:pt>
                <c:pt idx="340">
                  <c:v>195.84</c:v>
                </c:pt>
                <c:pt idx="341">
                  <c:v>115.2</c:v>
                </c:pt>
                <c:pt idx="342">
                  <c:v>179.2</c:v>
                </c:pt>
                <c:pt idx="343">
                  <c:v>179.2</c:v>
                </c:pt>
                <c:pt idx="344">
                  <c:v>179.2</c:v>
                </c:pt>
                <c:pt idx="345">
                  <c:v>195.84</c:v>
                </c:pt>
                <c:pt idx="346">
                  <c:v>195.84</c:v>
                </c:pt>
                <c:pt idx="347">
                  <c:v>136.32</c:v>
                </c:pt>
                <c:pt idx="348">
                  <c:v>128.0</c:v>
                </c:pt>
                <c:pt idx="349">
                  <c:v>119.04</c:v>
                </c:pt>
                <c:pt idx="350">
                  <c:v>110.72</c:v>
                </c:pt>
                <c:pt idx="351">
                  <c:v>102.4</c:v>
                </c:pt>
                <c:pt idx="352">
                  <c:v>221.888</c:v>
                </c:pt>
                <c:pt idx="353">
                  <c:v>115.2</c:v>
                </c:pt>
                <c:pt idx="354">
                  <c:v>166.4</c:v>
                </c:pt>
                <c:pt idx="355">
                  <c:v>166.4</c:v>
                </c:pt>
                <c:pt idx="356">
                  <c:v>238.912</c:v>
                </c:pt>
                <c:pt idx="357">
                  <c:v>192.0</c:v>
                </c:pt>
                <c:pt idx="358">
                  <c:v>204.8</c:v>
                </c:pt>
                <c:pt idx="359">
                  <c:v>217.6</c:v>
                </c:pt>
                <c:pt idx="360">
                  <c:v>230.4</c:v>
                </c:pt>
                <c:pt idx="361">
                  <c:v>179.2</c:v>
                </c:pt>
                <c:pt idx="362">
                  <c:v>230.4</c:v>
                </c:pt>
                <c:pt idx="363">
                  <c:v>217.6</c:v>
                </c:pt>
                <c:pt idx="364">
                  <c:v>204.8</c:v>
                </c:pt>
                <c:pt idx="365">
                  <c:v>192.0</c:v>
                </c:pt>
                <c:pt idx="366">
                  <c:v>128.0</c:v>
                </c:pt>
                <c:pt idx="367">
                  <c:v>115.2</c:v>
                </c:pt>
                <c:pt idx="368">
                  <c:v>115.2</c:v>
                </c:pt>
                <c:pt idx="369">
                  <c:v>115.2</c:v>
                </c:pt>
                <c:pt idx="370">
                  <c:v>115.2</c:v>
                </c:pt>
                <c:pt idx="371">
                  <c:v>102.4</c:v>
                </c:pt>
                <c:pt idx="372">
                  <c:v>102.4</c:v>
                </c:pt>
                <c:pt idx="373">
                  <c:v>153.6</c:v>
                </c:pt>
                <c:pt idx="374">
                  <c:v>153.6</c:v>
                </c:pt>
                <c:pt idx="375">
                  <c:v>140.8</c:v>
                </c:pt>
                <c:pt idx="376">
                  <c:v>140.8</c:v>
                </c:pt>
                <c:pt idx="377">
                  <c:v>128.0</c:v>
                </c:pt>
                <c:pt idx="378">
                  <c:v>128.0</c:v>
                </c:pt>
                <c:pt idx="379">
                  <c:v>213.312</c:v>
                </c:pt>
                <c:pt idx="380">
                  <c:v>202.688</c:v>
                </c:pt>
                <c:pt idx="381">
                  <c:v>213.312</c:v>
                </c:pt>
                <c:pt idx="382">
                  <c:v>202.688</c:v>
                </c:pt>
                <c:pt idx="383">
                  <c:v>192.0</c:v>
                </c:pt>
                <c:pt idx="384">
                  <c:v>192.0</c:v>
                </c:pt>
                <c:pt idx="385">
                  <c:v>181.312</c:v>
                </c:pt>
                <c:pt idx="386">
                  <c:v>181.312</c:v>
                </c:pt>
                <c:pt idx="387">
                  <c:v>234.688</c:v>
                </c:pt>
                <c:pt idx="388">
                  <c:v>224.0</c:v>
                </c:pt>
                <c:pt idx="389">
                  <c:v>213.376</c:v>
                </c:pt>
                <c:pt idx="390">
                  <c:v>202.688</c:v>
                </c:pt>
                <c:pt idx="391">
                  <c:v>153.6</c:v>
                </c:pt>
                <c:pt idx="392">
                  <c:v>140.8</c:v>
                </c:pt>
                <c:pt idx="393">
                  <c:v>128.0</c:v>
                </c:pt>
                <c:pt idx="394">
                  <c:v>115.2</c:v>
                </c:pt>
                <c:pt idx="395">
                  <c:v>128.0</c:v>
                </c:pt>
                <c:pt idx="396">
                  <c:v>115.2</c:v>
                </c:pt>
                <c:pt idx="397">
                  <c:v>115.2</c:v>
                </c:pt>
                <c:pt idx="398">
                  <c:v>140.8</c:v>
                </c:pt>
                <c:pt idx="399">
                  <c:v>153.6</c:v>
                </c:pt>
                <c:pt idx="400">
                  <c:v>128.0</c:v>
                </c:pt>
                <c:pt idx="401">
                  <c:v>128.0</c:v>
                </c:pt>
                <c:pt idx="402">
                  <c:v>115.2</c:v>
                </c:pt>
                <c:pt idx="403">
                  <c:v>128.0</c:v>
                </c:pt>
                <c:pt idx="404">
                  <c:v>140.8</c:v>
                </c:pt>
                <c:pt idx="405">
                  <c:v>115.2</c:v>
                </c:pt>
                <c:pt idx="406">
                  <c:v>140.8</c:v>
                </c:pt>
                <c:pt idx="407">
                  <c:v>128.0</c:v>
                </c:pt>
                <c:pt idx="408">
                  <c:v>115.2</c:v>
                </c:pt>
                <c:pt idx="409">
                  <c:v>192.0</c:v>
                </c:pt>
                <c:pt idx="410">
                  <c:v>243.2</c:v>
                </c:pt>
                <c:pt idx="411">
                  <c:v>192.0</c:v>
                </c:pt>
                <c:pt idx="412">
                  <c:v>179.2</c:v>
                </c:pt>
                <c:pt idx="413">
                  <c:v>204.8</c:v>
                </c:pt>
                <c:pt idx="414">
                  <c:v>179.2</c:v>
                </c:pt>
                <c:pt idx="415">
                  <c:v>204.8</c:v>
                </c:pt>
                <c:pt idx="416">
                  <c:v>102.4</c:v>
                </c:pt>
                <c:pt idx="417">
                  <c:v>179.2</c:v>
                </c:pt>
                <c:pt idx="418">
                  <c:v>140.8</c:v>
                </c:pt>
                <c:pt idx="419">
                  <c:v>102.4</c:v>
                </c:pt>
                <c:pt idx="420">
                  <c:v>102.4</c:v>
                </c:pt>
                <c:pt idx="421">
                  <c:v>204.8</c:v>
                </c:pt>
                <c:pt idx="422">
                  <c:v>243.2</c:v>
                </c:pt>
                <c:pt idx="423">
                  <c:v>179.2</c:v>
                </c:pt>
                <c:pt idx="424">
                  <c:v>217.6</c:v>
                </c:pt>
                <c:pt idx="425">
                  <c:v>204.8</c:v>
                </c:pt>
                <c:pt idx="426">
                  <c:v>192.0</c:v>
                </c:pt>
                <c:pt idx="427">
                  <c:v>230.4</c:v>
                </c:pt>
                <c:pt idx="428">
                  <c:v>170.24</c:v>
                </c:pt>
                <c:pt idx="429">
                  <c:v>170.24</c:v>
                </c:pt>
                <c:pt idx="430">
                  <c:v>170.24</c:v>
                </c:pt>
                <c:pt idx="431">
                  <c:v>89.60000000000001</c:v>
                </c:pt>
                <c:pt idx="432">
                  <c:v>128.0</c:v>
                </c:pt>
                <c:pt idx="433">
                  <c:v>115.2</c:v>
                </c:pt>
                <c:pt idx="434">
                  <c:v>115.2</c:v>
                </c:pt>
                <c:pt idx="435">
                  <c:v>115.2</c:v>
                </c:pt>
                <c:pt idx="436">
                  <c:v>102.4</c:v>
                </c:pt>
                <c:pt idx="437">
                  <c:v>128.0</c:v>
                </c:pt>
                <c:pt idx="438">
                  <c:v>115.2</c:v>
                </c:pt>
                <c:pt idx="439">
                  <c:v>144.64</c:v>
                </c:pt>
                <c:pt idx="440">
                  <c:v>128.0</c:v>
                </c:pt>
                <c:pt idx="441">
                  <c:v>128.0</c:v>
                </c:pt>
                <c:pt idx="442">
                  <c:v>128.0</c:v>
                </c:pt>
                <c:pt idx="443">
                  <c:v>128.0</c:v>
                </c:pt>
                <c:pt idx="444">
                  <c:v>166.4</c:v>
                </c:pt>
                <c:pt idx="445">
                  <c:v>140.8</c:v>
                </c:pt>
                <c:pt idx="446">
                  <c:v>128.0</c:v>
                </c:pt>
                <c:pt idx="447">
                  <c:v>140.8</c:v>
                </c:pt>
                <c:pt idx="448">
                  <c:v>128.0</c:v>
                </c:pt>
                <c:pt idx="449">
                  <c:v>115.2</c:v>
                </c:pt>
                <c:pt idx="450">
                  <c:v>179.2</c:v>
                </c:pt>
                <c:pt idx="451">
                  <c:v>166.4</c:v>
                </c:pt>
                <c:pt idx="452">
                  <c:v>153.6</c:v>
                </c:pt>
                <c:pt idx="453">
                  <c:v>140.8</c:v>
                </c:pt>
                <c:pt idx="454">
                  <c:v>128.0</c:v>
                </c:pt>
                <c:pt idx="455">
                  <c:v>115.2</c:v>
                </c:pt>
                <c:pt idx="456">
                  <c:v>166.4</c:v>
                </c:pt>
                <c:pt idx="457">
                  <c:v>153.6</c:v>
                </c:pt>
                <c:pt idx="458">
                  <c:v>115.2</c:v>
                </c:pt>
                <c:pt idx="459">
                  <c:v>128.0</c:v>
                </c:pt>
                <c:pt idx="460">
                  <c:v>140.8</c:v>
                </c:pt>
                <c:pt idx="461">
                  <c:v>128.0</c:v>
                </c:pt>
                <c:pt idx="462">
                  <c:v>115.2</c:v>
                </c:pt>
                <c:pt idx="463">
                  <c:v>115.2</c:v>
                </c:pt>
                <c:pt idx="464">
                  <c:v>102.4</c:v>
                </c:pt>
                <c:pt idx="465">
                  <c:v>102.4</c:v>
                </c:pt>
                <c:pt idx="466">
                  <c:v>179.2</c:v>
                </c:pt>
                <c:pt idx="467">
                  <c:v>179.2</c:v>
                </c:pt>
                <c:pt idx="468">
                  <c:v>153.6</c:v>
                </c:pt>
                <c:pt idx="469">
                  <c:v>153.6</c:v>
                </c:pt>
                <c:pt idx="470">
                  <c:v>140.8</c:v>
                </c:pt>
                <c:pt idx="471">
                  <c:v>128.0</c:v>
                </c:pt>
                <c:pt idx="472">
                  <c:v>115.2</c:v>
                </c:pt>
                <c:pt idx="473">
                  <c:v>153.6</c:v>
                </c:pt>
                <c:pt idx="474">
                  <c:v>128.0</c:v>
                </c:pt>
                <c:pt idx="475">
                  <c:v>128.0</c:v>
                </c:pt>
                <c:pt idx="476">
                  <c:v>115.2</c:v>
                </c:pt>
                <c:pt idx="477">
                  <c:v>115.2</c:v>
                </c:pt>
                <c:pt idx="478">
                  <c:v>153.6</c:v>
                </c:pt>
                <c:pt idx="479">
                  <c:v>179.2</c:v>
                </c:pt>
                <c:pt idx="480">
                  <c:v>64.00000000000001</c:v>
                </c:pt>
                <c:pt idx="481">
                  <c:v>243.2</c:v>
                </c:pt>
                <c:pt idx="482">
                  <c:v>230.4</c:v>
                </c:pt>
                <c:pt idx="483">
                  <c:v>128.0</c:v>
                </c:pt>
                <c:pt idx="484">
                  <c:v>128.0</c:v>
                </c:pt>
                <c:pt idx="485">
                  <c:v>192.0</c:v>
                </c:pt>
                <c:pt idx="486">
                  <c:v>179.2</c:v>
                </c:pt>
                <c:pt idx="487">
                  <c:v>192.0</c:v>
                </c:pt>
                <c:pt idx="488">
                  <c:v>181.312</c:v>
                </c:pt>
                <c:pt idx="489">
                  <c:v>170.688</c:v>
                </c:pt>
                <c:pt idx="490">
                  <c:v>166.4</c:v>
                </c:pt>
                <c:pt idx="491">
                  <c:v>128.0</c:v>
                </c:pt>
                <c:pt idx="492">
                  <c:v>153.6</c:v>
                </c:pt>
                <c:pt idx="493">
                  <c:v>179.2</c:v>
                </c:pt>
                <c:pt idx="494">
                  <c:v>221.44</c:v>
                </c:pt>
                <c:pt idx="495">
                  <c:v>217.6</c:v>
                </c:pt>
                <c:pt idx="496">
                  <c:v>204.8</c:v>
                </c:pt>
                <c:pt idx="497">
                  <c:v>192.0</c:v>
                </c:pt>
                <c:pt idx="498">
                  <c:v>179.2</c:v>
                </c:pt>
                <c:pt idx="499">
                  <c:v>192.0</c:v>
                </c:pt>
                <c:pt idx="500">
                  <c:v>204.8</c:v>
                </c:pt>
                <c:pt idx="501">
                  <c:v>217.6</c:v>
                </c:pt>
                <c:pt idx="502">
                  <c:v>230.4</c:v>
                </c:pt>
                <c:pt idx="503">
                  <c:v>106.24</c:v>
                </c:pt>
                <c:pt idx="504">
                  <c:v>106.24</c:v>
                </c:pt>
                <c:pt idx="505">
                  <c:v>116.864</c:v>
                </c:pt>
                <c:pt idx="506">
                  <c:v>138.624</c:v>
                </c:pt>
                <c:pt idx="507">
                  <c:v>127.488</c:v>
                </c:pt>
                <c:pt idx="508">
                  <c:v>96.0</c:v>
                </c:pt>
                <c:pt idx="509">
                  <c:v>119.424</c:v>
                </c:pt>
                <c:pt idx="510">
                  <c:v>117.312</c:v>
                </c:pt>
                <c:pt idx="511">
                  <c:v>96.0</c:v>
                </c:pt>
                <c:pt idx="512">
                  <c:v>106.624</c:v>
                </c:pt>
                <c:pt idx="513">
                  <c:v>140.8</c:v>
                </c:pt>
                <c:pt idx="514">
                  <c:v>140.8</c:v>
                </c:pt>
                <c:pt idx="515">
                  <c:v>166.4</c:v>
                </c:pt>
                <c:pt idx="516">
                  <c:v>166.4</c:v>
                </c:pt>
                <c:pt idx="517">
                  <c:v>166.4</c:v>
                </c:pt>
                <c:pt idx="518">
                  <c:v>179.2</c:v>
                </c:pt>
                <c:pt idx="519">
                  <c:v>238.72</c:v>
                </c:pt>
                <c:pt idx="520">
                  <c:v>192.0</c:v>
                </c:pt>
                <c:pt idx="521">
                  <c:v>68.224</c:v>
                </c:pt>
                <c:pt idx="522">
                  <c:v>76.80000000000001</c:v>
                </c:pt>
                <c:pt idx="523">
                  <c:v>153.6</c:v>
                </c:pt>
                <c:pt idx="524">
                  <c:v>140.8</c:v>
                </c:pt>
                <c:pt idx="525">
                  <c:v>153.6</c:v>
                </c:pt>
                <c:pt idx="526">
                  <c:v>140.8</c:v>
                </c:pt>
                <c:pt idx="527">
                  <c:v>179.2</c:v>
                </c:pt>
                <c:pt idx="528">
                  <c:v>166.4</c:v>
                </c:pt>
                <c:pt idx="529">
                  <c:v>153.6</c:v>
                </c:pt>
                <c:pt idx="530">
                  <c:v>153.6</c:v>
                </c:pt>
                <c:pt idx="531">
                  <c:v>140.8</c:v>
                </c:pt>
                <c:pt idx="532">
                  <c:v>140.8</c:v>
                </c:pt>
                <c:pt idx="533">
                  <c:v>128.0</c:v>
                </c:pt>
                <c:pt idx="534">
                  <c:v>128.0</c:v>
                </c:pt>
                <c:pt idx="535">
                  <c:v>153.6</c:v>
                </c:pt>
                <c:pt idx="536">
                  <c:v>128.0</c:v>
                </c:pt>
                <c:pt idx="537">
                  <c:v>153.6</c:v>
                </c:pt>
                <c:pt idx="538">
                  <c:v>140.8</c:v>
                </c:pt>
                <c:pt idx="539">
                  <c:v>140.8</c:v>
                </c:pt>
                <c:pt idx="540">
                  <c:v>128.0</c:v>
                </c:pt>
                <c:pt idx="541">
                  <c:v>128.0</c:v>
                </c:pt>
                <c:pt idx="542">
                  <c:v>153.6</c:v>
                </c:pt>
                <c:pt idx="543">
                  <c:v>140.8</c:v>
                </c:pt>
                <c:pt idx="544">
                  <c:v>128.0</c:v>
                </c:pt>
                <c:pt idx="545">
                  <c:v>115.2</c:v>
                </c:pt>
                <c:pt idx="546">
                  <c:v>153.6</c:v>
                </c:pt>
                <c:pt idx="547">
                  <c:v>140.8</c:v>
                </c:pt>
                <c:pt idx="548">
                  <c:v>102.4</c:v>
                </c:pt>
                <c:pt idx="549">
                  <c:v>102.4</c:v>
                </c:pt>
                <c:pt idx="550">
                  <c:v>115.2</c:v>
                </c:pt>
                <c:pt idx="551">
                  <c:v>128.0</c:v>
                </c:pt>
                <c:pt idx="552">
                  <c:v>115.2</c:v>
                </c:pt>
                <c:pt idx="553">
                  <c:v>128.0</c:v>
                </c:pt>
                <c:pt idx="554">
                  <c:v>115.2</c:v>
                </c:pt>
                <c:pt idx="555">
                  <c:v>128.0</c:v>
                </c:pt>
                <c:pt idx="556">
                  <c:v>115.2</c:v>
                </c:pt>
                <c:pt idx="557">
                  <c:v>102.4</c:v>
                </c:pt>
                <c:pt idx="558">
                  <c:v>140.8</c:v>
                </c:pt>
                <c:pt idx="559">
                  <c:v>128.0</c:v>
                </c:pt>
                <c:pt idx="560">
                  <c:v>204.8</c:v>
                </c:pt>
                <c:pt idx="561">
                  <c:v>230.4</c:v>
                </c:pt>
                <c:pt idx="562">
                  <c:v>110.912</c:v>
                </c:pt>
                <c:pt idx="563">
                  <c:v>238.72</c:v>
                </c:pt>
                <c:pt idx="564">
                  <c:v>204.8</c:v>
                </c:pt>
                <c:pt idx="565">
                  <c:v>192.0</c:v>
                </c:pt>
                <c:pt idx="566">
                  <c:v>170.688</c:v>
                </c:pt>
                <c:pt idx="567">
                  <c:v>181.12</c:v>
                </c:pt>
                <c:pt idx="568">
                  <c:v>204.8</c:v>
                </c:pt>
                <c:pt idx="569">
                  <c:v>128.0</c:v>
                </c:pt>
                <c:pt idx="570">
                  <c:v>149.312</c:v>
                </c:pt>
                <c:pt idx="571">
                  <c:v>76.80000000000001</c:v>
                </c:pt>
                <c:pt idx="572">
                  <c:v>102.4</c:v>
                </c:pt>
                <c:pt idx="573">
                  <c:v>119.424</c:v>
                </c:pt>
                <c:pt idx="574">
                  <c:v>128.0</c:v>
                </c:pt>
                <c:pt idx="575">
                  <c:v>149.312</c:v>
                </c:pt>
                <c:pt idx="576">
                  <c:v>170.624</c:v>
                </c:pt>
                <c:pt idx="577">
                  <c:v>192.0</c:v>
                </c:pt>
                <c:pt idx="578">
                  <c:v>149.312</c:v>
                </c:pt>
                <c:pt idx="579">
                  <c:v>187.712</c:v>
                </c:pt>
                <c:pt idx="580">
                  <c:v>170.688</c:v>
                </c:pt>
                <c:pt idx="581">
                  <c:v>153.6</c:v>
                </c:pt>
                <c:pt idx="582">
                  <c:v>136.512</c:v>
                </c:pt>
                <c:pt idx="583">
                  <c:v>119.424</c:v>
                </c:pt>
                <c:pt idx="584">
                  <c:v>115.2</c:v>
                </c:pt>
                <c:pt idx="585">
                  <c:v>217.6</c:v>
                </c:pt>
                <c:pt idx="586">
                  <c:v>179.2</c:v>
                </c:pt>
                <c:pt idx="587">
                  <c:v>149.312</c:v>
                </c:pt>
                <c:pt idx="588">
                  <c:v>128.0</c:v>
                </c:pt>
                <c:pt idx="589">
                  <c:v>138.624</c:v>
                </c:pt>
                <c:pt idx="590">
                  <c:v>117.312</c:v>
                </c:pt>
                <c:pt idx="591">
                  <c:v>106.688</c:v>
                </c:pt>
                <c:pt idx="592">
                  <c:v>102.4</c:v>
                </c:pt>
                <c:pt idx="593">
                  <c:v>128.0</c:v>
                </c:pt>
                <c:pt idx="594">
                  <c:v>128.0</c:v>
                </c:pt>
                <c:pt idx="595">
                  <c:v>166.4</c:v>
                </c:pt>
                <c:pt idx="596">
                  <c:v>160.0</c:v>
                </c:pt>
                <c:pt idx="597">
                  <c:v>192.0</c:v>
                </c:pt>
                <c:pt idx="598">
                  <c:v>192.0</c:v>
                </c:pt>
                <c:pt idx="599">
                  <c:v>204.8</c:v>
                </c:pt>
                <c:pt idx="600">
                  <c:v>202.624</c:v>
                </c:pt>
                <c:pt idx="601">
                  <c:v>217.6</c:v>
                </c:pt>
                <c:pt idx="602">
                  <c:v>213.312</c:v>
                </c:pt>
                <c:pt idx="603">
                  <c:v>166.4</c:v>
                </c:pt>
                <c:pt idx="604">
                  <c:v>166.4</c:v>
                </c:pt>
                <c:pt idx="605">
                  <c:v>166.4</c:v>
                </c:pt>
                <c:pt idx="606">
                  <c:v>117.312</c:v>
                </c:pt>
                <c:pt idx="607">
                  <c:v>68.224</c:v>
                </c:pt>
                <c:pt idx="608">
                  <c:v>140.8</c:v>
                </c:pt>
                <c:pt idx="609">
                  <c:v>192.0</c:v>
                </c:pt>
                <c:pt idx="610">
                  <c:v>166.4</c:v>
                </c:pt>
                <c:pt idx="611">
                  <c:v>179.2</c:v>
                </c:pt>
                <c:pt idx="612">
                  <c:v>192.0</c:v>
                </c:pt>
                <c:pt idx="613">
                  <c:v>204.8</c:v>
                </c:pt>
                <c:pt idx="614">
                  <c:v>170.624</c:v>
                </c:pt>
                <c:pt idx="615">
                  <c:v>179.2</c:v>
                </c:pt>
                <c:pt idx="616">
                  <c:v>179.2</c:v>
                </c:pt>
                <c:pt idx="617">
                  <c:v>166.4</c:v>
                </c:pt>
                <c:pt idx="618">
                  <c:v>160.0</c:v>
                </c:pt>
                <c:pt idx="619">
                  <c:v>147.2</c:v>
                </c:pt>
                <c:pt idx="620">
                  <c:v>134.4</c:v>
                </c:pt>
                <c:pt idx="621">
                  <c:v>121.6</c:v>
                </c:pt>
                <c:pt idx="622">
                  <c:v>140.8</c:v>
                </c:pt>
                <c:pt idx="623">
                  <c:v>149.312</c:v>
                </c:pt>
                <c:pt idx="624">
                  <c:v>181.312</c:v>
                </c:pt>
                <c:pt idx="625">
                  <c:v>153.6</c:v>
                </c:pt>
                <c:pt idx="626">
                  <c:v>204.8</c:v>
                </c:pt>
                <c:pt idx="627">
                  <c:v>140.8</c:v>
                </c:pt>
                <c:pt idx="628">
                  <c:v>192.0</c:v>
                </c:pt>
                <c:pt idx="629">
                  <c:v>166.4</c:v>
                </c:pt>
                <c:pt idx="630">
                  <c:v>140.8</c:v>
                </c:pt>
                <c:pt idx="631">
                  <c:v>153.6</c:v>
                </c:pt>
                <c:pt idx="632">
                  <c:v>166.4</c:v>
                </c:pt>
                <c:pt idx="633">
                  <c:v>128.0</c:v>
                </c:pt>
                <c:pt idx="634">
                  <c:v>140.8</c:v>
                </c:pt>
                <c:pt idx="635">
                  <c:v>153.6</c:v>
                </c:pt>
                <c:pt idx="636">
                  <c:v>166.4</c:v>
                </c:pt>
                <c:pt idx="637">
                  <c:v>170.624</c:v>
                </c:pt>
                <c:pt idx="638">
                  <c:v>187.712</c:v>
                </c:pt>
                <c:pt idx="639">
                  <c:v>119.04</c:v>
                </c:pt>
                <c:pt idx="640">
                  <c:v>136.512</c:v>
                </c:pt>
                <c:pt idx="641">
                  <c:v>76.80000000000001</c:v>
                </c:pt>
                <c:pt idx="642">
                  <c:v>76.80000000000001</c:v>
                </c:pt>
                <c:pt idx="643">
                  <c:v>68.67200000000001</c:v>
                </c:pt>
                <c:pt idx="644">
                  <c:v>140.8</c:v>
                </c:pt>
                <c:pt idx="645">
                  <c:v>153.6</c:v>
                </c:pt>
                <c:pt idx="646">
                  <c:v>115.2</c:v>
                </c:pt>
                <c:pt idx="647">
                  <c:v>102.4</c:v>
                </c:pt>
                <c:pt idx="648">
                  <c:v>115.2</c:v>
                </c:pt>
                <c:pt idx="649">
                  <c:v>102.4</c:v>
                </c:pt>
                <c:pt idx="650">
                  <c:v>115.2</c:v>
                </c:pt>
                <c:pt idx="651">
                  <c:v>128.0</c:v>
                </c:pt>
                <c:pt idx="652">
                  <c:v>38.40000000000001</c:v>
                </c:pt>
                <c:pt idx="653">
                  <c:v>51.2</c:v>
                </c:pt>
                <c:pt idx="654">
                  <c:v>153.6</c:v>
                </c:pt>
                <c:pt idx="655">
                  <c:v>128.0</c:v>
                </c:pt>
                <c:pt idx="656">
                  <c:v>140.8</c:v>
                </c:pt>
                <c:pt idx="657">
                  <c:v>192.0</c:v>
                </c:pt>
                <c:pt idx="658">
                  <c:v>192.0</c:v>
                </c:pt>
                <c:pt idx="659">
                  <c:v>170.688</c:v>
                </c:pt>
                <c:pt idx="660">
                  <c:v>149.312</c:v>
                </c:pt>
                <c:pt idx="661">
                  <c:v>204.8</c:v>
                </c:pt>
                <c:pt idx="662">
                  <c:v>198.4</c:v>
                </c:pt>
                <c:pt idx="663">
                  <c:v>121.6</c:v>
                </c:pt>
                <c:pt idx="664">
                  <c:v>128.0</c:v>
                </c:pt>
                <c:pt idx="665">
                  <c:v>134.4</c:v>
                </c:pt>
                <c:pt idx="666">
                  <c:v>128.0</c:v>
                </c:pt>
                <c:pt idx="667">
                  <c:v>179.2</c:v>
                </c:pt>
                <c:pt idx="668">
                  <c:v>166.4</c:v>
                </c:pt>
                <c:pt idx="669">
                  <c:v>166.4</c:v>
                </c:pt>
                <c:pt idx="670">
                  <c:v>128.0</c:v>
                </c:pt>
                <c:pt idx="671">
                  <c:v>68.28800000000001</c:v>
                </c:pt>
                <c:pt idx="672">
                  <c:v>76.80000000000001</c:v>
                </c:pt>
                <c:pt idx="673">
                  <c:v>172.8</c:v>
                </c:pt>
                <c:pt idx="674">
                  <c:v>121.6</c:v>
                </c:pt>
                <c:pt idx="675">
                  <c:v>134.4</c:v>
                </c:pt>
                <c:pt idx="676">
                  <c:v>147.2</c:v>
                </c:pt>
                <c:pt idx="677">
                  <c:v>140.8</c:v>
                </c:pt>
                <c:pt idx="678">
                  <c:v>147.2</c:v>
                </c:pt>
                <c:pt idx="679">
                  <c:v>140.8</c:v>
                </c:pt>
                <c:pt idx="680">
                  <c:v>153.6</c:v>
                </c:pt>
                <c:pt idx="681">
                  <c:v>166.4</c:v>
                </c:pt>
                <c:pt idx="682">
                  <c:v>153.6</c:v>
                </c:pt>
                <c:pt idx="683">
                  <c:v>76.80000000000001</c:v>
                </c:pt>
                <c:pt idx="684">
                  <c:v>140.8</c:v>
                </c:pt>
                <c:pt idx="685">
                  <c:v>147.2</c:v>
                </c:pt>
                <c:pt idx="686">
                  <c:v>192.0</c:v>
                </c:pt>
                <c:pt idx="687">
                  <c:v>147.2</c:v>
                </c:pt>
                <c:pt idx="688">
                  <c:v>140.8</c:v>
                </c:pt>
                <c:pt idx="689">
                  <c:v>85.312</c:v>
                </c:pt>
                <c:pt idx="690">
                  <c:v>179.2</c:v>
                </c:pt>
                <c:pt idx="691">
                  <c:v>102.4</c:v>
                </c:pt>
                <c:pt idx="692">
                  <c:v>102.4</c:v>
                </c:pt>
                <c:pt idx="693">
                  <c:v>170.688</c:v>
                </c:pt>
                <c:pt idx="694">
                  <c:v>192.0</c:v>
                </c:pt>
                <c:pt idx="695">
                  <c:v>170.688</c:v>
                </c:pt>
                <c:pt idx="696">
                  <c:v>202.24</c:v>
                </c:pt>
                <c:pt idx="697">
                  <c:v>185.6</c:v>
                </c:pt>
                <c:pt idx="698">
                  <c:v>179.2</c:v>
                </c:pt>
                <c:pt idx="699">
                  <c:v>85.312</c:v>
                </c:pt>
                <c:pt idx="700">
                  <c:v>68.67200000000001</c:v>
                </c:pt>
                <c:pt idx="701">
                  <c:v>115.2</c:v>
                </c:pt>
                <c:pt idx="702">
                  <c:v>140.8</c:v>
                </c:pt>
                <c:pt idx="703">
                  <c:v>147.2</c:v>
                </c:pt>
                <c:pt idx="704">
                  <c:v>153.6</c:v>
                </c:pt>
                <c:pt idx="705">
                  <c:v>153.6</c:v>
                </c:pt>
                <c:pt idx="706">
                  <c:v>160.0</c:v>
                </c:pt>
                <c:pt idx="707">
                  <c:v>166.4</c:v>
                </c:pt>
                <c:pt idx="708">
                  <c:v>134.4</c:v>
                </c:pt>
                <c:pt idx="709">
                  <c:v>147.2</c:v>
                </c:pt>
                <c:pt idx="710">
                  <c:v>160.0</c:v>
                </c:pt>
                <c:pt idx="711">
                  <c:v>115.2</c:v>
                </c:pt>
                <c:pt idx="712">
                  <c:v>128.0</c:v>
                </c:pt>
                <c:pt idx="713">
                  <c:v>140.8</c:v>
                </c:pt>
                <c:pt idx="714">
                  <c:v>115.2</c:v>
                </c:pt>
                <c:pt idx="715">
                  <c:v>170.624</c:v>
                </c:pt>
                <c:pt idx="716">
                  <c:v>181.312</c:v>
                </c:pt>
                <c:pt idx="717">
                  <c:v>204.8</c:v>
                </c:pt>
                <c:pt idx="718">
                  <c:v>204.8</c:v>
                </c:pt>
                <c:pt idx="719">
                  <c:v>160.0</c:v>
                </c:pt>
                <c:pt idx="720">
                  <c:v>166.4</c:v>
                </c:pt>
                <c:pt idx="721">
                  <c:v>153.6</c:v>
                </c:pt>
                <c:pt idx="722">
                  <c:v>147.2</c:v>
                </c:pt>
                <c:pt idx="723">
                  <c:v>134.4</c:v>
                </c:pt>
                <c:pt idx="724">
                  <c:v>147.2</c:v>
                </c:pt>
                <c:pt idx="725">
                  <c:v>153.6</c:v>
                </c:pt>
                <c:pt idx="726">
                  <c:v>140.8</c:v>
                </c:pt>
                <c:pt idx="727">
                  <c:v>153.6</c:v>
                </c:pt>
                <c:pt idx="728">
                  <c:v>134.4</c:v>
                </c:pt>
                <c:pt idx="729">
                  <c:v>147.2</c:v>
                </c:pt>
                <c:pt idx="730">
                  <c:v>192.0</c:v>
                </c:pt>
                <c:pt idx="731">
                  <c:v>172.8</c:v>
                </c:pt>
                <c:pt idx="732">
                  <c:v>162.112</c:v>
                </c:pt>
                <c:pt idx="733">
                  <c:v>128.0</c:v>
                </c:pt>
                <c:pt idx="734">
                  <c:v>181.312</c:v>
                </c:pt>
                <c:pt idx="735">
                  <c:v>51.2</c:v>
                </c:pt>
                <c:pt idx="736">
                  <c:v>70.4</c:v>
                </c:pt>
                <c:pt idx="737">
                  <c:v>85.376</c:v>
                </c:pt>
                <c:pt idx="738">
                  <c:v>102.4</c:v>
                </c:pt>
                <c:pt idx="739">
                  <c:v>119.488</c:v>
                </c:pt>
                <c:pt idx="740">
                  <c:v>179.2</c:v>
                </c:pt>
                <c:pt idx="741">
                  <c:v>119.424</c:v>
                </c:pt>
                <c:pt idx="742">
                  <c:v>76.80000000000001</c:v>
                </c:pt>
                <c:pt idx="743">
                  <c:v>64.00000000000001</c:v>
                </c:pt>
                <c:pt idx="744">
                  <c:v>134.4</c:v>
                </c:pt>
                <c:pt idx="745">
                  <c:v>140.8</c:v>
                </c:pt>
                <c:pt idx="746">
                  <c:v>153.6</c:v>
                </c:pt>
                <c:pt idx="747">
                  <c:v>153.6</c:v>
                </c:pt>
                <c:pt idx="748">
                  <c:v>121.6</c:v>
                </c:pt>
                <c:pt idx="749">
                  <c:v>102.4</c:v>
                </c:pt>
                <c:pt idx="750">
                  <c:v>106.688</c:v>
                </c:pt>
                <c:pt idx="751">
                  <c:v>102.4</c:v>
                </c:pt>
                <c:pt idx="752">
                  <c:v>102.4</c:v>
                </c:pt>
                <c:pt idx="753">
                  <c:v>115.2</c:v>
                </c:pt>
                <c:pt idx="754">
                  <c:v>128.0</c:v>
                </c:pt>
                <c:pt idx="755">
                  <c:v>160.0</c:v>
                </c:pt>
                <c:pt idx="756">
                  <c:v>196.288</c:v>
                </c:pt>
                <c:pt idx="757">
                  <c:v>153.6</c:v>
                </c:pt>
                <c:pt idx="758">
                  <c:v>160.0</c:v>
                </c:pt>
                <c:pt idx="759">
                  <c:v>149.312</c:v>
                </c:pt>
                <c:pt idx="760">
                  <c:v>140.8</c:v>
                </c:pt>
                <c:pt idx="761">
                  <c:v>160.0</c:v>
                </c:pt>
                <c:pt idx="762">
                  <c:v>213.12</c:v>
                </c:pt>
                <c:pt idx="763">
                  <c:v>170.688</c:v>
                </c:pt>
                <c:pt idx="764">
                  <c:v>170.624</c:v>
                </c:pt>
                <c:pt idx="765">
                  <c:v>192.0</c:v>
                </c:pt>
                <c:pt idx="766">
                  <c:v>213.12</c:v>
                </c:pt>
                <c:pt idx="767">
                  <c:v>145.088</c:v>
                </c:pt>
                <c:pt idx="768">
                  <c:v>162.176</c:v>
                </c:pt>
                <c:pt idx="769">
                  <c:v>121.6</c:v>
                </c:pt>
                <c:pt idx="770">
                  <c:v>134.4</c:v>
                </c:pt>
                <c:pt idx="771">
                  <c:v>153.6</c:v>
                </c:pt>
                <c:pt idx="772">
                  <c:v>147.2</c:v>
                </c:pt>
                <c:pt idx="773">
                  <c:v>134.4</c:v>
                </c:pt>
                <c:pt idx="774">
                  <c:v>147.2</c:v>
                </c:pt>
                <c:pt idx="775">
                  <c:v>147.2</c:v>
                </c:pt>
                <c:pt idx="776">
                  <c:v>128.0</c:v>
                </c:pt>
                <c:pt idx="777">
                  <c:v>166.4</c:v>
                </c:pt>
                <c:pt idx="778">
                  <c:v>160.0</c:v>
                </c:pt>
                <c:pt idx="779">
                  <c:v>134.4</c:v>
                </c:pt>
                <c:pt idx="780">
                  <c:v>160.0</c:v>
                </c:pt>
                <c:pt idx="781">
                  <c:v>166.4</c:v>
                </c:pt>
                <c:pt idx="782">
                  <c:v>128.0</c:v>
                </c:pt>
                <c:pt idx="783">
                  <c:v>179.2</c:v>
                </c:pt>
                <c:pt idx="784">
                  <c:v>160.0</c:v>
                </c:pt>
                <c:pt idx="785">
                  <c:v>140.8</c:v>
                </c:pt>
                <c:pt idx="786">
                  <c:v>166.4</c:v>
                </c:pt>
                <c:pt idx="787">
                  <c:v>204.8</c:v>
                </c:pt>
                <c:pt idx="788">
                  <c:v>187.712</c:v>
                </c:pt>
                <c:pt idx="789">
                  <c:v>170.624</c:v>
                </c:pt>
                <c:pt idx="790">
                  <c:v>153.6</c:v>
                </c:pt>
                <c:pt idx="791">
                  <c:v>160.0</c:v>
                </c:pt>
                <c:pt idx="792">
                  <c:v>172.8</c:v>
                </c:pt>
                <c:pt idx="793">
                  <c:v>140.8</c:v>
                </c:pt>
                <c:pt idx="794">
                  <c:v>140.8</c:v>
                </c:pt>
                <c:pt idx="795">
                  <c:v>147.2</c:v>
                </c:pt>
                <c:pt idx="796">
                  <c:v>160.0</c:v>
                </c:pt>
                <c:pt idx="797">
                  <c:v>134.4</c:v>
                </c:pt>
                <c:pt idx="798">
                  <c:v>134.4</c:v>
                </c:pt>
                <c:pt idx="799">
                  <c:v>140.8</c:v>
                </c:pt>
                <c:pt idx="800">
                  <c:v>179.2</c:v>
                </c:pt>
                <c:pt idx="801">
                  <c:v>192.0</c:v>
                </c:pt>
                <c:pt idx="802">
                  <c:v>102.4</c:v>
                </c:pt>
                <c:pt idx="803">
                  <c:v>170.624</c:v>
                </c:pt>
                <c:pt idx="804">
                  <c:v>149.312</c:v>
                </c:pt>
                <c:pt idx="805">
                  <c:v>172.8</c:v>
                </c:pt>
                <c:pt idx="806">
                  <c:v>187.712</c:v>
                </c:pt>
                <c:pt idx="807">
                  <c:v>128.0</c:v>
                </c:pt>
                <c:pt idx="808">
                  <c:v>166.4</c:v>
                </c:pt>
                <c:pt idx="809">
                  <c:v>160.0</c:v>
                </c:pt>
                <c:pt idx="810">
                  <c:v>179.2</c:v>
                </c:pt>
                <c:pt idx="811">
                  <c:v>166.4</c:v>
                </c:pt>
                <c:pt idx="812">
                  <c:v>166.4</c:v>
                </c:pt>
                <c:pt idx="813">
                  <c:v>89.60000000000001</c:v>
                </c:pt>
                <c:pt idx="814">
                  <c:v>70.4</c:v>
                </c:pt>
                <c:pt idx="815">
                  <c:v>70.4</c:v>
                </c:pt>
                <c:pt idx="816">
                  <c:v>85.376</c:v>
                </c:pt>
                <c:pt idx="817">
                  <c:v>102.4</c:v>
                </c:pt>
                <c:pt idx="818">
                  <c:v>170.624</c:v>
                </c:pt>
                <c:pt idx="819">
                  <c:v>187.712</c:v>
                </c:pt>
                <c:pt idx="820">
                  <c:v>204.8</c:v>
                </c:pt>
                <c:pt idx="821">
                  <c:v>153.6</c:v>
                </c:pt>
                <c:pt idx="822">
                  <c:v>162.112</c:v>
                </c:pt>
                <c:pt idx="823">
                  <c:v>119.424</c:v>
                </c:pt>
                <c:pt idx="824">
                  <c:v>128.0</c:v>
                </c:pt>
                <c:pt idx="825">
                  <c:v>136.512</c:v>
                </c:pt>
                <c:pt idx="826">
                  <c:v>136.512</c:v>
                </c:pt>
                <c:pt idx="827">
                  <c:v>128.0</c:v>
                </c:pt>
                <c:pt idx="828">
                  <c:v>145.024</c:v>
                </c:pt>
                <c:pt idx="829">
                  <c:v>153.6</c:v>
                </c:pt>
                <c:pt idx="830">
                  <c:v>162.112</c:v>
                </c:pt>
                <c:pt idx="831">
                  <c:v>170.624</c:v>
                </c:pt>
                <c:pt idx="832">
                  <c:v>179.2</c:v>
                </c:pt>
                <c:pt idx="833">
                  <c:v>187.712</c:v>
                </c:pt>
                <c:pt idx="834">
                  <c:v>204.8</c:v>
                </c:pt>
                <c:pt idx="835">
                  <c:v>136.512</c:v>
                </c:pt>
                <c:pt idx="836">
                  <c:v>145.024</c:v>
                </c:pt>
                <c:pt idx="837">
                  <c:v>179.2</c:v>
                </c:pt>
                <c:pt idx="838">
                  <c:v>192.0</c:v>
                </c:pt>
                <c:pt idx="839">
                  <c:v>204.8</c:v>
                </c:pt>
                <c:pt idx="840">
                  <c:v>204.8</c:v>
                </c:pt>
                <c:pt idx="841">
                  <c:v>204.8</c:v>
                </c:pt>
                <c:pt idx="842">
                  <c:v>170.624</c:v>
                </c:pt>
                <c:pt idx="843">
                  <c:v>170.624</c:v>
                </c:pt>
                <c:pt idx="844">
                  <c:v>76.80000000000001</c:v>
                </c:pt>
                <c:pt idx="845">
                  <c:v>128.0</c:v>
                </c:pt>
                <c:pt idx="846">
                  <c:v>134.4</c:v>
                </c:pt>
                <c:pt idx="847">
                  <c:v>179.2</c:v>
                </c:pt>
                <c:pt idx="848">
                  <c:v>153.6</c:v>
                </c:pt>
                <c:pt idx="849">
                  <c:v>196.288</c:v>
                </c:pt>
                <c:pt idx="850">
                  <c:v>179.2</c:v>
                </c:pt>
                <c:pt idx="851">
                  <c:v>192.0</c:v>
                </c:pt>
                <c:pt idx="852">
                  <c:v>153.6</c:v>
                </c:pt>
                <c:pt idx="853">
                  <c:v>160.0</c:v>
                </c:pt>
                <c:pt idx="854">
                  <c:v>153.6</c:v>
                </c:pt>
                <c:pt idx="855">
                  <c:v>160.0</c:v>
                </c:pt>
                <c:pt idx="856">
                  <c:v>192.0</c:v>
                </c:pt>
                <c:pt idx="857">
                  <c:v>198.4</c:v>
                </c:pt>
                <c:pt idx="858">
                  <c:v>128.0</c:v>
                </c:pt>
                <c:pt idx="859">
                  <c:v>213.312</c:v>
                </c:pt>
                <c:pt idx="860">
                  <c:v>196.224</c:v>
                </c:pt>
                <c:pt idx="861">
                  <c:v>140.8</c:v>
                </c:pt>
                <c:pt idx="862">
                  <c:v>83.2</c:v>
                </c:pt>
                <c:pt idx="863">
                  <c:v>179.2</c:v>
                </c:pt>
                <c:pt idx="864">
                  <c:v>185.6</c:v>
                </c:pt>
                <c:pt idx="865">
                  <c:v>192.0</c:v>
                </c:pt>
                <c:pt idx="866">
                  <c:v>172.8</c:v>
                </c:pt>
                <c:pt idx="867">
                  <c:v>217.6</c:v>
                </c:pt>
                <c:pt idx="868">
                  <c:v>153.6</c:v>
                </c:pt>
                <c:pt idx="869">
                  <c:v>160.0</c:v>
                </c:pt>
                <c:pt idx="870">
                  <c:v>187.712</c:v>
                </c:pt>
                <c:pt idx="871">
                  <c:v>187.712</c:v>
                </c:pt>
                <c:pt idx="872">
                  <c:v>196.224</c:v>
                </c:pt>
                <c:pt idx="873">
                  <c:v>213.312</c:v>
                </c:pt>
                <c:pt idx="874">
                  <c:v>213.312</c:v>
                </c:pt>
                <c:pt idx="875">
                  <c:v>153.6</c:v>
                </c:pt>
                <c:pt idx="876">
                  <c:v>166.4</c:v>
                </c:pt>
                <c:pt idx="877">
                  <c:v>179.2</c:v>
                </c:pt>
                <c:pt idx="878">
                  <c:v>192.0</c:v>
                </c:pt>
                <c:pt idx="879">
                  <c:v>179.2</c:v>
                </c:pt>
                <c:pt idx="880">
                  <c:v>179.2</c:v>
                </c:pt>
                <c:pt idx="881">
                  <c:v>187.712</c:v>
                </c:pt>
                <c:pt idx="882">
                  <c:v>179.2</c:v>
                </c:pt>
                <c:pt idx="883">
                  <c:v>170.624</c:v>
                </c:pt>
                <c:pt idx="884">
                  <c:v>76.80000000000001</c:v>
                </c:pt>
                <c:pt idx="885">
                  <c:v>76.80000000000001</c:v>
                </c:pt>
                <c:pt idx="886">
                  <c:v>76.80000000000001</c:v>
                </c:pt>
                <c:pt idx="887">
                  <c:v>83.2</c:v>
                </c:pt>
                <c:pt idx="888">
                  <c:v>140.8</c:v>
                </c:pt>
                <c:pt idx="889">
                  <c:v>147.2</c:v>
                </c:pt>
                <c:pt idx="890">
                  <c:v>102.4</c:v>
                </c:pt>
                <c:pt idx="891">
                  <c:v>115.2</c:v>
                </c:pt>
                <c:pt idx="892">
                  <c:v>172.8</c:v>
                </c:pt>
                <c:pt idx="893">
                  <c:v>179.2</c:v>
                </c:pt>
                <c:pt idx="894">
                  <c:v>172.8</c:v>
                </c:pt>
                <c:pt idx="895">
                  <c:v>172.8</c:v>
                </c:pt>
                <c:pt idx="896">
                  <c:v>140.8</c:v>
                </c:pt>
                <c:pt idx="897">
                  <c:v>147.2</c:v>
                </c:pt>
                <c:pt idx="898">
                  <c:v>185.6</c:v>
                </c:pt>
                <c:pt idx="899">
                  <c:v>179.2</c:v>
                </c:pt>
                <c:pt idx="900">
                  <c:v>192.0</c:v>
                </c:pt>
                <c:pt idx="901">
                  <c:v>179.2</c:v>
                </c:pt>
                <c:pt idx="902">
                  <c:v>192.0</c:v>
                </c:pt>
                <c:pt idx="903">
                  <c:v>179.2</c:v>
                </c:pt>
                <c:pt idx="904">
                  <c:v>192.0</c:v>
                </c:pt>
                <c:pt idx="905">
                  <c:v>204.8</c:v>
                </c:pt>
                <c:pt idx="906">
                  <c:v>217.6</c:v>
                </c:pt>
                <c:pt idx="907">
                  <c:v>198.4</c:v>
                </c:pt>
                <c:pt idx="908">
                  <c:v>204.8</c:v>
                </c:pt>
                <c:pt idx="909">
                  <c:v>106.688</c:v>
                </c:pt>
                <c:pt idx="910">
                  <c:v>106.688</c:v>
                </c:pt>
                <c:pt idx="911">
                  <c:v>140.8</c:v>
                </c:pt>
                <c:pt idx="912">
                  <c:v>166.4</c:v>
                </c:pt>
                <c:pt idx="913">
                  <c:v>204.8</c:v>
                </c:pt>
                <c:pt idx="914">
                  <c:v>198.4</c:v>
                </c:pt>
                <c:pt idx="915">
                  <c:v>192.0</c:v>
                </c:pt>
                <c:pt idx="916">
                  <c:v>185.6</c:v>
                </c:pt>
                <c:pt idx="917">
                  <c:v>179.2</c:v>
                </c:pt>
                <c:pt idx="918">
                  <c:v>166.4</c:v>
                </c:pt>
                <c:pt idx="919">
                  <c:v>196.288</c:v>
                </c:pt>
                <c:pt idx="920">
                  <c:v>162.112</c:v>
                </c:pt>
                <c:pt idx="921">
                  <c:v>153.6</c:v>
                </c:pt>
                <c:pt idx="922">
                  <c:v>221.824</c:v>
                </c:pt>
                <c:pt idx="923">
                  <c:v>213.312</c:v>
                </c:pt>
                <c:pt idx="924">
                  <c:v>204.8</c:v>
                </c:pt>
                <c:pt idx="925">
                  <c:v>196.224</c:v>
                </c:pt>
                <c:pt idx="926">
                  <c:v>187.712</c:v>
                </c:pt>
                <c:pt idx="927">
                  <c:v>213.312</c:v>
                </c:pt>
                <c:pt idx="928">
                  <c:v>179.2</c:v>
                </c:pt>
                <c:pt idx="929">
                  <c:v>145.024</c:v>
                </c:pt>
                <c:pt idx="930">
                  <c:v>106.688</c:v>
                </c:pt>
                <c:pt idx="931">
                  <c:v>147.2</c:v>
                </c:pt>
                <c:pt idx="932">
                  <c:v>171.328</c:v>
                </c:pt>
                <c:pt idx="933">
                  <c:v>171.328</c:v>
                </c:pt>
                <c:pt idx="934">
                  <c:v>179.2</c:v>
                </c:pt>
                <c:pt idx="935">
                  <c:v>213.312</c:v>
                </c:pt>
                <c:pt idx="936">
                  <c:v>85.312</c:v>
                </c:pt>
                <c:pt idx="937">
                  <c:v>121.6</c:v>
                </c:pt>
                <c:pt idx="938">
                  <c:v>213.312</c:v>
                </c:pt>
                <c:pt idx="939">
                  <c:v>117.376</c:v>
                </c:pt>
                <c:pt idx="940">
                  <c:v>179.2</c:v>
                </c:pt>
                <c:pt idx="941">
                  <c:v>128.0</c:v>
                </c:pt>
                <c:pt idx="942">
                  <c:v>145.024</c:v>
                </c:pt>
                <c:pt idx="943">
                  <c:v>213.312</c:v>
                </c:pt>
                <c:pt idx="944">
                  <c:v>153.6</c:v>
                </c:pt>
                <c:pt idx="945">
                  <c:v>162.112</c:v>
                </c:pt>
                <c:pt idx="946">
                  <c:v>170.624</c:v>
                </c:pt>
                <c:pt idx="947">
                  <c:v>196.224</c:v>
                </c:pt>
                <c:pt idx="948">
                  <c:v>221.824</c:v>
                </c:pt>
                <c:pt idx="949">
                  <c:v>119.424</c:v>
                </c:pt>
                <c:pt idx="950">
                  <c:v>119.424</c:v>
                </c:pt>
                <c:pt idx="951">
                  <c:v>136.512</c:v>
                </c:pt>
                <c:pt idx="952">
                  <c:v>153.6</c:v>
                </c:pt>
                <c:pt idx="953">
                  <c:v>170.624</c:v>
                </c:pt>
                <c:pt idx="954">
                  <c:v>179.2</c:v>
                </c:pt>
                <c:pt idx="955">
                  <c:v>187.712</c:v>
                </c:pt>
                <c:pt idx="956">
                  <c:v>128.0</c:v>
                </c:pt>
                <c:pt idx="957">
                  <c:v>145.024</c:v>
                </c:pt>
                <c:pt idx="958">
                  <c:v>204.8</c:v>
                </c:pt>
                <c:pt idx="959">
                  <c:v>179.2</c:v>
                </c:pt>
                <c:pt idx="960">
                  <c:v>166.4</c:v>
                </c:pt>
                <c:pt idx="961">
                  <c:v>230.4</c:v>
                </c:pt>
                <c:pt idx="962">
                  <c:v>179.2</c:v>
                </c:pt>
                <c:pt idx="963">
                  <c:v>185.6</c:v>
                </c:pt>
                <c:pt idx="964">
                  <c:v>204.8</c:v>
                </c:pt>
                <c:pt idx="965">
                  <c:v>160.0</c:v>
                </c:pt>
                <c:pt idx="966">
                  <c:v>198.4</c:v>
                </c:pt>
                <c:pt idx="967">
                  <c:v>204.8</c:v>
                </c:pt>
                <c:pt idx="968">
                  <c:v>204.8</c:v>
                </c:pt>
                <c:pt idx="969">
                  <c:v>204.8</c:v>
                </c:pt>
                <c:pt idx="970">
                  <c:v>153.6</c:v>
                </c:pt>
                <c:pt idx="971">
                  <c:v>192.0</c:v>
                </c:pt>
                <c:pt idx="972">
                  <c:v>224.0</c:v>
                </c:pt>
                <c:pt idx="973">
                  <c:v>179.2</c:v>
                </c:pt>
                <c:pt idx="974">
                  <c:v>187.712</c:v>
                </c:pt>
                <c:pt idx="975">
                  <c:v>196.224</c:v>
                </c:pt>
                <c:pt idx="976">
                  <c:v>204.8</c:v>
                </c:pt>
                <c:pt idx="977">
                  <c:v>204.8</c:v>
                </c:pt>
                <c:pt idx="978">
                  <c:v>204.8</c:v>
                </c:pt>
                <c:pt idx="979">
                  <c:v>76.80000000000001</c:v>
                </c:pt>
                <c:pt idx="980">
                  <c:v>76.80000000000001</c:v>
                </c:pt>
                <c:pt idx="981">
                  <c:v>64.00000000000001</c:v>
                </c:pt>
                <c:pt idx="982">
                  <c:v>51.2</c:v>
                </c:pt>
                <c:pt idx="983">
                  <c:v>57.6</c:v>
                </c:pt>
                <c:pt idx="984">
                  <c:v>102.4</c:v>
                </c:pt>
                <c:pt idx="985">
                  <c:v>57.6</c:v>
                </c:pt>
                <c:pt idx="986">
                  <c:v>121.6</c:v>
                </c:pt>
                <c:pt idx="987">
                  <c:v>192.0</c:v>
                </c:pt>
                <c:pt idx="988">
                  <c:v>117.376</c:v>
                </c:pt>
                <c:pt idx="989">
                  <c:v>117.376</c:v>
                </c:pt>
                <c:pt idx="990">
                  <c:v>120.128</c:v>
                </c:pt>
                <c:pt idx="991">
                  <c:v>106.688</c:v>
                </c:pt>
                <c:pt idx="992">
                  <c:v>117.376</c:v>
                </c:pt>
                <c:pt idx="993">
                  <c:v>136.512</c:v>
                </c:pt>
                <c:pt idx="994">
                  <c:v>170.624</c:v>
                </c:pt>
                <c:pt idx="995">
                  <c:v>204.8</c:v>
                </c:pt>
                <c:pt idx="996">
                  <c:v>179.2</c:v>
                </c:pt>
                <c:pt idx="997">
                  <c:v>213.312</c:v>
                </c:pt>
                <c:pt idx="998">
                  <c:v>172.8</c:v>
                </c:pt>
                <c:pt idx="999">
                  <c:v>213.312</c:v>
                </c:pt>
                <c:pt idx="1000">
                  <c:v>192.0</c:v>
                </c:pt>
                <c:pt idx="1001">
                  <c:v>96.0</c:v>
                </c:pt>
                <c:pt idx="1002">
                  <c:v>204.8</c:v>
                </c:pt>
                <c:pt idx="1003">
                  <c:v>192.0</c:v>
                </c:pt>
                <c:pt idx="1004">
                  <c:v>211.2</c:v>
                </c:pt>
                <c:pt idx="1005">
                  <c:v>166.4</c:v>
                </c:pt>
                <c:pt idx="1006">
                  <c:v>179.2</c:v>
                </c:pt>
                <c:pt idx="1007">
                  <c:v>204.8</c:v>
                </c:pt>
                <c:pt idx="1008">
                  <c:v>224.0</c:v>
                </c:pt>
                <c:pt idx="1009">
                  <c:v>166.4</c:v>
                </c:pt>
                <c:pt idx="1010">
                  <c:v>160.0</c:v>
                </c:pt>
                <c:pt idx="1011">
                  <c:v>198.4</c:v>
                </c:pt>
                <c:pt idx="1012">
                  <c:v>211.2</c:v>
                </c:pt>
                <c:pt idx="1013">
                  <c:v>128.0</c:v>
                </c:pt>
                <c:pt idx="1014">
                  <c:v>192.0</c:v>
                </c:pt>
                <c:pt idx="1015">
                  <c:v>179.2</c:v>
                </c:pt>
                <c:pt idx="1016">
                  <c:v>172.8</c:v>
                </c:pt>
                <c:pt idx="1017">
                  <c:v>185.6</c:v>
                </c:pt>
                <c:pt idx="1018">
                  <c:v>153.6</c:v>
                </c:pt>
                <c:pt idx="1019">
                  <c:v>179.2</c:v>
                </c:pt>
                <c:pt idx="1020">
                  <c:v>128.0</c:v>
                </c:pt>
                <c:pt idx="1021">
                  <c:v>136.512</c:v>
                </c:pt>
                <c:pt idx="1022">
                  <c:v>38.40000000000001</c:v>
                </c:pt>
                <c:pt idx="1023">
                  <c:v>38.40000000000001</c:v>
                </c:pt>
                <c:pt idx="1024">
                  <c:v>64.00000000000001</c:v>
                </c:pt>
                <c:pt idx="1025">
                  <c:v>64.00000000000001</c:v>
                </c:pt>
                <c:pt idx="1026">
                  <c:v>83.2</c:v>
                </c:pt>
                <c:pt idx="1027">
                  <c:v>83.2</c:v>
                </c:pt>
                <c:pt idx="1028">
                  <c:v>102.4</c:v>
                </c:pt>
                <c:pt idx="1029">
                  <c:v>102.4</c:v>
                </c:pt>
                <c:pt idx="1030">
                  <c:v>179.2</c:v>
                </c:pt>
                <c:pt idx="1031">
                  <c:v>179.2</c:v>
                </c:pt>
                <c:pt idx="1032">
                  <c:v>224.0</c:v>
                </c:pt>
                <c:pt idx="1033">
                  <c:v>179.2</c:v>
                </c:pt>
                <c:pt idx="1034">
                  <c:v>204.8</c:v>
                </c:pt>
                <c:pt idx="1035">
                  <c:v>38.40000000000001</c:v>
                </c:pt>
                <c:pt idx="1036">
                  <c:v>38.40000000000001</c:v>
                </c:pt>
                <c:pt idx="1037">
                  <c:v>64.00000000000001</c:v>
                </c:pt>
                <c:pt idx="1038">
                  <c:v>64.00000000000001</c:v>
                </c:pt>
                <c:pt idx="1039">
                  <c:v>83.2</c:v>
                </c:pt>
                <c:pt idx="1040">
                  <c:v>83.2</c:v>
                </c:pt>
                <c:pt idx="1041">
                  <c:v>211.2</c:v>
                </c:pt>
                <c:pt idx="1042">
                  <c:v>185.6</c:v>
                </c:pt>
                <c:pt idx="1043">
                  <c:v>217.6</c:v>
                </c:pt>
                <c:pt idx="1044">
                  <c:v>211.2</c:v>
                </c:pt>
                <c:pt idx="1045">
                  <c:v>185.6</c:v>
                </c:pt>
                <c:pt idx="1046">
                  <c:v>230.4</c:v>
                </c:pt>
                <c:pt idx="1047">
                  <c:v>204.8</c:v>
                </c:pt>
                <c:pt idx="1048">
                  <c:v>102.4</c:v>
                </c:pt>
                <c:pt idx="1049">
                  <c:v>96.0</c:v>
                </c:pt>
                <c:pt idx="1050">
                  <c:v>76.80000000000001</c:v>
                </c:pt>
                <c:pt idx="1051">
                  <c:v>64.00000000000001</c:v>
                </c:pt>
                <c:pt idx="1052">
                  <c:v>217.6</c:v>
                </c:pt>
                <c:pt idx="1053">
                  <c:v>187.712</c:v>
                </c:pt>
                <c:pt idx="1054">
                  <c:v>217.6</c:v>
                </c:pt>
                <c:pt idx="1055">
                  <c:v>211.2</c:v>
                </c:pt>
                <c:pt idx="1056">
                  <c:v>211.2</c:v>
                </c:pt>
                <c:pt idx="1057">
                  <c:v>172.8</c:v>
                </c:pt>
                <c:pt idx="1058">
                  <c:v>179.2</c:v>
                </c:pt>
                <c:pt idx="1059">
                  <c:v>147.2</c:v>
                </c:pt>
                <c:pt idx="1060">
                  <c:v>179.2</c:v>
                </c:pt>
                <c:pt idx="1061">
                  <c:v>198.4</c:v>
                </c:pt>
                <c:pt idx="1062">
                  <c:v>160.0</c:v>
                </c:pt>
                <c:pt idx="1063">
                  <c:v>145.024</c:v>
                </c:pt>
                <c:pt idx="1064">
                  <c:v>85.312</c:v>
                </c:pt>
                <c:pt idx="1065">
                  <c:v>128.0</c:v>
                </c:pt>
                <c:pt idx="1066">
                  <c:v>128.0</c:v>
                </c:pt>
                <c:pt idx="1067">
                  <c:v>140.8</c:v>
                </c:pt>
                <c:pt idx="1068">
                  <c:v>140.8</c:v>
                </c:pt>
                <c:pt idx="1069">
                  <c:v>147.2</c:v>
                </c:pt>
                <c:pt idx="1070">
                  <c:v>147.2</c:v>
                </c:pt>
                <c:pt idx="1071">
                  <c:v>160.0</c:v>
                </c:pt>
                <c:pt idx="1072">
                  <c:v>134.4</c:v>
                </c:pt>
                <c:pt idx="1073">
                  <c:v>134.4</c:v>
                </c:pt>
                <c:pt idx="1074">
                  <c:v>221.824</c:v>
                </c:pt>
                <c:pt idx="1075">
                  <c:v>172.8</c:v>
                </c:pt>
                <c:pt idx="1076">
                  <c:v>198.4</c:v>
                </c:pt>
                <c:pt idx="1077">
                  <c:v>160.0</c:v>
                </c:pt>
                <c:pt idx="1078">
                  <c:v>211.2</c:v>
                </c:pt>
                <c:pt idx="1079">
                  <c:v>166.4</c:v>
                </c:pt>
                <c:pt idx="1080">
                  <c:v>166.4</c:v>
                </c:pt>
                <c:pt idx="1081">
                  <c:v>160.0</c:v>
                </c:pt>
                <c:pt idx="1082">
                  <c:v>160.0</c:v>
                </c:pt>
                <c:pt idx="1083">
                  <c:v>134.4</c:v>
                </c:pt>
                <c:pt idx="1084">
                  <c:v>134.4</c:v>
                </c:pt>
                <c:pt idx="1085">
                  <c:v>147.2</c:v>
                </c:pt>
                <c:pt idx="1086">
                  <c:v>147.2</c:v>
                </c:pt>
                <c:pt idx="1087">
                  <c:v>160.0</c:v>
                </c:pt>
                <c:pt idx="1088">
                  <c:v>160.0</c:v>
                </c:pt>
                <c:pt idx="1089">
                  <c:v>89.60000000000001</c:v>
                </c:pt>
                <c:pt idx="1090">
                  <c:v>134.4</c:v>
                </c:pt>
                <c:pt idx="1091">
                  <c:v>221.824</c:v>
                </c:pt>
                <c:pt idx="1092">
                  <c:v>102.4</c:v>
                </c:pt>
                <c:pt idx="1093">
                  <c:v>136.512</c:v>
                </c:pt>
                <c:pt idx="1094">
                  <c:v>145.024</c:v>
                </c:pt>
                <c:pt idx="1095">
                  <c:v>187.712</c:v>
                </c:pt>
                <c:pt idx="1096">
                  <c:v>204.8</c:v>
                </c:pt>
                <c:pt idx="1097">
                  <c:v>230.4</c:v>
                </c:pt>
                <c:pt idx="1098">
                  <c:v>162.112</c:v>
                </c:pt>
                <c:pt idx="1099">
                  <c:v>196.224</c:v>
                </c:pt>
                <c:pt idx="1100">
                  <c:v>221.824</c:v>
                </c:pt>
                <c:pt idx="1101">
                  <c:v>281.6</c:v>
                </c:pt>
                <c:pt idx="1102">
                  <c:v>102.4</c:v>
                </c:pt>
                <c:pt idx="1103">
                  <c:v>134.4</c:v>
                </c:pt>
                <c:pt idx="1104">
                  <c:v>106.688</c:v>
                </c:pt>
                <c:pt idx="1105">
                  <c:v>76.80000000000001</c:v>
                </c:pt>
                <c:pt idx="1106">
                  <c:v>96.0</c:v>
                </c:pt>
                <c:pt idx="1107">
                  <c:v>140.8</c:v>
                </c:pt>
                <c:pt idx="1108">
                  <c:v>198.4</c:v>
                </c:pt>
                <c:pt idx="1109">
                  <c:v>198.4</c:v>
                </c:pt>
                <c:pt idx="1110">
                  <c:v>204.8</c:v>
                </c:pt>
                <c:pt idx="1111">
                  <c:v>204.8</c:v>
                </c:pt>
                <c:pt idx="1112">
                  <c:v>211.2</c:v>
                </c:pt>
                <c:pt idx="1113">
                  <c:v>211.2</c:v>
                </c:pt>
                <c:pt idx="1114">
                  <c:v>217.6</c:v>
                </c:pt>
                <c:pt idx="1115">
                  <c:v>217.6</c:v>
                </c:pt>
                <c:pt idx="1116">
                  <c:v>224.0</c:v>
                </c:pt>
                <c:pt idx="1117">
                  <c:v>153.6</c:v>
                </c:pt>
                <c:pt idx="1118">
                  <c:v>153.6</c:v>
                </c:pt>
                <c:pt idx="1119">
                  <c:v>145.664</c:v>
                </c:pt>
                <c:pt idx="1120">
                  <c:v>128.0</c:v>
                </c:pt>
                <c:pt idx="1121">
                  <c:v>236.8</c:v>
                </c:pt>
                <c:pt idx="1122">
                  <c:v>172.8</c:v>
                </c:pt>
                <c:pt idx="1123">
                  <c:v>217.6</c:v>
                </c:pt>
                <c:pt idx="1124">
                  <c:v>166.4</c:v>
                </c:pt>
                <c:pt idx="1125">
                  <c:v>160.0</c:v>
                </c:pt>
                <c:pt idx="1126">
                  <c:v>185.6</c:v>
                </c:pt>
                <c:pt idx="1127">
                  <c:v>198.4</c:v>
                </c:pt>
                <c:pt idx="1128">
                  <c:v>166.4</c:v>
                </c:pt>
                <c:pt idx="1129">
                  <c:v>140.8</c:v>
                </c:pt>
                <c:pt idx="1130">
                  <c:v>166.4</c:v>
                </c:pt>
                <c:pt idx="1131">
                  <c:v>179.2</c:v>
                </c:pt>
                <c:pt idx="1132">
                  <c:v>185.6</c:v>
                </c:pt>
                <c:pt idx="1133">
                  <c:v>230.4</c:v>
                </c:pt>
                <c:pt idx="1134">
                  <c:v>185.6</c:v>
                </c:pt>
                <c:pt idx="1135">
                  <c:v>166.4</c:v>
                </c:pt>
                <c:pt idx="1136">
                  <c:v>134.4</c:v>
                </c:pt>
                <c:pt idx="1137">
                  <c:v>153.6</c:v>
                </c:pt>
                <c:pt idx="1138">
                  <c:v>211.2</c:v>
                </c:pt>
                <c:pt idx="1139">
                  <c:v>121.6</c:v>
                </c:pt>
                <c:pt idx="1140">
                  <c:v>121.6</c:v>
                </c:pt>
                <c:pt idx="1141">
                  <c:v>134.4</c:v>
                </c:pt>
                <c:pt idx="1142">
                  <c:v>89.60000000000001</c:v>
                </c:pt>
                <c:pt idx="1143">
                  <c:v>102.4</c:v>
                </c:pt>
                <c:pt idx="1144">
                  <c:v>96.0</c:v>
                </c:pt>
                <c:pt idx="1145">
                  <c:v>115.2</c:v>
                </c:pt>
                <c:pt idx="1146">
                  <c:v>121.6</c:v>
                </c:pt>
                <c:pt idx="1147">
                  <c:v>64.00000000000001</c:v>
                </c:pt>
                <c:pt idx="1148">
                  <c:v>213.312</c:v>
                </c:pt>
                <c:pt idx="1149">
                  <c:v>198.4</c:v>
                </c:pt>
                <c:pt idx="1150">
                  <c:v>128.0</c:v>
                </c:pt>
                <c:pt idx="1151">
                  <c:v>134.4</c:v>
                </c:pt>
                <c:pt idx="1152">
                  <c:v>76.80000000000001</c:v>
                </c:pt>
                <c:pt idx="1153">
                  <c:v>102.4</c:v>
                </c:pt>
                <c:pt idx="1154">
                  <c:v>96.0</c:v>
                </c:pt>
                <c:pt idx="1155">
                  <c:v>70.4</c:v>
                </c:pt>
                <c:pt idx="1156">
                  <c:v>140.8</c:v>
                </c:pt>
                <c:pt idx="1157">
                  <c:v>140.8</c:v>
                </c:pt>
                <c:pt idx="1158">
                  <c:v>108.8</c:v>
                </c:pt>
                <c:pt idx="1159">
                  <c:v>102.4</c:v>
                </c:pt>
                <c:pt idx="1160">
                  <c:v>140.8</c:v>
                </c:pt>
                <c:pt idx="1161">
                  <c:v>83.2</c:v>
                </c:pt>
                <c:pt idx="1162">
                  <c:v>83.2</c:v>
                </c:pt>
                <c:pt idx="1163">
                  <c:v>172.8</c:v>
                </c:pt>
                <c:pt idx="1164">
                  <c:v>217.6</c:v>
                </c:pt>
                <c:pt idx="1165">
                  <c:v>121.6</c:v>
                </c:pt>
                <c:pt idx="1166">
                  <c:v>83.2</c:v>
                </c:pt>
                <c:pt idx="1167">
                  <c:v>76.80000000000001</c:v>
                </c:pt>
                <c:pt idx="1168">
                  <c:v>83.2</c:v>
                </c:pt>
                <c:pt idx="1169">
                  <c:v>134.4</c:v>
                </c:pt>
                <c:pt idx="1170">
                  <c:v>166.4</c:v>
                </c:pt>
                <c:pt idx="1171">
                  <c:v>166.4</c:v>
                </c:pt>
                <c:pt idx="1172">
                  <c:v>105.6</c:v>
                </c:pt>
                <c:pt idx="1173">
                  <c:v>83.2</c:v>
                </c:pt>
                <c:pt idx="1174">
                  <c:v>64.00000000000001</c:v>
                </c:pt>
                <c:pt idx="1175">
                  <c:v>172.8</c:v>
                </c:pt>
                <c:pt idx="1176">
                  <c:v>160.0</c:v>
                </c:pt>
                <c:pt idx="1177">
                  <c:v>153.6</c:v>
                </c:pt>
                <c:pt idx="1178">
                  <c:v>217.6</c:v>
                </c:pt>
                <c:pt idx="1179">
                  <c:v>211.2</c:v>
                </c:pt>
                <c:pt idx="1180">
                  <c:v>166.4</c:v>
                </c:pt>
                <c:pt idx="1181">
                  <c:v>192.0</c:v>
                </c:pt>
                <c:pt idx="1182">
                  <c:v>172.8</c:v>
                </c:pt>
                <c:pt idx="1183">
                  <c:v>147.2</c:v>
                </c:pt>
                <c:pt idx="1184">
                  <c:v>172.8</c:v>
                </c:pt>
                <c:pt idx="1185">
                  <c:v>192.0</c:v>
                </c:pt>
                <c:pt idx="1186">
                  <c:v>153.6</c:v>
                </c:pt>
                <c:pt idx="1187">
                  <c:v>160.0</c:v>
                </c:pt>
                <c:pt idx="1188">
                  <c:v>128.0</c:v>
                </c:pt>
                <c:pt idx="1189">
                  <c:v>102.4</c:v>
                </c:pt>
                <c:pt idx="1190">
                  <c:v>140.8</c:v>
                </c:pt>
                <c:pt idx="1191">
                  <c:v>134.4</c:v>
                </c:pt>
                <c:pt idx="1192">
                  <c:v>153.6</c:v>
                </c:pt>
                <c:pt idx="1193">
                  <c:v>153.6</c:v>
                </c:pt>
                <c:pt idx="1194">
                  <c:v>160.0</c:v>
                </c:pt>
                <c:pt idx="1195">
                  <c:v>160.0</c:v>
                </c:pt>
                <c:pt idx="1196">
                  <c:v>172.8</c:v>
                </c:pt>
                <c:pt idx="1197">
                  <c:v>134.4</c:v>
                </c:pt>
                <c:pt idx="1198">
                  <c:v>153.6</c:v>
                </c:pt>
                <c:pt idx="1199">
                  <c:v>153.6</c:v>
                </c:pt>
                <c:pt idx="1200">
                  <c:v>147.2</c:v>
                </c:pt>
                <c:pt idx="1201">
                  <c:v>140.8</c:v>
                </c:pt>
                <c:pt idx="1202">
                  <c:v>230.4</c:v>
                </c:pt>
                <c:pt idx="1203">
                  <c:v>198.4</c:v>
                </c:pt>
                <c:pt idx="1204">
                  <c:v>211.2</c:v>
                </c:pt>
                <c:pt idx="1205">
                  <c:v>230.4</c:v>
                </c:pt>
                <c:pt idx="1206">
                  <c:v>179.2</c:v>
                </c:pt>
                <c:pt idx="1207">
                  <c:v>224.0</c:v>
                </c:pt>
                <c:pt idx="1208">
                  <c:v>140.8</c:v>
                </c:pt>
                <c:pt idx="1209">
                  <c:v>140.8</c:v>
                </c:pt>
                <c:pt idx="1210">
                  <c:v>140.8</c:v>
                </c:pt>
                <c:pt idx="1211">
                  <c:v>83.2</c:v>
                </c:pt>
                <c:pt idx="1212">
                  <c:v>147.2</c:v>
                </c:pt>
                <c:pt idx="1213">
                  <c:v>153.6</c:v>
                </c:pt>
                <c:pt idx="1214">
                  <c:v>153.6</c:v>
                </c:pt>
                <c:pt idx="1215">
                  <c:v>89.60000000000001</c:v>
                </c:pt>
                <c:pt idx="1216">
                  <c:v>192.0</c:v>
                </c:pt>
                <c:pt idx="1217">
                  <c:v>192.0</c:v>
                </c:pt>
                <c:pt idx="1218">
                  <c:v>102.4</c:v>
                </c:pt>
                <c:pt idx="1219">
                  <c:v>166.4</c:v>
                </c:pt>
                <c:pt idx="1220">
                  <c:v>147.2</c:v>
                </c:pt>
                <c:pt idx="1221">
                  <c:v>140.8</c:v>
                </c:pt>
                <c:pt idx="1222">
                  <c:v>134.4</c:v>
                </c:pt>
                <c:pt idx="1223">
                  <c:v>211.2</c:v>
                </c:pt>
                <c:pt idx="1224">
                  <c:v>204.8</c:v>
                </c:pt>
                <c:pt idx="1225">
                  <c:v>119.488</c:v>
                </c:pt>
                <c:pt idx="1226">
                  <c:v>119.488</c:v>
                </c:pt>
                <c:pt idx="1227">
                  <c:v>136.512</c:v>
                </c:pt>
                <c:pt idx="1228">
                  <c:v>76.80000000000001</c:v>
                </c:pt>
                <c:pt idx="1229">
                  <c:v>192.0</c:v>
                </c:pt>
                <c:pt idx="1230">
                  <c:v>172.8</c:v>
                </c:pt>
                <c:pt idx="1231">
                  <c:v>160.0</c:v>
                </c:pt>
                <c:pt idx="1232">
                  <c:v>140.8</c:v>
                </c:pt>
                <c:pt idx="1233">
                  <c:v>179.2</c:v>
                </c:pt>
                <c:pt idx="1234">
                  <c:v>115.2</c:v>
                </c:pt>
                <c:pt idx="1235">
                  <c:v>128.0</c:v>
                </c:pt>
                <c:pt idx="1236">
                  <c:v>140.8</c:v>
                </c:pt>
                <c:pt idx="1237">
                  <c:v>96.0</c:v>
                </c:pt>
                <c:pt idx="1238">
                  <c:v>108.8</c:v>
                </c:pt>
                <c:pt idx="1239">
                  <c:v>102.4</c:v>
                </c:pt>
                <c:pt idx="1240">
                  <c:v>128.0</c:v>
                </c:pt>
                <c:pt idx="1241">
                  <c:v>115.2</c:v>
                </c:pt>
                <c:pt idx="1242">
                  <c:v>102.4</c:v>
                </c:pt>
                <c:pt idx="1243">
                  <c:v>119.488</c:v>
                </c:pt>
                <c:pt idx="1244">
                  <c:v>217.6</c:v>
                </c:pt>
                <c:pt idx="1245">
                  <c:v>204.8</c:v>
                </c:pt>
                <c:pt idx="1246">
                  <c:v>198.4</c:v>
                </c:pt>
                <c:pt idx="1247">
                  <c:v>160.0</c:v>
                </c:pt>
                <c:pt idx="1248">
                  <c:v>160.0</c:v>
                </c:pt>
                <c:pt idx="1249">
                  <c:v>153.6</c:v>
                </c:pt>
                <c:pt idx="1250">
                  <c:v>147.2</c:v>
                </c:pt>
                <c:pt idx="1251">
                  <c:v>89.60000000000001</c:v>
                </c:pt>
                <c:pt idx="1252">
                  <c:v>108.8</c:v>
                </c:pt>
                <c:pt idx="1253">
                  <c:v>102.4</c:v>
                </c:pt>
                <c:pt idx="1254">
                  <c:v>89.60000000000001</c:v>
                </c:pt>
                <c:pt idx="1255">
                  <c:v>83.2</c:v>
                </c:pt>
                <c:pt idx="1256">
                  <c:v>83.2</c:v>
                </c:pt>
                <c:pt idx="1257">
                  <c:v>243.2</c:v>
                </c:pt>
                <c:pt idx="1258">
                  <c:v>268.8</c:v>
                </c:pt>
                <c:pt idx="1259">
                  <c:v>179.2</c:v>
                </c:pt>
                <c:pt idx="1260">
                  <c:v>172.8</c:v>
                </c:pt>
                <c:pt idx="1261">
                  <c:v>230.4</c:v>
                </c:pt>
                <c:pt idx="1262">
                  <c:v>115.2</c:v>
                </c:pt>
                <c:pt idx="1263">
                  <c:v>153.6</c:v>
                </c:pt>
                <c:pt idx="1264">
                  <c:v>211.2</c:v>
                </c:pt>
                <c:pt idx="1265">
                  <c:v>192.0</c:v>
                </c:pt>
                <c:pt idx="1266">
                  <c:v>128.0</c:v>
                </c:pt>
                <c:pt idx="1267">
                  <c:v>147.2</c:v>
                </c:pt>
                <c:pt idx="1268">
                  <c:v>160.0</c:v>
                </c:pt>
                <c:pt idx="1269">
                  <c:v>185.6</c:v>
                </c:pt>
                <c:pt idx="1270">
                  <c:v>128.0</c:v>
                </c:pt>
                <c:pt idx="1271">
                  <c:v>128.0</c:v>
                </c:pt>
                <c:pt idx="1272">
                  <c:v>134.4</c:v>
                </c:pt>
                <c:pt idx="1273">
                  <c:v>140.8</c:v>
                </c:pt>
                <c:pt idx="1274">
                  <c:v>153.6</c:v>
                </c:pt>
                <c:pt idx="1275">
                  <c:v>166.4</c:v>
                </c:pt>
                <c:pt idx="1276">
                  <c:v>172.8</c:v>
                </c:pt>
                <c:pt idx="1277">
                  <c:v>185.6</c:v>
                </c:pt>
                <c:pt idx="1278">
                  <c:v>198.4</c:v>
                </c:pt>
                <c:pt idx="1279">
                  <c:v>115.2</c:v>
                </c:pt>
                <c:pt idx="1280">
                  <c:v>230.4</c:v>
                </c:pt>
                <c:pt idx="1281">
                  <c:v>204.8</c:v>
                </c:pt>
                <c:pt idx="1282">
                  <c:v>211.2</c:v>
                </c:pt>
                <c:pt idx="1283">
                  <c:v>115.2</c:v>
                </c:pt>
                <c:pt idx="1284">
                  <c:v>224.0</c:v>
                </c:pt>
                <c:pt idx="1285">
                  <c:v>217.6</c:v>
                </c:pt>
                <c:pt idx="1286">
                  <c:v>198.4</c:v>
                </c:pt>
                <c:pt idx="1287">
                  <c:v>160.0</c:v>
                </c:pt>
                <c:pt idx="1288">
                  <c:v>217.6</c:v>
                </c:pt>
                <c:pt idx="1289">
                  <c:v>211.2</c:v>
                </c:pt>
                <c:pt idx="1290">
                  <c:v>192.0</c:v>
                </c:pt>
                <c:pt idx="1291">
                  <c:v>147.2</c:v>
                </c:pt>
                <c:pt idx="1292">
                  <c:v>198.4</c:v>
                </c:pt>
                <c:pt idx="1293">
                  <c:v>179.2</c:v>
                </c:pt>
                <c:pt idx="1294">
                  <c:v>185.6</c:v>
                </c:pt>
                <c:pt idx="1295">
                  <c:v>172.8</c:v>
                </c:pt>
                <c:pt idx="1296">
                  <c:v>172.8</c:v>
                </c:pt>
                <c:pt idx="1297">
                  <c:v>166.4</c:v>
                </c:pt>
                <c:pt idx="1298">
                  <c:v>166.4</c:v>
                </c:pt>
                <c:pt idx="1299">
                  <c:v>147.2</c:v>
                </c:pt>
                <c:pt idx="1300">
                  <c:v>147.2</c:v>
                </c:pt>
                <c:pt idx="1301">
                  <c:v>134.4</c:v>
                </c:pt>
                <c:pt idx="1302">
                  <c:v>147.2</c:v>
                </c:pt>
                <c:pt idx="1303">
                  <c:v>134.4</c:v>
                </c:pt>
                <c:pt idx="1304">
                  <c:v>134.4</c:v>
                </c:pt>
                <c:pt idx="1305">
                  <c:v>147.2</c:v>
                </c:pt>
                <c:pt idx="1306">
                  <c:v>147.2</c:v>
                </c:pt>
                <c:pt idx="1307">
                  <c:v>121.6</c:v>
                </c:pt>
                <c:pt idx="1308">
                  <c:v>172.8</c:v>
                </c:pt>
                <c:pt idx="1309">
                  <c:v>128.0</c:v>
                </c:pt>
                <c:pt idx="1310">
                  <c:v>134.4</c:v>
                </c:pt>
                <c:pt idx="1311">
                  <c:v>160.0</c:v>
                </c:pt>
                <c:pt idx="1312">
                  <c:v>172.8</c:v>
                </c:pt>
                <c:pt idx="1313">
                  <c:v>153.6</c:v>
                </c:pt>
                <c:pt idx="1314">
                  <c:v>128.0</c:v>
                </c:pt>
                <c:pt idx="1315">
                  <c:v>96.0</c:v>
                </c:pt>
                <c:pt idx="1316">
                  <c:v>236.8</c:v>
                </c:pt>
                <c:pt idx="1317">
                  <c:v>230.4</c:v>
                </c:pt>
                <c:pt idx="1318">
                  <c:v>224.0</c:v>
                </c:pt>
                <c:pt idx="1319">
                  <c:v>217.6</c:v>
                </c:pt>
                <c:pt idx="1320">
                  <c:v>211.2</c:v>
                </c:pt>
                <c:pt idx="1321">
                  <c:v>198.4</c:v>
                </c:pt>
                <c:pt idx="1322">
                  <c:v>224.0</c:v>
                </c:pt>
                <c:pt idx="1323">
                  <c:v>160.0</c:v>
                </c:pt>
                <c:pt idx="1324">
                  <c:v>217.6</c:v>
                </c:pt>
                <c:pt idx="1325">
                  <c:v>204.8</c:v>
                </c:pt>
                <c:pt idx="1326">
                  <c:v>147.2</c:v>
                </c:pt>
                <c:pt idx="1327">
                  <c:v>172.8</c:v>
                </c:pt>
                <c:pt idx="1328">
                  <c:v>185.6</c:v>
                </c:pt>
                <c:pt idx="1329">
                  <c:v>128.0</c:v>
                </c:pt>
                <c:pt idx="1330">
                  <c:v>153.6</c:v>
                </c:pt>
                <c:pt idx="1331">
                  <c:v>140.8</c:v>
                </c:pt>
                <c:pt idx="1332">
                  <c:v>172.8</c:v>
                </c:pt>
                <c:pt idx="1333">
                  <c:v>153.6</c:v>
                </c:pt>
                <c:pt idx="1334">
                  <c:v>166.4</c:v>
                </c:pt>
                <c:pt idx="1335">
                  <c:v>179.2</c:v>
                </c:pt>
                <c:pt idx="1336">
                  <c:v>115.2</c:v>
                </c:pt>
                <c:pt idx="1337">
                  <c:v>115.2</c:v>
                </c:pt>
                <c:pt idx="1338">
                  <c:v>140.8</c:v>
                </c:pt>
                <c:pt idx="1339">
                  <c:v>128.0</c:v>
                </c:pt>
                <c:pt idx="1340">
                  <c:v>121.6</c:v>
                </c:pt>
                <c:pt idx="1341">
                  <c:v>140.8</c:v>
                </c:pt>
                <c:pt idx="1342">
                  <c:v>153.6</c:v>
                </c:pt>
                <c:pt idx="1343">
                  <c:v>115.2</c:v>
                </c:pt>
                <c:pt idx="1344">
                  <c:v>128.0</c:v>
                </c:pt>
                <c:pt idx="1345">
                  <c:v>134.4</c:v>
                </c:pt>
                <c:pt idx="1346">
                  <c:v>147.2</c:v>
                </c:pt>
                <c:pt idx="1347">
                  <c:v>115.2</c:v>
                </c:pt>
                <c:pt idx="1348">
                  <c:v>115.2</c:v>
                </c:pt>
                <c:pt idx="1349">
                  <c:v>64.00000000000001</c:v>
                </c:pt>
                <c:pt idx="1350">
                  <c:v>128.0</c:v>
                </c:pt>
                <c:pt idx="1351">
                  <c:v>89.60000000000001</c:v>
                </c:pt>
                <c:pt idx="1352">
                  <c:v>108.8</c:v>
                </c:pt>
                <c:pt idx="1353">
                  <c:v>179.2</c:v>
                </c:pt>
                <c:pt idx="1354">
                  <c:v>198.4</c:v>
                </c:pt>
                <c:pt idx="1355">
                  <c:v>153.6</c:v>
                </c:pt>
                <c:pt idx="1356">
                  <c:v>166.4</c:v>
                </c:pt>
                <c:pt idx="1357">
                  <c:v>204.8</c:v>
                </c:pt>
                <c:pt idx="1358">
                  <c:v>185.6</c:v>
                </c:pt>
                <c:pt idx="1359">
                  <c:v>185.6</c:v>
                </c:pt>
                <c:pt idx="1360">
                  <c:v>185.6</c:v>
                </c:pt>
                <c:pt idx="1361">
                  <c:v>217.6</c:v>
                </c:pt>
                <c:pt idx="1362">
                  <c:v>198.4</c:v>
                </c:pt>
                <c:pt idx="1363">
                  <c:v>166.4</c:v>
                </c:pt>
                <c:pt idx="1364">
                  <c:v>185.6</c:v>
                </c:pt>
                <c:pt idx="1365">
                  <c:v>185.6</c:v>
                </c:pt>
                <c:pt idx="1366">
                  <c:v>160.0</c:v>
                </c:pt>
                <c:pt idx="1367">
                  <c:v>121.6</c:v>
                </c:pt>
                <c:pt idx="1368">
                  <c:v>128.0</c:v>
                </c:pt>
                <c:pt idx="1369">
                  <c:v>108.8</c:v>
                </c:pt>
                <c:pt idx="1370">
                  <c:v>153.6</c:v>
                </c:pt>
                <c:pt idx="1371">
                  <c:v>153.6</c:v>
                </c:pt>
                <c:pt idx="1372">
                  <c:v>115.2</c:v>
                </c:pt>
                <c:pt idx="1373">
                  <c:v>160.0</c:v>
                </c:pt>
                <c:pt idx="1374">
                  <c:v>160.0</c:v>
                </c:pt>
                <c:pt idx="1375">
                  <c:v>166.4</c:v>
                </c:pt>
                <c:pt idx="1376">
                  <c:v>166.4</c:v>
                </c:pt>
                <c:pt idx="1377">
                  <c:v>108.8</c:v>
                </c:pt>
                <c:pt idx="1378">
                  <c:v>179.2</c:v>
                </c:pt>
                <c:pt idx="1379">
                  <c:v>179.2</c:v>
                </c:pt>
                <c:pt idx="1380">
                  <c:v>172.8</c:v>
                </c:pt>
                <c:pt idx="1381">
                  <c:v>172.8</c:v>
                </c:pt>
                <c:pt idx="1382">
                  <c:v>115.2</c:v>
                </c:pt>
                <c:pt idx="1383">
                  <c:v>115.2</c:v>
                </c:pt>
                <c:pt idx="1384">
                  <c:v>108.8</c:v>
                </c:pt>
                <c:pt idx="1385">
                  <c:v>96.0</c:v>
                </c:pt>
                <c:pt idx="1386">
                  <c:v>89.60000000000001</c:v>
                </c:pt>
                <c:pt idx="1387">
                  <c:v>102.4</c:v>
                </c:pt>
                <c:pt idx="1388">
                  <c:v>153.6</c:v>
                </c:pt>
                <c:pt idx="1389">
                  <c:v>121.6</c:v>
                </c:pt>
                <c:pt idx="1390">
                  <c:v>102.4</c:v>
                </c:pt>
                <c:pt idx="1391">
                  <c:v>64.00000000000001</c:v>
                </c:pt>
                <c:pt idx="1392">
                  <c:v>211.2</c:v>
                </c:pt>
                <c:pt idx="1393">
                  <c:v>179.2</c:v>
                </c:pt>
                <c:pt idx="1394">
                  <c:v>211.2</c:v>
                </c:pt>
                <c:pt idx="1395">
                  <c:v>217.6</c:v>
                </c:pt>
                <c:pt idx="1396">
                  <c:v>192.0</c:v>
                </c:pt>
                <c:pt idx="1397">
                  <c:v>192.0</c:v>
                </c:pt>
                <c:pt idx="1398">
                  <c:v>172.8</c:v>
                </c:pt>
                <c:pt idx="1399">
                  <c:v>198.4</c:v>
                </c:pt>
                <c:pt idx="1400">
                  <c:v>198.4</c:v>
                </c:pt>
                <c:pt idx="1401">
                  <c:v>166.4</c:v>
                </c:pt>
                <c:pt idx="1402">
                  <c:v>185.6</c:v>
                </c:pt>
                <c:pt idx="1403">
                  <c:v>160.0</c:v>
                </c:pt>
                <c:pt idx="1404">
                  <c:v>172.8</c:v>
                </c:pt>
                <c:pt idx="1405">
                  <c:v>121.6</c:v>
                </c:pt>
                <c:pt idx="1406">
                  <c:v>160.0</c:v>
                </c:pt>
                <c:pt idx="1407">
                  <c:v>160.0</c:v>
                </c:pt>
                <c:pt idx="1408">
                  <c:v>115.2</c:v>
                </c:pt>
                <c:pt idx="1409">
                  <c:v>172.8</c:v>
                </c:pt>
                <c:pt idx="1410">
                  <c:v>172.8</c:v>
                </c:pt>
                <c:pt idx="1411">
                  <c:v>179.2</c:v>
                </c:pt>
                <c:pt idx="1412">
                  <c:v>179.2</c:v>
                </c:pt>
                <c:pt idx="1413">
                  <c:v>192.0</c:v>
                </c:pt>
                <c:pt idx="1414">
                  <c:v>153.6</c:v>
                </c:pt>
                <c:pt idx="1415">
                  <c:v>153.6</c:v>
                </c:pt>
                <c:pt idx="1416">
                  <c:v>153.6</c:v>
                </c:pt>
                <c:pt idx="1417">
                  <c:v>115.2</c:v>
                </c:pt>
                <c:pt idx="1418">
                  <c:v>153.6</c:v>
                </c:pt>
                <c:pt idx="1419">
                  <c:v>102.4</c:v>
                </c:pt>
                <c:pt idx="1420">
                  <c:v>115.2</c:v>
                </c:pt>
                <c:pt idx="1421">
                  <c:v>96.0</c:v>
                </c:pt>
                <c:pt idx="1422">
                  <c:v>140.8</c:v>
                </c:pt>
                <c:pt idx="1423">
                  <c:v>96.0</c:v>
                </c:pt>
                <c:pt idx="1424">
                  <c:v>115.2</c:v>
                </c:pt>
                <c:pt idx="1425">
                  <c:v>70.4</c:v>
                </c:pt>
                <c:pt idx="1426">
                  <c:v>256.0000000000001</c:v>
                </c:pt>
                <c:pt idx="1427">
                  <c:v>211.2</c:v>
                </c:pt>
                <c:pt idx="1428">
                  <c:v>204.8</c:v>
                </c:pt>
                <c:pt idx="1429">
                  <c:v>249.6</c:v>
                </c:pt>
                <c:pt idx="1430">
                  <c:v>230.4</c:v>
                </c:pt>
                <c:pt idx="1431">
                  <c:v>230.4</c:v>
                </c:pt>
                <c:pt idx="1432">
                  <c:v>249.6</c:v>
                </c:pt>
                <c:pt idx="1433">
                  <c:v>243.2</c:v>
                </c:pt>
                <c:pt idx="1434">
                  <c:v>224.0</c:v>
                </c:pt>
                <c:pt idx="1435">
                  <c:v>256.0000000000001</c:v>
                </c:pt>
                <c:pt idx="1436">
                  <c:v>224.0</c:v>
                </c:pt>
                <c:pt idx="1437">
                  <c:v>243.2</c:v>
                </c:pt>
                <c:pt idx="1438">
                  <c:v>243.2</c:v>
                </c:pt>
                <c:pt idx="1439">
                  <c:v>230.4</c:v>
                </c:pt>
                <c:pt idx="1440">
                  <c:v>217.6</c:v>
                </c:pt>
                <c:pt idx="1441">
                  <c:v>230.4</c:v>
                </c:pt>
                <c:pt idx="1442">
                  <c:v>204.8</c:v>
                </c:pt>
                <c:pt idx="1443">
                  <c:v>243.2</c:v>
                </c:pt>
                <c:pt idx="1444">
                  <c:v>204.8</c:v>
                </c:pt>
                <c:pt idx="1445">
                  <c:v>230.4</c:v>
                </c:pt>
                <c:pt idx="1446">
                  <c:v>217.6</c:v>
                </c:pt>
                <c:pt idx="1447">
                  <c:v>217.6</c:v>
                </c:pt>
                <c:pt idx="1448">
                  <c:v>64.00000000000001</c:v>
                </c:pt>
                <c:pt idx="1449">
                  <c:v>140.8</c:v>
                </c:pt>
                <c:pt idx="1450">
                  <c:v>140.8</c:v>
                </c:pt>
                <c:pt idx="1451">
                  <c:v>179.2</c:v>
                </c:pt>
                <c:pt idx="1452">
                  <c:v>160.0</c:v>
                </c:pt>
                <c:pt idx="1453">
                  <c:v>153.6</c:v>
                </c:pt>
                <c:pt idx="1454">
                  <c:v>147.2</c:v>
                </c:pt>
                <c:pt idx="1455">
                  <c:v>115.2</c:v>
                </c:pt>
                <c:pt idx="1456">
                  <c:v>179.2</c:v>
                </c:pt>
                <c:pt idx="1457">
                  <c:v>172.8</c:v>
                </c:pt>
                <c:pt idx="1458">
                  <c:v>224.0</c:v>
                </c:pt>
                <c:pt idx="1459">
                  <c:v>185.6</c:v>
                </c:pt>
                <c:pt idx="1460">
                  <c:v>179.2</c:v>
                </c:pt>
                <c:pt idx="1461">
                  <c:v>140.8</c:v>
                </c:pt>
                <c:pt idx="1462">
                  <c:v>140.8</c:v>
                </c:pt>
                <c:pt idx="1463">
                  <c:v>198.4</c:v>
                </c:pt>
                <c:pt idx="1464">
                  <c:v>224.0</c:v>
                </c:pt>
                <c:pt idx="1465">
                  <c:v>192.0</c:v>
                </c:pt>
                <c:pt idx="1466">
                  <c:v>198.4</c:v>
                </c:pt>
                <c:pt idx="1467">
                  <c:v>166.4</c:v>
                </c:pt>
                <c:pt idx="1468">
                  <c:v>166.4</c:v>
                </c:pt>
                <c:pt idx="1469">
                  <c:v>121.6</c:v>
                </c:pt>
                <c:pt idx="1470">
                  <c:v>179.2</c:v>
                </c:pt>
                <c:pt idx="1471">
                  <c:v>166.4</c:v>
                </c:pt>
                <c:pt idx="1472">
                  <c:v>166.4</c:v>
                </c:pt>
                <c:pt idx="1473">
                  <c:v>172.8</c:v>
                </c:pt>
                <c:pt idx="1474">
                  <c:v>147.2</c:v>
                </c:pt>
                <c:pt idx="1475">
                  <c:v>128.0</c:v>
                </c:pt>
                <c:pt idx="1476">
                  <c:v>102.4</c:v>
                </c:pt>
                <c:pt idx="1477">
                  <c:v>102.4</c:v>
                </c:pt>
                <c:pt idx="1478">
                  <c:v>243.2</c:v>
                </c:pt>
                <c:pt idx="1479">
                  <c:v>112.0</c:v>
                </c:pt>
                <c:pt idx="1480">
                  <c:v>94.72</c:v>
                </c:pt>
                <c:pt idx="1481">
                  <c:v>185.6</c:v>
                </c:pt>
                <c:pt idx="1482">
                  <c:v>179.2</c:v>
                </c:pt>
                <c:pt idx="1483">
                  <c:v>160.0</c:v>
                </c:pt>
                <c:pt idx="1484">
                  <c:v>204.8</c:v>
                </c:pt>
                <c:pt idx="1485">
                  <c:v>204.8</c:v>
                </c:pt>
                <c:pt idx="1486">
                  <c:v>115.2</c:v>
                </c:pt>
                <c:pt idx="1487">
                  <c:v>134.4</c:v>
                </c:pt>
                <c:pt idx="1488">
                  <c:v>140.8</c:v>
                </c:pt>
                <c:pt idx="1489">
                  <c:v>115.2</c:v>
                </c:pt>
                <c:pt idx="1490">
                  <c:v>96.0</c:v>
                </c:pt>
                <c:pt idx="1491">
                  <c:v>89.60000000000001</c:v>
                </c:pt>
                <c:pt idx="1492">
                  <c:v>89.60000000000001</c:v>
                </c:pt>
                <c:pt idx="1493">
                  <c:v>140.8</c:v>
                </c:pt>
                <c:pt idx="1494">
                  <c:v>96.0</c:v>
                </c:pt>
                <c:pt idx="1495">
                  <c:v>96.0</c:v>
                </c:pt>
                <c:pt idx="1496">
                  <c:v>96.0</c:v>
                </c:pt>
                <c:pt idx="1497">
                  <c:v>134.4</c:v>
                </c:pt>
                <c:pt idx="1498">
                  <c:v>128.0</c:v>
                </c:pt>
                <c:pt idx="1499">
                  <c:v>192.0</c:v>
                </c:pt>
                <c:pt idx="1500">
                  <c:v>192.0</c:v>
                </c:pt>
                <c:pt idx="1501">
                  <c:v>121.6</c:v>
                </c:pt>
                <c:pt idx="1502">
                  <c:v>89.60000000000001</c:v>
                </c:pt>
                <c:pt idx="1503">
                  <c:v>166.4</c:v>
                </c:pt>
                <c:pt idx="1504">
                  <c:v>166.4</c:v>
                </c:pt>
                <c:pt idx="1505">
                  <c:v>166.4</c:v>
                </c:pt>
                <c:pt idx="1506">
                  <c:v>172.8</c:v>
                </c:pt>
                <c:pt idx="1507">
                  <c:v>172.8</c:v>
                </c:pt>
                <c:pt idx="1508">
                  <c:v>185.6</c:v>
                </c:pt>
                <c:pt idx="1509">
                  <c:v>185.6</c:v>
                </c:pt>
                <c:pt idx="1510">
                  <c:v>115.2</c:v>
                </c:pt>
                <c:pt idx="1511">
                  <c:v>121.6</c:v>
                </c:pt>
                <c:pt idx="1512">
                  <c:v>76.80000000000001</c:v>
                </c:pt>
                <c:pt idx="1513">
                  <c:v>89.60000000000001</c:v>
                </c:pt>
                <c:pt idx="1514">
                  <c:v>160.0</c:v>
                </c:pt>
                <c:pt idx="1515">
                  <c:v>230.4</c:v>
                </c:pt>
                <c:pt idx="1516">
                  <c:v>128.0</c:v>
                </c:pt>
                <c:pt idx="1517">
                  <c:v>102.4</c:v>
                </c:pt>
                <c:pt idx="1518">
                  <c:v>76.80000000000001</c:v>
                </c:pt>
                <c:pt idx="1519">
                  <c:v>96.0</c:v>
                </c:pt>
                <c:pt idx="1520">
                  <c:v>249.6</c:v>
                </c:pt>
                <c:pt idx="1521">
                  <c:v>268.8</c:v>
                </c:pt>
                <c:pt idx="1522">
                  <c:v>192.0</c:v>
                </c:pt>
                <c:pt idx="1523">
                  <c:v>179.2</c:v>
                </c:pt>
                <c:pt idx="1524">
                  <c:v>172.8</c:v>
                </c:pt>
                <c:pt idx="1525">
                  <c:v>147.2</c:v>
                </c:pt>
                <c:pt idx="1526">
                  <c:v>64.00000000000001</c:v>
                </c:pt>
                <c:pt idx="1527">
                  <c:v>64.00000000000001</c:v>
                </c:pt>
                <c:pt idx="1528">
                  <c:v>64.00000000000001</c:v>
                </c:pt>
                <c:pt idx="1529">
                  <c:v>64.00000000000001</c:v>
                </c:pt>
                <c:pt idx="1530">
                  <c:v>89.60000000000001</c:v>
                </c:pt>
                <c:pt idx="1531">
                  <c:v>105.6</c:v>
                </c:pt>
                <c:pt idx="1532">
                  <c:v>96.0</c:v>
                </c:pt>
                <c:pt idx="1533">
                  <c:v>128.0</c:v>
                </c:pt>
                <c:pt idx="1534">
                  <c:v>140.8</c:v>
                </c:pt>
                <c:pt idx="1535">
                  <c:v>153.6</c:v>
                </c:pt>
                <c:pt idx="1536">
                  <c:v>128.0</c:v>
                </c:pt>
                <c:pt idx="1537">
                  <c:v>153.6</c:v>
                </c:pt>
                <c:pt idx="1538">
                  <c:v>140.8</c:v>
                </c:pt>
                <c:pt idx="1539">
                  <c:v>153.6</c:v>
                </c:pt>
                <c:pt idx="1540">
                  <c:v>153.6</c:v>
                </c:pt>
                <c:pt idx="1541">
                  <c:v>262.4</c:v>
                </c:pt>
                <c:pt idx="1542">
                  <c:v>236.8</c:v>
                </c:pt>
                <c:pt idx="1543">
                  <c:v>249.6</c:v>
                </c:pt>
                <c:pt idx="1544">
                  <c:v>224.0</c:v>
                </c:pt>
                <c:pt idx="1545">
                  <c:v>249.6</c:v>
                </c:pt>
                <c:pt idx="1546">
                  <c:v>236.8</c:v>
                </c:pt>
                <c:pt idx="1547">
                  <c:v>192.0</c:v>
                </c:pt>
                <c:pt idx="1548">
                  <c:v>160.0</c:v>
                </c:pt>
                <c:pt idx="1549">
                  <c:v>134.4</c:v>
                </c:pt>
                <c:pt idx="1550">
                  <c:v>185.6</c:v>
                </c:pt>
                <c:pt idx="1551">
                  <c:v>172.8</c:v>
                </c:pt>
                <c:pt idx="1552">
                  <c:v>134.4</c:v>
                </c:pt>
                <c:pt idx="1553">
                  <c:v>134.4</c:v>
                </c:pt>
                <c:pt idx="1554">
                  <c:v>160.0</c:v>
                </c:pt>
                <c:pt idx="1555">
                  <c:v>108.8</c:v>
                </c:pt>
                <c:pt idx="1556">
                  <c:v>128.0</c:v>
                </c:pt>
                <c:pt idx="1557">
                  <c:v>140.8</c:v>
                </c:pt>
                <c:pt idx="1558">
                  <c:v>185.6</c:v>
                </c:pt>
                <c:pt idx="1559">
                  <c:v>224.0</c:v>
                </c:pt>
                <c:pt idx="1560">
                  <c:v>217.6</c:v>
                </c:pt>
                <c:pt idx="1561">
                  <c:v>192.0</c:v>
                </c:pt>
                <c:pt idx="1562">
                  <c:v>172.8</c:v>
                </c:pt>
                <c:pt idx="1563">
                  <c:v>185.6</c:v>
                </c:pt>
                <c:pt idx="1564">
                  <c:v>217.6</c:v>
                </c:pt>
                <c:pt idx="1565">
                  <c:v>198.4</c:v>
                </c:pt>
                <c:pt idx="1566">
                  <c:v>160.0</c:v>
                </c:pt>
                <c:pt idx="1567">
                  <c:v>128.0</c:v>
                </c:pt>
                <c:pt idx="1568">
                  <c:v>217.6</c:v>
                </c:pt>
                <c:pt idx="1569">
                  <c:v>204.8</c:v>
                </c:pt>
                <c:pt idx="1570">
                  <c:v>198.4</c:v>
                </c:pt>
                <c:pt idx="1571">
                  <c:v>147.2</c:v>
                </c:pt>
                <c:pt idx="1572">
                  <c:v>185.6</c:v>
                </c:pt>
                <c:pt idx="1573">
                  <c:v>204.8</c:v>
                </c:pt>
                <c:pt idx="1574">
                  <c:v>192.0</c:v>
                </c:pt>
                <c:pt idx="1575">
                  <c:v>172.8</c:v>
                </c:pt>
                <c:pt idx="1576">
                  <c:v>172.8</c:v>
                </c:pt>
                <c:pt idx="1577">
                  <c:v>147.2</c:v>
                </c:pt>
                <c:pt idx="1578">
                  <c:v>153.6</c:v>
                </c:pt>
                <c:pt idx="1579">
                  <c:v>96.0</c:v>
                </c:pt>
                <c:pt idx="1580">
                  <c:v>108.8</c:v>
                </c:pt>
                <c:pt idx="1581">
                  <c:v>115.2</c:v>
                </c:pt>
                <c:pt idx="1582">
                  <c:v>89.60000000000001</c:v>
                </c:pt>
                <c:pt idx="1583">
                  <c:v>179.2</c:v>
                </c:pt>
                <c:pt idx="1584">
                  <c:v>89.60000000000001</c:v>
                </c:pt>
                <c:pt idx="1585">
                  <c:v>102.4</c:v>
                </c:pt>
                <c:pt idx="1586">
                  <c:v>83.2</c:v>
                </c:pt>
                <c:pt idx="1587">
                  <c:v>153.6</c:v>
                </c:pt>
                <c:pt idx="1588">
                  <c:v>166.4</c:v>
                </c:pt>
                <c:pt idx="1589">
                  <c:v>83.2</c:v>
                </c:pt>
                <c:pt idx="1590">
                  <c:v>108.8</c:v>
                </c:pt>
                <c:pt idx="1591">
                  <c:v>115.2</c:v>
                </c:pt>
                <c:pt idx="1592">
                  <c:v>128.0</c:v>
                </c:pt>
                <c:pt idx="1593">
                  <c:v>198.4</c:v>
                </c:pt>
                <c:pt idx="1594">
                  <c:v>211.2</c:v>
                </c:pt>
                <c:pt idx="1595">
                  <c:v>217.6</c:v>
                </c:pt>
                <c:pt idx="1596">
                  <c:v>224.0</c:v>
                </c:pt>
                <c:pt idx="1597">
                  <c:v>230.4</c:v>
                </c:pt>
                <c:pt idx="1598">
                  <c:v>230.4</c:v>
                </c:pt>
                <c:pt idx="1599">
                  <c:v>204.8</c:v>
                </c:pt>
                <c:pt idx="1600">
                  <c:v>217.6</c:v>
                </c:pt>
                <c:pt idx="1601">
                  <c:v>224.0</c:v>
                </c:pt>
                <c:pt idx="1602">
                  <c:v>102.4</c:v>
                </c:pt>
                <c:pt idx="1603">
                  <c:v>115.2</c:v>
                </c:pt>
                <c:pt idx="1604">
                  <c:v>160.0</c:v>
                </c:pt>
                <c:pt idx="1605">
                  <c:v>198.4</c:v>
                </c:pt>
                <c:pt idx="1606">
                  <c:v>281.6</c:v>
                </c:pt>
                <c:pt idx="1607">
                  <c:v>300.8</c:v>
                </c:pt>
                <c:pt idx="1608">
                  <c:v>192.0</c:v>
                </c:pt>
                <c:pt idx="1609">
                  <c:v>102.4</c:v>
                </c:pt>
                <c:pt idx="1610">
                  <c:v>115.2</c:v>
                </c:pt>
                <c:pt idx="1611">
                  <c:v>160.0</c:v>
                </c:pt>
                <c:pt idx="1612">
                  <c:v>230.4</c:v>
                </c:pt>
                <c:pt idx="1613">
                  <c:v>217.6</c:v>
                </c:pt>
                <c:pt idx="1614">
                  <c:v>236.8</c:v>
                </c:pt>
                <c:pt idx="1615">
                  <c:v>224.0</c:v>
                </c:pt>
                <c:pt idx="1616">
                  <c:v>230.4</c:v>
                </c:pt>
                <c:pt idx="1617">
                  <c:v>224.0</c:v>
                </c:pt>
                <c:pt idx="1618">
                  <c:v>192.0</c:v>
                </c:pt>
                <c:pt idx="1619">
                  <c:v>185.6</c:v>
                </c:pt>
                <c:pt idx="1620">
                  <c:v>217.6</c:v>
                </c:pt>
                <c:pt idx="1621">
                  <c:v>211.2</c:v>
                </c:pt>
                <c:pt idx="1622">
                  <c:v>204.8</c:v>
                </c:pt>
                <c:pt idx="1623">
                  <c:v>172.8</c:v>
                </c:pt>
                <c:pt idx="1624">
                  <c:v>192.0</c:v>
                </c:pt>
                <c:pt idx="1625">
                  <c:v>198.4</c:v>
                </c:pt>
                <c:pt idx="1626">
                  <c:v>179.2</c:v>
                </c:pt>
                <c:pt idx="1627">
                  <c:v>166.4</c:v>
                </c:pt>
                <c:pt idx="1628">
                  <c:v>179.2</c:v>
                </c:pt>
                <c:pt idx="1629">
                  <c:v>153.6</c:v>
                </c:pt>
                <c:pt idx="1630">
                  <c:v>93.88800000000001</c:v>
                </c:pt>
                <c:pt idx="1631">
                  <c:v>85.312</c:v>
                </c:pt>
                <c:pt idx="1632">
                  <c:v>153.6</c:v>
                </c:pt>
                <c:pt idx="1633">
                  <c:v>153.6</c:v>
                </c:pt>
                <c:pt idx="1634">
                  <c:v>102.4</c:v>
                </c:pt>
                <c:pt idx="1635">
                  <c:v>108.8</c:v>
                </c:pt>
                <c:pt idx="1636">
                  <c:v>185.6</c:v>
                </c:pt>
                <c:pt idx="1637">
                  <c:v>166.4</c:v>
                </c:pt>
                <c:pt idx="1638">
                  <c:v>134.4</c:v>
                </c:pt>
                <c:pt idx="1639">
                  <c:v>179.2</c:v>
                </c:pt>
                <c:pt idx="1640">
                  <c:v>128.0</c:v>
                </c:pt>
                <c:pt idx="1641">
                  <c:v>147.2</c:v>
                </c:pt>
                <c:pt idx="1642">
                  <c:v>166.4</c:v>
                </c:pt>
                <c:pt idx="1643">
                  <c:v>89.60000000000001</c:v>
                </c:pt>
                <c:pt idx="1644">
                  <c:v>102.4</c:v>
                </c:pt>
                <c:pt idx="1645">
                  <c:v>108.8</c:v>
                </c:pt>
                <c:pt idx="1646">
                  <c:v>76.80000000000001</c:v>
                </c:pt>
                <c:pt idx="1647">
                  <c:v>128.0</c:v>
                </c:pt>
                <c:pt idx="1648">
                  <c:v>89.60000000000001</c:v>
                </c:pt>
                <c:pt idx="1649">
                  <c:v>153.6</c:v>
                </c:pt>
                <c:pt idx="1650">
                  <c:v>160.0</c:v>
                </c:pt>
                <c:pt idx="1651">
                  <c:v>224.0</c:v>
                </c:pt>
                <c:pt idx="1652">
                  <c:v>166.4</c:v>
                </c:pt>
                <c:pt idx="1653">
                  <c:v>134.4</c:v>
                </c:pt>
                <c:pt idx="1654">
                  <c:v>224.0</c:v>
                </c:pt>
                <c:pt idx="1655">
                  <c:v>115.2</c:v>
                </c:pt>
                <c:pt idx="1656">
                  <c:v>128.0</c:v>
                </c:pt>
                <c:pt idx="1657">
                  <c:v>166.4</c:v>
                </c:pt>
                <c:pt idx="1658">
                  <c:v>211.2</c:v>
                </c:pt>
                <c:pt idx="1659">
                  <c:v>217.6</c:v>
                </c:pt>
                <c:pt idx="1660">
                  <c:v>140.8</c:v>
                </c:pt>
                <c:pt idx="1661">
                  <c:v>160.0</c:v>
                </c:pt>
                <c:pt idx="1662">
                  <c:v>179.2</c:v>
                </c:pt>
                <c:pt idx="1663">
                  <c:v>192.0</c:v>
                </c:pt>
                <c:pt idx="1664">
                  <c:v>108.8</c:v>
                </c:pt>
                <c:pt idx="1665">
                  <c:v>140.8</c:v>
                </c:pt>
                <c:pt idx="1666">
                  <c:v>153.6</c:v>
                </c:pt>
                <c:pt idx="1667">
                  <c:v>172.8</c:v>
                </c:pt>
                <c:pt idx="1668">
                  <c:v>236.8</c:v>
                </c:pt>
                <c:pt idx="1669">
                  <c:v>224.0</c:v>
                </c:pt>
                <c:pt idx="1670">
                  <c:v>236.8</c:v>
                </c:pt>
                <c:pt idx="1671">
                  <c:v>115.2</c:v>
                </c:pt>
                <c:pt idx="1672">
                  <c:v>153.6</c:v>
                </c:pt>
                <c:pt idx="1673">
                  <c:v>140.8</c:v>
                </c:pt>
                <c:pt idx="1674">
                  <c:v>160.0</c:v>
                </c:pt>
                <c:pt idx="1675">
                  <c:v>121.6</c:v>
                </c:pt>
                <c:pt idx="1676">
                  <c:v>160.0</c:v>
                </c:pt>
                <c:pt idx="1677">
                  <c:v>153.6</c:v>
                </c:pt>
                <c:pt idx="1678">
                  <c:v>256.0000000000001</c:v>
                </c:pt>
                <c:pt idx="1679">
                  <c:v>64.00000000000001</c:v>
                </c:pt>
                <c:pt idx="1680">
                  <c:v>122.24</c:v>
                </c:pt>
                <c:pt idx="1681">
                  <c:v>112.0</c:v>
                </c:pt>
                <c:pt idx="1682">
                  <c:v>93.88800000000001</c:v>
                </c:pt>
                <c:pt idx="1683">
                  <c:v>85.312</c:v>
                </c:pt>
                <c:pt idx="1684">
                  <c:v>93.88800000000001</c:v>
                </c:pt>
                <c:pt idx="1685">
                  <c:v>236.8</c:v>
                </c:pt>
                <c:pt idx="1686">
                  <c:v>224.0</c:v>
                </c:pt>
                <c:pt idx="1687">
                  <c:v>198.4</c:v>
                </c:pt>
                <c:pt idx="1688">
                  <c:v>185.6</c:v>
                </c:pt>
                <c:pt idx="1689">
                  <c:v>179.2</c:v>
                </c:pt>
                <c:pt idx="1690">
                  <c:v>96.0</c:v>
                </c:pt>
                <c:pt idx="1691">
                  <c:v>67.2</c:v>
                </c:pt>
                <c:pt idx="1692">
                  <c:v>224.0</c:v>
                </c:pt>
                <c:pt idx="1693">
                  <c:v>217.6</c:v>
                </c:pt>
                <c:pt idx="1694">
                  <c:v>236.8</c:v>
                </c:pt>
                <c:pt idx="1695">
                  <c:v>204.8</c:v>
                </c:pt>
                <c:pt idx="1696">
                  <c:v>211.2</c:v>
                </c:pt>
                <c:pt idx="1697">
                  <c:v>179.2</c:v>
                </c:pt>
                <c:pt idx="1698">
                  <c:v>198.4</c:v>
                </c:pt>
                <c:pt idx="1699">
                  <c:v>185.6</c:v>
                </c:pt>
                <c:pt idx="1700">
                  <c:v>185.6</c:v>
                </c:pt>
                <c:pt idx="1701">
                  <c:v>256.0000000000001</c:v>
                </c:pt>
                <c:pt idx="1702">
                  <c:v>224.0</c:v>
                </c:pt>
                <c:pt idx="1703">
                  <c:v>211.2</c:v>
                </c:pt>
                <c:pt idx="1704">
                  <c:v>224.0</c:v>
                </c:pt>
                <c:pt idx="1705">
                  <c:v>192.0</c:v>
                </c:pt>
                <c:pt idx="1706">
                  <c:v>0.032</c:v>
                </c:pt>
                <c:pt idx="1707">
                  <c:v>0.0288</c:v>
                </c:pt>
                <c:pt idx="1708">
                  <c:v>0.048</c:v>
                </c:pt>
                <c:pt idx="1709">
                  <c:v>0.08512</c:v>
                </c:pt>
                <c:pt idx="1710">
                  <c:v>0.16</c:v>
                </c:pt>
                <c:pt idx="1711">
                  <c:v>0.192</c:v>
                </c:pt>
                <c:pt idx="1712">
                  <c:v>0.24</c:v>
                </c:pt>
                <c:pt idx="1713">
                  <c:v>0.3168</c:v>
                </c:pt>
                <c:pt idx="1714">
                  <c:v>0.08</c:v>
                </c:pt>
                <c:pt idx="1715">
                  <c:v>0.0992</c:v>
                </c:pt>
                <c:pt idx="1716">
                  <c:v>0.1248</c:v>
                </c:pt>
                <c:pt idx="1717">
                  <c:v>0.1632</c:v>
                </c:pt>
                <c:pt idx="1718">
                  <c:v>0.64</c:v>
                </c:pt>
                <c:pt idx="1719">
                  <c:v>0.864</c:v>
                </c:pt>
                <c:pt idx="1720">
                  <c:v>1.312</c:v>
                </c:pt>
                <c:pt idx="1721">
                  <c:v>0.416</c:v>
                </c:pt>
                <c:pt idx="1722">
                  <c:v>0.528</c:v>
                </c:pt>
                <c:pt idx="1723">
                  <c:v>0.64</c:v>
                </c:pt>
                <c:pt idx="1724">
                  <c:v>0.864</c:v>
                </c:pt>
                <c:pt idx="1725">
                  <c:v>1.696</c:v>
                </c:pt>
                <c:pt idx="1726">
                  <c:v>2.2624</c:v>
                </c:pt>
                <c:pt idx="1727">
                  <c:v>3.2</c:v>
                </c:pt>
                <c:pt idx="1728">
                  <c:v>3.584000000000001</c:v>
                </c:pt>
                <c:pt idx="1729">
                  <c:v>4.048</c:v>
                </c:pt>
                <c:pt idx="1730">
                  <c:v>4.793600000000001</c:v>
                </c:pt>
                <c:pt idx="1731">
                  <c:v>5.321600000000001</c:v>
                </c:pt>
                <c:pt idx="1732">
                  <c:v>6.496</c:v>
                </c:pt>
                <c:pt idx="1733">
                  <c:v>7.0048</c:v>
                </c:pt>
                <c:pt idx="1734">
                  <c:v>7.36</c:v>
                </c:pt>
                <c:pt idx="1735">
                  <c:v>7.904000000000001</c:v>
                </c:pt>
                <c:pt idx="1736">
                  <c:v>8.64</c:v>
                </c:pt>
                <c:pt idx="1737">
                  <c:v>5.312</c:v>
                </c:pt>
                <c:pt idx="1738">
                  <c:v>6.4</c:v>
                </c:pt>
                <c:pt idx="1739">
                  <c:v>7.456</c:v>
                </c:pt>
                <c:pt idx="1740">
                  <c:v>4.256</c:v>
                </c:pt>
                <c:pt idx="1741">
                  <c:v>5.312</c:v>
                </c:pt>
                <c:pt idx="1742">
                  <c:v>8.512</c:v>
                </c:pt>
                <c:pt idx="1743">
                  <c:v>6.4</c:v>
                </c:pt>
                <c:pt idx="1744">
                  <c:v>7.456</c:v>
                </c:pt>
                <c:pt idx="1745">
                  <c:v>9.600000000000001</c:v>
                </c:pt>
                <c:pt idx="1746">
                  <c:v>4.800000000000001</c:v>
                </c:pt>
                <c:pt idx="1747">
                  <c:v>5.312</c:v>
                </c:pt>
                <c:pt idx="1748">
                  <c:v>5.760000000000001</c:v>
                </c:pt>
                <c:pt idx="1749">
                  <c:v>6.4</c:v>
                </c:pt>
                <c:pt idx="1750">
                  <c:v>5.312</c:v>
                </c:pt>
                <c:pt idx="1751">
                  <c:v>10.656</c:v>
                </c:pt>
                <c:pt idx="1752">
                  <c:v>11.2</c:v>
                </c:pt>
                <c:pt idx="1753">
                  <c:v>12.8</c:v>
                </c:pt>
                <c:pt idx="1754">
                  <c:v>14.4</c:v>
                </c:pt>
                <c:pt idx="1755">
                  <c:v>7.456</c:v>
                </c:pt>
                <c:pt idx="1756">
                  <c:v>8.512</c:v>
                </c:pt>
                <c:pt idx="1757">
                  <c:v>10.656</c:v>
                </c:pt>
                <c:pt idx="1758">
                  <c:v>9.600000000000001</c:v>
                </c:pt>
                <c:pt idx="1759">
                  <c:v>10.656</c:v>
                </c:pt>
                <c:pt idx="1760">
                  <c:v>8.512</c:v>
                </c:pt>
                <c:pt idx="1761">
                  <c:v>9.600000000000001</c:v>
                </c:pt>
                <c:pt idx="1762">
                  <c:v>9.600000000000001</c:v>
                </c:pt>
                <c:pt idx="1763">
                  <c:v>10.656</c:v>
                </c:pt>
                <c:pt idx="1764">
                  <c:v>11.712</c:v>
                </c:pt>
                <c:pt idx="1765">
                  <c:v>12.8</c:v>
                </c:pt>
                <c:pt idx="1766">
                  <c:v>16.0</c:v>
                </c:pt>
                <c:pt idx="1767">
                  <c:v>17.056</c:v>
                </c:pt>
                <c:pt idx="1768">
                  <c:v>14.4</c:v>
                </c:pt>
                <c:pt idx="1769">
                  <c:v>14.4</c:v>
                </c:pt>
                <c:pt idx="1770">
                  <c:v>17.6</c:v>
                </c:pt>
                <c:pt idx="1771">
                  <c:v>19.2</c:v>
                </c:pt>
                <c:pt idx="1772">
                  <c:v>16.0</c:v>
                </c:pt>
                <c:pt idx="1773">
                  <c:v>20.8</c:v>
                </c:pt>
                <c:pt idx="1774">
                  <c:v>27.2</c:v>
                </c:pt>
                <c:pt idx="1775">
                  <c:v>27.712</c:v>
                </c:pt>
                <c:pt idx="1776">
                  <c:v>29.85600000000001</c:v>
                </c:pt>
                <c:pt idx="1777">
                  <c:v>35.2</c:v>
                </c:pt>
                <c:pt idx="1778">
                  <c:v>36.256</c:v>
                </c:pt>
                <c:pt idx="1779">
                  <c:v>12.8</c:v>
                </c:pt>
                <c:pt idx="1780">
                  <c:v>14.4</c:v>
                </c:pt>
                <c:pt idx="1781">
                  <c:v>14.4</c:v>
                </c:pt>
                <c:pt idx="1782">
                  <c:v>16.0</c:v>
                </c:pt>
                <c:pt idx="1783">
                  <c:v>17.6</c:v>
                </c:pt>
                <c:pt idx="1784">
                  <c:v>19.2</c:v>
                </c:pt>
                <c:pt idx="1785">
                  <c:v>21.344</c:v>
                </c:pt>
                <c:pt idx="1786">
                  <c:v>23.456</c:v>
                </c:pt>
                <c:pt idx="1787">
                  <c:v>25.6</c:v>
                </c:pt>
                <c:pt idx="1788">
                  <c:v>27.712</c:v>
                </c:pt>
                <c:pt idx="1789">
                  <c:v>29.85600000000001</c:v>
                </c:pt>
                <c:pt idx="1790">
                  <c:v>32.00000000000001</c:v>
                </c:pt>
                <c:pt idx="1791">
                  <c:v>22.4</c:v>
                </c:pt>
                <c:pt idx="1792">
                  <c:v>17.056</c:v>
                </c:pt>
                <c:pt idx="1793">
                  <c:v>18.112</c:v>
                </c:pt>
                <c:pt idx="1794">
                  <c:v>19.2</c:v>
                </c:pt>
                <c:pt idx="1795">
                  <c:v>20.256</c:v>
                </c:pt>
                <c:pt idx="1796">
                  <c:v>21.344</c:v>
                </c:pt>
                <c:pt idx="1797">
                  <c:v>22.4</c:v>
                </c:pt>
                <c:pt idx="1798">
                  <c:v>23.456</c:v>
                </c:pt>
                <c:pt idx="1799">
                  <c:v>24.512</c:v>
                </c:pt>
                <c:pt idx="1800">
                  <c:v>25.6</c:v>
                </c:pt>
                <c:pt idx="1801">
                  <c:v>27.2</c:v>
                </c:pt>
                <c:pt idx="1802">
                  <c:v>28.8</c:v>
                </c:pt>
                <c:pt idx="1803">
                  <c:v>30.4</c:v>
                </c:pt>
                <c:pt idx="1804">
                  <c:v>32.00000000000001</c:v>
                </c:pt>
                <c:pt idx="1805">
                  <c:v>35.2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10 Gb/s (2002)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Sheet1!$L$2:$L$1807</c:f>
              <c:numCache>
                <c:formatCode>mmm\-yy</c:formatCode>
                <c:ptCount val="18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  <c:pt idx="1706">
                  <c:v>29952.0</c:v>
                </c:pt>
                <c:pt idx="1707">
                  <c:v>29983.0</c:v>
                </c:pt>
                <c:pt idx="1708">
                  <c:v>29983.0</c:v>
                </c:pt>
                <c:pt idx="1709">
                  <c:v>29983.0</c:v>
                </c:pt>
                <c:pt idx="1710">
                  <c:v>31321.0</c:v>
                </c:pt>
                <c:pt idx="1711">
                  <c:v>31809.0</c:v>
                </c:pt>
                <c:pt idx="1712">
                  <c:v>32234.0</c:v>
                </c:pt>
                <c:pt idx="1713">
                  <c:v>32599.0</c:v>
                </c:pt>
                <c:pt idx="1714">
                  <c:v>32295.0</c:v>
                </c:pt>
                <c:pt idx="1715">
                  <c:v>32509.0</c:v>
                </c:pt>
                <c:pt idx="1716">
                  <c:v>32509.0</c:v>
                </c:pt>
                <c:pt idx="1717">
                  <c:v>33878.0</c:v>
                </c:pt>
                <c:pt idx="1718">
                  <c:v>32599.0</c:v>
                </c:pt>
                <c:pt idx="1719">
                  <c:v>32994.0</c:v>
                </c:pt>
                <c:pt idx="1720">
                  <c:v>33390.0</c:v>
                </c:pt>
                <c:pt idx="1721">
                  <c:v>33329.0</c:v>
                </c:pt>
                <c:pt idx="1722">
                  <c:v>33482.0</c:v>
                </c:pt>
                <c:pt idx="1723">
                  <c:v>33482.0</c:v>
                </c:pt>
                <c:pt idx="1724">
                  <c:v>33848.0</c:v>
                </c:pt>
                <c:pt idx="1725">
                  <c:v>34394.0</c:v>
                </c:pt>
                <c:pt idx="1726">
                  <c:v>34394.0</c:v>
                </c:pt>
                <c:pt idx="1727">
                  <c:v>34029.0</c:v>
                </c:pt>
                <c:pt idx="1728">
                  <c:v>34029.0</c:v>
                </c:pt>
                <c:pt idx="1729">
                  <c:v>34608.0</c:v>
                </c:pt>
                <c:pt idx="1730">
                  <c:v>34394.0</c:v>
                </c:pt>
                <c:pt idx="1731">
                  <c:v>34394.0</c:v>
                </c:pt>
                <c:pt idx="1732">
                  <c:v>34759.0</c:v>
                </c:pt>
                <c:pt idx="1733">
                  <c:v>34851.0</c:v>
                </c:pt>
                <c:pt idx="1734">
                  <c:v>35065.0</c:v>
                </c:pt>
                <c:pt idx="1735">
                  <c:v>35065.0</c:v>
                </c:pt>
                <c:pt idx="1736">
                  <c:v>35217.0</c:v>
                </c:pt>
                <c:pt idx="1737">
                  <c:v>35431.0</c:v>
                </c:pt>
                <c:pt idx="1738">
                  <c:v>35431.0</c:v>
                </c:pt>
                <c:pt idx="1739">
                  <c:v>35582.0</c:v>
                </c:pt>
                <c:pt idx="1740">
                  <c:v>35582.0</c:v>
                </c:pt>
                <c:pt idx="1741">
                  <c:v>35796.0</c:v>
                </c:pt>
                <c:pt idx="1742">
                  <c:v>35796.0</c:v>
                </c:pt>
                <c:pt idx="1743">
                  <c:v>36039.0</c:v>
                </c:pt>
                <c:pt idx="1744">
                  <c:v>36039.0</c:v>
                </c:pt>
                <c:pt idx="1745">
                  <c:v>36161.0</c:v>
                </c:pt>
                <c:pt idx="1746">
                  <c:v>35004.0</c:v>
                </c:pt>
                <c:pt idx="1747">
                  <c:v>35004.0</c:v>
                </c:pt>
                <c:pt idx="1748">
                  <c:v>35004.0</c:v>
                </c:pt>
                <c:pt idx="1749">
                  <c:v>35004.0</c:v>
                </c:pt>
                <c:pt idx="1750">
                  <c:v>35735.0</c:v>
                </c:pt>
                <c:pt idx="1751">
                  <c:v>36100.0</c:v>
                </c:pt>
                <c:pt idx="1752">
                  <c:v>35886.0</c:v>
                </c:pt>
                <c:pt idx="1753">
                  <c:v>35886.0</c:v>
                </c:pt>
                <c:pt idx="1754">
                  <c:v>36008.0</c:v>
                </c:pt>
                <c:pt idx="1755">
                  <c:v>35886.0</c:v>
                </c:pt>
                <c:pt idx="1756">
                  <c:v>35886.0</c:v>
                </c:pt>
                <c:pt idx="1757">
                  <c:v>36008.0</c:v>
                </c:pt>
                <c:pt idx="1758">
                  <c:v>36039.0</c:v>
                </c:pt>
                <c:pt idx="1759">
                  <c:v>36161.0</c:v>
                </c:pt>
                <c:pt idx="1760">
                  <c:v>35886.0</c:v>
                </c:pt>
                <c:pt idx="1761">
                  <c:v>35947.0</c:v>
                </c:pt>
                <c:pt idx="1762">
                  <c:v>36008.0</c:v>
                </c:pt>
                <c:pt idx="1763">
                  <c:v>36008.0</c:v>
                </c:pt>
                <c:pt idx="1764">
                  <c:v>36161.0</c:v>
                </c:pt>
                <c:pt idx="1765">
                  <c:v>36161.0</c:v>
                </c:pt>
                <c:pt idx="1766">
                  <c:v>36373.0</c:v>
                </c:pt>
                <c:pt idx="1767">
                  <c:v>36526.0</c:v>
                </c:pt>
                <c:pt idx="1768">
                  <c:v>36192.0</c:v>
                </c:pt>
                <c:pt idx="1769">
                  <c:v>36192.0</c:v>
                </c:pt>
                <c:pt idx="1770">
                  <c:v>36281.0</c:v>
                </c:pt>
                <c:pt idx="1771">
                  <c:v>36373.0</c:v>
                </c:pt>
                <c:pt idx="1772">
                  <c:v>36434.0</c:v>
                </c:pt>
                <c:pt idx="1773">
                  <c:v>36434.0</c:v>
                </c:pt>
                <c:pt idx="1774">
                  <c:v>36586.0</c:v>
                </c:pt>
                <c:pt idx="1775">
                  <c:v>36586.0</c:v>
                </c:pt>
                <c:pt idx="1776">
                  <c:v>36647.0</c:v>
                </c:pt>
                <c:pt idx="1777">
                  <c:v>36586.0</c:v>
                </c:pt>
                <c:pt idx="1778">
                  <c:v>36586.0</c:v>
                </c:pt>
                <c:pt idx="1779">
                  <c:v>35947.0</c:v>
                </c:pt>
                <c:pt idx="1780">
                  <c:v>36069.0</c:v>
                </c:pt>
                <c:pt idx="1781">
                  <c:v>36161.0</c:v>
                </c:pt>
                <c:pt idx="1782">
                  <c:v>36220.0</c:v>
                </c:pt>
                <c:pt idx="1783">
                  <c:v>36373.0</c:v>
                </c:pt>
                <c:pt idx="1784">
                  <c:v>36434.0</c:v>
                </c:pt>
                <c:pt idx="1785">
                  <c:v>36434.0</c:v>
                </c:pt>
                <c:pt idx="1786">
                  <c:v>36434.0</c:v>
                </c:pt>
                <c:pt idx="1787">
                  <c:v>36526.0</c:v>
                </c:pt>
                <c:pt idx="1788">
                  <c:v>36617.0</c:v>
                </c:pt>
                <c:pt idx="1789">
                  <c:v>36617.0</c:v>
                </c:pt>
                <c:pt idx="1790">
                  <c:v>36739.0</c:v>
                </c:pt>
                <c:pt idx="1791">
                  <c:v>36647.0</c:v>
                </c:pt>
                <c:pt idx="1792">
                  <c:v>36586.0</c:v>
                </c:pt>
                <c:pt idx="1793">
                  <c:v>36586.0</c:v>
                </c:pt>
                <c:pt idx="1794">
                  <c:v>36586.0</c:v>
                </c:pt>
                <c:pt idx="1795">
                  <c:v>36586.0</c:v>
                </c:pt>
                <c:pt idx="1796">
                  <c:v>36586.0</c:v>
                </c:pt>
                <c:pt idx="1797">
                  <c:v>36586.0</c:v>
                </c:pt>
                <c:pt idx="1798">
                  <c:v>36586.0</c:v>
                </c:pt>
                <c:pt idx="1799">
                  <c:v>36586.0</c:v>
                </c:pt>
                <c:pt idx="1800">
                  <c:v>36892.0</c:v>
                </c:pt>
                <c:pt idx="1801">
                  <c:v>36982.0</c:v>
                </c:pt>
                <c:pt idx="1802">
                  <c:v>37073.0</c:v>
                </c:pt>
                <c:pt idx="1803">
                  <c:v>37104.0</c:v>
                </c:pt>
                <c:pt idx="1804">
                  <c:v>37104.0</c:v>
                </c:pt>
                <c:pt idx="1805">
                  <c:v>37104.0</c:v>
                </c:pt>
              </c:numCache>
            </c:numRef>
          </c:xVal>
          <c:yVal>
            <c:numRef>
              <c:f>Sheet1!$Q$2:$Q$1807</c:f>
              <c:numCache>
                <c:formatCode>General</c:formatCode>
                <c:ptCount val="1806"/>
                <c:pt idx="0">
                  <c:v>3.2</c:v>
                </c:pt>
                <c:pt idx="1">
                  <c:v>3.04</c:v>
                </c:pt>
                <c:pt idx="2">
                  <c:v>2.88</c:v>
                </c:pt>
                <c:pt idx="3">
                  <c:v>2.72</c:v>
                </c:pt>
                <c:pt idx="4">
                  <c:v>2.56</c:v>
                </c:pt>
                <c:pt idx="5">
                  <c:v>2.4</c:v>
                </c:pt>
                <c:pt idx="6">
                  <c:v>1.92</c:v>
                </c:pt>
                <c:pt idx="7">
                  <c:v>2.24</c:v>
                </c:pt>
                <c:pt idx="8">
                  <c:v>2.08</c:v>
                </c:pt>
                <c:pt idx="9">
                  <c:v>3.6256</c:v>
                </c:pt>
                <c:pt idx="10">
                  <c:v>3.52</c:v>
                </c:pt>
                <c:pt idx="11">
                  <c:v>3.84</c:v>
                </c:pt>
                <c:pt idx="12">
                  <c:v>3.6256</c:v>
                </c:pt>
                <c:pt idx="13">
                  <c:v>3.2</c:v>
                </c:pt>
                <c:pt idx="14">
                  <c:v>3.84</c:v>
                </c:pt>
                <c:pt idx="15">
                  <c:v>4.48</c:v>
                </c:pt>
                <c:pt idx="16">
                  <c:v>4.8</c:v>
                </c:pt>
                <c:pt idx="17">
                  <c:v>6.4</c:v>
                </c:pt>
                <c:pt idx="18">
                  <c:v>5.865600000000001</c:v>
                </c:pt>
                <c:pt idx="19">
                  <c:v>5.6</c:v>
                </c:pt>
                <c:pt idx="20">
                  <c:v>5.3344</c:v>
                </c:pt>
                <c:pt idx="21">
                  <c:v>5.0656</c:v>
                </c:pt>
                <c:pt idx="22">
                  <c:v>4.8</c:v>
                </c:pt>
                <c:pt idx="23">
                  <c:v>7.04</c:v>
                </c:pt>
                <c:pt idx="24">
                  <c:v>6.72</c:v>
                </c:pt>
                <c:pt idx="25">
                  <c:v>6.9344</c:v>
                </c:pt>
                <c:pt idx="26">
                  <c:v>6.6656</c:v>
                </c:pt>
                <c:pt idx="27">
                  <c:v>6.1344</c:v>
                </c:pt>
                <c:pt idx="28">
                  <c:v>6.6656</c:v>
                </c:pt>
                <c:pt idx="29">
                  <c:v>6.1344</c:v>
                </c:pt>
                <c:pt idx="30">
                  <c:v>5.76</c:v>
                </c:pt>
                <c:pt idx="31">
                  <c:v>5.5456</c:v>
                </c:pt>
                <c:pt idx="32">
                  <c:v>5.12</c:v>
                </c:pt>
                <c:pt idx="33">
                  <c:v>4.9056</c:v>
                </c:pt>
                <c:pt idx="34">
                  <c:v>4.6944</c:v>
                </c:pt>
                <c:pt idx="35">
                  <c:v>4.6944</c:v>
                </c:pt>
                <c:pt idx="36">
                  <c:v>4.48</c:v>
                </c:pt>
                <c:pt idx="37">
                  <c:v>7.04</c:v>
                </c:pt>
                <c:pt idx="38">
                  <c:v>12.8</c:v>
                </c:pt>
                <c:pt idx="39">
                  <c:v>14.08</c:v>
                </c:pt>
                <c:pt idx="40">
                  <c:v>12.8</c:v>
                </c:pt>
                <c:pt idx="41">
                  <c:v>15.36</c:v>
                </c:pt>
                <c:pt idx="42">
                  <c:v>14.08</c:v>
                </c:pt>
                <c:pt idx="43">
                  <c:v>15.36</c:v>
                </c:pt>
                <c:pt idx="44">
                  <c:v>12.8</c:v>
                </c:pt>
                <c:pt idx="45">
                  <c:v>14.08</c:v>
                </c:pt>
                <c:pt idx="46">
                  <c:v>14.08</c:v>
                </c:pt>
                <c:pt idx="47">
                  <c:v>14.08</c:v>
                </c:pt>
                <c:pt idx="48">
                  <c:v>15.36</c:v>
                </c:pt>
                <c:pt idx="49">
                  <c:v>10.24</c:v>
                </c:pt>
                <c:pt idx="50">
                  <c:v>10.24</c:v>
                </c:pt>
                <c:pt idx="51">
                  <c:v>14.08</c:v>
                </c:pt>
                <c:pt idx="52">
                  <c:v>12.8</c:v>
                </c:pt>
                <c:pt idx="53">
                  <c:v>11.9168</c:v>
                </c:pt>
                <c:pt idx="54">
                  <c:v>11.52</c:v>
                </c:pt>
                <c:pt idx="55">
                  <c:v>10.6688</c:v>
                </c:pt>
                <c:pt idx="56">
                  <c:v>9.8112</c:v>
                </c:pt>
                <c:pt idx="57">
                  <c:v>11.52</c:v>
                </c:pt>
                <c:pt idx="58">
                  <c:v>11.52</c:v>
                </c:pt>
                <c:pt idx="59">
                  <c:v>8.32</c:v>
                </c:pt>
                <c:pt idx="60">
                  <c:v>12.8</c:v>
                </c:pt>
                <c:pt idx="61">
                  <c:v>18.7712</c:v>
                </c:pt>
                <c:pt idx="62">
                  <c:v>18.7712</c:v>
                </c:pt>
                <c:pt idx="63">
                  <c:v>18.7712</c:v>
                </c:pt>
                <c:pt idx="64">
                  <c:v>18.7712</c:v>
                </c:pt>
                <c:pt idx="65">
                  <c:v>18.7712</c:v>
                </c:pt>
                <c:pt idx="66">
                  <c:v>18.7712</c:v>
                </c:pt>
                <c:pt idx="67">
                  <c:v>19.584</c:v>
                </c:pt>
                <c:pt idx="68">
                  <c:v>19.584</c:v>
                </c:pt>
                <c:pt idx="69">
                  <c:v>21.3312</c:v>
                </c:pt>
                <c:pt idx="70">
                  <c:v>17.0624</c:v>
                </c:pt>
                <c:pt idx="71">
                  <c:v>8.5312</c:v>
                </c:pt>
                <c:pt idx="72">
                  <c:v>8.32</c:v>
                </c:pt>
                <c:pt idx="73">
                  <c:v>10.88</c:v>
                </c:pt>
                <c:pt idx="74">
                  <c:v>8.96</c:v>
                </c:pt>
                <c:pt idx="75">
                  <c:v>8.96</c:v>
                </c:pt>
                <c:pt idx="76">
                  <c:v>7.2512</c:v>
                </c:pt>
                <c:pt idx="77">
                  <c:v>6.4</c:v>
                </c:pt>
                <c:pt idx="78">
                  <c:v>7.2512</c:v>
                </c:pt>
                <c:pt idx="79">
                  <c:v>6.4</c:v>
                </c:pt>
                <c:pt idx="80">
                  <c:v>5.9712</c:v>
                </c:pt>
                <c:pt idx="81">
                  <c:v>5.542400000000001</c:v>
                </c:pt>
                <c:pt idx="82">
                  <c:v>5.12</c:v>
                </c:pt>
                <c:pt idx="83">
                  <c:v>11.52</c:v>
                </c:pt>
                <c:pt idx="84">
                  <c:v>10.24</c:v>
                </c:pt>
                <c:pt idx="85">
                  <c:v>8.1024</c:v>
                </c:pt>
                <c:pt idx="86">
                  <c:v>6.4</c:v>
                </c:pt>
                <c:pt idx="87">
                  <c:v>7.68</c:v>
                </c:pt>
                <c:pt idx="88">
                  <c:v>7.2512</c:v>
                </c:pt>
                <c:pt idx="89">
                  <c:v>12.16</c:v>
                </c:pt>
                <c:pt idx="90">
                  <c:v>12.8</c:v>
                </c:pt>
                <c:pt idx="91">
                  <c:v>8.96</c:v>
                </c:pt>
                <c:pt idx="92">
                  <c:v>9.6</c:v>
                </c:pt>
                <c:pt idx="93">
                  <c:v>10.24</c:v>
                </c:pt>
                <c:pt idx="94">
                  <c:v>10.88</c:v>
                </c:pt>
                <c:pt idx="95">
                  <c:v>11.52</c:v>
                </c:pt>
                <c:pt idx="96">
                  <c:v>12.16</c:v>
                </c:pt>
                <c:pt idx="97">
                  <c:v>12.8</c:v>
                </c:pt>
                <c:pt idx="98">
                  <c:v>9.8112</c:v>
                </c:pt>
                <c:pt idx="99">
                  <c:v>9.3888</c:v>
                </c:pt>
                <c:pt idx="100">
                  <c:v>8.96</c:v>
                </c:pt>
                <c:pt idx="101">
                  <c:v>8.5312</c:v>
                </c:pt>
                <c:pt idx="102">
                  <c:v>10.24</c:v>
                </c:pt>
                <c:pt idx="103">
                  <c:v>8.96</c:v>
                </c:pt>
                <c:pt idx="104">
                  <c:v>8.5312</c:v>
                </c:pt>
                <c:pt idx="105">
                  <c:v>10.6688</c:v>
                </c:pt>
                <c:pt idx="106">
                  <c:v>8.96</c:v>
                </c:pt>
                <c:pt idx="107">
                  <c:v>14.4704</c:v>
                </c:pt>
                <c:pt idx="108">
                  <c:v>14.08</c:v>
                </c:pt>
                <c:pt idx="109">
                  <c:v>12.8</c:v>
                </c:pt>
                <c:pt idx="110">
                  <c:v>12.8</c:v>
                </c:pt>
                <c:pt idx="111">
                  <c:v>11.0912</c:v>
                </c:pt>
                <c:pt idx="112">
                  <c:v>10.88</c:v>
                </c:pt>
                <c:pt idx="113">
                  <c:v>10.24</c:v>
                </c:pt>
                <c:pt idx="114">
                  <c:v>15.36</c:v>
                </c:pt>
                <c:pt idx="115">
                  <c:v>8.96</c:v>
                </c:pt>
                <c:pt idx="116">
                  <c:v>9.6</c:v>
                </c:pt>
                <c:pt idx="117">
                  <c:v>11.52</c:v>
                </c:pt>
                <c:pt idx="118">
                  <c:v>15.3216</c:v>
                </c:pt>
                <c:pt idx="119">
                  <c:v>16.1728</c:v>
                </c:pt>
                <c:pt idx="120">
                  <c:v>15.36</c:v>
                </c:pt>
                <c:pt idx="121">
                  <c:v>11.52</c:v>
                </c:pt>
                <c:pt idx="122">
                  <c:v>10.6688</c:v>
                </c:pt>
                <c:pt idx="123">
                  <c:v>10.6688</c:v>
                </c:pt>
                <c:pt idx="124">
                  <c:v>9.8112</c:v>
                </c:pt>
                <c:pt idx="125">
                  <c:v>12.16</c:v>
                </c:pt>
                <c:pt idx="126">
                  <c:v>12.8</c:v>
                </c:pt>
                <c:pt idx="127">
                  <c:v>13.3312</c:v>
                </c:pt>
                <c:pt idx="128">
                  <c:v>12.8</c:v>
                </c:pt>
                <c:pt idx="129">
                  <c:v>12.8</c:v>
                </c:pt>
                <c:pt idx="130">
                  <c:v>17.8752</c:v>
                </c:pt>
                <c:pt idx="131">
                  <c:v>17.024</c:v>
                </c:pt>
                <c:pt idx="132">
                  <c:v>16.64</c:v>
                </c:pt>
                <c:pt idx="133">
                  <c:v>12.8</c:v>
                </c:pt>
                <c:pt idx="134">
                  <c:v>12.8</c:v>
                </c:pt>
                <c:pt idx="135">
                  <c:v>14.08</c:v>
                </c:pt>
                <c:pt idx="136">
                  <c:v>17.856</c:v>
                </c:pt>
                <c:pt idx="137">
                  <c:v>13.8688</c:v>
                </c:pt>
                <c:pt idx="138">
                  <c:v>13.6512</c:v>
                </c:pt>
                <c:pt idx="139">
                  <c:v>14.4</c:v>
                </c:pt>
                <c:pt idx="140">
                  <c:v>11.52</c:v>
                </c:pt>
                <c:pt idx="141">
                  <c:v>14.08</c:v>
                </c:pt>
                <c:pt idx="142">
                  <c:v>13.44</c:v>
                </c:pt>
                <c:pt idx="143">
                  <c:v>17.024</c:v>
                </c:pt>
                <c:pt idx="144">
                  <c:v>15.36</c:v>
                </c:pt>
                <c:pt idx="145">
                  <c:v>11.7312</c:v>
                </c:pt>
                <c:pt idx="146">
                  <c:v>11.7312</c:v>
                </c:pt>
                <c:pt idx="147">
                  <c:v>15.36</c:v>
                </c:pt>
                <c:pt idx="148">
                  <c:v>14.72</c:v>
                </c:pt>
                <c:pt idx="149">
                  <c:v>10.24</c:v>
                </c:pt>
                <c:pt idx="150">
                  <c:v>9.6</c:v>
                </c:pt>
                <c:pt idx="151">
                  <c:v>8.96</c:v>
                </c:pt>
                <c:pt idx="152">
                  <c:v>8.32</c:v>
                </c:pt>
                <c:pt idx="153">
                  <c:v>19.6224</c:v>
                </c:pt>
                <c:pt idx="154">
                  <c:v>8.96</c:v>
                </c:pt>
                <c:pt idx="155">
                  <c:v>10.24</c:v>
                </c:pt>
                <c:pt idx="156">
                  <c:v>11.52</c:v>
                </c:pt>
                <c:pt idx="157">
                  <c:v>19.2</c:v>
                </c:pt>
                <c:pt idx="158">
                  <c:v>16.0</c:v>
                </c:pt>
                <c:pt idx="159">
                  <c:v>17.92</c:v>
                </c:pt>
                <c:pt idx="160">
                  <c:v>16.64</c:v>
                </c:pt>
                <c:pt idx="161">
                  <c:v>15.36</c:v>
                </c:pt>
                <c:pt idx="162">
                  <c:v>11.52</c:v>
                </c:pt>
                <c:pt idx="163">
                  <c:v>10.24</c:v>
                </c:pt>
                <c:pt idx="164">
                  <c:v>8.96</c:v>
                </c:pt>
                <c:pt idx="165">
                  <c:v>8.96</c:v>
                </c:pt>
                <c:pt idx="166">
                  <c:v>10.24</c:v>
                </c:pt>
                <c:pt idx="167">
                  <c:v>11.52</c:v>
                </c:pt>
                <c:pt idx="168">
                  <c:v>16.64</c:v>
                </c:pt>
                <c:pt idx="169">
                  <c:v>20.48</c:v>
                </c:pt>
                <c:pt idx="170">
                  <c:v>19.584</c:v>
                </c:pt>
                <c:pt idx="171">
                  <c:v>16.64</c:v>
                </c:pt>
                <c:pt idx="172">
                  <c:v>17.0688</c:v>
                </c:pt>
                <c:pt idx="173">
                  <c:v>17.92</c:v>
                </c:pt>
                <c:pt idx="174">
                  <c:v>19.6288</c:v>
                </c:pt>
                <c:pt idx="175">
                  <c:v>15.36</c:v>
                </c:pt>
                <c:pt idx="176">
                  <c:v>10.88</c:v>
                </c:pt>
                <c:pt idx="177">
                  <c:v>19.6224</c:v>
                </c:pt>
                <c:pt idx="178">
                  <c:v>19.6224</c:v>
                </c:pt>
                <c:pt idx="179">
                  <c:v>8.96</c:v>
                </c:pt>
                <c:pt idx="180">
                  <c:v>10.24</c:v>
                </c:pt>
                <c:pt idx="181">
                  <c:v>11.52</c:v>
                </c:pt>
                <c:pt idx="182">
                  <c:v>12.8</c:v>
                </c:pt>
                <c:pt idx="183">
                  <c:v>14.08</c:v>
                </c:pt>
                <c:pt idx="184">
                  <c:v>12.8</c:v>
                </c:pt>
                <c:pt idx="185">
                  <c:v>12.8</c:v>
                </c:pt>
                <c:pt idx="186">
                  <c:v>12.8</c:v>
                </c:pt>
                <c:pt idx="187">
                  <c:v>11.52</c:v>
                </c:pt>
                <c:pt idx="188">
                  <c:v>10.6688</c:v>
                </c:pt>
                <c:pt idx="189">
                  <c:v>11.52</c:v>
                </c:pt>
                <c:pt idx="190">
                  <c:v>10.6688</c:v>
                </c:pt>
                <c:pt idx="191">
                  <c:v>13.6512</c:v>
                </c:pt>
                <c:pt idx="192">
                  <c:v>13.3312</c:v>
                </c:pt>
                <c:pt idx="193">
                  <c:v>12.8</c:v>
                </c:pt>
                <c:pt idx="194">
                  <c:v>10.24</c:v>
                </c:pt>
                <c:pt idx="195">
                  <c:v>8.96</c:v>
                </c:pt>
                <c:pt idx="196">
                  <c:v>8.96</c:v>
                </c:pt>
                <c:pt idx="197">
                  <c:v>11.52</c:v>
                </c:pt>
                <c:pt idx="198">
                  <c:v>10.24</c:v>
                </c:pt>
                <c:pt idx="199">
                  <c:v>11.52</c:v>
                </c:pt>
                <c:pt idx="200">
                  <c:v>12.8</c:v>
                </c:pt>
                <c:pt idx="201">
                  <c:v>17.28</c:v>
                </c:pt>
                <c:pt idx="202">
                  <c:v>17.0688</c:v>
                </c:pt>
                <c:pt idx="203">
                  <c:v>17.92</c:v>
                </c:pt>
                <c:pt idx="204">
                  <c:v>19.6288</c:v>
                </c:pt>
                <c:pt idx="205">
                  <c:v>20.48</c:v>
                </c:pt>
                <c:pt idx="206">
                  <c:v>20.48</c:v>
                </c:pt>
                <c:pt idx="207">
                  <c:v>14.08</c:v>
                </c:pt>
                <c:pt idx="208">
                  <c:v>14.08</c:v>
                </c:pt>
                <c:pt idx="209">
                  <c:v>14.08</c:v>
                </c:pt>
                <c:pt idx="210">
                  <c:v>20.48</c:v>
                </c:pt>
                <c:pt idx="211">
                  <c:v>17.92</c:v>
                </c:pt>
                <c:pt idx="212">
                  <c:v>12.8</c:v>
                </c:pt>
                <c:pt idx="213">
                  <c:v>14.08</c:v>
                </c:pt>
                <c:pt idx="214">
                  <c:v>14.08</c:v>
                </c:pt>
                <c:pt idx="215">
                  <c:v>8.96</c:v>
                </c:pt>
                <c:pt idx="216">
                  <c:v>8.96</c:v>
                </c:pt>
                <c:pt idx="217">
                  <c:v>12.8</c:v>
                </c:pt>
                <c:pt idx="218">
                  <c:v>12.8</c:v>
                </c:pt>
                <c:pt idx="219">
                  <c:v>21.76</c:v>
                </c:pt>
                <c:pt idx="220">
                  <c:v>21.76</c:v>
                </c:pt>
                <c:pt idx="221">
                  <c:v>20.48</c:v>
                </c:pt>
                <c:pt idx="222">
                  <c:v>19.2</c:v>
                </c:pt>
                <c:pt idx="223">
                  <c:v>17.92</c:v>
                </c:pt>
                <c:pt idx="224">
                  <c:v>20.48</c:v>
                </c:pt>
                <c:pt idx="225">
                  <c:v>15.36</c:v>
                </c:pt>
                <c:pt idx="226">
                  <c:v>15.36</c:v>
                </c:pt>
                <c:pt idx="227">
                  <c:v>12.8</c:v>
                </c:pt>
                <c:pt idx="228">
                  <c:v>15.36</c:v>
                </c:pt>
                <c:pt idx="229">
                  <c:v>14.08</c:v>
                </c:pt>
                <c:pt idx="230">
                  <c:v>12.8</c:v>
                </c:pt>
                <c:pt idx="231">
                  <c:v>11.52</c:v>
                </c:pt>
                <c:pt idx="232">
                  <c:v>11.52</c:v>
                </c:pt>
                <c:pt idx="233">
                  <c:v>15.36</c:v>
                </c:pt>
                <c:pt idx="234">
                  <c:v>11.52</c:v>
                </c:pt>
                <c:pt idx="235">
                  <c:v>14.08</c:v>
                </c:pt>
                <c:pt idx="236">
                  <c:v>11.52</c:v>
                </c:pt>
                <c:pt idx="237">
                  <c:v>11.52</c:v>
                </c:pt>
                <c:pt idx="238">
                  <c:v>10.24</c:v>
                </c:pt>
                <c:pt idx="239">
                  <c:v>21.76</c:v>
                </c:pt>
                <c:pt idx="240">
                  <c:v>14.08</c:v>
                </c:pt>
                <c:pt idx="241">
                  <c:v>15.36</c:v>
                </c:pt>
                <c:pt idx="242">
                  <c:v>12.8</c:v>
                </c:pt>
                <c:pt idx="243">
                  <c:v>11.52</c:v>
                </c:pt>
                <c:pt idx="244">
                  <c:v>8.96</c:v>
                </c:pt>
                <c:pt idx="245">
                  <c:v>8.96</c:v>
                </c:pt>
                <c:pt idx="246">
                  <c:v>8.96</c:v>
                </c:pt>
                <c:pt idx="247">
                  <c:v>8.96</c:v>
                </c:pt>
                <c:pt idx="248">
                  <c:v>15.36</c:v>
                </c:pt>
                <c:pt idx="249">
                  <c:v>15.36</c:v>
                </c:pt>
                <c:pt idx="250">
                  <c:v>14.08</c:v>
                </c:pt>
                <c:pt idx="251">
                  <c:v>14.08</c:v>
                </c:pt>
                <c:pt idx="252">
                  <c:v>14.08</c:v>
                </c:pt>
                <c:pt idx="253">
                  <c:v>10.24</c:v>
                </c:pt>
                <c:pt idx="254">
                  <c:v>10.24</c:v>
                </c:pt>
                <c:pt idx="255">
                  <c:v>10.24</c:v>
                </c:pt>
                <c:pt idx="256">
                  <c:v>11.52</c:v>
                </c:pt>
                <c:pt idx="257">
                  <c:v>11.52</c:v>
                </c:pt>
                <c:pt idx="258">
                  <c:v>12.8</c:v>
                </c:pt>
                <c:pt idx="259">
                  <c:v>11.52</c:v>
                </c:pt>
                <c:pt idx="260">
                  <c:v>10.88</c:v>
                </c:pt>
                <c:pt idx="261">
                  <c:v>15.36</c:v>
                </c:pt>
                <c:pt idx="262">
                  <c:v>14.08</c:v>
                </c:pt>
                <c:pt idx="263">
                  <c:v>15.36</c:v>
                </c:pt>
                <c:pt idx="264">
                  <c:v>15.36</c:v>
                </c:pt>
                <c:pt idx="265">
                  <c:v>14.08</c:v>
                </c:pt>
                <c:pt idx="266">
                  <c:v>17.92</c:v>
                </c:pt>
                <c:pt idx="267">
                  <c:v>17.0688</c:v>
                </c:pt>
                <c:pt idx="268">
                  <c:v>16.2112</c:v>
                </c:pt>
                <c:pt idx="269">
                  <c:v>17.92</c:v>
                </c:pt>
                <c:pt idx="270">
                  <c:v>23.04</c:v>
                </c:pt>
                <c:pt idx="271">
                  <c:v>21.76</c:v>
                </c:pt>
                <c:pt idx="272">
                  <c:v>20.48</c:v>
                </c:pt>
                <c:pt idx="273">
                  <c:v>19.2</c:v>
                </c:pt>
                <c:pt idx="274">
                  <c:v>17.92</c:v>
                </c:pt>
                <c:pt idx="275">
                  <c:v>24.32</c:v>
                </c:pt>
                <c:pt idx="276">
                  <c:v>21.76</c:v>
                </c:pt>
                <c:pt idx="277">
                  <c:v>17.92</c:v>
                </c:pt>
                <c:pt idx="278">
                  <c:v>17.92</c:v>
                </c:pt>
                <c:pt idx="279">
                  <c:v>18.7712</c:v>
                </c:pt>
                <c:pt idx="280">
                  <c:v>10.24</c:v>
                </c:pt>
                <c:pt idx="281">
                  <c:v>9.6</c:v>
                </c:pt>
                <c:pt idx="282">
                  <c:v>20.48</c:v>
                </c:pt>
                <c:pt idx="283">
                  <c:v>19.6288</c:v>
                </c:pt>
                <c:pt idx="284">
                  <c:v>17.92</c:v>
                </c:pt>
                <c:pt idx="285">
                  <c:v>23.04</c:v>
                </c:pt>
                <c:pt idx="286">
                  <c:v>21.76</c:v>
                </c:pt>
                <c:pt idx="287">
                  <c:v>20.48</c:v>
                </c:pt>
                <c:pt idx="288">
                  <c:v>19.2</c:v>
                </c:pt>
                <c:pt idx="289">
                  <c:v>17.92</c:v>
                </c:pt>
                <c:pt idx="290">
                  <c:v>11.52</c:v>
                </c:pt>
                <c:pt idx="291">
                  <c:v>12.7488</c:v>
                </c:pt>
                <c:pt idx="292">
                  <c:v>11.2</c:v>
                </c:pt>
                <c:pt idx="293">
                  <c:v>11.7312</c:v>
                </c:pt>
                <c:pt idx="294">
                  <c:v>10.6688</c:v>
                </c:pt>
                <c:pt idx="295">
                  <c:v>10.1312</c:v>
                </c:pt>
                <c:pt idx="296">
                  <c:v>9.6</c:v>
                </c:pt>
                <c:pt idx="297">
                  <c:v>10.24</c:v>
                </c:pt>
                <c:pt idx="298">
                  <c:v>11.52</c:v>
                </c:pt>
                <c:pt idx="299">
                  <c:v>10.24</c:v>
                </c:pt>
                <c:pt idx="300">
                  <c:v>10.24</c:v>
                </c:pt>
                <c:pt idx="301">
                  <c:v>10.24</c:v>
                </c:pt>
                <c:pt idx="302">
                  <c:v>10.24</c:v>
                </c:pt>
                <c:pt idx="303">
                  <c:v>10.24</c:v>
                </c:pt>
                <c:pt idx="304">
                  <c:v>9.6</c:v>
                </c:pt>
                <c:pt idx="305">
                  <c:v>10.6688</c:v>
                </c:pt>
                <c:pt idx="306">
                  <c:v>12.7488</c:v>
                </c:pt>
                <c:pt idx="307">
                  <c:v>23.04</c:v>
                </c:pt>
                <c:pt idx="308">
                  <c:v>12.8</c:v>
                </c:pt>
                <c:pt idx="309">
                  <c:v>18.752</c:v>
                </c:pt>
                <c:pt idx="310">
                  <c:v>18.752</c:v>
                </c:pt>
                <c:pt idx="311">
                  <c:v>16.192</c:v>
                </c:pt>
                <c:pt idx="312">
                  <c:v>21.3376</c:v>
                </c:pt>
                <c:pt idx="313">
                  <c:v>15.36</c:v>
                </c:pt>
                <c:pt idx="314">
                  <c:v>15.36</c:v>
                </c:pt>
                <c:pt idx="315">
                  <c:v>14.08</c:v>
                </c:pt>
                <c:pt idx="316">
                  <c:v>12.8</c:v>
                </c:pt>
                <c:pt idx="317">
                  <c:v>11.52</c:v>
                </c:pt>
                <c:pt idx="318">
                  <c:v>16.64</c:v>
                </c:pt>
                <c:pt idx="319">
                  <c:v>16.64</c:v>
                </c:pt>
                <c:pt idx="320">
                  <c:v>22.144</c:v>
                </c:pt>
                <c:pt idx="321">
                  <c:v>19.584</c:v>
                </c:pt>
                <c:pt idx="322">
                  <c:v>13.44</c:v>
                </c:pt>
                <c:pt idx="323">
                  <c:v>11.52</c:v>
                </c:pt>
                <c:pt idx="324">
                  <c:v>15.36</c:v>
                </c:pt>
                <c:pt idx="325">
                  <c:v>15.36</c:v>
                </c:pt>
                <c:pt idx="326">
                  <c:v>14.08</c:v>
                </c:pt>
                <c:pt idx="327">
                  <c:v>14.08</c:v>
                </c:pt>
                <c:pt idx="328">
                  <c:v>12.8</c:v>
                </c:pt>
                <c:pt idx="329">
                  <c:v>12.8</c:v>
                </c:pt>
                <c:pt idx="330">
                  <c:v>11.52</c:v>
                </c:pt>
                <c:pt idx="331">
                  <c:v>11.52</c:v>
                </c:pt>
                <c:pt idx="332">
                  <c:v>10.24</c:v>
                </c:pt>
                <c:pt idx="333">
                  <c:v>10.24</c:v>
                </c:pt>
                <c:pt idx="334">
                  <c:v>14.08</c:v>
                </c:pt>
                <c:pt idx="335">
                  <c:v>12.8</c:v>
                </c:pt>
                <c:pt idx="336">
                  <c:v>14.08</c:v>
                </c:pt>
                <c:pt idx="337">
                  <c:v>12.8</c:v>
                </c:pt>
                <c:pt idx="338">
                  <c:v>17.024</c:v>
                </c:pt>
                <c:pt idx="339">
                  <c:v>17.024</c:v>
                </c:pt>
                <c:pt idx="340">
                  <c:v>19.584</c:v>
                </c:pt>
                <c:pt idx="341">
                  <c:v>11.52</c:v>
                </c:pt>
                <c:pt idx="342">
                  <c:v>17.92</c:v>
                </c:pt>
                <c:pt idx="343">
                  <c:v>17.92</c:v>
                </c:pt>
                <c:pt idx="344">
                  <c:v>17.92</c:v>
                </c:pt>
                <c:pt idx="345">
                  <c:v>19.584</c:v>
                </c:pt>
                <c:pt idx="346">
                  <c:v>19.584</c:v>
                </c:pt>
                <c:pt idx="347">
                  <c:v>13.632</c:v>
                </c:pt>
                <c:pt idx="348">
                  <c:v>12.8</c:v>
                </c:pt>
                <c:pt idx="349">
                  <c:v>11.904</c:v>
                </c:pt>
                <c:pt idx="350">
                  <c:v>11.072</c:v>
                </c:pt>
                <c:pt idx="351">
                  <c:v>10.24</c:v>
                </c:pt>
                <c:pt idx="352">
                  <c:v>22.1888</c:v>
                </c:pt>
                <c:pt idx="353">
                  <c:v>11.52</c:v>
                </c:pt>
                <c:pt idx="354">
                  <c:v>16.64</c:v>
                </c:pt>
                <c:pt idx="355">
                  <c:v>16.64</c:v>
                </c:pt>
                <c:pt idx="356">
                  <c:v>23.8912</c:v>
                </c:pt>
                <c:pt idx="357">
                  <c:v>19.2</c:v>
                </c:pt>
                <c:pt idx="358">
                  <c:v>20.48</c:v>
                </c:pt>
                <c:pt idx="359">
                  <c:v>21.76</c:v>
                </c:pt>
                <c:pt idx="360">
                  <c:v>23.04</c:v>
                </c:pt>
                <c:pt idx="361">
                  <c:v>17.92</c:v>
                </c:pt>
                <c:pt idx="362">
                  <c:v>23.04</c:v>
                </c:pt>
                <c:pt idx="363">
                  <c:v>21.76</c:v>
                </c:pt>
                <c:pt idx="364">
                  <c:v>20.48</c:v>
                </c:pt>
                <c:pt idx="365">
                  <c:v>19.2</c:v>
                </c:pt>
                <c:pt idx="366">
                  <c:v>12.8</c:v>
                </c:pt>
                <c:pt idx="367">
                  <c:v>11.52</c:v>
                </c:pt>
                <c:pt idx="368">
                  <c:v>11.52</c:v>
                </c:pt>
                <c:pt idx="369">
                  <c:v>11.52</c:v>
                </c:pt>
                <c:pt idx="370">
                  <c:v>11.52</c:v>
                </c:pt>
                <c:pt idx="371">
                  <c:v>10.24</c:v>
                </c:pt>
                <c:pt idx="372">
                  <c:v>10.24</c:v>
                </c:pt>
                <c:pt idx="373">
                  <c:v>15.36</c:v>
                </c:pt>
                <c:pt idx="374">
                  <c:v>15.36</c:v>
                </c:pt>
                <c:pt idx="375">
                  <c:v>14.08</c:v>
                </c:pt>
                <c:pt idx="376">
                  <c:v>14.08</c:v>
                </c:pt>
                <c:pt idx="377">
                  <c:v>12.8</c:v>
                </c:pt>
                <c:pt idx="378">
                  <c:v>12.8</c:v>
                </c:pt>
                <c:pt idx="379">
                  <c:v>21.3312</c:v>
                </c:pt>
                <c:pt idx="380">
                  <c:v>20.2688</c:v>
                </c:pt>
                <c:pt idx="381">
                  <c:v>21.3312</c:v>
                </c:pt>
                <c:pt idx="382">
                  <c:v>20.2688</c:v>
                </c:pt>
                <c:pt idx="383">
                  <c:v>19.2</c:v>
                </c:pt>
                <c:pt idx="384">
                  <c:v>19.2</c:v>
                </c:pt>
                <c:pt idx="385">
                  <c:v>18.1312</c:v>
                </c:pt>
                <c:pt idx="386">
                  <c:v>18.1312</c:v>
                </c:pt>
                <c:pt idx="387">
                  <c:v>23.4688</c:v>
                </c:pt>
                <c:pt idx="388">
                  <c:v>22.4</c:v>
                </c:pt>
                <c:pt idx="389">
                  <c:v>21.3376</c:v>
                </c:pt>
                <c:pt idx="390">
                  <c:v>20.2688</c:v>
                </c:pt>
                <c:pt idx="391">
                  <c:v>15.36</c:v>
                </c:pt>
                <c:pt idx="392">
                  <c:v>14.08</c:v>
                </c:pt>
                <c:pt idx="393">
                  <c:v>12.8</c:v>
                </c:pt>
                <c:pt idx="394">
                  <c:v>11.52</c:v>
                </c:pt>
                <c:pt idx="395">
                  <c:v>12.8</c:v>
                </c:pt>
                <c:pt idx="396">
                  <c:v>11.52</c:v>
                </c:pt>
                <c:pt idx="397">
                  <c:v>11.52</c:v>
                </c:pt>
                <c:pt idx="398">
                  <c:v>14.08</c:v>
                </c:pt>
                <c:pt idx="399">
                  <c:v>15.36</c:v>
                </c:pt>
                <c:pt idx="400">
                  <c:v>12.8</c:v>
                </c:pt>
                <c:pt idx="401">
                  <c:v>12.8</c:v>
                </c:pt>
                <c:pt idx="402">
                  <c:v>11.52</c:v>
                </c:pt>
                <c:pt idx="403">
                  <c:v>12.8</c:v>
                </c:pt>
                <c:pt idx="404">
                  <c:v>14.08</c:v>
                </c:pt>
                <c:pt idx="405">
                  <c:v>11.52</c:v>
                </c:pt>
                <c:pt idx="406">
                  <c:v>14.08</c:v>
                </c:pt>
                <c:pt idx="407">
                  <c:v>12.8</c:v>
                </c:pt>
                <c:pt idx="408">
                  <c:v>11.52</c:v>
                </c:pt>
                <c:pt idx="409">
                  <c:v>19.2</c:v>
                </c:pt>
                <c:pt idx="410">
                  <c:v>24.32</c:v>
                </c:pt>
                <c:pt idx="411">
                  <c:v>19.2</c:v>
                </c:pt>
                <c:pt idx="412">
                  <c:v>17.92</c:v>
                </c:pt>
                <c:pt idx="413">
                  <c:v>20.48</c:v>
                </c:pt>
                <c:pt idx="414">
                  <c:v>17.92</c:v>
                </c:pt>
                <c:pt idx="415">
                  <c:v>20.48</c:v>
                </c:pt>
                <c:pt idx="416">
                  <c:v>10.24</c:v>
                </c:pt>
                <c:pt idx="417">
                  <c:v>17.92</c:v>
                </c:pt>
                <c:pt idx="418">
                  <c:v>14.08</c:v>
                </c:pt>
                <c:pt idx="419">
                  <c:v>10.24</c:v>
                </c:pt>
                <c:pt idx="420">
                  <c:v>10.24</c:v>
                </c:pt>
                <c:pt idx="421">
                  <c:v>20.48</c:v>
                </c:pt>
                <c:pt idx="422">
                  <c:v>24.32</c:v>
                </c:pt>
                <c:pt idx="423">
                  <c:v>17.92</c:v>
                </c:pt>
                <c:pt idx="424">
                  <c:v>21.76</c:v>
                </c:pt>
                <c:pt idx="425">
                  <c:v>20.48</c:v>
                </c:pt>
                <c:pt idx="426">
                  <c:v>19.2</c:v>
                </c:pt>
                <c:pt idx="427">
                  <c:v>23.04</c:v>
                </c:pt>
                <c:pt idx="428">
                  <c:v>17.024</c:v>
                </c:pt>
                <c:pt idx="429">
                  <c:v>17.024</c:v>
                </c:pt>
                <c:pt idx="430">
                  <c:v>17.024</c:v>
                </c:pt>
                <c:pt idx="431">
                  <c:v>8.96</c:v>
                </c:pt>
                <c:pt idx="432">
                  <c:v>12.8</c:v>
                </c:pt>
                <c:pt idx="433">
                  <c:v>11.52</c:v>
                </c:pt>
                <c:pt idx="434">
                  <c:v>11.52</c:v>
                </c:pt>
                <c:pt idx="435">
                  <c:v>11.52</c:v>
                </c:pt>
                <c:pt idx="436">
                  <c:v>10.24</c:v>
                </c:pt>
                <c:pt idx="437">
                  <c:v>12.8</c:v>
                </c:pt>
                <c:pt idx="438">
                  <c:v>11.52</c:v>
                </c:pt>
                <c:pt idx="439">
                  <c:v>14.464</c:v>
                </c:pt>
                <c:pt idx="440">
                  <c:v>12.8</c:v>
                </c:pt>
                <c:pt idx="441">
                  <c:v>12.8</c:v>
                </c:pt>
                <c:pt idx="442">
                  <c:v>12.8</c:v>
                </c:pt>
                <c:pt idx="443">
                  <c:v>12.8</c:v>
                </c:pt>
                <c:pt idx="444">
                  <c:v>16.64</c:v>
                </c:pt>
                <c:pt idx="445">
                  <c:v>14.08</c:v>
                </c:pt>
                <c:pt idx="446">
                  <c:v>12.8</c:v>
                </c:pt>
                <c:pt idx="447">
                  <c:v>14.08</c:v>
                </c:pt>
                <c:pt idx="448">
                  <c:v>12.8</c:v>
                </c:pt>
                <c:pt idx="449">
                  <c:v>11.52</c:v>
                </c:pt>
                <c:pt idx="450">
                  <c:v>17.92</c:v>
                </c:pt>
                <c:pt idx="451">
                  <c:v>16.64</c:v>
                </c:pt>
                <c:pt idx="452">
                  <c:v>15.36</c:v>
                </c:pt>
                <c:pt idx="453">
                  <c:v>14.08</c:v>
                </c:pt>
                <c:pt idx="454">
                  <c:v>12.8</c:v>
                </c:pt>
                <c:pt idx="455">
                  <c:v>11.52</c:v>
                </c:pt>
                <c:pt idx="456">
                  <c:v>16.64</c:v>
                </c:pt>
                <c:pt idx="457">
                  <c:v>15.36</c:v>
                </c:pt>
                <c:pt idx="458">
                  <c:v>11.52</c:v>
                </c:pt>
                <c:pt idx="459">
                  <c:v>12.8</c:v>
                </c:pt>
                <c:pt idx="460">
                  <c:v>14.08</c:v>
                </c:pt>
                <c:pt idx="461">
                  <c:v>12.8</c:v>
                </c:pt>
                <c:pt idx="462">
                  <c:v>11.52</c:v>
                </c:pt>
                <c:pt idx="463">
                  <c:v>11.52</c:v>
                </c:pt>
                <c:pt idx="464">
                  <c:v>10.24</c:v>
                </c:pt>
                <c:pt idx="465">
                  <c:v>10.24</c:v>
                </c:pt>
                <c:pt idx="466">
                  <c:v>17.92</c:v>
                </c:pt>
                <c:pt idx="467">
                  <c:v>17.92</c:v>
                </c:pt>
                <c:pt idx="468">
                  <c:v>15.36</c:v>
                </c:pt>
                <c:pt idx="469">
                  <c:v>15.36</c:v>
                </c:pt>
                <c:pt idx="470">
                  <c:v>14.08</c:v>
                </c:pt>
                <c:pt idx="471">
                  <c:v>12.8</c:v>
                </c:pt>
                <c:pt idx="472">
                  <c:v>11.52</c:v>
                </c:pt>
                <c:pt idx="473">
                  <c:v>15.36</c:v>
                </c:pt>
                <c:pt idx="474">
                  <c:v>12.8</c:v>
                </c:pt>
                <c:pt idx="475">
                  <c:v>12.8</c:v>
                </c:pt>
                <c:pt idx="476">
                  <c:v>11.52</c:v>
                </c:pt>
                <c:pt idx="477">
                  <c:v>11.52</c:v>
                </c:pt>
                <c:pt idx="478">
                  <c:v>15.36</c:v>
                </c:pt>
                <c:pt idx="479">
                  <c:v>17.92</c:v>
                </c:pt>
                <c:pt idx="480">
                  <c:v>6.4</c:v>
                </c:pt>
                <c:pt idx="481">
                  <c:v>24.32</c:v>
                </c:pt>
                <c:pt idx="482">
                  <c:v>23.04</c:v>
                </c:pt>
                <c:pt idx="483">
                  <c:v>12.8</c:v>
                </c:pt>
                <c:pt idx="484">
                  <c:v>12.8</c:v>
                </c:pt>
                <c:pt idx="485">
                  <c:v>19.2</c:v>
                </c:pt>
                <c:pt idx="486">
                  <c:v>17.92</c:v>
                </c:pt>
                <c:pt idx="487">
                  <c:v>19.2</c:v>
                </c:pt>
                <c:pt idx="488">
                  <c:v>18.1312</c:v>
                </c:pt>
                <c:pt idx="489">
                  <c:v>17.0688</c:v>
                </c:pt>
                <c:pt idx="490">
                  <c:v>16.64</c:v>
                </c:pt>
                <c:pt idx="491">
                  <c:v>12.8</c:v>
                </c:pt>
                <c:pt idx="492">
                  <c:v>15.36</c:v>
                </c:pt>
                <c:pt idx="493">
                  <c:v>17.92</c:v>
                </c:pt>
                <c:pt idx="494">
                  <c:v>22.144</c:v>
                </c:pt>
                <c:pt idx="495">
                  <c:v>21.76</c:v>
                </c:pt>
                <c:pt idx="496">
                  <c:v>20.48</c:v>
                </c:pt>
                <c:pt idx="497">
                  <c:v>19.2</c:v>
                </c:pt>
                <c:pt idx="498">
                  <c:v>17.92</c:v>
                </c:pt>
                <c:pt idx="499">
                  <c:v>19.2</c:v>
                </c:pt>
                <c:pt idx="500">
                  <c:v>20.48</c:v>
                </c:pt>
                <c:pt idx="501">
                  <c:v>21.76</c:v>
                </c:pt>
                <c:pt idx="502">
                  <c:v>23.04</c:v>
                </c:pt>
                <c:pt idx="503">
                  <c:v>10.624</c:v>
                </c:pt>
                <c:pt idx="504">
                  <c:v>10.624</c:v>
                </c:pt>
                <c:pt idx="505">
                  <c:v>11.6864</c:v>
                </c:pt>
                <c:pt idx="506">
                  <c:v>13.8624</c:v>
                </c:pt>
                <c:pt idx="507">
                  <c:v>12.7488</c:v>
                </c:pt>
                <c:pt idx="508">
                  <c:v>9.6</c:v>
                </c:pt>
                <c:pt idx="509">
                  <c:v>11.9424</c:v>
                </c:pt>
                <c:pt idx="510">
                  <c:v>11.7312</c:v>
                </c:pt>
                <c:pt idx="511">
                  <c:v>9.6</c:v>
                </c:pt>
                <c:pt idx="512">
                  <c:v>10.6624</c:v>
                </c:pt>
                <c:pt idx="513">
                  <c:v>14.08</c:v>
                </c:pt>
                <c:pt idx="514">
                  <c:v>14.08</c:v>
                </c:pt>
                <c:pt idx="515">
                  <c:v>16.64</c:v>
                </c:pt>
                <c:pt idx="516">
                  <c:v>16.64</c:v>
                </c:pt>
                <c:pt idx="517">
                  <c:v>16.64</c:v>
                </c:pt>
                <c:pt idx="518">
                  <c:v>17.92</c:v>
                </c:pt>
                <c:pt idx="519">
                  <c:v>23.872</c:v>
                </c:pt>
                <c:pt idx="520">
                  <c:v>19.2</c:v>
                </c:pt>
                <c:pt idx="521">
                  <c:v>6.8224</c:v>
                </c:pt>
                <c:pt idx="522">
                  <c:v>7.68</c:v>
                </c:pt>
                <c:pt idx="523">
                  <c:v>15.36</c:v>
                </c:pt>
                <c:pt idx="524">
                  <c:v>14.08</c:v>
                </c:pt>
                <c:pt idx="525">
                  <c:v>15.36</c:v>
                </c:pt>
                <c:pt idx="526">
                  <c:v>14.08</c:v>
                </c:pt>
                <c:pt idx="527">
                  <c:v>17.92</c:v>
                </c:pt>
                <c:pt idx="528">
                  <c:v>16.64</c:v>
                </c:pt>
                <c:pt idx="529">
                  <c:v>15.36</c:v>
                </c:pt>
                <c:pt idx="530">
                  <c:v>15.36</c:v>
                </c:pt>
                <c:pt idx="531">
                  <c:v>14.08</c:v>
                </c:pt>
                <c:pt idx="532">
                  <c:v>14.08</c:v>
                </c:pt>
                <c:pt idx="533">
                  <c:v>12.8</c:v>
                </c:pt>
                <c:pt idx="534">
                  <c:v>12.8</c:v>
                </c:pt>
                <c:pt idx="535">
                  <c:v>15.36</c:v>
                </c:pt>
                <c:pt idx="536">
                  <c:v>12.8</c:v>
                </c:pt>
                <c:pt idx="537">
                  <c:v>15.36</c:v>
                </c:pt>
                <c:pt idx="538">
                  <c:v>14.08</c:v>
                </c:pt>
                <c:pt idx="539">
                  <c:v>14.08</c:v>
                </c:pt>
                <c:pt idx="540">
                  <c:v>12.8</c:v>
                </c:pt>
                <c:pt idx="541">
                  <c:v>12.8</c:v>
                </c:pt>
                <c:pt idx="542">
                  <c:v>15.36</c:v>
                </c:pt>
                <c:pt idx="543">
                  <c:v>14.08</c:v>
                </c:pt>
                <c:pt idx="544">
                  <c:v>12.8</c:v>
                </c:pt>
                <c:pt idx="545">
                  <c:v>11.52</c:v>
                </c:pt>
                <c:pt idx="546">
                  <c:v>15.36</c:v>
                </c:pt>
                <c:pt idx="547">
                  <c:v>14.08</c:v>
                </c:pt>
                <c:pt idx="548">
                  <c:v>10.24</c:v>
                </c:pt>
                <c:pt idx="549">
                  <c:v>10.24</c:v>
                </c:pt>
                <c:pt idx="550">
                  <c:v>11.52</c:v>
                </c:pt>
                <c:pt idx="551">
                  <c:v>12.8</c:v>
                </c:pt>
                <c:pt idx="552">
                  <c:v>11.52</c:v>
                </c:pt>
                <c:pt idx="553">
                  <c:v>12.8</c:v>
                </c:pt>
                <c:pt idx="554">
                  <c:v>11.52</c:v>
                </c:pt>
                <c:pt idx="555">
                  <c:v>12.8</c:v>
                </c:pt>
                <c:pt idx="556">
                  <c:v>11.52</c:v>
                </c:pt>
                <c:pt idx="557">
                  <c:v>10.24</c:v>
                </c:pt>
                <c:pt idx="558">
                  <c:v>14.08</c:v>
                </c:pt>
                <c:pt idx="559">
                  <c:v>12.8</c:v>
                </c:pt>
                <c:pt idx="560">
                  <c:v>20.48</c:v>
                </c:pt>
                <c:pt idx="561">
                  <c:v>23.04</c:v>
                </c:pt>
                <c:pt idx="562">
                  <c:v>11.0912</c:v>
                </c:pt>
                <c:pt idx="563">
                  <c:v>23.872</c:v>
                </c:pt>
                <c:pt idx="564">
                  <c:v>20.48</c:v>
                </c:pt>
                <c:pt idx="565">
                  <c:v>19.2</c:v>
                </c:pt>
                <c:pt idx="566">
                  <c:v>17.0688</c:v>
                </c:pt>
                <c:pt idx="567">
                  <c:v>18.112</c:v>
                </c:pt>
                <c:pt idx="568">
                  <c:v>20.48</c:v>
                </c:pt>
                <c:pt idx="569">
                  <c:v>12.8</c:v>
                </c:pt>
                <c:pt idx="570">
                  <c:v>14.9312</c:v>
                </c:pt>
                <c:pt idx="571">
                  <c:v>7.68</c:v>
                </c:pt>
                <c:pt idx="572">
                  <c:v>10.24</c:v>
                </c:pt>
                <c:pt idx="573">
                  <c:v>11.9424</c:v>
                </c:pt>
                <c:pt idx="574">
                  <c:v>12.8</c:v>
                </c:pt>
                <c:pt idx="575">
                  <c:v>14.9312</c:v>
                </c:pt>
                <c:pt idx="576">
                  <c:v>17.0624</c:v>
                </c:pt>
                <c:pt idx="577">
                  <c:v>19.2</c:v>
                </c:pt>
                <c:pt idx="578">
                  <c:v>14.9312</c:v>
                </c:pt>
                <c:pt idx="579">
                  <c:v>18.7712</c:v>
                </c:pt>
                <c:pt idx="580">
                  <c:v>17.0688</c:v>
                </c:pt>
                <c:pt idx="581">
                  <c:v>15.36</c:v>
                </c:pt>
                <c:pt idx="582">
                  <c:v>13.6512</c:v>
                </c:pt>
                <c:pt idx="583">
                  <c:v>11.9424</c:v>
                </c:pt>
                <c:pt idx="584">
                  <c:v>11.52</c:v>
                </c:pt>
                <c:pt idx="585">
                  <c:v>21.76</c:v>
                </c:pt>
                <c:pt idx="586">
                  <c:v>17.92</c:v>
                </c:pt>
                <c:pt idx="587">
                  <c:v>14.9312</c:v>
                </c:pt>
                <c:pt idx="588">
                  <c:v>12.8</c:v>
                </c:pt>
                <c:pt idx="589">
                  <c:v>13.8624</c:v>
                </c:pt>
                <c:pt idx="590">
                  <c:v>11.7312</c:v>
                </c:pt>
                <c:pt idx="591">
                  <c:v>10.6688</c:v>
                </c:pt>
                <c:pt idx="592">
                  <c:v>10.24</c:v>
                </c:pt>
                <c:pt idx="593">
                  <c:v>12.8</c:v>
                </c:pt>
                <c:pt idx="594">
                  <c:v>12.8</c:v>
                </c:pt>
                <c:pt idx="595">
                  <c:v>16.64</c:v>
                </c:pt>
                <c:pt idx="596">
                  <c:v>16.0</c:v>
                </c:pt>
                <c:pt idx="597">
                  <c:v>19.2</c:v>
                </c:pt>
                <c:pt idx="598">
                  <c:v>19.2</c:v>
                </c:pt>
                <c:pt idx="599">
                  <c:v>20.48</c:v>
                </c:pt>
                <c:pt idx="600">
                  <c:v>20.2624</c:v>
                </c:pt>
                <c:pt idx="601">
                  <c:v>21.76</c:v>
                </c:pt>
                <c:pt idx="602">
                  <c:v>21.3312</c:v>
                </c:pt>
                <c:pt idx="603">
                  <c:v>16.64</c:v>
                </c:pt>
                <c:pt idx="604">
                  <c:v>16.64</c:v>
                </c:pt>
                <c:pt idx="605">
                  <c:v>16.64</c:v>
                </c:pt>
                <c:pt idx="606">
                  <c:v>11.7312</c:v>
                </c:pt>
                <c:pt idx="607">
                  <c:v>6.8224</c:v>
                </c:pt>
                <c:pt idx="608">
                  <c:v>14.08</c:v>
                </c:pt>
                <c:pt idx="609">
                  <c:v>19.2</c:v>
                </c:pt>
                <c:pt idx="610">
                  <c:v>16.64</c:v>
                </c:pt>
                <c:pt idx="611">
                  <c:v>17.92</c:v>
                </c:pt>
                <c:pt idx="612">
                  <c:v>19.2</c:v>
                </c:pt>
                <c:pt idx="613">
                  <c:v>20.48</c:v>
                </c:pt>
                <c:pt idx="614">
                  <c:v>17.0624</c:v>
                </c:pt>
                <c:pt idx="615">
                  <c:v>17.92</c:v>
                </c:pt>
                <c:pt idx="616">
                  <c:v>17.92</c:v>
                </c:pt>
                <c:pt idx="617">
                  <c:v>16.64</c:v>
                </c:pt>
                <c:pt idx="618">
                  <c:v>16.0</c:v>
                </c:pt>
                <c:pt idx="619">
                  <c:v>14.72</c:v>
                </c:pt>
                <c:pt idx="620">
                  <c:v>13.44</c:v>
                </c:pt>
                <c:pt idx="621">
                  <c:v>12.16</c:v>
                </c:pt>
                <c:pt idx="622">
                  <c:v>14.08</c:v>
                </c:pt>
                <c:pt idx="623">
                  <c:v>14.9312</c:v>
                </c:pt>
                <c:pt idx="624">
                  <c:v>18.1312</c:v>
                </c:pt>
                <c:pt idx="625">
                  <c:v>15.36</c:v>
                </c:pt>
                <c:pt idx="626">
                  <c:v>20.48</c:v>
                </c:pt>
                <c:pt idx="627">
                  <c:v>14.08</c:v>
                </c:pt>
                <c:pt idx="628">
                  <c:v>19.2</c:v>
                </c:pt>
                <c:pt idx="629">
                  <c:v>16.64</c:v>
                </c:pt>
                <c:pt idx="630">
                  <c:v>14.08</c:v>
                </c:pt>
                <c:pt idx="631">
                  <c:v>15.36</c:v>
                </c:pt>
                <c:pt idx="632">
                  <c:v>16.64</c:v>
                </c:pt>
                <c:pt idx="633">
                  <c:v>12.8</c:v>
                </c:pt>
                <c:pt idx="634">
                  <c:v>14.08</c:v>
                </c:pt>
                <c:pt idx="635">
                  <c:v>15.36</c:v>
                </c:pt>
                <c:pt idx="636">
                  <c:v>16.64</c:v>
                </c:pt>
                <c:pt idx="637">
                  <c:v>17.0624</c:v>
                </c:pt>
                <c:pt idx="638">
                  <c:v>18.7712</c:v>
                </c:pt>
                <c:pt idx="639">
                  <c:v>11.904</c:v>
                </c:pt>
                <c:pt idx="640">
                  <c:v>13.6512</c:v>
                </c:pt>
                <c:pt idx="641">
                  <c:v>7.68</c:v>
                </c:pt>
                <c:pt idx="642">
                  <c:v>7.68</c:v>
                </c:pt>
                <c:pt idx="643">
                  <c:v>6.8672</c:v>
                </c:pt>
                <c:pt idx="644">
                  <c:v>14.08</c:v>
                </c:pt>
                <c:pt idx="645">
                  <c:v>15.36</c:v>
                </c:pt>
                <c:pt idx="646">
                  <c:v>11.52</c:v>
                </c:pt>
                <c:pt idx="647">
                  <c:v>10.24</c:v>
                </c:pt>
                <c:pt idx="648">
                  <c:v>11.52</c:v>
                </c:pt>
                <c:pt idx="649">
                  <c:v>10.24</c:v>
                </c:pt>
                <c:pt idx="650">
                  <c:v>11.52</c:v>
                </c:pt>
                <c:pt idx="651">
                  <c:v>12.8</c:v>
                </c:pt>
                <c:pt idx="652">
                  <c:v>3.84</c:v>
                </c:pt>
                <c:pt idx="653">
                  <c:v>5.12</c:v>
                </c:pt>
                <c:pt idx="654">
                  <c:v>15.36</c:v>
                </c:pt>
                <c:pt idx="655">
                  <c:v>12.8</c:v>
                </c:pt>
                <c:pt idx="656">
                  <c:v>14.08</c:v>
                </c:pt>
                <c:pt idx="657">
                  <c:v>19.2</c:v>
                </c:pt>
                <c:pt idx="658">
                  <c:v>19.2</c:v>
                </c:pt>
                <c:pt idx="659">
                  <c:v>17.0688</c:v>
                </c:pt>
                <c:pt idx="660">
                  <c:v>14.9312</c:v>
                </c:pt>
                <c:pt idx="661">
                  <c:v>20.48</c:v>
                </c:pt>
                <c:pt idx="662">
                  <c:v>19.84</c:v>
                </c:pt>
                <c:pt idx="663">
                  <c:v>12.16</c:v>
                </c:pt>
                <c:pt idx="664">
                  <c:v>12.8</c:v>
                </c:pt>
                <c:pt idx="665">
                  <c:v>13.44</c:v>
                </c:pt>
                <c:pt idx="666">
                  <c:v>12.8</c:v>
                </c:pt>
                <c:pt idx="667">
                  <c:v>17.92</c:v>
                </c:pt>
                <c:pt idx="668">
                  <c:v>16.64</c:v>
                </c:pt>
                <c:pt idx="669">
                  <c:v>16.64</c:v>
                </c:pt>
                <c:pt idx="670">
                  <c:v>12.8</c:v>
                </c:pt>
                <c:pt idx="671">
                  <c:v>6.8288</c:v>
                </c:pt>
                <c:pt idx="672">
                  <c:v>7.68</c:v>
                </c:pt>
                <c:pt idx="673">
                  <c:v>17.28</c:v>
                </c:pt>
                <c:pt idx="674">
                  <c:v>12.16</c:v>
                </c:pt>
                <c:pt idx="675">
                  <c:v>13.44</c:v>
                </c:pt>
                <c:pt idx="676">
                  <c:v>14.72</c:v>
                </c:pt>
                <c:pt idx="677">
                  <c:v>14.08</c:v>
                </c:pt>
                <c:pt idx="678">
                  <c:v>14.72</c:v>
                </c:pt>
                <c:pt idx="679">
                  <c:v>14.08</c:v>
                </c:pt>
                <c:pt idx="680">
                  <c:v>15.36</c:v>
                </c:pt>
                <c:pt idx="681">
                  <c:v>16.64</c:v>
                </c:pt>
                <c:pt idx="682">
                  <c:v>15.36</c:v>
                </c:pt>
                <c:pt idx="683">
                  <c:v>7.68</c:v>
                </c:pt>
                <c:pt idx="684">
                  <c:v>14.08</c:v>
                </c:pt>
                <c:pt idx="685">
                  <c:v>14.72</c:v>
                </c:pt>
                <c:pt idx="686">
                  <c:v>19.2</c:v>
                </c:pt>
                <c:pt idx="687">
                  <c:v>14.72</c:v>
                </c:pt>
                <c:pt idx="688">
                  <c:v>14.08</c:v>
                </c:pt>
                <c:pt idx="689">
                  <c:v>8.5312</c:v>
                </c:pt>
                <c:pt idx="690">
                  <c:v>17.92</c:v>
                </c:pt>
                <c:pt idx="691">
                  <c:v>10.24</c:v>
                </c:pt>
                <c:pt idx="692">
                  <c:v>10.24</c:v>
                </c:pt>
                <c:pt idx="693">
                  <c:v>17.0688</c:v>
                </c:pt>
                <c:pt idx="694">
                  <c:v>19.2</c:v>
                </c:pt>
                <c:pt idx="695">
                  <c:v>17.0688</c:v>
                </c:pt>
                <c:pt idx="696">
                  <c:v>20.224</c:v>
                </c:pt>
                <c:pt idx="697">
                  <c:v>18.56</c:v>
                </c:pt>
                <c:pt idx="698">
                  <c:v>17.92</c:v>
                </c:pt>
                <c:pt idx="699">
                  <c:v>8.5312</c:v>
                </c:pt>
                <c:pt idx="700">
                  <c:v>6.8672</c:v>
                </c:pt>
                <c:pt idx="701">
                  <c:v>11.52</c:v>
                </c:pt>
                <c:pt idx="702">
                  <c:v>14.08</c:v>
                </c:pt>
                <c:pt idx="703">
                  <c:v>14.72</c:v>
                </c:pt>
                <c:pt idx="704">
                  <c:v>15.36</c:v>
                </c:pt>
                <c:pt idx="705">
                  <c:v>15.36</c:v>
                </c:pt>
                <c:pt idx="706">
                  <c:v>16.0</c:v>
                </c:pt>
                <c:pt idx="707">
                  <c:v>16.64</c:v>
                </c:pt>
                <c:pt idx="708">
                  <c:v>13.44</c:v>
                </c:pt>
                <c:pt idx="709">
                  <c:v>14.72</c:v>
                </c:pt>
                <c:pt idx="710">
                  <c:v>16.0</c:v>
                </c:pt>
                <c:pt idx="711">
                  <c:v>11.52</c:v>
                </c:pt>
                <c:pt idx="712">
                  <c:v>12.8</c:v>
                </c:pt>
                <c:pt idx="713">
                  <c:v>14.08</c:v>
                </c:pt>
                <c:pt idx="714">
                  <c:v>11.52</c:v>
                </c:pt>
                <c:pt idx="715">
                  <c:v>17.0624</c:v>
                </c:pt>
                <c:pt idx="716">
                  <c:v>18.1312</c:v>
                </c:pt>
                <c:pt idx="717">
                  <c:v>20.48</c:v>
                </c:pt>
                <c:pt idx="718">
                  <c:v>20.48</c:v>
                </c:pt>
                <c:pt idx="719">
                  <c:v>16.0</c:v>
                </c:pt>
                <c:pt idx="720">
                  <c:v>16.64</c:v>
                </c:pt>
                <c:pt idx="721">
                  <c:v>15.36</c:v>
                </c:pt>
                <c:pt idx="722">
                  <c:v>14.72</c:v>
                </c:pt>
                <c:pt idx="723">
                  <c:v>13.44</c:v>
                </c:pt>
                <c:pt idx="724">
                  <c:v>14.72</c:v>
                </c:pt>
                <c:pt idx="725">
                  <c:v>15.36</c:v>
                </c:pt>
                <c:pt idx="726">
                  <c:v>14.08</c:v>
                </c:pt>
                <c:pt idx="727">
                  <c:v>15.36</c:v>
                </c:pt>
                <c:pt idx="728">
                  <c:v>13.44</c:v>
                </c:pt>
                <c:pt idx="729">
                  <c:v>14.72</c:v>
                </c:pt>
                <c:pt idx="730">
                  <c:v>19.2</c:v>
                </c:pt>
                <c:pt idx="731">
                  <c:v>17.28</c:v>
                </c:pt>
                <c:pt idx="732">
                  <c:v>16.2112</c:v>
                </c:pt>
                <c:pt idx="733">
                  <c:v>12.8</c:v>
                </c:pt>
                <c:pt idx="734">
                  <c:v>18.1312</c:v>
                </c:pt>
                <c:pt idx="735">
                  <c:v>5.12</c:v>
                </c:pt>
                <c:pt idx="736">
                  <c:v>7.04</c:v>
                </c:pt>
                <c:pt idx="737">
                  <c:v>8.537600000000001</c:v>
                </c:pt>
                <c:pt idx="738">
                  <c:v>10.24</c:v>
                </c:pt>
                <c:pt idx="739">
                  <c:v>11.9488</c:v>
                </c:pt>
                <c:pt idx="740">
                  <c:v>17.92</c:v>
                </c:pt>
                <c:pt idx="741">
                  <c:v>11.9424</c:v>
                </c:pt>
                <c:pt idx="742">
                  <c:v>7.68</c:v>
                </c:pt>
                <c:pt idx="743">
                  <c:v>6.4</c:v>
                </c:pt>
                <c:pt idx="744">
                  <c:v>13.44</c:v>
                </c:pt>
                <c:pt idx="745">
                  <c:v>14.08</c:v>
                </c:pt>
                <c:pt idx="746">
                  <c:v>15.36</c:v>
                </c:pt>
                <c:pt idx="747">
                  <c:v>15.36</c:v>
                </c:pt>
                <c:pt idx="748">
                  <c:v>12.16</c:v>
                </c:pt>
                <c:pt idx="749">
                  <c:v>10.24</c:v>
                </c:pt>
                <c:pt idx="750">
                  <c:v>10.6688</c:v>
                </c:pt>
                <c:pt idx="751">
                  <c:v>10.24</c:v>
                </c:pt>
                <c:pt idx="752">
                  <c:v>10.24</c:v>
                </c:pt>
                <c:pt idx="753">
                  <c:v>11.52</c:v>
                </c:pt>
                <c:pt idx="754">
                  <c:v>12.8</c:v>
                </c:pt>
                <c:pt idx="755">
                  <c:v>16.0</c:v>
                </c:pt>
                <c:pt idx="756">
                  <c:v>19.6288</c:v>
                </c:pt>
                <c:pt idx="757">
                  <c:v>15.36</c:v>
                </c:pt>
                <c:pt idx="758">
                  <c:v>16.0</c:v>
                </c:pt>
                <c:pt idx="759">
                  <c:v>14.9312</c:v>
                </c:pt>
                <c:pt idx="760">
                  <c:v>14.08</c:v>
                </c:pt>
                <c:pt idx="761">
                  <c:v>16.0</c:v>
                </c:pt>
                <c:pt idx="762">
                  <c:v>21.312</c:v>
                </c:pt>
                <c:pt idx="763">
                  <c:v>17.0688</c:v>
                </c:pt>
                <c:pt idx="764">
                  <c:v>17.0624</c:v>
                </c:pt>
                <c:pt idx="765">
                  <c:v>19.2</c:v>
                </c:pt>
                <c:pt idx="766">
                  <c:v>21.312</c:v>
                </c:pt>
                <c:pt idx="767">
                  <c:v>14.5088</c:v>
                </c:pt>
                <c:pt idx="768">
                  <c:v>16.2176</c:v>
                </c:pt>
                <c:pt idx="769">
                  <c:v>12.16</c:v>
                </c:pt>
                <c:pt idx="770">
                  <c:v>13.44</c:v>
                </c:pt>
                <c:pt idx="771">
                  <c:v>15.36</c:v>
                </c:pt>
                <c:pt idx="772">
                  <c:v>14.72</c:v>
                </c:pt>
                <c:pt idx="773">
                  <c:v>13.44</c:v>
                </c:pt>
                <c:pt idx="774">
                  <c:v>14.72</c:v>
                </c:pt>
                <c:pt idx="775">
                  <c:v>14.72</c:v>
                </c:pt>
                <c:pt idx="776">
                  <c:v>12.8</c:v>
                </c:pt>
                <c:pt idx="777">
                  <c:v>16.64</c:v>
                </c:pt>
                <c:pt idx="778">
                  <c:v>16.0</c:v>
                </c:pt>
                <c:pt idx="779">
                  <c:v>13.44</c:v>
                </c:pt>
                <c:pt idx="780">
                  <c:v>16.0</c:v>
                </c:pt>
                <c:pt idx="781">
                  <c:v>16.64</c:v>
                </c:pt>
                <c:pt idx="782">
                  <c:v>12.8</c:v>
                </c:pt>
                <c:pt idx="783">
                  <c:v>17.92</c:v>
                </c:pt>
                <c:pt idx="784">
                  <c:v>16.0</c:v>
                </c:pt>
                <c:pt idx="785">
                  <c:v>14.08</c:v>
                </c:pt>
                <c:pt idx="786">
                  <c:v>16.64</c:v>
                </c:pt>
                <c:pt idx="787">
                  <c:v>20.48</c:v>
                </c:pt>
                <c:pt idx="788">
                  <c:v>18.7712</c:v>
                </c:pt>
                <c:pt idx="789">
                  <c:v>17.0624</c:v>
                </c:pt>
                <c:pt idx="790">
                  <c:v>15.36</c:v>
                </c:pt>
                <c:pt idx="791">
                  <c:v>16.0</c:v>
                </c:pt>
                <c:pt idx="792">
                  <c:v>17.28</c:v>
                </c:pt>
                <c:pt idx="793">
                  <c:v>14.08</c:v>
                </c:pt>
                <c:pt idx="794">
                  <c:v>14.08</c:v>
                </c:pt>
                <c:pt idx="795">
                  <c:v>14.72</c:v>
                </c:pt>
                <c:pt idx="796">
                  <c:v>16.0</c:v>
                </c:pt>
                <c:pt idx="797">
                  <c:v>13.44</c:v>
                </c:pt>
                <c:pt idx="798">
                  <c:v>13.44</c:v>
                </c:pt>
                <c:pt idx="799">
                  <c:v>14.08</c:v>
                </c:pt>
                <c:pt idx="800">
                  <c:v>17.92</c:v>
                </c:pt>
                <c:pt idx="801">
                  <c:v>19.2</c:v>
                </c:pt>
                <c:pt idx="802">
                  <c:v>10.24</c:v>
                </c:pt>
                <c:pt idx="803">
                  <c:v>17.0624</c:v>
                </c:pt>
                <c:pt idx="804">
                  <c:v>14.9312</c:v>
                </c:pt>
                <c:pt idx="805">
                  <c:v>17.28</c:v>
                </c:pt>
                <c:pt idx="806">
                  <c:v>18.7712</c:v>
                </c:pt>
                <c:pt idx="807">
                  <c:v>12.8</c:v>
                </c:pt>
                <c:pt idx="808">
                  <c:v>16.64</c:v>
                </c:pt>
                <c:pt idx="809">
                  <c:v>16.0</c:v>
                </c:pt>
                <c:pt idx="810">
                  <c:v>17.92</c:v>
                </c:pt>
                <c:pt idx="811">
                  <c:v>16.64</c:v>
                </c:pt>
                <c:pt idx="812">
                  <c:v>16.64</c:v>
                </c:pt>
                <c:pt idx="813">
                  <c:v>8.96</c:v>
                </c:pt>
                <c:pt idx="814">
                  <c:v>7.04</c:v>
                </c:pt>
                <c:pt idx="815">
                  <c:v>7.04</c:v>
                </c:pt>
                <c:pt idx="816">
                  <c:v>8.537600000000001</c:v>
                </c:pt>
                <c:pt idx="817">
                  <c:v>10.24</c:v>
                </c:pt>
                <c:pt idx="818">
                  <c:v>17.0624</c:v>
                </c:pt>
                <c:pt idx="819">
                  <c:v>18.7712</c:v>
                </c:pt>
                <c:pt idx="820">
                  <c:v>20.48</c:v>
                </c:pt>
                <c:pt idx="821">
                  <c:v>15.36</c:v>
                </c:pt>
                <c:pt idx="822">
                  <c:v>16.2112</c:v>
                </c:pt>
                <c:pt idx="823">
                  <c:v>11.9424</c:v>
                </c:pt>
                <c:pt idx="824">
                  <c:v>12.8</c:v>
                </c:pt>
                <c:pt idx="825">
                  <c:v>13.6512</c:v>
                </c:pt>
                <c:pt idx="826">
                  <c:v>13.6512</c:v>
                </c:pt>
                <c:pt idx="827">
                  <c:v>12.8</c:v>
                </c:pt>
                <c:pt idx="828">
                  <c:v>14.5024</c:v>
                </c:pt>
                <c:pt idx="829">
                  <c:v>15.36</c:v>
                </c:pt>
                <c:pt idx="830">
                  <c:v>16.2112</c:v>
                </c:pt>
                <c:pt idx="831">
                  <c:v>17.0624</c:v>
                </c:pt>
                <c:pt idx="832">
                  <c:v>17.92</c:v>
                </c:pt>
                <c:pt idx="833">
                  <c:v>18.7712</c:v>
                </c:pt>
                <c:pt idx="834">
                  <c:v>20.48</c:v>
                </c:pt>
                <c:pt idx="835">
                  <c:v>13.6512</c:v>
                </c:pt>
                <c:pt idx="836">
                  <c:v>14.5024</c:v>
                </c:pt>
                <c:pt idx="837">
                  <c:v>17.92</c:v>
                </c:pt>
                <c:pt idx="838">
                  <c:v>19.2</c:v>
                </c:pt>
                <c:pt idx="839">
                  <c:v>20.48</c:v>
                </c:pt>
                <c:pt idx="840">
                  <c:v>20.48</c:v>
                </c:pt>
                <c:pt idx="841">
                  <c:v>20.48</c:v>
                </c:pt>
                <c:pt idx="842">
                  <c:v>17.0624</c:v>
                </c:pt>
                <c:pt idx="843">
                  <c:v>17.0624</c:v>
                </c:pt>
                <c:pt idx="844">
                  <c:v>7.68</c:v>
                </c:pt>
                <c:pt idx="845">
                  <c:v>12.8</c:v>
                </c:pt>
                <c:pt idx="846">
                  <c:v>13.44</c:v>
                </c:pt>
                <c:pt idx="847">
                  <c:v>17.92</c:v>
                </c:pt>
                <c:pt idx="848">
                  <c:v>15.36</c:v>
                </c:pt>
                <c:pt idx="849">
                  <c:v>19.6288</c:v>
                </c:pt>
                <c:pt idx="850">
                  <c:v>17.92</c:v>
                </c:pt>
                <c:pt idx="851">
                  <c:v>19.2</c:v>
                </c:pt>
                <c:pt idx="852">
                  <c:v>15.36</c:v>
                </c:pt>
                <c:pt idx="853">
                  <c:v>16.0</c:v>
                </c:pt>
                <c:pt idx="854">
                  <c:v>15.36</c:v>
                </c:pt>
                <c:pt idx="855">
                  <c:v>16.0</c:v>
                </c:pt>
                <c:pt idx="856">
                  <c:v>19.2</c:v>
                </c:pt>
                <c:pt idx="857">
                  <c:v>19.84</c:v>
                </c:pt>
                <c:pt idx="858">
                  <c:v>12.8</c:v>
                </c:pt>
                <c:pt idx="859">
                  <c:v>21.3312</c:v>
                </c:pt>
                <c:pt idx="860">
                  <c:v>19.6224</c:v>
                </c:pt>
                <c:pt idx="861">
                  <c:v>14.08</c:v>
                </c:pt>
                <c:pt idx="862">
                  <c:v>8.32</c:v>
                </c:pt>
                <c:pt idx="863">
                  <c:v>17.92</c:v>
                </c:pt>
                <c:pt idx="864">
                  <c:v>18.56</c:v>
                </c:pt>
                <c:pt idx="865">
                  <c:v>19.2</c:v>
                </c:pt>
                <c:pt idx="866">
                  <c:v>17.28</c:v>
                </c:pt>
                <c:pt idx="867">
                  <c:v>21.76</c:v>
                </c:pt>
                <c:pt idx="868">
                  <c:v>15.36</c:v>
                </c:pt>
                <c:pt idx="869">
                  <c:v>16.0</c:v>
                </c:pt>
                <c:pt idx="870">
                  <c:v>18.7712</c:v>
                </c:pt>
                <c:pt idx="871">
                  <c:v>18.7712</c:v>
                </c:pt>
                <c:pt idx="872">
                  <c:v>19.6224</c:v>
                </c:pt>
                <c:pt idx="873">
                  <c:v>21.3312</c:v>
                </c:pt>
                <c:pt idx="874">
                  <c:v>21.3312</c:v>
                </c:pt>
                <c:pt idx="875">
                  <c:v>15.36</c:v>
                </c:pt>
                <c:pt idx="876">
                  <c:v>16.64</c:v>
                </c:pt>
                <c:pt idx="877">
                  <c:v>17.92</c:v>
                </c:pt>
                <c:pt idx="878">
                  <c:v>19.2</c:v>
                </c:pt>
                <c:pt idx="879">
                  <c:v>17.92</c:v>
                </c:pt>
                <c:pt idx="880">
                  <c:v>17.92</c:v>
                </c:pt>
                <c:pt idx="881">
                  <c:v>18.7712</c:v>
                </c:pt>
                <c:pt idx="882">
                  <c:v>17.92</c:v>
                </c:pt>
                <c:pt idx="883">
                  <c:v>17.0624</c:v>
                </c:pt>
                <c:pt idx="884">
                  <c:v>7.68</c:v>
                </c:pt>
                <c:pt idx="885">
                  <c:v>7.68</c:v>
                </c:pt>
                <c:pt idx="886">
                  <c:v>7.68</c:v>
                </c:pt>
                <c:pt idx="887">
                  <c:v>8.32</c:v>
                </c:pt>
                <c:pt idx="888">
                  <c:v>14.08</c:v>
                </c:pt>
                <c:pt idx="889">
                  <c:v>14.72</c:v>
                </c:pt>
                <c:pt idx="890">
                  <c:v>10.24</c:v>
                </c:pt>
                <c:pt idx="891">
                  <c:v>11.52</c:v>
                </c:pt>
                <c:pt idx="892">
                  <c:v>17.28</c:v>
                </c:pt>
                <c:pt idx="893">
                  <c:v>17.92</c:v>
                </c:pt>
                <c:pt idx="894">
                  <c:v>17.28</c:v>
                </c:pt>
                <c:pt idx="895">
                  <c:v>17.28</c:v>
                </c:pt>
                <c:pt idx="896">
                  <c:v>14.08</c:v>
                </c:pt>
                <c:pt idx="897">
                  <c:v>14.72</c:v>
                </c:pt>
                <c:pt idx="898">
                  <c:v>18.56</c:v>
                </c:pt>
                <c:pt idx="899">
                  <c:v>17.92</c:v>
                </c:pt>
                <c:pt idx="900">
                  <c:v>19.2</c:v>
                </c:pt>
                <c:pt idx="901">
                  <c:v>17.92</c:v>
                </c:pt>
                <c:pt idx="902">
                  <c:v>19.2</c:v>
                </c:pt>
                <c:pt idx="903">
                  <c:v>17.92</c:v>
                </c:pt>
                <c:pt idx="904">
                  <c:v>19.2</c:v>
                </c:pt>
                <c:pt idx="905">
                  <c:v>20.48</c:v>
                </c:pt>
                <c:pt idx="906">
                  <c:v>21.76</c:v>
                </c:pt>
                <c:pt idx="907">
                  <c:v>19.84</c:v>
                </c:pt>
                <c:pt idx="908">
                  <c:v>20.48</c:v>
                </c:pt>
                <c:pt idx="909">
                  <c:v>10.6688</c:v>
                </c:pt>
                <c:pt idx="910">
                  <c:v>10.6688</c:v>
                </c:pt>
                <c:pt idx="911">
                  <c:v>14.08</c:v>
                </c:pt>
                <c:pt idx="912">
                  <c:v>16.64</c:v>
                </c:pt>
                <c:pt idx="913">
                  <c:v>20.48</c:v>
                </c:pt>
                <c:pt idx="914">
                  <c:v>19.84</c:v>
                </c:pt>
                <c:pt idx="915">
                  <c:v>19.2</c:v>
                </c:pt>
                <c:pt idx="916">
                  <c:v>18.56</c:v>
                </c:pt>
                <c:pt idx="917">
                  <c:v>17.92</c:v>
                </c:pt>
                <c:pt idx="918">
                  <c:v>16.64</c:v>
                </c:pt>
                <c:pt idx="919">
                  <c:v>19.6288</c:v>
                </c:pt>
                <c:pt idx="920">
                  <c:v>16.2112</c:v>
                </c:pt>
                <c:pt idx="921">
                  <c:v>15.36</c:v>
                </c:pt>
                <c:pt idx="922">
                  <c:v>22.1824</c:v>
                </c:pt>
                <c:pt idx="923">
                  <c:v>21.3312</c:v>
                </c:pt>
                <c:pt idx="924">
                  <c:v>20.48</c:v>
                </c:pt>
                <c:pt idx="925">
                  <c:v>19.6224</c:v>
                </c:pt>
                <c:pt idx="926">
                  <c:v>18.7712</c:v>
                </c:pt>
                <c:pt idx="927">
                  <c:v>21.3312</c:v>
                </c:pt>
                <c:pt idx="928">
                  <c:v>17.92</c:v>
                </c:pt>
                <c:pt idx="929">
                  <c:v>14.5024</c:v>
                </c:pt>
                <c:pt idx="930">
                  <c:v>10.6688</c:v>
                </c:pt>
                <c:pt idx="931">
                  <c:v>14.72</c:v>
                </c:pt>
                <c:pt idx="932">
                  <c:v>17.1328</c:v>
                </c:pt>
                <c:pt idx="933">
                  <c:v>17.1328</c:v>
                </c:pt>
                <c:pt idx="934">
                  <c:v>17.92</c:v>
                </c:pt>
                <c:pt idx="935">
                  <c:v>21.3312</c:v>
                </c:pt>
                <c:pt idx="936">
                  <c:v>8.5312</c:v>
                </c:pt>
                <c:pt idx="937">
                  <c:v>12.16</c:v>
                </c:pt>
                <c:pt idx="938">
                  <c:v>21.3312</c:v>
                </c:pt>
                <c:pt idx="939">
                  <c:v>11.7376</c:v>
                </c:pt>
                <c:pt idx="940">
                  <c:v>17.92</c:v>
                </c:pt>
                <c:pt idx="941">
                  <c:v>12.8</c:v>
                </c:pt>
                <c:pt idx="942">
                  <c:v>14.5024</c:v>
                </c:pt>
                <c:pt idx="943">
                  <c:v>21.3312</c:v>
                </c:pt>
                <c:pt idx="944">
                  <c:v>15.36</c:v>
                </c:pt>
                <c:pt idx="945">
                  <c:v>16.2112</c:v>
                </c:pt>
                <c:pt idx="946">
                  <c:v>17.0624</c:v>
                </c:pt>
                <c:pt idx="947">
                  <c:v>19.6224</c:v>
                </c:pt>
                <c:pt idx="948">
                  <c:v>22.1824</c:v>
                </c:pt>
                <c:pt idx="949">
                  <c:v>11.9424</c:v>
                </c:pt>
                <c:pt idx="950">
                  <c:v>11.9424</c:v>
                </c:pt>
                <c:pt idx="951">
                  <c:v>13.6512</c:v>
                </c:pt>
                <c:pt idx="952">
                  <c:v>15.36</c:v>
                </c:pt>
                <c:pt idx="953">
                  <c:v>17.0624</c:v>
                </c:pt>
                <c:pt idx="954">
                  <c:v>17.92</c:v>
                </c:pt>
                <c:pt idx="955">
                  <c:v>18.7712</c:v>
                </c:pt>
                <c:pt idx="956">
                  <c:v>12.8</c:v>
                </c:pt>
                <c:pt idx="957">
                  <c:v>14.5024</c:v>
                </c:pt>
                <c:pt idx="958">
                  <c:v>20.48</c:v>
                </c:pt>
                <c:pt idx="959">
                  <c:v>17.92</c:v>
                </c:pt>
                <c:pt idx="960">
                  <c:v>16.64</c:v>
                </c:pt>
                <c:pt idx="961">
                  <c:v>23.04</c:v>
                </c:pt>
                <c:pt idx="962">
                  <c:v>17.92</c:v>
                </c:pt>
                <c:pt idx="963">
                  <c:v>18.56</c:v>
                </c:pt>
                <c:pt idx="964">
                  <c:v>20.48</c:v>
                </c:pt>
                <c:pt idx="965">
                  <c:v>16.0</c:v>
                </c:pt>
                <c:pt idx="966">
                  <c:v>19.84</c:v>
                </c:pt>
                <c:pt idx="967">
                  <c:v>20.48</c:v>
                </c:pt>
                <c:pt idx="968">
                  <c:v>20.48</c:v>
                </c:pt>
                <c:pt idx="969">
                  <c:v>20.48</c:v>
                </c:pt>
                <c:pt idx="970">
                  <c:v>15.36</c:v>
                </c:pt>
                <c:pt idx="971">
                  <c:v>19.2</c:v>
                </c:pt>
                <c:pt idx="972">
                  <c:v>22.4</c:v>
                </c:pt>
                <c:pt idx="973">
                  <c:v>17.92</c:v>
                </c:pt>
                <c:pt idx="974">
                  <c:v>18.7712</c:v>
                </c:pt>
                <c:pt idx="975">
                  <c:v>19.6224</c:v>
                </c:pt>
                <c:pt idx="976">
                  <c:v>20.48</c:v>
                </c:pt>
                <c:pt idx="977">
                  <c:v>20.48</c:v>
                </c:pt>
                <c:pt idx="978">
                  <c:v>20.48</c:v>
                </c:pt>
                <c:pt idx="979">
                  <c:v>7.68</c:v>
                </c:pt>
                <c:pt idx="980">
                  <c:v>7.68</c:v>
                </c:pt>
                <c:pt idx="981">
                  <c:v>6.4</c:v>
                </c:pt>
                <c:pt idx="982">
                  <c:v>5.12</c:v>
                </c:pt>
                <c:pt idx="983">
                  <c:v>5.76</c:v>
                </c:pt>
                <c:pt idx="984">
                  <c:v>10.24</c:v>
                </c:pt>
                <c:pt idx="985">
                  <c:v>5.76</c:v>
                </c:pt>
                <c:pt idx="986">
                  <c:v>12.16</c:v>
                </c:pt>
                <c:pt idx="987">
                  <c:v>19.2</c:v>
                </c:pt>
                <c:pt idx="988">
                  <c:v>11.7376</c:v>
                </c:pt>
                <c:pt idx="989">
                  <c:v>11.7376</c:v>
                </c:pt>
                <c:pt idx="990">
                  <c:v>12.0128</c:v>
                </c:pt>
                <c:pt idx="991">
                  <c:v>10.6688</c:v>
                </c:pt>
                <c:pt idx="992">
                  <c:v>11.7376</c:v>
                </c:pt>
                <c:pt idx="993">
                  <c:v>13.6512</c:v>
                </c:pt>
                <c:pt idx="994">
                  <c:v>17.0624</c:v>
                </c:pt>
                <c:pt idx="995">
                  <c:v>20.48</c:v>
                </c:pt>
                <c:pt idx="996">
                  <c:v>17.92</c:v>
                </c:pt>
                <c:pt idx="997">
                  <c:v>21.3312</c:v>
                </c:pt>
                <c:pt idx="998">
                  <c:v>17.28</c:v>
                </c:pt>
                <c:pt idx="999">
                  <c:v>21.3312</c:v>
                </c:pt>
                <c:pt idx="1000">
                  <c:v>19.2</c:v>
                </c:pt>
                <c:pt idx="1001">
                  <c:v>9.6</c:v>
                </c:pt>
                <c:pt idx="1002">
                  <c:v>20.48</c:v>
                </c:pt>
                <c:pt idx="1003">
                  <c:v>19.2</c:v>
                </c:pt>
                <c:pt idx="1004">
                  <c:v>21.12</c:v>
                </c:pt>
                <c:pt idx="1005">
                  <c:v>16.64</c:v>
                </c:pt>
                <c:pt idx="1006">
                  <c:v>17.92</c:v>
                </c:pt>
                <c:pt idx="1007">
                  <c:v>20.48</c:v>
                </c:pt>
                <c:pt idx="1008">
                  <c:v>22.4</c:v>
                </c:pt>
                <c:pt idx="1009">
                  <c:v>16.64</c:v>
                </c:pt>
                <c:pt idx="1010">
                  <c:v>16.0</c:v>
                </c:pt>
                <c:pt idx="1011">
                  <c:v>19.84</c:v>
                </c:pt>
                <c:pt idx="1012">
                  <c:v>21.12</c:v>
                </c:pt>
                <c:pt idx="1013">
                  <c:v>12.8</c:v>
                </c:pt>
                <c:pt idx="1014">
                  <c:v>19.2</c:v>
                </c:pt>
                <c:pt idx="1015">
                  <c:v>17.92</c:v>
                </c:pt>
                <c:pt idx="1016">
                  <c:v>17.28</c:v>
                </c:pt>
                <c:pt idx="1017">
                  <c:v>18.56</c:v>
                </c:pt>
                <c:pt idx="1018">
                  <c:v>15.36</c:v>
                </c:pt>
                <c:pt idx="1019">
                  <c:v>17.92</c:v>
                </c:pt>
                <c:pt idx="1020">
                  <c:v>12.8</c:v>
                </c:pt>
                <c:pt idx="1021">
                  <c:v>13.6512</c:v>
                </c:pt>
                <c:pt idx="1022">
                  <c:v>3.84</c:v>
                </c:pt>
                <c:pt idx="1023">
                  <c:v>3.84</c:v>
                </c:pt>
                <c:pt idx="1024">
                  <c:v>6.4</c:v>
                </c:pt>
                <c:pt idx="1025">
                  <c:v>6.4</c:v>
                </c:pt>
                <c:pt idx="1026">
                  <c:v>8.32</c:v>
                </c:pt>
                <c:pt idx="1027">
                  <c:v>8.32</c:v>
                </c:pt>
                <c:pt idx="1028">
                  <c:v>10.24</c:v>
                </c:pt>
                <c:pt idx="1029">
                  <c:v>10.24</c:v>
                </c:pt>
                <c:pt idx="1030">
                  <c:v>17.92</c:v>
                </c:pt>
                <c:pt idx="1031">
                  <c:v>17.92</c:v>
                </c:pt>
                <c:pt idx="1032">
                  <c:v>22.4</c:v>
                </c:pt>
                <c:pt idx="1033">
                  <c:v>17.92</c:v>
                </c:pt>
                <c:pt idx="1034">
                  <c:v>20.48</c:v>
                </c:pt>
                <c:pt idx="1035">
                  <c:v>3.84</c:v>
                </c:pt>
                <c:pt idx="1036">
                  <c:v>3.84</c:v>
                </c:pt>
                <c:pt idx="1037">
                  <c:v>6.4</c:v>
                </c:pt>
                <c:pt idx="1038">
                  <c:v>6.4</c:v>
                </c:pt>
                <c:pt idx="1039">
                  <c:v>8.32</c:v>
                </c:pt>
                <c:pt idx="1040">
                  <c:v>8.32</c:v>
                </c:pt>
                <c:pt idx="1041">
                  <c:v>21.12</c:v>
                </c:pt>
                <c:pt idx="1042">
                  <c:v>18.56</c:v>
                </c:pt>
                <c:pt idx="1043">
                  <c:v>21.76</c:v>
                </c:pt>
                <c:pt idx="1044">
                  <c:v>21.12</c:v>
                </c:pt>
                <c:pt idx="1045">
                  <c:v>18.56</c:v>
                </c:pt>
                <c:pt idx="1046">
                  <c:v>23.04</c:v>
                </c:pt>
                <c:pt idx="1047">
                  <c:v>20.48</c:v>
                </c:pt>
                <c:pt idx="1048">
                  <c:v>10.24</c:v>
                </c:pt>
                <c:pt idx="1049">
                  <c:v>9.6</c:v>
                </c:pt>
                <c:pt idx="1050">
                  <c:v>7.68</c:v>
                </c:pt>
                <c:pt idx="1051">
                  <c:v>6.4</c:v>
                </c:pt>
                <c:pt idx="1052">
                  <c:v>21.76</c:v>
                </c:pt>
                <c:pt idx="1053">
                  <c:v>18.7712</c:v>
                </c:pt>
                <c:pt idx="1054">
                  <c:v>21.76</c:v>
                </c:pt>
                <c:pt idx="1055">
                  <c:v>21.12</c:v>
                </c:pt>
                <c:pt idx="1056">
                  <c:v>21.12</c:v>
                </c:pt>
                <c:pt idx="1057">
                  <c:v>17.28</c:v>
                </c:pt>
                <c:pt idx="1058">
                  <c:v>17.92</c:v>
                </c:pt>
                <c:pt idx="1059">
                  <c:v>14.72</c:v>
                </c:pt>
                <c:pt idx="1060">
                  <c:v>17.92</c:v>
                </c:pt>
                <c:pt idx="1061">
                  <c:v>19.84</c:v>
                </c:pt>
                <c:pt idx="1062">
                  <c:v>16.0</c:v>
                </c:pt>
                <c:pt idx="1063">
                  <c:v>14.5024</c:v>
                </c:pt>
                <c:pt idx="1064">
                  <c:v>8.5312</c:v>
                </c:pt>
                <c:pt idx="1065">
                  <c:v>12.8</c:v>
                </c:pt>
                <c:pt idx="1066">
                  <c:v>12.8</c:v>
                </c:pt>
                <c:pt idx="1067">
                  <c:v>14.08</c:v>
                </c:pt>
                <c:pt idx="1068">
                  <c:v>14.08</c:v>
                </c:pt>
                <c:pt idx="1069">
                  <c:v>14.72</c:v>
                </c:pt>
                <c:pt idx="1070">
                  <c:v>14.72</c:v>
                </c:pt>
                <c:pt idx="1071">
                  <c:v>16.0</c:v>
                </c:pt>
                <c:pt idx="1072">
                  <c:v>13.44</c:v>
                </c:pt>
                <c:pt idx="1073">
                  <c:v>13.44</c:v>
                </c:pt>
                <c:pt idx="1074">
                  <c:v>22.1824</c:v>
                </c:pt>
                <c:pt idx="1075">
                  <c:v>17.28</c:v>
                </c:pt>
                <c:pt idx="1076">
                  <c:v>19.84</c:v>
                </c:pt>
                <c:pt idx="1077">
                  <c:v>16.0</c:v>
                </c:pt>
                <c:pt idx="1078">
                  <c:v>21.12</c:v>
                </c:pt>
                <c:pt idx="1079">
                  <c:v>16.64</c:v>
                </c:pt>
                <c:pt idx="1080">
                  <c:v>16.64</c:v>
                </c:pt>
                <c:pt idx="1081">
                  <c:v>16.0</c:v>
                </c:pt>
                <c:pt idx="1082">
                  <c:v>16.0</c:v>
                </c:pt>
                <c:pt idx="1083">
                  <c:v>13.44</c:v>
                </c:pt>
                <c:pt idx="1084">
                  <c:v>13.44</c:v>
                </c:pt>
                <c:pt idx="1085">
                  <c:v>14.72</c:v>
                </c:pt>
                <c:pt idx="1086">
                  <c:v>14.72</c:v>
                </c:pt>
                <c:pt idx="1087">
                  <c:v>16.0</c:v>
                </c:pt>
                <c:pt idx="1088">
                  <c:v>16.0</c:v>
                </c:pt>
                <c:pt idx="1089">
                  <c:v>8.96</c:v>
                </c:pt>
                <c:pt idx="1090">
                  <c:v>13.44</c:v>
                </c:pt>
                <c:pt idx="1091">
                  <c:v>22.1824</c:v>
                </c:pt>
                <c:pt idx="1092">
                  <c:v>10.24</c:v>
                </c:pt>
                <c:pt idx="1093">
                  <c:v>13.6512</c:v>
                </c:pt>
                <c:pt idx="1094">
                  <c:v>14.5024</c:v>
                </c:pt>
                <c:pt idx="1095">
                  <c:v>18.7712</c:v>
                </c:pt>
                <c:pt idx="1096">
                  <c:v>20.48</c:v>
                </c:pt>
                <c:pt idx="1097">
                  <c:v>23.04</c:v>
                </c:pt>
                <c:pt idx="1098">
                  <c:v>16.2112</c:v>
                </c:pt>
                <c:pt idx="1099">
                  <c:v>19.6224</c:v>
                </c:pt>
                <c:pt idx="1100">
                  <c:v>22.1824</c:v>
                </c:pt>
                <c:pt idx="1101">
                  <c:v>28.16</c:v>
                </c:pt>
                <c:pt idx="1102">
                  <c:v>10.24</c:v>
                </c:pt>
                <c:pt idx="1103">
                  <c:v>13.44</c:v>
                </c:pt>
                <c:pt idx="1104">
                  <c:v>10.6688</c:v>
                </c:pt>
                <c:pt idx="1105">
                  <c:v>7.68</c:v>
                </c:pt>
                <c:pt idx="1106">
                  <c:v>9.6</c:v>
                </c:pt>
                <c:pt idx="1107">
                  <c:v>14.08</c:v>
                </c:pt>
                <c:pt idx="1108">
                  <c:v>19.84</c:v>
                </c:pt>
                <c:pt idx="1109">
                  <c:v>19.84</c:v>
                </c:pt>
                <c:pt idx="1110">
                  <c:v>20.48</c:v>
                </c:pt>
                <c:pt idx="1111">
                  <c:v>20.48</c:v>
                </c:pt>
                <c:pt idx="1112">
                  <c:v>21.12</c:v>
                </c:pt>
                <c:pt idx="1113">
                  <c:v>21.12</c:v>
                </c:pt>
                <c:pt idx="1114">
                  <c:v>21.76</c:v>
                </c:pt>
                <c:pt idx="1115">
                  <c:v>21.76</c:v>
                </c:pt>
                <c:pt idx="1116">
                  <c:v>22.4</c:v>
                </c:pt>
                <c:pt idx="1117">
                  <c:v>15.36</c:v>
                </c:pt>
                <c:pt idx="1118">
                  <c:v>15.36</c:v>
                </c:pt>
                <c:pt idx="1119">
                  <c:v>14.5664</c:v>
                </c:pt>
                <c:pt idx="1120">
                  <c:v>12.8</c:v>
                </c:pt>
                <c:pt idx="1121">
                  <c:v>23.68</c:v>
                </c:pt>
                <c:pt idx="1122">
                  <c:v>17.28</c:v>
                </c:pt>
                <c:pt idx="1123">
                  <c:v>21.76</c:v>
                </c:pt>
                <c:pt idx="1124">
                  <c:v>16.64</c:v>
                </c:pt>
                <c:pt idx="1125">
                  <c:v>16.0</c:v>
                </c:pt>
                <c:pt idx="1126">
                  <c:v>18.56</c:v>
                </c:pt>
                <c:pt idx="1127">
                  <c:v>19.84</c:v>
                </c:pt>
                <c:pt idx="1128">
                  <c:v>16.64</c:v>
                </c:pt>
                <c:pt idx="1129">
                  <c:v>14.08</c:v>
                </c:pt>
                <c:pt idx="1130">
                  <c:v>16.64</c:v>
                </c:pt>
                <c:pt idx="1131">
                  <c:v>17.92</c:v>
                </c:pt>
                <c:pt idx="1132">
                  <c:v>18.56</c:v>
                </c:pt>
                <c:pt idx="1133">
                  <c:v>23.04</c:v>
                </c:pt>
                <c:pt idx="1134">
                  <c:v>18.56</c:v>
                </c:pt>
                <c:pt idx="1135">
                  <c:v>16.64</c:v>
                </c:pt>
                <c:pt idx="1136">
                  <c:v>13.44</c:v>
                </c:pt>
                <c:pt idx="1137">
                  <c:v>15.36</c:v>
                </c:pt>
                <c:pt idx="1138">
                  <c:v>21.12</c:v>
                </c:pt>
                <c:pt idx="1139">
                  <c:v>12.16</c:v>
                </c:pt>
                <c:pt idx="1140">
                  <c:v>12.16</c:v>
                </c:pt>
                <c:pt idx="1141">
                  <c:v>13.44</c:v>
                </c:pt>
                <c:pt idx="1142">
                  <c:v>8.96</c:v>
                </c:pt>
                <c:pt idx="1143">
                  <c:v>10.24</c:v>
                </c:pt>
                <c:pt idx="1144">
                  <c:v>9.6</c:v>
                </c:pt>
                <c:pt idx="1145">
                  <c:v>11.52</c:v>
                </c:pt>
                <c:pt idx="1146">
                  <c:v>12.16</c:v>
                </c:pt>
                <c:pt idx="1147">
                  <c:v>6.4</c:v>
                </c:pt>
                <c:pt idx="1148">
                  <c:v>21.3312</c:v>
                </c:pt>
                <c:pt idx="1149">
                  <c:v>19.84</c:v>
                </c:pt>
                <c:pt idx="1150">
                  <c:v>12.8</c:v>
                </c:pt>
                <c:pt idx="1151">
                  <c:v>13.44</c:v>
                </c:pt>
                <c:pt idx="1152">
                  <c:v>7.68</c:v>
                </c:pt>
                <c:pt idx="1153">
                  <c:v>10.24</c:v>
                </c:pt>
                <c:pt idx="1154">
                  <c:v>9.6</c:v>
                </c:pt>
                <c:pt idx="1155">
                  <c:v>7.04</c:v>
                </c:pt>
                <c:pt idx="1156">
                  <c:v>14.08</c:v>
                </c:pt>
                <c:pt idx="1157">
                  <c:v>14.08</c:v>
                </c:pt>
                <c:pt idx="1158">
                  <c:v>10.88</c:v>
                </c:pt>
                <c:pt idx="1159">
                  <c:v>10.24</c:v>
                </c:pt>
                <c:pt idx="1160">
                  <c:v>14.08</c:v>
                </c:pt>
                <c:pt idx="1161">
                  <c:v>8.32</c:v>
                </c:pt>
                <c:pt idx="1162">
                  <c:v>8.32</c:v>
                </c:pt>
                <c:pt idx="1163">
                  <c:v>17.28</c:v>
                </c:pt>
                <c:pt idx="1164">
                  <c:v>21.76</c:v>
                </c:pt>
                <c:pt idx="1165">
                  <c:v>12.16</c:v>
                </c:pt>
                <c:pt idx="1166">
                  <c:v>8.32</c:v>
                </c:pt>
                <c:pt idx="1167">
                  <c:v>7.68</c:v>
                </c:pt>
                <c:pt idx="1168">
                  <c:v>8.32</c:v>
                </c:pt>
                <c:pt idx="1169">
                  <c:v>13.44</c:v>
                </c:pt>
                <c:pt idx="1170">
                  <c:v>16.64</c:v>
                </c:pt>
                <c:pt idx="1171">
                  <c:v>16.64</c:v>
                </c:pt>
                <c:pt idx="1172">
                  <c:v>10.56</c:v>
                </c:pt>
                <c:pt idx="1173">
                  <c:v>8.32</c:v>
                </c:pt>
                <c:pt idx="1174">
                  <c:v>6.4</c:v>
                </c:pt>
                <c:pt idx="1175">
                  <c:v>17.28</c:v>
                </c:pt>
                <c:pt idx="1176">
                  <c:v>16.0</c:v>
                </c:pt>
                <c:pt idx="1177">
                  <c:v>15.36</c:v>
                </c:pt>
                <c:pt idx="1178">
                  <c:v>21.76</c:v>
                </c:pt>
                <c:pt idx="1179">
                  <c:v>21.12</c:v>
                </c:pt>
                <c:pt idx="1180">
                  <c:v>16.64</c:v>
                </c:pt>
                <c:pt idx="1181">
                  <c:v>19.2</c:v>
                </c:pt>
                <c:pt idx="1182">
                  <c:v>17.28</c:v>
                </c:pt>
                <c:pt idx="1183">
                  <c:v>14.72</c:v>
                </c:pt>
                <c:pt idx="1184">
                  <c:v>17.28</c:v>
                </c:pt>
                <c:pt idx="1185">
                  <c:v>19.2</c:v>
                </c:pt>
                <c:pt idx="1186">
                  <c:v>15.36</c:v>
                </c:pt>
                <c:pt idx="1187">
                  <c:v>16.0</c:v>
                </c:pt>
                <c:pt idx="1188">
                  <c:v>12.8</c:v>
                </c:pt>
                <c:pt idx="1189">
                  <c:v>10.24</c:v>
                </c:pt>
                <c:pt idx="1190">
                  <c:v>14.08</c:v>
                </c:pt>
                <c:pt idx="1191">
                  <c:v>13.44</c:v>
                </c:pt>
                <c:pt idx="1192">
                  <c:v>15.36</c:v>
                </c:pt>
                <c:pt idx="1193">
                  <c:v>15.36</c:v>
                </c:pt>
                <c:pt idx="1194">
                  <c:v>16.0</c:v>
                </c:pt>
                <c:pt idx="1195">
                  <c:v>16.0</c:v>
                </c:pt>
                <c:pt idx="1196">
                  <c:v>17.28</c:v>
                </c:pt>
                <c:pt idx="1197">
                  <c:v>13.44</c:v>
                </c:pt>
                <c:pt idx="1198">
                  <c:v>15.36</c:v>
                </c:pt>
                <c:pt idx="1199">
                  <c:v>15.36</c:v>
                </c:pt>
                <c:pt idx="1200">
                  <c:v>14.72</c:v>
                </c:pt>
                <c:pt idx="1201">
                  <c:v>14.08</c:v>
                </c:pt>
                <c:pt idx="1202">
                  <c:v>23.04</c:v>
                </c:pt>
                <c:pt idx="1203">
                  <c:v>19.84</c:v>
                </c:pt>
                <c:pt idx="1204">
                  <c:v>21.12</c:v>
                </c:pt>
                <c:pt idx="1205">
                  <c:v>23.04</c:v>
                </c:pt>
                <c:pt idx="1206">
                  <c:v>17.92</c:v>
                </c:pt>
                <c:pt idx="1207">
                  <c:v>22.4</c:v>
                </c:pt>
                <c:pt idx="1208">
                  <c:v>14.08</c:v>
                </c:pt>
                <c:pt idx="1209">
                  <c:v>14.08</c:v>
                </c:pt>
                <c:pt idx="1210">
                  <c:v>14.08</c:v>
                </c:pt>
                <c:pt idx="1211">
                  <c:v>8.32</c:v>
                </c:pt>
                <c:pt idx="1212">
                  <c:v>14.72</c:v>
                </c:pt>
                <c:pt idx="1213">
                  <c:v>15.36</c:v>
                </c:pt>
                <c:pt idx="1214">
                  <c:v>15.36</c:v>
                </c:pt>
                <c:pt idx="1215">
                  <c:v>8.96</c:v>
                </c:pt>
                <c:pt idx="1216">
                  <c:v>19.2</c:v>
                </c:pt>
                <c:pt idx="1217">
                  <c:v>19.2</c:v>
                </c:pt>
                <c:pt idx="1218">
                  <c:v>10.24</c:v>
                </c:pt>
                <c:pt idx="1219">
                  <c:v>16.64</c:v>
                </c:pt>
                <c:pt idx="1220">
                  <c:v>14.72</c:v>
                </c:pt>
                <c:pt idx="1221">
                  <c:v>14.08</c:v>
                </c:pt>
                <c:pt idx="1222">
                  <c:v>13.44</c:v>
                </c:pt>
                <c:pt idx="1223">
                  <c:v>21.12</c:v>
                </c:pt>
                <c:pt idx="1224">
                  <c:v>20.48</c:v>
                </c:pt>
                <c:pt idx="1225">
                  <c:v>11.9488</c:v>
                </c:pt>
                <c:pt idx="1226">
                  <c:v>11.9488</c:v>
                </c:pt>
                <c:pt idx="1227">
                  <c:v>13.6512</c:v>
                </c:pt>
                <c:pt idx="1228">
                  <c:v>7.68</c:v>
                </c:pt>
                <c:pt idx="1229">
                  <c:v>19.2</c:v>
                </c:pt>
                <c:pt idx="1230">
                  <c:v>17.28</c:v>
                </c:pt>
                <c:pt idx="1231">
                  <c:v>16.0</c:v>
                </c:pt>
                <c:pt idx="1232">
                  <c:v>14.08</c:v>
                </c:pt>
                <c:pt idx="1233">
                  <c:v>17.92</c:v>
                </c:pt>
                <c:pt idx="1234">
                  <c:v>11.52</c:v>
                </c:pt>
                <c:pt idx="1235">
                  <c:v>12.8</c:v>
                </c:pt>
                <c:pt idx="1236">
                  <c:v>14.08</c:v>
                </c:pt>
                <c:pt idx="1237">
                  <c:v>9.6</c:v>
                </c:pt>
                <c:pt idx="1238">
                  <c:v>10.88</c:v>
                </c:pt>
                <c:pt idx="1239">
                  <c:v>10.24</c:v>
                </c:pt>
                <c:pt idx="1240">
                  <c:v>12.8</c:v>
                </c:pt>
                <c:pt idx="1241">
                  <c:v>11.52</c:v>
                </c:pt>
                <c:pt idx="1242">
                  <c:v>10.24</c:v>
                </c:pt>
                <c:pt idx="1243">
                  <c:v>11.9488</c:v>
                </c:pt>
                <c:pt idx="1244">
                  <c:v>21.76</c:v>
                </c:pt>
                <c:pt idx="1245">
                  <c:v>20.48</c:v>
                </c:pt>
                <c:pt idx="1246">
                  <c:v>19.84</c:v>
                </c:pt>
                <c:pt idx="1247">
                  <c:v>16.0</c:v>
                </c:pt>
                <c:pt idx="1248">
                  <c:v>16.0</c:v>
                </c:pt>
                <c:pt idx="1249">
                  <c:v>15.36</c:v>
                </c:pt>
                <c:pt idx="1250">
                  <c:v>14.72</c:v>
                </c:pt>
                <c:pt idx="1251">
                  <c:v>8.96</c:v>
                </c:pt>
                <c:pt idx="1252">
                  <c:v>10.88</c:v>
                </c:pt>
                <c:pt idx="1253">
                  <c:v>10.24</c:v>
                </c:pt>
                <c:pt idx="1254">
                  <c:v>8.96</c:v>
                </c:pt>
                <c:pt idx="1255">
                  <c:v>8.32</c:v>
                </c:pt>
                <c:pt idx="1256">
                  <c:v>8.32</c:v>
                </c:pt>
                <c:pt idx="1257">
                  <c:v>24.32</c:v>
                </c:pt>
                <c:pt idx="1258">
                  <c:v>26.88</c:v>
                </c:pt>
                <c:pt idx="1259">
                  <c:v>17.92</c:v>
                </c:pt>
                <c:pt idx="1260">
                  <c:v>17.28</c:v>
                </c:pt>
                <c:pt idx="1261">
                  <c:v>23.04</c:v>
                </c:pt>
                <c:pt idx="1262">
                  <c:v>11.52</c:v>
                </c:pt>
                <c:pt idx="1263">
                  <c:v>15.36</c:v>
                </c:pt>
                <c:pt idx="1264">
                  <c:v>21.12</c:v>
                </c:pt>
                <c:pt idx="1265">
                  <c:v>19.2</c:v>
                </c:pt>
                <c:pt idx="1266">
                  <c:v>12.8</c:v>
                </c:pt>
                <c:pt idx="1267">
                  <c:v>14.72</c:v>
                </c:pt>
                <c:pt idx="1268">
                  <c:v>16.0</c:v>
                </c:pt>
                <c:pt idx="1269">
                  <c:v>18.56</c:v>
                </c:pt>
                <c:pt idx="1270">
                  <c:v>12.8</c:v>
                </c:pt>
                <c:pt idx="1271">
                  <c:v>12.8</c:v>
                </c:pt>
                <c:pt idx="1272">
                  <c:v>13.44</c:v>
                </c:pt>
                <c:pt idx="1273">
                  <c:v>14.08</c:v>
                </c:pt>
                <c:pt idx="1274">
                  <c:v>15.36</c:v>
                </c:pt>
                <c:pt idx="1275">
                  <c:v>16.64</c:v>
                </c:pt>
                <c:pt idx="1276">
                  <c:v>17.28</c:v>
                </c:pt>
                <c:pt idx="1277">
                  <c:v>18.56</c:v>
                </c:pt>
                <c:pt idx="1278">
                  <c:v>19.84</c:v>
                </c:pt>
                <c:pt idx="1279">
                  <c:v>11.52</c:v>
                </c:pt>
                <c:pt idx="1280">
                  <c:v>23.04</c:v>
                </c:pt>
                <c:pt idx="1281">
                  <c:v>20.48</c:v>
                </c:pt>
                <c:pt idx="1282">
                  <c:v>21.12</c:v>
                </c:pt>
                <c:pt idx="1283">
                  <c:v>11.52</c:v>
                </c:pt>
                <c:pt idx="1284">
                  <c:v>22.4</c:v>
                </c:pt>
                <c:pt idx="1285">
                  <c:v>21.76</c:v>
                </c:pt>
                <c:pt idx="1286">
                  <c:v>19.84</c:v>
                </c:pt>
                <c:pt idx="1287">
                  <c:v>16.0</c:v>
                </c:pt>
                <c:pt idx="1288">
                  <c:v>21.76</c:v>
                </c:pt>
                <c:pt idx="1289">
                  <c:v>21.12</c:v>
                </c:pt>
                <c:pt idx="1290">
                  <c:v>19.2</c:v>
                </c:pt>
                <c:pt idx="1291">
                  <c:v>14.72</c:v>
                </c:pt>
                <c:pt idx="1292">
                  <c:v>19.84</c:v>
                </c:pt>
                <c:pt idx="1293">
                  <c:v>17.92</c:v>
                </c:pt>
                <c:pt idx="1294">
                  <c:v>18.56</c:v>
                </c:pt>
                <c:pt idx="1295">
                  <c:v>17.28</c:v>
                </c:pt>
                <c:pt idx="1296">
                  <c:v>17.28</c:v>
                </c:pt>
                <c:pt idx="1297">
                  <c:v>16.64</c:v>
                </c:pt>
                <c:pt idx="1298">
                  <c:v>16.64</c:v>
                </c:pt>
                <c:pt idx="1299">
                  <c:v>14.72</c:v>
                </c:pt>
                <c:pt idx="1300">
                  <c:v>14.72</c:v>
                </c:pt>
                <c:pt idx="1301">
                  <c:v>13.44</c:v>
                </c:pt>
                <c:pt idx="1302">
                  <c:v>14.72</c:v>
                </c:pt>
                <c:pt idx="1303">
                  <c:v>13.44</c:v>
                </c:pt>
                <c:pt idx="1304">
                  <c:v>13.44</c:v>
                </c:pt>
                <c:pt idx="1305">
                  <c:v>14.72</c:v>
                </c:pt>
                <c:pt idx="1306">
                  <c:v>14.72</c:v>
                </c:pt>
                <c:pt idx="1307">
                  <c:v>12.16</c:v>
                </c:pt>
                <c:pt idx="1308">
                  <c:v>17.28</c:v>
                </c:pt>
                <c:pt idx="1309">
                  <c:v>12.8</c:v>
                </c:pt>
                <c:pt idx="1310">
                  <c:v>13.44</c:v>
                </c:pt>
                <c:pt idx="1311">
                  <c:v>16.0</c:v>
                </c:pt>
                <c:pt idx="1312">
                  <c:v>17.28</c:v>
                </c:pt>
                <c:pt idx="1313">
                  <c:v>15.36</c:v>
                </c:pt>
                <c:pt idx="1314">
                  <c:v>12.8</c:v>
                </c:pt>
                <c:pt idx="1315">
                  <c:v>9.6</c:v>
                </c:pt>
                <c:pt idx="1316">
                  <c:v>23.68</c:v>
                </c:pt>
                <c:pt idx="1317">
                  <c:v>23.04</c:v>
                </c:pt>
                <c:pt idx="1318">
                  <c:v>22.4</c:v>
                </c:pt>
                <c:pt idx="1319">
                  <c:v>21.76</c:v>
                </c:pt>
                <c:pt idx="1320">
                  <c:v>21.12</c:v>
                </c:pt>
                <c:pt idx="1321">
                  <c:v>19.84</c:v>
                </c:pt>
                <c:pt idx="1322">
                  <c:v>22.4</c:v>
                </c:pt>
                <c:pt idx="1323">
                  <c:v>16.0</c:v>
                </c:pt>
                <c:pt idx="1324">
                  <c:v>21.76</c:v>
                </c:pt>
                <c:pt idx="1325">
                  <c:v>20.48</c:v>
                </c:pt>
                <c:pt idx="1326">
                  <c:v>14.72</c:v>
                </c:pt>
                <c:pt idx="1327">
                  <c:v>17.28</c:v>
                </c:pt>
                <c:pt idx="1328">
                  <c:v>18.56</c:v>
                </c:pt>
                <c:pt idx="1329">
                  <c:v>12.8</c:v>
                </c:pt>
                <c:pt idx="1330">
                  <c:v>15.36</c:v>
                </c:pt>
                <c:pt idx="1331">
                  <c:v>14.08</c:v>
                </c:pt>
                <c:pt idx="1332">
                  <c:v>17.28</c:v>
                </c:pt>
                <c:pt idx="1333">
                  <c:v>15.36</c:v>
                </c:pt>
                <c:pt idx="1334">
                  <c:v>16.64</c:v>
                </c:pt>
                <c:pt idx="1335">
                  <c:v>17.92</c:v>
                </c:pt>
                <c:pt idx="1336">
                  <c:v>11.52</c:v>
                </c:pt>
                <c:pt idx="1337">
                  <c:v>11.52</c:v>
                </c:pt>
                <c:pt idx="1338">
                  <c:v>14.08</c:v>
                </c:pt>
                <c:pt idx="1339">
                  <c:v>12.8</c:v>
                </c:pt>
                <c:pt idx="1340">
                  <c:v>12.16</c:v>
                </c:pt>
                <c:pt idx="1341">
                  <c:v>14.08</c:v>
                </c:pt>
                <c:pt idx="1342">
                  <c:v>15.36</c:v>
                </c:pt>
                <c:pt idx="1343">
                  <c:v>11.52</c:v>
                </c:pt>
                <c:pt idx="1344">
                  <c:v>12.8</c:v>
                </c:pt>
                <c:pt idx="1345">
                  <c:v>13.44</c:v>
                </c:pt>
                <c:pt idx="1346">
                  <c:v>14.72</c:v>
                </c:pt>
                <c:pt idx="1347">
                  <c:v>11.52</c:v>
                </c:pt>
                <c:pt idx="1348">
                  <c:v>11.52</c:v>
                </c:pt>
                <c:pt idx="1349">
                  <c:v>6.4</c:v>
                </c:pt>
                <c:pt idx="1350">
                  <c:v>12.8</c:v>
                </c:pt>
                <c:pt idx="1351">
                  <c:v>8.96</c:v>
                </c:pt>
                <c:pt idx="1352">
                  <c:v>10.88</c:v>
                </c:pt>
                <c:pt idx="1353">
                  <c:v>17.92</c:v>
                </c:pt>
                <c:pt idx="1354">
                  <c:v>19.84</c:v>
                </c:pt>
                <c:pt idx="1355">
                  <c:v>15.36</c:v>
                </c:pt>
                <c:pt idx="1356">
                  <c:v>16.64</c:v>
                </c:pt>
                <c:pt idx="1357">
                  <c:v>20.48</c:v>
                </c:pt>
                <c:pt idx="1358">
                  <c:v>18.56</c:v>
                </c:pt>
                <c:pt idx="1359">
                  <c:v>18.56</c:v>
                </c:pt>
                <c:pt idx="1360">
                  <c:v>18.56</c:v>
                </c:pt>
                <c:pt idx="1361">
                  <c:v>21.76</c:v>
                </c:pt>
                <c:pt idx="1362">
                  <c:v>19.84</c:v>
                </c:pt>
                <c:pt idx="1363">
                  <c:v>16.64</c:v>
                </c:pt>
                <c:pt idx="1364">
                  <c:v>18.56</c:v>
                </c:pt>
                <c:pt idx="1365">
                  <c:v>18.56</c:v>
                </c:pt>
                <c:pt idx="1366">
                  <c:v>16.0</c:v>
                </c:pt>
                <c:pt idx="1367">
                  <c:v>12.16</c:v>
                </c:pt>
                <c:pt idx="1368">
                  <c:v>12.8</c:v>
                </c:pt>
                <c:pt idx="1369">
                  <c:v>10.88</c:v>
                </c:pt>
                <c:pt idx="1370">
                  <c:v>15.36</c:v>
                </c:pt>
                <c:pt idx="1371">
                  <c:v>15.36</c:v>
                </c:pt>
                <c:pt idx="1372">
                  <c:v>11.52</c:v>
                </c:pt>
                <c:pt idx="1373">
                  <c:v>16.0</c:v>
                </c:pt>
                <c:pt idx="1374">
                  <c:v>16.0</c:v>
                </c:pt>
                <c:pt idx="1375">
                  <c:v>16.64</c:v>
                </c:pt>
                <c:pt idx="1376">
                  <c:v>16.64</c:v>
                </c:pt>
                <c:pt idx="1377">
                  <c:v>10.88</c:v>
                </c:pt>
                <c:pt idx="1378">
                  <c:v>17.92</c:v>
                </c:pt>
                <c:pt idx="1379">
                  <c:v>17.92</c:v>
                </c:pt>
                <c:pt idx="1380">
                  <c:v>17.28</c:v>
                </c:pt>
                <c:pt idx="1381">
                  <c:v>17.28</c:v>
                </c:pt>
                <c:pt idx="1382">
                  <c:v>11.52</c:v>
                </c:pt>
                <c:pt idx="1383">
                  <c:v>11.52</c:v>
                </c:pt>
                <c:pt idx="1384">
                  <c:v>10.88</c:v>
                </c:pt>
                <c:pt idx="1385">
                  <c:v>9.6</c:v>
                </c:pt>
                <c:pt idx="1386">
                  <c:v>8.96</c:v>
                </c:pt>
                <c:pt idx="1387">
                  <c:v>10.24</c:v>
                </c:pt>
                <c:pt idx="1388">
                  <c:v>15.36</c:v>
                </c:pt>
                <c:pt idx="1389">
                  <c:v>12.16</c:v>
                </c:pt>
                <c:pt idx="1390">
                  <c:v>10.24</c:v>
                </c:pt>
                <c:pt idx="1391">
                  <c:v>6.4</c:v>
                </c:pt>
                <c:pt idx="1392">
                  <c:v>21.12</c:v>
                </c:pt>
                <c:pt idx="1393">
                  <c:v>17.92</c:v>
                </c:pt>
                <c:pt idx="1394">
                  <c:v>21.12</c:v>
                </c:pt>
                <c:pt idx="1395">
                  <c:v>21.76</c:v>
                </c:pt>
                <c:pt idx="1396">
                  <c:v>19.2</c:v>
                </c:pt>
                <c:pt idx="1397">
                  <c:v>19.2</c:v>
                </c:pt>
                <c:pt idx="1398">
                  <c:v>17.28</c:v>
                </c:pt>
                <c:pt idx="1399">
                  <c:v>19.84</c:v>
                </c:pt>
                <c:pt idx="1400">
                  <c:v>19.84</c:v>
                </c:pt>
                <c:pt idx="1401">
                  <c:v>16.64</c:v>
                </c:pt>
                <c:pt idx="1402">
                  <c:v>18.56</c:v>
                </c:pt>
                <c:pt idx="1403">
                  <c:v>16.0</c:v>
                </c:pt>
                <c:pt idx="1404">
                  <c:v>17.28</c:v>
                </c:pt>
                <c:pt idx="1405">
                  <c:v>12.16</c:v>
                </c:pt>
                <c:pt idx="1406">
                  <c:v>16.0</c:v>
                </c:pt>
                <c:pt idx="1407">
                  <c:v>16.0</c:v>
                </c:pt>
                <c:pt idx="1408">
                  <c:v>11.52</c:v>
                </c:pt>
                <c:pt idx="1409">
                  <c:v>17.28</c:v>
                </c:pt>
                <c:pt idx="1410">
                  <c:v>17.28</c:v>
                </c:pt>
                <c:pt idx="1411">
                  <c:v>17.92</c:v>
                </c:pt>
                <c:pt idx="1412">
                  <c:v>17.92</c:v>
                </c:pt>
                <c:pt idx="1413">
                  <c:v>19.2</c:v>
                </c:pt>
                <c:pt idx="1414">
                  <c:v>15.36</c:v>
                </c:pt>
                <c:pt idx="1415">
                  <c:v>15.36</c:v>
                </c:pt>
                <c:pt idx="1416">
                  <c:v>15.36</c:v>
                </c:pt>
                <c:pt idx="1417">
                  <c:v>11.52</c:v>
                </c:pt>
                <c:pt idx="1418">
                  <c:v>15.36</c:v>
                </c:pt>
                <c:pt idx="1419">
                  <c:v>10.24</c:v>
                </c:pt>
                <c:pt idx="1420">
                  <c:v>11.52</c:v>
                </c:pt>
                <c:pt idx="1421">
                  <c:v>9.6</c:v>
                </c:pt>
                <c:pt idx="1422">
                  <c:v>14.08</c:v>
                </c:pt>
                <c:pt idx="1423">
                  <c:v>9.6</c:v>
                </c:pt>
                <c:pt idx="1424">
                  <c:v>11.52</c:v>
                </c:pt>
                <c:pt idx="1425">
                  <c:v>7.04</c:v>
                </c:pt>
                <c:pt idx="1426">
                  <c:v>25.6</c:v>
                </c:pt>
                <c:pt idx="1427">
                  <c:v>21.12</c:v>
                </c:pt>
                <c:pt idx="1428">
                  <c:v>20.48</c:v>
                </c:pt>
                <c:pt idx="1429">
                  <c:v>24.96</c:v>
                </c:pt>
                <c:pt idx="1430">
                  <c:v>23.04</c:v>
                </c:pt>
                <c:pt idx="1431">
                  <c:v>23.04</c:v>
                </c:pt>
                <c:pt idx="1432">
                  <c:v>24.96</c:v>
                </c:pt>
                <c:pt idx="1433">
                  <c:v>24.32</c:v>
                </c:pt>
                <c:pt idx="1434">
                  <c:v>22.4</c:v>
                </c:pt>
                <c:pt idx="1435">
                  <c:v>25.6</c:v>
                </c:pt>
                <c:pt idx="1436">
                  <c:v>22.4</c:v>
                </c:pt>
                <c:pt idx="1437">
                  <c:v>24.32</c:v>
                </c:pt>
                <c:pt idx="1438">
                  <c:v>24.32</c:v>
                </c:pt>
                <c:pt idx="1439">
                  <c:v>23.04</c:v>
                </c:pt>
                <c:pt idx="1440">
                  <c:v>21.76</c:v>
                </c:pt>
                <c:pt idx="1441">
                  <c:v>23.04</c:v>
                </c:pt>
                <c:pt idx="1442">
                  <c:v>20.48</c:v>
                </c:pt>
                <c:pt idx="1443">
                  <c:v>24.32</c:v>
                </c:pt>
                <c:pt idx="1444">
                  <c:v>20.48</c:v>
                </c:pt>
                <c:pt idx="1445">
                  <c:v>23.04</c:v>
                </c:pt>
                <c:pt idx="1446">
                  <c:v>21.76</c:v>
                </c:pt>
                <c:pt idx="1447">
                  <c:v>21.76</c:v>
                </c:pt>
                <c:pt idx="1448">
                  <c:v>6.4</c:v>
                </c:pt>
                <c:pt idx="1449">
                  <c:v>14.08</c:v>
                </c:pt>
                <c:pt idx="1450">
                  <c:v>14.08</c:v>
                </c:pt>
                <c:pt idx="1451">
                  <c:v>17.92</c:v>
                </c:pt>
                <c:pt idx="1452">
                  <c:v>16.0</c:v>
                </c:pt>
                <c:pt idx="1453">
                  <c:v>15.36</c:v>
                </c:pt>
                <c:pt idx="1454">
                  <c:v>14.72</c:v>
                </c:pt>
                <c:pt idx="1455">
                  <c:v>11.52</c:v>
                </c:pt>
                <c:pt idx="1456">
                  <c:v>17.92</c:v>
                </c:pt>
                <c:pt idx="1457">
                  <c:v>17.28</c:v>
                </c:pt>
                <c:pt idx="1458">
                  <c:v>22.4</c:v>
                </c:pt>
                <c:pt idx="1459">
                  <c:v>18.56</c:v>
                </c:pt>
                <c:pt idx="1460">
                  <c:v>17.92</c:v>
                </c:pt>
                <c:pt idx="1461">
                  <c:v>14.08</c:v>
                </c:pt>
                <c:pt idx="1462">
                  <c:v>14.08</c:v>
                </c:pt>
                <c:pt idx="1463">
                  <c:v>19.84</c:v>
                </c:pt>
                <c:pt idx="1464">
                  <c:v>22.4</c:v>
                </c:pt>
                <c:pt idx="1465">
                  <c:v>19.2</c:v>
                </c:pt>
                <c:pt idx="1466">
                  <c:v>19.84</c:v>
                </c:pt>
                <c:pt idx="1467">
                  <c:v>16.64</c:v>
                </c:pt>
                <c:pt idx="1468">
                  <c:v>16.64</c:v>
                </c:pt>
                <c:pt idx="1469">
                  <c:v>12.16</c:v>
                </c:pt>
                <c:pt idx="1470">
                  <c:v>17.92</c:v>
                </c:pt>
                <c:pt idx="1471">
                  <c:v>16.64</c:v>
                </c:pt>
                <c:pt idx="1472">
                  <c:v>16.64</c:v>
                </c:pt>
                <c:pt idx="1473">
                  <c:v>17.28</c:v>
                </c:pt>
                <c:pt idx="1474">
                  <c:v>14.72</c:v>
                </c:pt>
                <c:pt idx="1475">
                  <c:v>12.8</c:v>
                </c:pt>
                <c:pt idx="1476">
                  <c:v>10.24</c:v>
                </c:pt>
                <c:pt idx="1477">
                  <c:v>10.24</c:v>
                </c:pt>
                <c:pt idx="1478">
                  <c:v>24.32</c:v>
                </c:pt>
                <c:pt idx="1479">
                  <c:v>11.2</c:v>
                </c:pt>
                <c:pt idx="1480">
                  <c:v>9.472</c:v>
                </c:pt>
                <c:pt idx="1481">
                  <c:v>18.56</c:v>
                </c:pt>
                <c:pt idx="1482">
                  <c:v>17.92</c:v>
                </c:pt>
                <c:pt idx="1483">
                  <c:v>16.0</c:v>
                </c:pt>
                <c:pt idx="1484">
                  <c:v>20.48</c:v>
                </c:pt>
                <c:pt idx="1485">
                  <c:v>20.48</c:v>
                </c:pt>
                <c:pt idx="1486">
                  <c:v>11.52</c:v>
                </c:pt>
                <c:pt idx="1487">
                  <c:v>13.44</c:v>
                </c:pt>
                <c:pt idx="1488">
                  <c:v>14.08</c:v>
                </c:pt>
                <c:pt idx="1489">
                  <c:v>11.52</c:v>
                </c:pt>
                <c:pt idx="1490">
                  <c:v>9.6</c:v>
                </c:pt>
                <c:pt idx="1491">
                  <c:v>8.96</c:v>
                </c:pt>
                <c:pt idx="1492">
                  <c:v>8.96</c:v>
                </c:pt>
                <c:pt idx="1493">
                  <c:v>14.08</c:v>
                </c:pt>
                <c:pt idx="1494">
                  <c:v>9.6</c:v>
                </c:pt>
                <c:pt idx="1495">
                  <c:v>9.6</c:v>
                </c:pt>
                <c:pt idx="1496">
                  <c:v>9.6</c:v>
                </c:pt>
                <c:pt idx="1497">
                  <c:v>13.44</c:v>
                </c:pt>
                <c:pt idx="1498">
                  <c:v>12.8</c:v>
                </c:pt>
                <c:pt idx="1499">
                  <c:v>19.2</c:v>
                </c:pt>
                <c:pt idx="1500">
                  <c:v>19.2</c:v>
                </c:pt>
                <c:pt idx="1501">
                  <c:v>12.16</c:v>
                </c:pt>
                <c:pt idx="1502">
                  <c:v>8.96</c:v>
                </c:pt>
                <c:pt idx="1503">
                  <c:v>16.64</c:v>
                </c:pt>
                <c:pt idx="1504">
                  <c:v>16.64</c:v>
                </c:pt>
                <c:pt idx="1505">
                  <c:v>16.64</c:v>
                </c:pt>
                <c:pt idx="1506">
                  <c:v>17.28</c:v>
                </c:pt>
                <c:pt idx="1507">
                  <c:v>17.28</c:v>
                </c:pt>
                <c:pt idx="1508">
                  <c:v>18.56</c:v>
                </c:pt>
                <c:pt idx="1509">
                  <c:v>18.56</c:v>
                </c:pt>
                <c:pt idx="1510">
                  <c:v>11.52</c:v>
                </c:pt>
                <c:pt idx="1511">
                  <c:v>12.16</c:v>
                </c:pt>
                <c:pt idx="1512">
                  <c:v>7.68</c:v>
                </c:pt>
                <c:pt idx="1513">
                  <c:v>8.96</c:v>
                </c:pt>
                <c:pt idx="1514">
                  <c:v>16.0</c:v>
                </c:pt>
                <c:pt idx="1515">
                  <c:v>23.04</c:v>
                </c:pt>
                <c:pt idx="1516">
                  <c:v>12.8</c:v>
                </c:pt>
                <c:pt idx="1517">
                  <c:v>10.24</c:v>
                </c:pt>
                <c:pt idx="1518">
                  <c:v>7.68</c:v>
                </c:pt>
                <c:pt idx="1519">
                  <c:v>9.6</c:v>
                </c:pt>
                <c:pt idx="1520">
                  <c:v>24.96</c:v>
                </c:pt>
                <c:pt idx="1521">
                  <c:v>26.88</c:v>
                </c:pt>
                <c:pt idx="1522">
                  <c:v>19.2</c:v>
                </c:pt>
                <c:pt idx="1523">
                  <c:v>17.92</c:v>
                </c:pt>
                <c:pt idx="1524">
                  <c:v>17.28</c:v>
                </c:pt>
                <c:pt idx="1525">
                  <c:v>14.72</c:v>
                </c:pt>
                <c:pt idx="1526">
                  <c:v>6.4</c:v>
                </c:pt>
                <c:pt idx="1527">
                  <c:v>6.4</c:v>
                </c:pt>
                <c:pt idx="1528">
                  <c:v>6.4</c:v>
                </c:pt>
                <c:pt idx="1529">
                  <c:v>6.4</c:v>
                </c:pt>
                <c:pt idx="1530">
                  <c:v>8.96</c:v>
                </c:pt>
                <c:pt idx="1531">
                  <c:v>10.56</c:v>
                </c:pt>
                <c:pt idx="1532">
                  <c:v>9.6</c:v>
                </c:pt>
                <c:pt idx="1533">
                  <c:v>12.8</c:v>
                </c:pt>
                <c:pt idx="1534">
                  <c:v>14.08</c:v>
                </c:pt>
                <c:pt idx="1535">
                  <c:v>15.36</c:v>
                </c:pt>
                <c:pt idx="1536">
                  <c:v>12.8</c:v>
                </c:pt>
                <c:pt idx="1537">
                  <c:v>15.36</c:v>
                </c:pt>
                <c:pt idx="1538">
                  <c:v>14.08</c:v>
                </c:pt>
                <c:pt idx="1539">
                  <c:v>15.36</c:v>
                </c:pt>
                <c:pt idx="1540">
                  <c:v>15.36</c:v>
                </c:pt>
                <c:pt idx="1541">
                  <c:v>26.24</c:v>
                </c:pt>
                <c:pt idx="1542">
                  <c:v>23.68</c:v>
                </c:pt>
                <c:pt idx="1543">
                  <c:v>24.96</c:v>
                </c:pt>
                <c:pt idx="1544">
                  <c:v>22.4</c:v>
                </c:pt>
                <c:pt idx="1545">
                  <c:v>24.96</c:v>
                </c:pt>
                <c:pt idx="1546">
                  <c:v>23.68</c:v>
                </c:pt>
                <c:pt idx="1547">
                  <c:v>19.2</c:v>
                </c:pt>
                <c:pt idx="1548">
                  <c:v>16.0</c:v>
                </c:pt>
                <c:pt idx="1549">
                  <c:v>13.44</c:v>
                </c:pt>
                <c:pt idx="1550">
                  <c:v>18.56</c:v>
                </c:pt>
                <c:pt idx="1551">
                  <c:v>17.28</c:v>
                </c:pt>
                <c:pt idx="1552">
                  <c:v>13.44</c:v>
                </c:pt>
                <c:pt idx="1553">
                  <c:v>13.44</c:v>
                </c:pt>
                <c:pt idx="1554">
                  <c:v>16.0</c:v>
                </c:pt>
                <c:pt idx="1555">
                  <c:v>10.88</c:v>
                </c:pt>
                <c:pt idx="1556">
                  <c:v>12.8</c:v>
                </c:pt>
                <c:pt idx="1557">
                  <c:v>14.08</c:v>
                </c:pt>
                <c:pt idx="1558">
                  <c:v>18.56</c:v>
                </c:pt>
                <c:pt idx="1559">
                  <c:v>22.4</c:v>
                </c:pt>
                <c:pt idx="1560">
                  <c:v>21.76</c:v>
                </c:pt>
                <c:pt idx="1561">
                  <c:v>19.2</c:v>
                </c:pt>
                <c:pt idx="1562">
                  <c:v>17.28</c:v>
                </c:pt>
                <c:pt idx="1563">
                  <c:v>18.56</c:v>
                </c:pt>
                <c:pt idx="1564">
                  <c:v>21.76</c:v>
                </c:pt>
                <c:pt idx="1565">
                  <c:v>19.84</c:v>
                </c:pt>
                <c:pt idx="1566">
                  <c:v>16.0</c:v>
                </c:pt>
                <c:pt idx="1567">
                  <c:v>12.8</c:v>
                </c:pt>
                <c:pt idx="1568">
                  <c:v>21.76</c:v>
                </c:pt>
                <c:pt idx="1569">
                  <c:v>20.48</c:v>
                </c:pt>
                <c:pt idx="1570">
                  <c:v>19.84</c:v>
                </c:pt>
                <c:pt idx="1571">
                  <c:v>14.72</c:v>
                </c:pt>
                <c:pt idx="1572">
                  <c:v>18.56</c:v>
                </c:pt>
                <c:pt idx="1573">
                  <c:v>20.48</c:v>
                </c:pt>
                <c:pt idx="1574">
                  <c:v>19.2</c:v>
                </c:pt>
                <c:pt idx="1575">
                  <c:v>17.28</c:v>
                </c:pt>
                <c:pt idx="1576">
                  <c:v>17.28</c:v>
                </c:pt>
                <c:pt idx="1577">
                  <c:v>14.72</c:v>
                </c:pt>
                <c:pt idx="1578">
                  <c:v>15.36</c:v>
                </c:pt>
                <c:pt idx="1579">
                  <c:v>9.6</c:v>
                </c:pt>
                <c:pt idx="1580">
                  <c:v>10.88</c:v>
                </c:pt>
                <c:pt idx="1581">
                  <c:v>11.52</c:v>
                </c:pt>
                <c:pt idx="1582">
                  <c:v>8.96</c:v>
                </c:pt>
                <c:pt idx="1583">
                  <c:v>17.92</c:v>
                </c:pt>
                <c:pt idx="1584">
                  <c:v>8.96</c:v>
                </c:pt>
                <c:pt idx="1585">
                  <c:v>10.24</c:v>
                </c:pt>
                <c:pt idx="1586">
                  <c:v>8.32</c:v>
                </c:pt>
                <c:pt idx="1587">
                  <c:v>15.36</c:v>
                </c:pt>
                <c:pt idx="1588">
                  <c:v>16.64</c:v>
                </c:pt>
                <c:pt idx="1589">
                  <c:v>8.32</c:v>
                </c:pt>
                <c:pt idx="1590">
                  <c:v>10.88</c:v>
                </c:pt>
                <c:pt idx="1591">
                  <c:v>11.52</c:v>
                </c:pt>
                <c:pt idx="1592">
                  <c:v>12.8</c:v>
                </c:pt>
                <c:pt idx="1593">
                  <c:v>19.84</c:v>
                </c:pt>
                <c:pt idx="1594">
                  <c:v>21.12</c:v>
                </c:pt>
                <c:pt idx="1595">
                  <c:v>21.76</c:v>
                </c:pt>
                <c:pt idx="1596">
                  <c:v>22.4</c:v>
                </c:pt>
                <c:pt idx="1597">
                  <c:v>23.04</c:v>
                </c:pt>
                <c:pt idx="1598">
                  <c:v>23.04</c:v>
                </c:pt>
                <c:pt idx="1599">
                  <c:v>20.48</c:v>
                </c:pt>
                <c:pt idx="1600">
                  <c:v>21.76</c:v>
                </c:pt>
                <c:pt idx="1601">
                  <c:v>22.4</c:v>
                </c:pt>
                <c:pt idx="1602">
                  <c:v>10.24</c:v>
                </c:pt>
                <c:pt idx="1603">
                  <c:v>11.52</c:v>
                </c:pt>
                <c:pt idx="1604">
                  <c:v>16.0</c:v>
                </c:pt>
                <c:pt idx="1605">
                  <c:v>19.84</c:v>
                </c:pt>
                <c:pt idx="1606">
                  <c:v>28.16</c:v>
                </c:pt>
                <c:pt idx="1607">
                  <c:v>30.08</c:v>
                </c:pt>
                <c:pt idx="1608">
                  <c:v>19.2</c:v>
                </c:pt>
                <c:pt idx="1609">
                  <c:v>10.24</c:v>
                </c:pt>
                <c:pt idx="1610">
                  <c:v>11.52</c:v>
                </c:pt>
                <c:pt idx="1611">
                  <c:v>16.0</c:v>
                </c:pt>
                <c:pt idx="1612">
                  <c:v>23.04</c:v>
                </c:pt>
                <c:pt idx="1613">
                  <c:v>21.76</c:v>
                </c:pt>
                <c:pt idx="1614">
                  <c:v>23.68</c:v>
                </c:pt>
                <c:pt idx="1615">
                  <c:v>22.4</c:v>
                </c:pt>
                <c:pt idx="1616">
                  <c:v>23.04</c:v>
                </c:pt>
                <c:pt idx="1617">
                  <c:v>22.4</c:v>
                </c:pt>
                <c:pt idx="1618">
                  <c:v>19.2</c:v>
                </c:pt>
                <c:pt idx="1619">
                  <c:v>18.56</c:v>
                </c:pt>
                <c:pt idx="1620">
                  <c:v>21.76</c:v>
                </c:pt>
                <c:pt idx="1621">
                  <c:v>21.12</c:v>
                </c:pt>
                <c:pt idx="1622">
                  <c:v>20.48</c:v>
                </c:pt>
                <c:pt idx="1623">
                  <c:v>17.28</c:v>
                </c:pt>
                <c:pt idx="1624">
                  <c:v>19.2</c:v>
                </c:pt>
                <c:pt idx="1625">
                  <c:v>19.84</c:v>
                </c:pt>
                <c:pt idx="1626">
                  <c:v>17.92</c:v>
                </c:pt>
                <c:pt idx="1627">
                  <c:v>16.64</c:v>
                </c:pt>
                <c:pt idx="1628">
                  <c:v>17.92</c:v>
                </c:pt>
                <c:pt idx="1629">
                  <c:v>15.36</c:v>
                </c:pt>
                <c:pt idx="1630">
                  <c:v>9.3888</c:v>
                </c:pt>
                <c:pt idx="1631">
                  <c:v>8.5312</c:v>
                </c:pt>
                <c:pt idx="1632">
                  <c:v>15.36</c:v>
                </c:pt>
                <c:pt idx="1633">
                  <c:v>15.36</c:v>
                </c:pt>
                <c:pt idx="1634">
                  <c:v>10.24</c:v>
                </c:pt>
                <c:pt idx="1635">
                  <c:v>10.88</c:v>
                </c:pt>
                <c:pt idx="1636">
                  <c:v>18.56</c:v>
                </c:pt>
                <c:pt idx="1637">
                  <c:v>16.64</c:v>
                </c:pt>
                <c:pt idx="1638">
                  <c:v>13.44</c:v>
                </c:pt>
                <c:pt idx="1639">
                  <c:v>17.92</c:v>
                </c:pt>
                <c:pt idx="1640">
                  <c:v>12.8</c:v>
                </c:pt>
                <c:pt idx="1641">
                  <c:v>14.72</c:v>
                </c:pt>
                <c:pt idx="1642">
                  <c:v>16.64</c:v>
                </c:pt>
                <c:pt idx="1643">
                  <c:v>8.96</c:v>
                </c:pt>
                <c:pt idx="1644">
                  <c:v>10.24</c:v>
                </c:pt>
                <c:pt idx="1645">
                  <c:v>10.88</c:v>
                </c:pt>
                <c:pt idx="1646">
                  <c:v>7.68</c:v>
                </c:pt>
                <c:pt idx="1647">
                  <c:v>12.8</c:v>
                </c:pt>
                <c:pt idx="1648">
                  <c:v>8.96</c:v>
                </c:pt>
                <c:pt idx="1649">
                  <c:v>15.36</c:v>
                </c:pt>
                <c:pt idx="1650">
                  <c:v>16.0</c:v>
                </c:pt>
                <c:pt idx="1651">
                  <c:v>22.4</c:v>
                </c:pt>
                <c:pt idx="1652">
                  <c:v>16.64</c:v>
                </c:pt>
                <c:pt idx="1653">
                  <c:v>13.44</c:v>
                </c:pt>
                <c:pt idx="1654">
                  <c:v>22.4</c:v>
                </c:pt>
                <c:pt idx="1655">
                  <c:v>11.52</c:v>
                </c:pt>
                <c:pt idx="1656">
                  <c:v>12.8</c:v>
                </c:pt>
                <c:pt idx="1657">
                  <c:v>16.64</c:v>
                </c:pt>
                <c:pt idx="1658">
                  <c:v>21.12</c:v>
                </c:pt>
                <c:pt idx="1659">
                  <c:v>21.76</c:v>
                </c:pt>
                <c:pt idx="1660">
                  <c:v>14.08</c:v>
                </c:pt>
                <c:pt idx="1661">
                  <c:v>16.0</c:v>
                </c:pt>
                <c:pt idx="1662">
                  <c:v>17.92</c:v>
                </c:pt>
                <c:pt idx="1663">
                  <c:v>19.2</c:v>
                </c:pt>
                <c:pt idx="1664">
                  <c:v>10.88</c:v>
                </c:pt>
                <c:pt idx="1665">
                  <c:v>14.08</c:v>
                </c:pt>
                <c:pt idx="1666">
                  <c:v>15.36</c:v>
                </c:pt>
                <c:pt idx="1667">
                  <c:v>17.28</c:v>
                </c:pt>
                <c:pt idx="1668">
                  <c:v>23.68</c:v>
                </c:pt>
                <c:pt idx="1669">
                  <c:v>22.4</c:v>
                </c:pt>
                <c:pt idx="1670">
                  <c:v>23.68</c:v>
                </c:pt>
                <c:pt idx="1671">
                  <c:v>11.52</c:v>
                </c:pt>
                <c:pt idx="1672">
                  <c:v>15.36</c:v>
                </c:pt>
                <c:pt idx="1673">
                  <c:v>14.08</c:v>
                </c:pt>
                <c:pt idx="1674">
                  <c:v>16.0</c:v>
                </c:pt>
                <c:pt idx="1675">
                  <c:v>12.16</c:v>
                </c:pt>
                <c:pt idx="1676">
                  <c:v>16.0</c:v>
                </c:pt>
                <c:pt idx="1677">
                  <c:v>15.36</c:v>
                </c:pt>
                <c:pt idx="1678">
                  <c:v>25.6</c:v>
                </c:pt>
                <c:pt idx="1679">
                  <c:v>6.4</c:v>
                </c:pt>
                <c:pt idx="1680">
                  <c:v>12.224</c:v>
                </c:pt>
                <c:pt idx="1681">
                  <c:v>11.2</c:v>
                </c:pt>
                <c:pt idx="1682">
                  <c:v>9.3888</c:v>
                </c:pt>
                <c:pt idx="1683">
                  <c:v>8.5312</c:v>
                </c:pt>
                <c:pt idx="1684">
                  <c:v>9.3888</c:v>
                </c:pt>
                <c:pt idx="1685">
                  <c:v>23.68</c:v>
                </c:pt>
                <c:pt idx="1686">
                  <c:v>22.4</c:v>
                </c:pt>
                <c:pt idx="1687">
                  <c:v>19.84</c:v>
                </c:pt>
                <c:pt idx="1688">
                  <c:v>18.56</c:v>
                </c:pt>
                <c:pt idx="1689">
                  <c:v>17.92</c:v>
                </c:pt>
                <c:pt idx="1690">
                  <c:v>9.6</c:v>
                </c:pt>
                <c:pt idx="1691">
                  <c:v>6.72</c:v>
                </c:pt>
                <c:pt idx="1692">
                  <c:v>22.4</c:v>
                </c:pt>
                <c:pt idx="1693">
                  <c:v>21.76</c:v>
                </c:pt>
                <c:pt idx="1694">
                  <c:v>23.68</c:v>
                </c:pt>
                <c:pt idx="1695">
                  <c:v>20.48</c:v>
                </c:pt>
                <c:pt idx="1696">
                  <c:v>21.12</c:v>
                </c:pt>
                <c:pt idx="1697">
                  <c:v>17.92</c:v>
                </c:pt>
                <c:pt idx="1698">
                  <c:v>19.84</c:v>
                </c:pt>
                <c:pt idx="1699">
                  <c:v>18.56</c:v>
                </c:pt>
                <c:pt idx="1700">
                  <c:v>18.56</c:v>
                </c:pt>
                <c:pt idx="1701">
                  <c:v>25.6</c:v>
                </c:pt>
                <c:pt idx="1702">
                  <c:v>22.4</c:v>
                </c:pt>
                <c:pt idx="1703">
                  <c:v>21.12</c:v>
                </c:pt>
                <c:pt idx="1704">
                  <c:v>22.4</c:v>
                </c:pt>
                <c:pt idx="1705">
                  <c:v>19.2</c:v>
                </c:pt>
                <c:pt idx="1706">
                  <c:v>0.0032</c:v>
                </c:pt>
                <c:pt idx="1707">
                  <c:v>0.00288</c:v>
                </c:pt>
                <c:pt idx="1708">
                  <c:v>0.0048</c:v>
                </c:pt>
                <c:pt idx="1709">
                  <c:v>0.008512</c:v>
                </c:pt>
                <c:pt idx="1710">
                  <c:v>0.016</c:v>
                </c:pt>
                <c:pt idx="1711">
                  <c:v>0.0192</c:v>
                </c:pt>
                <c:pt idx="1712">
                  <c:v>0.024</c:v>
                </c:pt>
                <c:pt idx="1713">
                  <c:v>0.03168</c:v>
                </c:pt>
                <c:pt idx="1714">
                  <c:v>0.008</c:v>
                </c:pt>
                <c:pt idx="1715">
                  <c:v>0.00992</c:v>
                </c:pt>
                <c:pt idx="1716">
                  <c:v>0.01248</c:v>
                </c:pt>
                <c:pt idx="1717">
                  <c:v>0.01632</c:v>
                </c:pt>
                <c:pt idx="1718">
                  <c:v>0.064</c:v>
                </c:pt>
                <c:pt idx="1719">
                  <c:v>0.0864</c:v>
                </c:pt>
                <c:pt idx="1720">
                  <c:v>0.1312</c:v>
                </c:pt>
                <c:pt idx="1721">
                  <c:v>0.0416</c:v>
                </c:pt>
                <c:pt idx="1722">
                  <c:v>0.0528</c:v>
                </c:pt>
                <c:pt idx="1723">
                  <c:v>0.064</c:v>
                </c:pt>
                <c:pt idx="1724">
                  <c:v>0.0864</c:v>
                </c:pt>
                <c:pt idx="1725">
                  <c:v>0.1696</c:v>
                </c:pt>
                <c:pt idx="1726">
                  <c:v>0.22624</c:v>
                </c:pt>
                <c:pt idx="1727">
                  <c:v>0.32</c:v>
                </c:pt>
                <c:pt idx="1728">
                  <c:v>0.3584</c:v>
                </c:pt>
                <c:pt idx="1729">
                  <c:v>0.4048</c:v>
                </c:pt>
                <c:pt idx="1730">
                  <c:v>0.47936</c:v>
                </c:pt>
                <c:pt idx="1731">
                  <c:v>0.53216</c:v>
                </c:pt>
                <c:pt idx="1732">
                  <c:v>0.6496</c:v>
                </c:pt>
                <c:pt idx="1733">
                  <c:v>0.70048</c:v>
                </c:pt>
                <c:pt idx="1734">
                  <c:v>0.736</c:v>
                </c:pt>
                <c:pt idx="1735">
                  <c:v>0.7904</c:v>
                </c:pt>
                <c:pt idx="1736">
                  <c:v>0.864</c:v>
                </c:pt>
                <c:pt idx="1737">
                  <c:v>0.5312</c:v>
                </c:pt>
                <c:pt idx="1738">
                  <c:v>0.64</c:v>
                </c:pt>
                <c:pt idx="1739">
                  <c:v>0.7456</c:v>
                </c:pt>
                <c:pt idx="1740">
                  <c:v>0.4256</c:v>
                </c:pt>
                <c:pt idx="1741">
                  <c:v>0.5312</c:v>
                </c:pt>
                <c:pt idx="1742">
                  <c:v>0.8512</c:v>
                </c:pt>
                <c:pt idx="1743">
                  <c:v>0.64</c:v>
                </c:pt>
                <c:pt idx="1744">
                  <c:v>0.7456</c:v>
                </c:pt>
                <c:pt idx="1745">
                  <c:v>0.96</c:v>
                </c:pt>
                <c:pt idx="1746">
                  <c:v>0.48</c:v>
                </c:pt>
                <c:pt idx="1747">
                  <c:v>0.5312</c:v>
                </c:pt>
                <c:pt idx="1748">
                  <c:v>0.576</c:v>
                </c:pt>
                <c:pt idx="1749">
                  <c:v>0.64</c:v>
                </c:pt>
                <c:pt idx="1750">
                  <c:v>0.5312</c:v>
                </c:pt>
                <c:pt idx="1751">
                  <c:v>1.0656</c:v>
                </c:pt>
                <c:pt idx="1752">
                  <c:v>1.12</c:v>
                </c:pt>
                <c:pt idx="1753">
                  <c:v>1.28</c:v>
                </c:pt>
                <c:pt idx="1754">
                  <c:v>1.44</c:v>
                </c:pt>
                <c:pt idx="1755">
                  <c:v>0.7456</c:v>
                </c:pt>
                <c:pt idx="1756">
                  <c:v>0.8512</c:v>
                </c:pt>
                <c:pt idx="1757">
                  <c:v>1.0656</c:v>
                </c:pt>
                <c:pt idx="1758">
                  <c:v>0.96</c:v>
                </c:pt>
                <c:pt idx="1759">
                  <c:v>1.0656</c:v>
                </c:pt>
                <c:pt idx="1760">
                  <c:v>0.8512</c:v>
                </c:pt>
                <c:pt idx="1761">
                  <c:v>0.96</c:v>
                </c:pt>
                <c:pt idx="1762">
                  <c:v>0.96</c:v>
                </c:pt>
                <c:pt idx="1763">
                  <c:v>1.0656</c:v>
                </c:pt>
                <c:pt idx="1764">
                  <c:v>1.1712</c:v>
                </c:pt>
                <c:pt idx="1765">
                  <c:v>1.28</c:v>
                </c:pt>
                <c:pt idx="1766">
                  <c:v>1.6</c:v>
                </c:pt>
                <c:pt idx="1767">
                  <c:v>1.7056</c:v>
                </c:pt>
                <c:pt idx="1768">
                  <c:v>1.44</c:v>
                </c:pt>
                <c:pt idx="1769">
                  <c:v>1.44</c:v>
                </c:pt>
                <c:pt idx="1770">
                  <c:v>1.76</c:v>
                </c:pt>
                <c:pt idx="1771">
                  <c:v>1.92</c:v>
                </c:pt>
                <c:pt idx="1772">
                  <c:v>1.6</c:v>
                </c:pt>
                <c:pt idx="1773">
                  <c:v>2.08</c:v>
                </c:pt>
                <c:pt idx="1774">
                  <c:v>2.72</c:v>
                </c:pt>
                <c:pt idx="1775">
                  <c:v>2.7712</c:v>
                </c:pt>
                <c:pt idx="1776">
                  <c:v>2.9856</c:v>
                </c:pt>
                <c:pt idx="1777">
                  <c:v>3.52</c:v>
                </c:pt>
                <c:pt idx="1778">
                  <c:v>3.6256</c:v>
                </c:pt>
                <c:pt idx="1779">
                  <c:v>1.28</c:v>
                </c:pt>
                <c:pt idx="1780">
                  <c:v>1.44</c:v>
                </c:pt>
                <c:pt idx="1781">
                  <c:v>1.44</c:v>
                </c:pt>
                <c:pt idx="1782">
                  <c:v>1.6</c:v>
                </c:pt>
                <c:pt idx="1783">
                  <c:v>1.76</c:v>
                </c:pt>
                <c:pt idx="1784">
                  <c:v>1.92</c:v>
                </c:pt>
                <c:pt idx="1785">
                  <c:v>2.1344</c:v>
                </c:pt>
                <c:pt idx="1786">
                  <c:v>2.3456</c:v>
                </c:pt>
                <c:pt idx="1787">
                  <c:v>2.56</c:v>
                </c:pt>
                <c:pt idx="1788">
                  <c:v>2.7712</c:v>
                </c:pt>
                <c:pt idx="1789">
                  <c:v>2.9856</c:v>
                </c:pt>
                <c:pt idx="1790">
                  <c:v>3.2</c:v>
                </c:pt>
                <c:pt idx="1791">
                  <c:v>2.24</c:v>
                </c:pt>
                <c:pt idx="1792">
                  <c:v>1.7056</c:v>
                </c:pt>
                <c:pt idx="1793">
                  <c:v>1.8112</c:v>
                </c:pt>
                <c:pt idx="1794">
                  <c:v>1.92</c:v>
                </c:pt>
                <c:pt idx="1795">
                  <c:v>2.0256</c:v>
                </c:pt>
                <c:pt idx="1796">
                  <c:v>2.1344</c:v>
                </c:pt>
                <c:pt idx="1797">
                  <c:v>2.24</c:v>
                </c:pt>
                <c:pt idx="1798">
                  <c:v>2.3456</c:v>
                </c:pt>
                <c:pt idx="1799">
                  <c:v>2.4512</c:v>
                </c:pt>
                <c:pt idx="1800">
                  <c:v>2.56</c:v>
                </c:pt>
                <c:pt idx="1801">
                  <c:v>2.72</c:v>
                </c:pt>
                <c:pt idx="1802">
                  <c:v>2.88</c:v>
                </c:pt>
                <c:pt idx="1803">
                  <c:v>3.04</c:v>
                </c:pt>
                <c:pt idx="1804">
                  <c:v>3.2</c:v>
                </c:pt>
                <c:pt idx="1805">
                  <c:v>3.52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100 Gb/s (2010)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Sheet1!$L$2:$L$1807</c:f>
              <c:numCache>
                <c:formatCode>mmm\-yy</c:formatCode>
                <c:ptCount val="18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  <c:pt idx="1706">
                  <c:v>29952.0</c:v>
                </c:pt>
                <c:pt idx="1707">
                  <c:v>29983.0</c:v>
                </c:pt>
                <c:pt idx="1708">
                  <c:v>29983.0</c:v>
                </c:pt>
                <c:pt idx="1709">
                  <c:v>29983.0</c:v>
                </c:pt>
                <c:pt idx="1710">
                  <c:v>31321.0</c:v>
                </c:pt>
                <c:pt idx="1711">
                  <c:v>31809.0</c:v>
                </c:pt>
                <c:pt idx="1712">
                  <c:v>32234.0</c:v>
                </c:pt>
                <c:pt idx="1713">
                  <c:v>32599.0</c:v>
                </c:pt>
                <c:pt idx="1714">
                  <c:v>32295.0</c:v>
                </c:pt>
                <c:pt idx="1715">
                  <c:v>32509.0</c:v>
                </c:pt>
                <c:pt idx="1716">
                  <c:v>32509.0</c:v>
                </c:pt>
                <c:pt idx="1717">
                  <c:v>33878.0</c:v>
                </c:pt>
                <c:pt idx="1718">
                  <c:v>32599.0</c:v>
                </c:pt>
                <c:pt idx="1719">
                  <c:v>32994.0</c:v>
                </c:pt>
                <c:pt idx="1720">
                  <c:v>33390.0</c:v>
                </c:pt>
                <c:pt idx="1721">
                  <c:v>33329.0</c:v>
                </c:pt>
                <c:pt idx="1722">
                  <c:v>33482.0</c:v>
                </c:pt>
                <c:pt idx="1723">
                  <c:v>33482.0</c:v>
                </c:pt>
                <c:pt idx="1724">
                  <c:v>33848.0</c:v>
                </c:pt>
                <c:pt idx="1725">
                  <c:v>34394.0</c:v>
                </c:pt>
                <c:pt idx="1726">
                  <c:v>34394.0</c:v>
                </c:pt>
                <c:pt idx="1727">
                  <c:v>34029.0</c:v>
                </c:pt>
                <c:pt idx="1728">
                  <c:v>34029.0</c:v>
                </c:pt>
                <c:pt idx="1729">
                  <c:v>34608.0</c:v>
                </c:pt>
                <c:pt idx="1730">
                  <c:v>34394.0</c:v>
                </c:pt>
                <c:pt idx="1731">
                  <c:v>34394.0</c:v>
                </c:pt>
                <c:pt idx="1732">
                  <c:v>34759.0</c:v>
                </c:pt>
                <c:pt idx="1733">
                  <c:v>34851.0</c:v>
                </c:pt>
                <c:pt idx="1734">
                  <c:v>35065.0</c:v>
                </c:pt>
                <c:pt idx="1735">
                  <c:v>35065.0</c:v>
                </c:pt>
                <c:pt idx="1736">
                  <c:v>35217.0</c:v>
                </c:pt>
                <c:pt idx="1737">
                  <c:v>35431.0</c:v>
                </c:pt>
                <c:pt idx="1738">
                  <c:v>35431.0</c:v>
                </c:pt>
                <c:pt idx="1739">
                  <c:v>35582.0</c:v>
                </c:pt>
                <c:pt idx="1740">
                  <c:v>35582.0</c:v>
                </c:pt>
                <c:pt idx="1741">
                  <c:v>35796.0</c:v>
                </c:pt>
                <c:pt idx="1742">
                  <c:v>35796.0</c:v>
                </c:pt>
                <c:pt idx="1743">
                  <c:v>36039.0</c:v>
                </c:pt>
                <c:pt idx="1744">
                  <c:v>36039.0</c:v>
                </c:pt>
                <c:pt idx="1745">
                  <c:v>36161.0</c:v>
                </c:pt>
                <c:pt idx="1746">
                  <c:v>35004.0</c:v>
                </c:pt>
                <c:pt idx="1747">
                  <c:v>35004.0</c:v>
                </c:pt>
                <c:pt idx="1748">
                  <c:v>35004.0</c:v>
                </c:pt>
                <c:pt idx="1749">
                  <c:v>35004.0</c:v>
                </c:pt>
                <c:pt idx="1750">
                  <c:v>35735.0</c:v>
                </c:pt>
                <c:pt idx="1751">
                  <c:v>36100.0</c:v>
                </c:pt>
                <c:pt idx="1752">
                  <c:v>35886.0</c:v>
                </c:pt>
                <c:pt idx="1753">
                  <c:v>35886.0</c:v>
                </c:pt>
                <c:pt idx="1754">
                  <c:v>36008.0</c:v>
                </c:pt>
                <c:pt idx="1755">
                  <c:v>35886.0</c:v>
                </c:pt>
                <c:pt idx="1756">
                  <c:v>35886.0</c:v>
                </c:pt>
                <c:pt idx="1757">
                  <c:v>36008.0</c:v>
                </c:pt>
                <c:pt idx="1758">
                  <c:v>36039.0</c:v>
                </c:pt>
                <c:pt idx="1759">
                  <c:v>36161.0</c:v>
                </c:pt>
                <c:pt idx="1760">
                  <c:v>35886.0</c:v>
                </c:pt>
                <c:pt idx="1761">
                  <c:v>35947.0</c:v>
                </c:pt>
                <c:pt idx="1762">
                  <c:v>36008.0</c:v>
                </c:pt>
                <c:pt idx="1763">
                  <c:v>36008.0</c:v>
                </c:pt>
                <c:pt idx="1764">
                  <c:v>36161.0</c:v>
                </c:pt>
                <c:pt idx="1765">
                  <c:v>36161.0</c:v>
                </c:pt>
                <c:pt idx="1766">
                  <c:v>36373.0</c:v>
                </c:pt>
                <c:pt idx="1767">
                  <c:v>36526.0</c:v>
                </c:pt>
                <c:pt idx="1768">
                  <c:v>36192.0</c:v>
                </c:pt>
                <c:pt idx="1769">
                  <c:v>36192.0</c:v>
                </c:pt>
                <c:pt idx="1770">
                  <c:v>36281.0</c:v>
                </c:pt>
                <c:pt idx="1771">
                  <c:v>36373.0</c:v>
                </c:pt>
                <c:pt idx="1772">
                  <c:v>36434.0</c:v>
                </c:pt>
                <c:pt idx="1773">
                  <c:v>36434.0</c:v>
                </c:pt>
                <c:pt idx="1774">
                  <c:v>36586.0</c:v>
                </c:pt>
                <c:pt idx="1775">
                  <c:v>36586.0</c:v>
                </c:pt>
                <c:pt idx="1776">
                  <c:v>36647.0</c:v>
                </c:pt>
                <c:pt idx="1777">
                  <c:v>36586.0</c:v>
                </c:pt>
                <c:pt idx="1778">
                  <c:v>36586.0</c:v>
                </c:pt>
                <c:pt idx="1779">
                  <c:v>35947.0</c:v>
                </c:pt>
                <c:pt idx="1780">
                  <c:v>36069.0</c:v>
                </c:pt>
                <c:pt idx="1781">
                  <c:v>36161.0</c:v>
                </c:pt>
                <c:pt idx="1782">
                  <c:v>36220.0</c:v>
                </c:pt>
                <c:pt idx="1783">
                  <c:v>36373.0</c:v>
                </c:pt>
                <c:pt idx="1784">
                  <c:v>36434.0</c:v>
                </c:pt>
                <c:pt idx="1785">
                  <c:v>36434.0</c:v>
                </c:pt>
                <c:pt idx="1786">
                  <c:v>36434.0</c:v>
                </c:pt>
                <c:pt idx="1787">
                  <c:v>36526.0</c:v>
                </c:pt>
                <c:pt idx="1788">
                  <c:v>36617.0</c:v>
                </c:pt>
                <c:pt idx="1789">
                  <c:v>36617.0</c:v>
                </c:pt>
                <c:pt idx="1790">
                  <c:v>36739.0</c:v>
                </c:pt>
                <c:pt idx="1791">
                  <c:v>36647.0</c:v>
                </c:pt>
                <c:pt idx="1792">
                  <c:v>36586.0</c:v>
                </c:pt>
                <c:pt idx="1793">
                  <c:v>36586.0</c:v>
                </c:pt>
                <c:pt idx="1794">
                  <c:v>36586.0</c:v>
                </c:pt>
                <c:pt idx="1795">
                  <c:v>36586.0</c:v>
                </c:pt>
                <c:pt idx="1796">
                  <c:v>36586.0</c:v>
                </c:pt>
                <c:pt idx="1797">
                  <c:v>36586.0</c:v>
                </c:pt>
                <c:pt idx="1798">
                  <c:v>36586.0</c:v>
                </c:pt>
                <c:pt idx="1799">
                  <c:v>36586.0</c:v>
                </c:pt>
                <c:pt idx="1800">
                  <c:v>36892.0</c:v>
                </c:pt>
                <c:pt idx="1801">
                  <c:v>36982.0</c:v>
                </c:pt>
                <c:pt idx="1802">
                  <c:v>37073.0</c:v>
                </c:pt>
                <c:pt idx="1803">
                  <c:v>37104.0</c:v>
                </c:pt>
                <c:pt idx="1804">
                  <c:v>37104.0</c:v>
                </c:pt>
                <c:pt idx="1805">
                  <c:v>37104.0</c:v>
                </c:pt>
              </c:numCache>
            </c:numRef>
          </c:xVal>
          <c:yVal>
            <c:numRef>
              <c:f>Sheet1!$R$2:$R$1807</c:f>
              <c:numCache>
                <c:formatCode>General</c:formatCode>
                <c:ptCount val="1806"/>
                <c:pt idx="0">
                  <c:v>0.32</c:v>
                </c:pt>
                <c:pt idx="1">
                  <c:v>0.304</c:v>
                </c:pt>
                <c:pt idx="2">
                  <c:v>0.288</c:v>
                </c:pt>
                <c:pt idx="3">
                  <c:v>0.272</c:v>
                </c:pt>
                <c:pt idx="4">
                  <c:v>0.256</c:v>
                </c:pt>
                <c:pt idx="5">
                  <c:v>0.24</c:v>
                </c:pt>
                <c:pt idx="6">
                  <c:v>0.192</c:v>
                </c:pt>
                <c:pt idx="7">
                  <c:v>0.224</c:v>
                </c:pt>
                <c:pt idx="8">
                  <c:v>0.208</c:v>
                </c:pt>
                <c:pt idx="9">
                  <c:v>0.36256</c:v>
                </c:pt>
                <c:pt idx="10">
                  <c:v>0.352</c:v>
                </c:pt>
                <c:pt idx="11">
                  <c:v>0.384</c:v>
                </c:pt>
                <c:pt idx="12">
                  <c:v>0.36256</c:v>
                </c:pt>
                <c:pt idx="13">
                  <c:v>0.32</c:v>
                </c:pt>
                <c:pt idx="14">
                  <c:v>0.384</c:v>
                </c:pt>
                <c:pt idx="15">
                  <c:v>0.448</c:v>
                </c:pt>
                <c:pt idx="16">
                  <c:v>0.48</c:v>
                </c:pt>
                <c:pt idx="17">
                  <c:v>0.64</c:v>
                </c:pt>
                <c:pt idx="18">
                  <c:v>0.58656</c:v>
                </c:pt>
                <c:pt idx="19">
                  <c:v>0.56</c:v>
                </c:pt>
                <c:pt idx="20">
                  <c:v>0.53344</c:v>
                </c:pt>
                <c:pt idx="21">
                  <c:v>0.50656</c:v>
                </c:pt>
                <c:pt idx="22">
                  <c:v>0.48</c:v>
                </c:pt>
                <c:pt idx="23">
                  <c:v>0.704</c:v>
                </c:pt>
                <c:pt idx="24">
                  <c:v>0.672</c:v>
                </c:pt>
                <c:pt idx="25">
                  <c:v>0.69344</c:v>
                </c:pt>
                <c:pt idx="26">
                  <c:v>0.66656</c:v>
                </c:pt>
                <c:pt idx="27">
                  <c:v>0.61344</c:v>
                </c:pt>
                <c:pt idx="28">
                  <c:v>0.66656</c:v>
                </c:pt>
                <c:pt idx="29">
                  <c:v>0.61344</c:v>
                </c:pt>
                <c:pt idx="30">
                  <c:v>0.576</c:v>
                </c:pt>
                <c:pt idx="31">
                  <c:v>0.55456</c:v>
                </c:pt>
                <c:pt idx="32">
                  <c:v>0.512</c:v>
                </c:pt>
                <c:pt idx="33">
                  <c:v>0.49056</c:v>
                </c:pt>
                <c:pt idx="34">
                  <c:v>0.46944</c:v>
                </c:pt>
                <c:pt idx="35">
                  <c:v>0.46944</c:v>
                </c:pt>
                <c:pt idx="36">
                  <c:v>0.448</c:v>
                </c:pt>
                <c:pt idx="37">
                  <c:v>0.704</c:v>
                </c:pt>
                <c:pt idx="38">
                  <c:v>1.28</c:v>
                </c:pt>
                <c:pt idx="39">
                  <c:v>1.408</c:v>
                </c:pt>
                <c:pt idx="40">
                  <c:v>1.28</c:v>
                </c:pt>
                <c:pt idx="41">
                  <c:v>1.536</c:v>
                </c:pt>
                <c:pt idx="42">
                  <c:v>1.408</c:v>
                </c:pt>
                <c:pt idx="43">
                  <c:v>1.536</c:v>
                </c:pt>
                <c:pt idx="44">
                  <c:v>1.28</c:v>
                </c:pt>
                <c:pt idx="45">
                  <c:v>1.408</c:v>
                </c:pt>
                <c:pt idx="46">
                  <c:v>1.408</c:v>
                </c:pt>
                <c:pt idx="47">
                  <c:v>1.408</c:v>
                </c:pt>
                <c:pt idx="48">
                  <c:v>1.536</c:v>
                </c:pt>
                <c:pt idx="49">
                  <c:v>1.024</c:v>
                </c:pt>
                <c:pt idx="50">
                  <c:v>1.024</c:v>
                </c:pt>
                <c:pt idx="51">
                  <c:v>1.408</c:v>
                </c:pt>
                <c:pt idx="52">
                  <c:v>1.28</c:v>
                </c:pt>
                <c:pt idx="53">
                  <c:v>1.19168</c:v>
                </c:pt>
                <c:pt idx="54">
                  <c:v>1.152</c:v>
                </c:pt>
                <c:pt idx="55">
                  <c:v>1.06688</c:v>
                </c:pt>
                <c:pt idx="56">
                  <c:v>0.98112</c:v>
                </c:pt>
                <c:pt idx="57">
                  <c:v>1.152</c:v>
                </c:pt>
                <c:pt idx="58">
                  <c:v>1.152</c:v>
                </c:pt>
                <c:pt idx="59">
                  <c:v>0.832</c:v>
                </c:pt>
                <c:pt idx="60">
                  <c:v>1.28</c:v>
                </c:pt>
                <c:pt idx="61">
                  <c:v>1.87712</c:v>
                </c:pt>
                <c:pt idx="62">
                  <c:v>1.87712</c:v>
                </c:pt>
                <c:pt idx="63">
                  <c:v>1.87712</c:v>
                </c:pt>
                <c:pt idx="64">
                  <c:v>1.87712</c:v>
                </c:pt>
                <c:pt idx="65">
                  <c:v>1.87712</c:v>
                </c:pt>
                <c:pt idx="66">
                  <c:v>1.87712</c:v>
                </c:pt>
                <c:pt idx="67">
                  <c:v>1.9584</c:v>
                </c:pt>
                <c:pt idx="68">
                  <c:v>1.9584</c:v>
                </c:pt>
                <c:pt idx="69">
                  <c:v>2.133119999999999</c:v>
                </c:pt>
                <c:pt idx="70">
                  <c:v>1.70624</c:v>
                </c:pt>
                <c:pt idx="71">
                  <c:v>0.85312</c:v>
                </c:pt>
                <c:pt idx="72">
                  <c:v>0.832</c:v>
                </c:pt>
                <c:pt idx="73">
                  <c:v>1.088</c:v>
                </c:pt>
                <c:pt idx="74">
                  <c:v>0.896</c:v>
                </c:pt>
                <c:pt idx="75">
                  <c:v>0.896</c:v>
                </c:pt>
                <c:pt idx="76">
                  <c:v>0.72512</c:v>
                </c:pt>
                <c:pt idx="77">
                  <c:v>0.64</c:v>
                </c:pt>
                <c:pt idx="78">
                  <c:v>0.72512</c:v>
                </c:pt>
                <c:pt idx="79">
                  <c:v>0.64</c:v>
                </c:pt>
                <c:pt idx="80">
                  <c:v>0.59712</c:v>
                </c:pt>
                <c:pt idx="81">
                  <c:v>0.55424</c:v>
                </c:pt>
                <c:pt idx="82">
                  <c:v>0.512</c:v>
                </c:pt>
                <c:pt idx="83">
                  <c:v>1.152</c:v>
                </c:pt>
                <c:pt idx="84">
                  <c:v>1.024</c:v>
                </c:pt>
                <c:pt idx="85">
                  <c:v>0.81024</c:v>
                </c:pt>
                <c:pt idx="86">
                  <c:v>0.64</c:v>
                </c:pt>
                <c:pt idx="87">
                  <c:v>0.768</c:v>
                </c:pt>
                <c:pt idx="88">
                  <c:v>0.72512</c:v>
                </c:pt>
                <c:pt idx="89">
                  <c:v>1.216</c:v>
                </c:pt>
                <c:pt idx="90">
                  <c:v>1.28</c:v>
                </c:pt>
                <c:pt idx="91">
                  <c:v>0.896</c:v>
                </c:pt>
                <c:pt idx="92">
                  <c:v>0.96</c:v>
                </c:pt>
                <c:pt idx="93">
                  <c:v>1.024</c:v>
                </c:pt>
                <c:pt idx="94">
                  <c:v>1.088</c:v>
                </c:pt>
                <c:pt idx="95">
                  <c:v>1.152</c:v>
                </c:pt>
                <c:pt idx="96">
                  <c:v>1.216</c:v>
                </c:pt>
                <c:pt idx="97">
                  <c:v>1.28</c:v>
                </c:pt>
                <c:pt idx="98">
                  <c:v>0.98112</c:v>
                </c:pt>
                <c:pt idx="99">
                  <c:v>0.93888</c:v>
                </c:pt>
                <c:pt idx="100">
                  <c:v>0.896</c:v>
                </c:pt>
                <c:pt idx="101">
                  <c:v>0.85312</c:v>
                </c:pt>
                <c:pt idx="102">
                  <c:v>1.024</c:v>
                </c:pt>
                <c:pt idx="103">
                  <c:v>0.896</c:v>
                </c:pt>
                <c:pt idx="104">
                  <c:v>0.85312</c:v>
                </c:pt>
                <c:pt idx="105">
                  <c:v>1.06688</c:v>
                </c:pt>
                <c:pt idx="106">
                  <c:v>0.896</c:v>
                </c:pt>
                <c:pt idx="107">
                  <c:v>1.44704</c:v>
                </c:pt>
                <c:pt idx="108">
                  <c:v>1.408</c:v>
                </c:pt>
                <c:pt idx="109">
                  <c:v>1.28</c:v>
                </c:pt>
                <c:pt idx="110">
                  <c:v>1.28</c:v>
                </c:pt>
                <c:pt idx="111">
                  <c:v>1.10912</c:v>
                </c:pt>
                <c:pt idx="112">
                  <c:v>1.088</c:v>
                </c:pt>
                <c:pt idx="113">
                  <c:v>1.024</c:v>
                </c:pt>
                <c:pt idx="114">
                  <c:v>1.536</c:v>
                </c:pt>
                <c:pt idx="115">
                  <c:v>0.896</c:v>
                </c:pt>
                <c:pt idx="116">
                  <c:v>0.96</c:v>
                </c:pt>
                <c:pt idx="117">
                  <c:v>1.152</c:v>
                </c:pt>
                <c:pt idx="118">
                  <c:v>1.53216</c:v>
                </c:pt>
                <c:pt idx="119">
                  <c:v>1.61728</c:v>
                </c:pt>
                <c:pt idx="120">
                  <c:v>1.536</c:v>
                </c:pt>
                <c:pt idx="121">
                  <c:v>1.152</c:v>
                </c:pt>
                <c:pt idx="122">
                  <c:v>1.06688</c:v>
                </c:pt>
                <c:pt idx="123">
                  <c:v>1.06688</c:v>
                </c:pt>
                <c:pt idx="124">
                  <c:v>0.98112</c:v>
                </c:pt>
                <c:pt idx="125">
                  <c:v>1.216</c:v>
                </c:pt>
                <c:pt idx="126">
                  <c:v>1.28</c:v>
                </c:pt>
                <c:pt idx="127">
                  <c:v>1.33312</c:v>
                </c:pt>
                <c:pt idx="128">
                  <c:v>1.28</c:v>
                </c:pt>
                <c:pt idx="129">
                  <c:v>1.28</c:v>
                </c:pt>
                <c:pt idx="130">
                  <c:v>1.78752</c:v>
                </c:pt>
                <c:pt idx="131">
                  <c:v>1.7024</c:v>
                </c:pt>
                <c:pt idx="132">
                  <c:v>1.664</c:v>
                </c:pt>
                <c:pt idx="133">
                  <c:v>1.28</c:v>
                </c:pt>
                <c:pt idx="134">
                  <c:v>1.28</c:v>
                </c:pt>
                <c:pt idx="135">
                  <c:v>1.408</c:v>
                </c:pt>
                <c:pt idx="136">
                  <c:v>1.7856</c:v>
                </c:pt>
                <c:pt idx="137">
                  <c:v>1.38688</c:v>
                </c:pt>
                <c:pt idx="138">
                  <c:v>1.36512</c:v>
                </c:pt>
                <c:pt idx="139">
                  <c:v>1.44</c:v>
                </c:pt>
                <c:pt idx="140">
                  <c:v>1.152</c:v>
                </c:pt>
                <c:pt idx="141">
                  <c:v>1.408</c:v>
                </c:pt>
                <c:pt idx="142">
                  <c:v>1.344</c:v>
                </c:pt>
                <c:pt idx="143">
                  <c:v>1.7024</c:v>
                </c:pt>
                <c:pt idx="144">
                  <c:v>1.536</c:v>
                </c:pt>
                <c:pt idx="145">
                  <c:v>1.17312</c:v>
                </c:pt>
                <c:pt idx="146">
                  <c:v>1.17312</c:v>
                </c:pt>
                <c:pt idx="147">
                  <c:v>1.536</c:v>
                </c:pt>
                <c:pt idx="148">
                  <c:v>1.472</c:v>
                </c:pt>
                <c:pt idx="149">
                  <c:v>1.024</c:v>
                </c:pt>
                <c:pt idx="150">
                  <c:v>0.96</c:v>
                </c:pt>
                <c:pt idx="151">
                  <c:v>0.896</c:v>
                </c:pt>
                <c:pt idx="152">
                  <c:v>0.832</c:v>
                </c:pt>
                <c:pt idx="153">
                  <c:v>1.96224</c:v>
                </c:pt>
                <c:pt idx="154">
                  <c:v>0.896</c:v>
                </c:pt>
                <c:pt idx="155">
                  <c:v>1.024</c:v>
                </c:pt>
                <c:pt idx="156">
                  <c:v>1.152</c:v>
                </c:pt>
                <c:pt idx="157">
                  <c:v>1.92</c:v>
                </c:pt>
                <c:pt idx="158">
                  <c:v>1.6</c:v>
                </c:pt>
                <c:pt idx="159">
                  <c:v>1.792</c:v>
                </c:pt>
                <c:pt idx="160">
                  <c:v>1.664</c:v>
                </c:pt>
                <c:pt idx="161">
                  <c:v>1.536</c:v>
                </c:pt>
                <c:pt idx="162">
                  <c:v>1.152</c:v>
                </c:pt>
                <c:pt idx="163">
                  <c:v>1.024</c:v>
                </c:pt>
                <c:pt idx="164">
                  <c:v>0.896</c:v>
                </c:pt>
                <c:pt idx="165">
                  <c:v>0.896</c:v>
                </c:pt>
                <c:pt idx="166">
                  <c:v>1.024</c:v>
                </c:pt>
                <c:pt idx="167">
                  <c:v>1.152</c:v>
                </c:pt>
                <c:pt idx="168">
                  <c:v>1.664</c:v>
                </c:pt>
                <c:pt idx="169">
                  <c:v>2.048</c:v>
                </c:pt>
                <c:pt idx="170">
                  <c:v>1.9584</c:v>
                </c:pt>
                <c:pt idx="171">
                  <c:v>1.664</c:v>
                </c:pt>
                <c:pt idx="172">
                  <c:v>1.70688</c:v>
                </c:pt>
                <c:pt idx="173">
                  <c:v>1.792</c:v>
                </c:pt>
                <c:pt idx="174">
                  <c:v>1.96288</c:v>
                </c:pt>
                <c:pt idx="175">
                  <c:v>1.536</c:v>
                </c:pt>
                <c:pt idx="176">
                  <c:v>1.088</c:v>
                </c:pt>
                <c:pt idx="177">
                  <c:v>1.96224</c:v>
                </c:pt>
                <c:pt idx="178">
                  <c:v>1.96224</c:v>
                </c:pt>
                <c:pt idx="179">
                  <c:v>0.896</c:v>
                </c:pt>
                <c:pt idx="180">
                  <c:v>1.024</c:v>
                </c:pt>
                <c:pt idx="181">
                  <c:v>1.152</c:v>
                </c:pt>
                <c:pt idx="182">
                  <c:v>1.28</c:v>
                </c:pt>
                <c:pt idx="183">
                  <c:v>1.408</c:v>
                </c:pt>
                <c:pt idx="184">
                  <c:v>1.28</c:v>
                </c:pt>
                <c:pt idx="185">
                  <c:v>1.28</c:v>
                </c:pt>
                <c:pt idx="186">
                  <c:v>1.28</c:v>
                </c:pt>
                <c:pt idx="187">
                  <c:v>1.152</c:v>
                </c:pt>
                <c:pt idx="188">
                  <c:v>1.06688</c:v>
                </c:pt>
                <c:pt idx="189">
                  <c:v>1.152</c:v>
                </c:pt>
                <c:pt idx="190">
                  <c:v>1.06688</c:v>
                </c:pt>
                <c:pt idx="191">
                  <c:v>1.36512</c:v>
                </c:pt>
                <c:pt idx="192">
                  <c:v>1.33312</c:v>
                </c:pt>
                <c:pt idx="193">
                  <c:v>1.28</c:v>
                </c:pt>
                <c:pt idx="194">
                  <c:v>1.024</c:v>
                </c:pt>
                <c:pt idx="195">
                  <c:v>0.896</c:v>
                </c:pt>
                <c:pt idx="196">
                  <c:v>0.896</c:v>
                </c:pt>
                <c:pt idx="197">
                  <c:v>1.152</c:v>
                </c:pt>
                <c:pt idx="198">
                  <c:v>1.024</c:v>
                </c:pt>
                <c:pt idx="199">
                  <c:v>1.152</c:v>
                </c:pt>
                <c:pt idx="200">
                  <c:v>1.28</c:v>
                </c:pt>
                <c:pt idx="201">
                  <c:v>1.728</c:v>
                </c:pt>
                <c:pt idx="202">
                  <c:v>1.70688</c:v>
                </c:pt>
                <c:pt idx="203">
                  <c:v>1.792</c:v>
                </c:pt>
                <c:pt idx="204">
                  <c:v>1.96288</c:v>
                </c:pt>
                <c:pt idx="205">
                  <c:v>2.048</c:v>
                </c:pt>
                <c:pt idx="206">
                  <c:v>2.048</c:v>
                </c:pt>
                <c:pt idx="207">
                  <c:v>1.408</c:v>
                </c:pt>
                <c:pt idx="208">
                  <c:v>1.408</c:v>
                </c:pt>
                <c:pt idx="209">
                  <c:v>1.408</c:v>
                </c:pt>
                <c:pt idx="210">
                  <c:v>2.048</c:v>
                </c:pt>
                <c:pt idx="211">
                  <c:v>1.792</c:v>
                </c:pt>
                <c:pt idx="212">
                  <c:v>1.28</c:v>
                </c:pt>
                <c:pt idx="213">
                  <c:v>1.408</c:v>
                </c:pt>
                <c:pt idx="214">
                  <c:v>1.408</c:v>
                </c:pt>
                <c:pt idx="215">
                  <c:v>0.896</c:v>
                </c:pt>
                <c:pt idx="216">
                  <c:v>0.896</c:v>
                </c:pt>
                <c:pt idx="217">
                  <c:v>1.28</c:v>
                </c:pt>
                <c:pt idx="218">
                  <c:v>1.28</c:v>
                </c:pt>
                <c:pt idx="219">
                  <c:v>2.176</c:v>
                </c:pt>
                <c:pt idx="220">
                  <c:v>2.176</c:v>
                </c:pt>
                <c:pt idx="221">
                  <c:v>2.048</c:v>
                </c:pt>
                <c:pt idx="222">
                  <c:v>1.92</c:v>
                </c:pt>
                <c:pt idx="223">
                  <c:v>1.792</c:v>
                </c:pt>
                <c:pt idx="224">
                  <c:v>2.048</c:v>
                </c:pt>
                <c:pt idx="225">
                  <c:v>1.536</c:v>
                </c:pt>
                <c:pt idx="226">
                  <c:v>1.536</c:v>
                </c:pt>
                <c:pt idx="227">
                  <c:v>1.28</c:v>
                </c:pt>
                <c:pt idx="228">
                  <c:v>1.536</c:v>
                </c:pt>
                <c:pt idx="229">
                  <c:v>1.408</c:v>
                </c:pt>
                <c:pt idx="230">
                  <c:v>1.28</c:v>
                </c:pt>
                <c:pt idx="231">
                  <c:v>1.152</c:v>
                </c:pt>
                <c:pt idx="232">
                  <c:v>1.152</c:v>
                </c:pt>
                <c:pt idx="233">
                  <c:v>1.536</c:v>
                </c:pt>
                <c:pt idx="234">
                  <c:v>1.152</c:v>
                </c:pt>
                <c:pt idx="235">
                  <c:v>1.408</c:v>
                </c:pt>
                <c:pt idx="236">
                  <c:v>1.152</c:v>
                </c:pt>
                <c:pt idx="237">
                  <c:v>1.152</c:v>
                </c:pt>
                <c:pt idx="238">
                  <c:v>1.024</c:v>
                </c:pt>
                <c:pt idx="239">
                  <c:v>2.176</c:v>
                </c:pt>
                <c:pt idx="240">
                  <c:v>1.408</c:v>
                </c:pt>
                <c:pt idx="241">
                  <c:v>1.536</c:v>
                </c:pt>
                <c:pt idx="242">
                  <c:v>1.28</c:v>
                </c:pt>
                <c:pt idx="243">
                  <c:v>1.152</c:v>
                </c:pt>
                <c:pt idx="244">
                  <c:v>0.896</c:v>
                </c:pt>
                <c:pt idx="245">
                  <c:v>0.896</c:v>
                </c:pt>
                <c:pt idx="246">
                  <c:v>0.896</c:v>
                </c:pt>
                <c:pt idx="247">
                  <c:v>0.896</c:v>
                </c:pt>
                <c:pt idx="248">
                  <c:v>1.536</c:v>
                </c:pt>
                <c:pt idx="249">
                  <c:v>1.536</c:v>
                </c:pt>
                <c:pt idx="250">
                  <c:v>1.408</c:v>
                </c:pt>
                <c:pt idx="251">
                  <c:v>1.408</c:v>
                </c:pt>
                <c:pt idx="252">
                  <c:v>1.408</c:v>
                </c:pt>
                <c:pt idx="253">
                  <c:v>1.024</c:v>
                </c:pt>
                <c:pt idx="254">
                  <c:v>1.024</c:v>
                </c:pt>
                <c:pt idx="255">
                  <c:v>1.024</c:v>
                </c:pt>
                <c:pt idx="256">
                  <c:v>1.152</c:v>
                </c:pt>
                <c:pt idx="257">
                  <c:v>1.152</c:v>
                </c:pt>
                <c:pt idx="258">
                  <c:v>1.28</c:v>
                </c:pt>
                <c:pt idx="259">
                  <c:v>1.152</c:v>
                </c:pt>
                <c:pt idx="260">
                  <c:v>1.088</c:v>
                </c:pt>
                <c:pt idx="261">
                  <c:v>1.536</c:v>
                </c:pt>
                <c:pt idx="262">
                  <c:v>1.408</c:v>
                </c:pt>
                <c:pt idx="263">
                  <c:v>1.536</c:v>
                </c:pt>
                <c:pt idx="264">
                  <c:v>1.536</c:v>
                </c:pt>
                <c:pt idx="265">
                  <c:v>1.408</c:v>
                </c:pt>
                <c:pt idx="266">
                  <c:v>1.792</c:v>
                </c:pt>
                <c:pt idx="267">
                  <c:v>1.70688</c:v>
                </c:pt>
                <c:pt idx="268">
                  <c:v>1.62112</c:v>
                </c:pt>
                <c:pt idx="269">
                  <c:v>1.792</c:v>
                </c:pt>
                <c:pt idx="270">
                  <c:v>2.304</c:v>
                </c:pt>
                <c:pt idx="271">
                  <c:v>2.176</c:v>
                </c:pt>
                <c:pt idx="272">
                  <c:v>2.048</c:v>
                </c:pt>
                <c:pt idx="273">
                  <c:v>1.92</c:v>
                </c:pt>
                <c:pt idx="274">
                  <c:v>1.792</c:v>
                </c:pt>
                <c:pt idx="275">
                  <c:v>2.432</c:v>
                </c:pt>
                <c:pt idx="276">
                  <c:v>2.176</c:v>
                </c:pt>
                <c:pt idx="277">
                  <c:v>1.792</c:v>
                </c:pt>
                <c:pt idx="278">
                  <c:v>1.792</c:v>
                </c:pt>
                <c:pt idx="279">
                  <c:v>1.87712</c:v>
                </c:pt>
                <c:pt idx="280">
                  <c:v>1.024</c:v>
                </c:pt>
                <c:pt idx="281">
                  <c:v>0.96</c:v>
                </c:pt>
                <c:pt idx="282">
                  <c:v>2.048</c:v>
                </c:pt>
                <c:pt idx="283">
                  <c:v>1.96288</c:v>
                </c:pt>
                <c:pt idx="284">
                  <c:v>1.792</c:v>
                </c:pt>
                <c:pt idx="285">
                  <c:v>2.304</c:v>
                </c:pt>
                <c:pt idx="286">
                  <c:v>2.176</c:v>
                </c:pt>
                <c:pt idx="287">
                  <c:v>2.048</c:v>
                </c:pt>
                <c:pt idx="288">
                  <c:v>1.92</c:v>
                </c:pt>
                <c:pt idx="289">
                  <c:v>1.792</c:v>
                </c:pt>
                <c:pt idx="290">
                  <c:v>1.152</c:v>
                </c:pt>
                <c:pt idx="291">
                  <c:v>1.27488</c:v>
                </c:pt>
                <c:pt idx="292">
                  <c:v>1.12</c:v>
                </c:pt>
                <c:pt idx="293">
                  <c:v>1.17312</c:v>
                </c:pt>
                <c:pt idx="294">
                  <c:v>1.06688</c:v>
                </c:pt>
                <c:pt idx="295">
                  <c:v>1.01312</c:v>
                </c:pt>
                <c:pt idx="296">
                  <c:v>0.96</c:v>
                </c:pt>
                <c:pt idx="297">
                  <c:v>1.024</c:v>
                </c:pt>
                <c:pt idx="298">
                  <c:v>1.152</c:v>
                </c:pt>
                <c:pt idx="299">
                  <c:v>1.024</c:v>
                </c:pt>
                <c:pt idx="300">
                  <c:v>1.024</c:v>
                </c:pt>
                <c:pt idx="301">
                  <c:v>1.024</c:v>
                </c:pt>
                <c:pt idx="302">
                  <c:v>1.024</c:v>
                </c:pt>
                <c:pt idx="303">
                  <c:v>1.024</c:v>
                </c:pt>
                <c:pt idx="304">
                  <c:v>0.96</c:v>
                </c:pt>
                <c:pt idx="305">
                  <c:v>1.06688</c:v>
                </c:pt>
                <c:pt idx="306">
                  <c:v>1.27488</c:v>
                </c:pt>
                <c:pt idx="307">
                  <c:v>2.304</c:v>
                </c:pt>
                <c:pt idx="308">
                  <c:v>1.28</c:v>
                </c:pt>
                <c:pt idx="309">
                  <c:v>1.8752</c:v>
                </c:pt>
                <c:pt idx="310">
                  <c:v>1.8752</c:v>
                </c:pt>
                <c:pt idx="311">
                  <c:v>1.6192</c:v>
                </c:pt>
                <c:pt idx="312">
                  <c:v>2.13376</c:v>
                </c:pt>
                <c:pt idx="313">
                  <c:v>1.536</c:v>
                </c:pt>
                <c:pt idx="314">
                  <c:v>1.536</c:v>
                </c:pt>
                <c:pt idx="315">
                  <c:v>1.408</c:v>
                </c:pt>
                <c:pt idx="316">
                  <c:v>1.28</c:v>
                </c:pt>
                <c:pt idx="317">
                  <c:v>1.152</c:v>
                </c:pt>
                <c:pt idx="318">
                  <c:v>1.664</c:v>
                </c:pt>
                <c:pt idx="319">
                  <c:v>1.664</c:v>
                </c:pt>
                <c:pt idx="320">
                  <c:v>2.2144</c:v>
                </c:pt>
                <c:pt idx="321">
                  <c:v>1.9584</c:v>
                </c:pt>
                <c:pt idx="322">
                  <c:v>1.344</c:v>
                </c:pt>
                <c:pt idx="323">
                  <c:v>1.152</c:v>
                </c:pt>
                <c:pt idx="324">
                  <c:v>1.536</c:v>
                </c:pt>
                <c:pt idx="325">
                  <c:v>1.536</c:v>
                </c:pt>
                <c:pt idx="326">
                  <c:v>1.408</c:v>
                </c:pt>
                <c:pt idx="327">
                  <c:v>1.408</c:v>
                </c:pt>
                <c:pt idx="328">
                  <c:v>1.28</c:v>
                </c:pt>
                <c:pt idx="329">
                  <c:v>1.28</c:v>
                </c:pt>
                <c:pt idx="330">
                  <c:v>1.152</c:v>
                </c:pt>
                <c:pt idx="331">
                  <c:v>1.152</c:v>
                </c:pt>
                <c:pt idx="332">
                  <c:v>1.024</c:v>
                </c:pt>
                <c:pt idx="333">
                  <c:v>1.024</c:v>
                </c:pt>
                <c:pt idx="334">
                  <c:v>1.408</c:v>
                </c:pt>
                <c:pt idx="335">
                  <c:v>1.28</c:v>
                </c:pt>
                <c:pt idx="336">
                  <c:v>1.408</c:v>
                </c:pt>
                <c:pt idx="337">
                  <c:v>1.28</c:v>
                </c:pt>
                <c:pt idx="338">
                  <c:v>1.7024</c:v>
                </c:pt>
                <c:pt idx="339">
                  <c:v>1.7024</c:v>
                </c:pt>
                <c:pt idx="340">
                  <c:v>1.9584</c:v>
                </c:pt>
                <c:pt idx="341">
                  <c:v>1.152</c:v>
                </c:pt>
                <c:pt idx="342">
                  <c:v>1.792</c:v>
                </c:pt>
                <c:pt idx="343">
                  <c:v>1.792</c:v>
                </c:pt>
                <c:pt idx="344">
                  <c:v>1.792</c:v>
                </c:pt>
                <c:pt idx="345">
                  <c:v>1.9584</c:v>
                </c:pt>
                <c:pt idx="346">
                  <c:v>1.9584</c:v>
                </c:pt>
                <c:pt idx="347">
                  <c:v>1.3632</c:v>
                </c:pt>
                <c:pt idx="348">
                  <c:v>1.28</c:v>
                </c:pt>
                <c:pt idx="349">
                  <c:v>1.1904</c:v>
                </c:pt>
                <c:pt idx="350">
                  <c:v>1.1072</c:v>
                </c:pt>
                <c:pt idx="351">
                  <c:v>1.024</c:v>
                </c:pt>
                <c:pt idx="352">
                  <c:v>2.21888</c:v>
                </c:pt>
                <c:pt idx="353">
                  <c:v>1.152</c:v>
                </c:pt>
                <c:pt idx="354">
                  <c:v>1.664</c:v>
                </c:pt>
                <c:pt idx="355">
                  <c:v>1.664</c:v>
                </c:pt>
                <c:pt idx="356">
                  <c:v>2.38912</c:v>
                </c:pt>
                <c:pt idx="357">
                  <c:v>1.92</c:v>
                </c:pt>
                <c:pt idx="358">
                  <c:v>2.048</c:v>
                </c:pt>
                <c:pt idx="359">
                  <c:v>2.176</c:v>
                </c:pt>
                <c:pt idx="360">
                  <c:v>2.304</c:v>
                </c:pt>
                <c:pt idx="361">
                  <c:v>1.792</c:v>
                </c:pt>
                <c:pt idx="362">
                  <c:v>2.304</c:v>
                </c:pt>
                <c:pt idx="363">
                  <c:v>2.176</c:v>
                </c:pt>
                <c:pt idx="364">
                  <c:v>2.048</c:v>
                </c:pt>
                <c:pt idx="365">
                  <c:v>1.92</c:v>
                </c:pt>
                <c:pt idx="366">
                  <c:v>1.28</c:v>
                </c:pt>
                <c:pt idx="367">
                  <c:v>1.152</c:v>
                </c:pt>
                <c:pt idx="368">
                  <c:v>1.152</c:v>
                </c:pt>
                <c:pt idx="369">
                  <c:v>1.152</c:v>
                </c:pt>
                <c:pt idx="370">
                  <c:v>1.152</c:v>
                </c:pt>
                <c:pt idx="371">
                  <c:v>1.024</c:v>
                </c:pt>
                <c:pt idx="372">
                  <c:v>1.024</c:v>
                </c:pt>
                <c:pt idx="373">
                  <c:v>1.536</c:v>
                </c:pt>
                <c:pt idx="374">
                  <c:v>1.536</c:v>
                </c:pt>
                <c:pt idx="375">
                  <c:v>1.408</c:v>
                </c:pt>
                <c:pt idx="376">
                  <c:v>1.408</c:v>
                </c:pt>
                <c:pt idx="377">
                  <c:v>1.28</c:v>
                </c:pt>
                <c:pt idx="378">
                  <c:v>1.28</c:v>
                </c:pt>
                <c:pt idx="379">
                  <c:v>2.133119999999999</c:v>
                </c:pt>
                <c:pt idx="380">
                  <c:v>2.02688</c:v>
                </c:pt>
                <c:pt idx="381">
                  <c:v>2.133119999999999</c:v>
                </c:pt>
                <c:pt idx="382">
                  <c:v>2.02688</c:v>
                </c:pt>
                <c:pt idx="383">
                  <c:v>1.92</c:v>
                </c:pt>
                <c:pt idx="384">
                  <c:v>1.92</c:v>
                </c:pt>
                <c:pt idx="385">
                  <c:v>1.81312</c:v>
                </c:pt>
                <c:pt idx="386">
                  <c:v>1.81312</c:v>
                </c:pt>
                <c:pt idx="387">
                  <c:v>2.34688</c:v>
                </c:pt>
                <c:pt idx="388">
                  <c:v>2.24</c:v>
                </c:pt>
                <c:pt idx="389">
                  <c:v>2.13376</c:v>
                </c:pt>
                <c:pt idx="390">
                  <c:v>2.02688</c:v>
                </c:pt>
                <c:pt idx="391">
                  <c:v>1.536</c:v>
                </c:pt>
                <c:pt idx="392">
                  <c:v>1.408</c:v>
                </c:pt>
                <c:pt idx="393">
                  <c:v>1.28</c:v>
                </c:pt>
                <c:pt idx="394">
                  <c:v>1.152</c:v>
                </c:pt>
                <c:pt idx="395">
                  <c:v>1.28</c:v>
                </c:pt>
                <c:pt idx="396">
                  <c:v>1.152</c:v>
                </c:pt>
                <c:pt idx="397">
                  <c:v>1.152</c:v>
                </c:pt>
                <c:pt idx="398">
                  <c:v>1.408</c:v>
                </c:pt>
                <c:pt idx="399">
                  <c:v>1.536</c:v>
                </c:pt>
                <c:pt idx="400">
                  <c:v>1.28</c:v>
                </c:pt>
                <c:pt idx="401">
                  <c:v>1.28</c:v>
                </c:pt>
                <c:pt idx="402">
                  <c:v>1.152</c:v>
                </c:pt>
                <c:pt idx="403">
                  <c:v>1.28</c:v>
                </c:pt>
                <c:pt idx="404">
                  <c:v>1.408</c:v>
                </c:pt>
                <c:pt idx="405">
                  <c:v>1.152</c:v>
                </c:pt>
                <c:pt idx="406">
                  <c:v>1.408</c:v>
                </c:pt>
                <c:pt idx="407">
                  <c:v>1.28</c:v>
                </c:pt>
                <c:pt idx="408">
                  <c:v>1.152</c:v>
                </c:pt>
                <c:pt idx="409">
                  <c:v>1.92</c:v>
                </c:pt>
                <c:pt idx="410">
                  <c:v>2.432</c:v>
                </c:pt>
                <c:pt idx="411">
                  <c:v>1.92</c:v>
                </c:pt>
                <c:pt idx="412">
                  <c:v>1.792</c:v>
                </c:pt>
                <c:pt idx="413">
                  <c:v>2.048</c:v>
                </c:pt>
                <c:pt idx="414">
                  <c:v>1.792</c:v>
                </c:pt>
                <c:pt idx="415">
                  <c:v>2.048</c:v>
                </c:pt>
                <c:pt idx="416">
                  <c:v>1.024</c:v>
                </c:pt>
                <c:pt idx="417">
                  <c:v>1.792</c:v>
                </c:pt>
                <c:pt idx="418">
                  <c:v>1.408</c:v>
                </c:pt>
                <c:pt idx="419">
                  <c:v>1.024</c:v>
                </c:pt>
                <c:pt idx="420">
                  <c:v>1.024</c:v>
                </c:pt>
                <c:pt idx="421">
                  <c:v>2.048</c:v>
                </c:pt>
                <c:pt idx="422">
                  <c:v>2.432</c:v>
                </c:pt>
                <c:pt idx="423">
                  <c:v>1.792</c:v>
                </c:pt>
                <c:pt idx="424">
                  <c:v>2.176</c:v>
                </c:pt>
                <c:pt idx="425">
                  <c:v>2.048</c:v>
                </c:pt>
                <c:pt idx="426">
                  <c:v>1.92</c:v>
                </c:pt>
                <c:pt idx="427">
                  <c:v>2.304</c:v>
                </c:pt>
                <c:pt idx="428">
                  <c:v>1.7024</c:v>
                </c:pt>
                <c:pt idx="429">
                  <c:v>1.7024</c:v>
                </c:pt>
                <c:pt idx="430">
                  <c:v>1.7024</c:v>
                </c:pt>
                <c:pt idx="431">
                  <c:v>0.896</c:v>
                </c:pt>
                <c:pt idx="432">
                  <c:v>1.28</c:v>
                </c:pt>
                <c:pt idx="433">
                  <c:v>1.152</c:v>
                </c:pt>
                <c:pt idx="434">
                  <c:v>1.152</c:v>
                </c:pt>
                <c:pt idx="435">
                  <c:v>1.152</c:v>
                </c:pt>
                <c:pt idx="436">
                  <c:v>1.024</c:v>
                </c:pt>
                <c:pt idx="437">
                  <c:v>1.28</c:v>
                </c:pt>
                <c:pt idx="438">
                  <c:v>1.152</c:v>
                </c:pt>
                <c:pt idx="439">
                  <c:v>1.4464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</c:v>
                </c:pt>
                <c:pt idx="444">
                  <c:v>1.664</c:v>
                </c:pt>
                <c:pt idx="445">
                  <c:v>1.408</c:v>
                </c:pt>
                <c:pt idx="446">
                  <c:v>1.28</c:v>
                </c:pt>
                <c:pt idx="447">
                  <c:v>1.408</c:v>
                </c:pt>
                <c:pt idx="448">
                  <c:v>1.28</c:v>
                </c:pt>
                <c:pt idx="449">
                  <c:v>1.152</c:v>
                </c:pt>
                <c:pt idx="450">
                  <c:v>1.792</c:v>
                </c:pt>
                <c:pt idx="451">
                  <c:v>1.664</c:v>
                </c:pt>
                <c:pt idx="452">
                  <c:v>1.536</c:v>
                </c:pt>
                <c:pt idx="453">
                  <c:v>1.408</c:v>
                </c:pt>
                <c:pt idx="454">
                  <c:v>1.28</c:v>
                </c:pt>
                <c:pt idx="455">
                  <c:v>1.152</c:v>
                </c:pt>
                <c:pt idx="456">
                  <c:v>1.664</c:v>
                </c:pt>
                <c:pt idx="457">
                  <c:v>1.536</c:v>
                </c:pt>
                <c:pt idx="458">
                  <c:v>1.152</c:v>
                </c:pt>
                <c:pt idx="459">
                  <c:v>1.28</c:v>
                </c:pt>
                <c:pt idx="460">
                  <c:v>1.408</c:v>
                </c:pt>
                <c:pt idx="461">
                  <c:v>1.28</c:v>
                </c:pt>
                <c:pt idx="462">
                  <c:v>1.152</c:v>
                </c:pt>
                <c:pt idx="463">
                  <c:v>1.152</c:v>
                </c:pt>
                <c:pt idx="464">
                  <c:v>1.024</c:v>
                </c:pt>
                <c:pt idx="465">
                  <c:v>1.024</c:v>
                </c:pt>
                <c:pt idx="466">
                  <c:v>1.792</c:v>
                </c:pt>
                <c:pt idx="467">
                  <c:v>1.792</c:v>
                </c:pt>
                <c:pt idx="468">
                  <c:v>1.536</c:v>
                </c:pt>
                <c:pt idx="469">
                  <c:v>1.536</c:v>
                </c:pt>
                <c:pt idx="470">
                  <c:v>1.408</c:v>
                </c:pt>
                <c:pt idx="471">
                  <c:v>1.28</c:v>
                </c:pt>
                <c:pt idx="472">
                  <c:v>1.152</c:v>
                </c:pt>
                <c:pt idx="473">
                  <c:v>1.536</c:v>
                </c:pt>
                <c:pt idx="474">
                  <c:v>1.28</c:v>
                </c:pt>
                <c:pt idx="475">
                  <c:v>1.28</c:v>
                </c:pt>
                <c:pt idx="476">
                  <c:v>1.152</c:v>
                </c:pt>
                <c:pt idx="477">
                  <c:v>1.152</c:v>
                </c:pt>
                <c:pt idx="478">
                  <c:v>1.536</c:v>
                </c:pt>
                <c:pt idx="479">
                  <c:v>1.792</c:v>
                </c:pt>
                <c:pt idx="480">
                  <c:v>0.64</c:v>
                </c:pt>
                <c:pt idx="481">
                  <c:v>2.432</c:v>
                </c:pt>
                <c:pt idx="482">
                  <c:v>2.304</c:v>
                </c:pt>
                <c:pt idx="483">
                  <c:v>1.28</c:v>
                </c:pt>
                <c:pt idx="484">
                  <c:v>1.28</c:v>
                </c:pt>
                <c:pt idx="485">
                  <c:v>1.92</c:v>
                </c:pt>
                <c:pt idx="486">
                  <c:v>1.792</c:v>
                </c:pt>
                <c:pt idx="487">
                  <c:v>1.92</c:v>
                </c:pt>
                <c:pt idx="488">
                  <c:v>1.81312</c:v>
                </c:pt>
                <c:pt idx="489">
                  <c:v>1.70688</c:v>
                </c:pt>
                <c:pt idx="490">
                  <c:v>1.664</c:v>
                </c:pt>
                <c:pt idx="491">
                  <c:v>1.28</c:v>
                </c:pt>
                <c:pt idx="492">
                  <c:v>1.536</c:v>
                </c:pt>
                <c:pt idx="493">
                  <c:v>1.792</c:v>
                </c:pt>
                <c:pt idx="494">
                  <c:v>2.2144</c:v>
                </c:pt>
                <c:pt idx="495">
                  <c:v>2.176</c:v>
                </c:pt>
                <c:pt idx="496">
                  <c:v>2.048</c:v>
                </c:pt>
                <c:pt idx="497">
                  <c:v>1.92</c:v>
                </c:pt>
                <c:pt idx="498">
                  <c:v>1.792</c:v>
                </c:pt>
                <c:pt idx="499">
                  <c:v>1.92</c:v>
                </c:pt>
                <c:pt idx="500">
                  <c:v>2.048</c:v>
                </c:pt>
                <c:pt idx="501">
                  <c:v>2.176</c:v>
                </c:pt>
                <c:pt idx="502">
                  <c:v>2.304</c:v>
                </c:pt>
                <c:pt idx="503">
                  <c:v>1.0624</c:v>
                </c:pt>
                <c:pt idx="504">
                  <c:v>1.0624</c:v>
                </c:pt>
                <c:pt idx="505">
                  <c:v>1.16864</c:v>
                </c:pt>
                <c:pt idx="506">
                  <c:v>1.38624</c:v>
                </c:pt>
                <c:pt idx="507">
                  <c:v>1.27488</c:v>
                </c:pt>
                <c:pt idx="508">
                  <c:v>0.96</c:v>
                </c:pt>
                <c:pt idx="509">
                  <c:v>1.19424</c:v>
                </c:pt>
                <c:pt idx="510">
                  <c:v>1.17312</c:v>
                </c:pt>
                <c:pt idx="511">
                  <c:v>0.96</c:v>
                </c:pt>
                <c:pt idx="512">
                  <c:v>1.06624</c:v>
                </c:pt>
                <c:pt idx="513">
                  <c:v>1.408</c:v>
                </c:pt>
                <c:pt idx="514">
                  <c:v>1.408</c:v>
                </c:pt>
                <c:pt idx="515">
                  <c:v>1.664</c:v>
                </c:pt>
                <c:pt idx="516">
                  <c:v>1.664</c:v>
                </c:pt>
                <c:pt idx="517">
                  <c:v>1.664</c:v>
                </c:pt>
                <c:pt idx="518">
                  <c:v>1.792</c:v>
                </c:pt>
                <c:pt idx="519">
                  <c:v>2.3872</c:v>
                </c:pt>
                <c:pt idx="520">
                  <c:v>1.92</c:v>
                </c:pt>
                <c:pt idx="521">
                  <c:v>0.68224</c:v>
                </c:pt>
                <c:pt idx="522">
                  <c:v>0.768</c:v>
                </c:pt>
                <c:pt idx="523">
                  <c:v>1.536</c:v>
                </c:pt>
                <c:pt idx="524">
                  <c:v>1.408</c:v>
                </c:pt>
                <c:pt idx="525">
                  <c:v>1.536</c:v>
                </c:pt>
                <c:pt idx="526">
                  <c:v>1.408</c:v>
                </c:pt>
                <c:pt idx="527">
                  <c:v>1.792</c:v>
                </c:pt>
                <c:pt idx="528">
                  <c:v>1.664</c:v>
                </c:pt>
                <c:pt idx="529">
                  <c:v>1.536</c:v>
                </c:pt>
                <c:pt idx="530">
                  <c:v>1.536</c:v>
                </c:pt>
                <c:pt idx="531">
                  <c:v>1.408</c:v>
                </c:pt>
                <c:pt idx="532">
                  <c:v>1.408</c:v>
                </c:pt>
                <c:pt idx="533">
                  <c:v>1.28</c:v>
                </c:pt>
                <c:pt idx="534">
                  <c:v>1.28</c:v>
                </c:pt>
                <c:pt idx="535">
                  <c:v>1.536</c:v>
                </c:pt>
                <c:pt idx="536">
                  <c:v>1.28</c:v>
                </c:pt>
                <c:pt idx="537">
                  <c:v>1.536</c:v>
                </c:pt>
                <c:pt idx="538">
                  <c:v>1.408</c:v>
                </c:pt>
                <c:pt idx="539">
                  <c:v>1.408</c:v>
                </c:pt>
                <c:pt idx="540">
                  <c:v>1.28</c:v>
                </c:pt>
                <c:pt idx="541">
                  <c:v>1.28</c:v>
                </c:pt>
                <c:pt idx="542">
                  <c:v>1.536</c:v>
                </c:pt>
                <c:pt idx="543">
                  <c:v>1.408</c:v>
                </c:pt>
                <c:pt idx="544">
                  <c:v>1.28</c:v>
                </c:pt>
                <c:pt idx="545">
                  <c:v>1.152</c:v>
                </c:pt>
                <c:pt idx="546">
                  <c:v>1.536</c:v>
                </c:pt>
                <c:pt idx="547">
                  <c:v>1.408</c:v>
                </c:pt>
                <c:pt idx="548">
                  <c:v>1.024</c:v>
                </c:pt>
                <c:pt idx="549">
                  <c:v>1.024</c:v>
                </c:pt>
                <c:pt idx="550">
                  <c:v>1.152</c:v>
                </c:pt>
                <c:pt idx="551">
                  <c:v>1.28</c:v>
                </c:pt>
                <c:pt idx="552">
                  <c:v>1.152</c:v>
                </c:pt>
                <c:pt idx="553">
                  <c:v>1.28</c:v>
                </c:pt>
                <c:pt idx="554">
                  <c:v>1.152</c:v>
                </c:pt>
                <c:pt idx="555">
                  <c:v>1.28</c:v>
                </c:pt>
                <c:pt idx="556">
                  <c:v>1.152</c:v>
                </c:pt>
                <c:pt idx="557">
                  <c:v>1.024</c:v>
                </c:pt>
                <c:pt idx="558">
                  <c:v>1.408</c:v>
                </c:pt>
                <c:pt idx="559">
                  <c:v>1.28</c:v>
                </c:pt>
                <c:pt idx="560">
                  <c:v>2.048</c:v>
                </c:pt>
                <c:pt idx="561">
                  <c:v>2.304</c:v>
                </c:pt>
                <c:pt idx="562">
                  <c:v>1.10912</c:v>
                </c:pt>
                <c:pt idx="563">
                  <c:v>2.3872</c:v>
                </c:pt>
                <c:pt idx="564">
                  <c:v>2.048</c:v>
                </c:pt>
                <c:pt idx="565">
                  <c:v>1.92</c:v>
                </c:pt>
                <c:pt idx="566">
                  <c:v>1.70688</c:v>
                </c:pt>
                <c:pt idx="567">
                  <c:v>1.8112</c:v>
                </c:pt>
                <c:pt idx="568">
                  <c:v>2.048</c:v>
                </c:pt>
                <c:pt idx="569">
                  <c:v>1.28</c:v>
                </c:pt>
                <c:pt idx="570">
                  <c:v>1.49312</c:v>
                </c:pt>
                <c:pt idx="571">
                  <c:v>0.768</c:v>
                </c:pt>
                <c:pt idx="572">
                  <c:v>1.024</c:v>
                </c:pt>
                <c:pt idx="573">
                  <c:v>1.19424</c:v>
                </c:pt>
                <c:pt idx="574">
                  <c:v>1.28</c:v>
                </c:pt>
                <c:pt idx="575">
                  <c:v>1.49312</c:v>
                </c:pt>
                <c:pt idx="576">
                  <c:v>1.70624</c:v>
                </c:pt>
                <c:pt idx="577">
                  <c:v>1.92</c:v>
                </c:pt>
                <c:pt idx="578">
                  <c:v>1.49312</c:v>
                </c:pt>
                <c:pt idx="579">
                  <c:v>1.87712</c:v>
                </c:pt>
                <c:pt idx="580">
                  <c:v>1.70688</c:v>
                </c:pt>
                <c:pt idx="581">
                  <c:v>1.536</c:v>
                </c:pt>
                <c:pt idx="582">
                  <c:v>1.36512</c:v>
                </c:pt>
                <c:pt idx="583">
                  <c:v>1.19424</c:v>
                </c:pt>
                <c:pt idx="584">
                  <c:v>1.152</c:v>
                </c:pt>
                <c:pt idx="585">
                  <c:v>2.176</c:v>
                </c:pt>
                <c:pt idx="586">
                  <c:v>1.792</c:v>
                </c:pt>
                <c:pt idx="587">
                  <c:v>1.49312</c:v>
                </c:pt>
                <c:pt idx="588">
                  <c:v>1.28</c:v>
                </c:pt>
                <c:pt idx="589">
                  <c:v>1.38624</c:v>
                </c:pt>
                <c:pt idx="590">
                  <c:v>1.17312</c:v>
                </c:pt>
                <c:pt idx="591">
                  <c:v>1.06688</c:v>
                </c:pt>
                <c:pt idx="592">
                  <c:v>1.024</c:v>
                </c:pt>
                <c:pt idx="593">
                  <c:v>1.28</c:v>
                </c:pt>
                <c:pt idx="594">
                  <c:v>1.28</c:v>
                </c:pt>
                <c:pt idx="595">
                  <c:v>1.664</c:v>
                </c:pt>
                <c:pt idx="596">
                  <c:v>1.6</c:v>
                </c:pt>
                <c:pt idx="597">
                  <c:v>1.92</c:v>
                </c:pt>
                <c:pt idx="598">
                  <c:v>1.92</c:v>
                </c:pt>
                <c:pt idx="599">
                  <c:v>2.048</c:v>
                </c:pt>
                <c:pt idx="600">
                  <c:v>2.02624</c:v>
                </c:pt>
                <c:pt idx="601">
                  <c:v>2.176</c:v>
                </c:pt>
                <c:pt idx="602">
                  <c:v>2.133119999999999</c:v>
                </c:pt>
                <c:pt idx="603">
                  <c:v>1.664</c:v>
                </c:pt>
                <c:pt idx="604">
                  <c:v>1.664</c:v>
                </c:pt>
                <c:pt idx="605">
                  <c:v>1.664</c:v>
                </c:pt>
                <c:pt idx="606">
                  <c:v>1.17312</c:v>
                </c:pt>
                <c:pt idx="607">
                  <c:v>0.68224</c:v>
                </c:pt>
                <c:pt idx="608">
                  <c:v>1.408</c:v>
                </c:pt>
                <c:pt idx="609">
                  <c:v>1.92</c:v>
                </c:pt>
                <c:pt idx="610">
                  <c:v>1.664</c:v>
                </c:pt>
                <c:pt idx="611">
                  <c:v>1.792</c:v>
                </c:pt>
                <c:pt idx="612">
                  <c:v>1.92</c:v>
                </c:pt>
                <c:pt idx="613">
                  <c:v>2.048</c:v>
                </c:pt>
                <c:pt idx="614">
                  <c:v>1.70624</c:v>
                </c:pt>
                <c:pt idx="615">
                  <c:v>1.792</c:v>
                </c:pt>
                <c:pt idx="616">
                  <c:v>1.792</c:v>
                </c:pt>
                <c:pt idx="617">
                  <c:v>1.664</c:v>
                </c:pt>
                <c:pt idx="618">
                  <c:v>1.6</c:v>
                </c:pt>
                <c:pt idx="619">
                  <c:v>1.472</c:v>
                </c:pt>
                <c:pt idx="620">
                  <c:v>1.344</c:v>
                </c:pt>
                <c:pt idx="621">
                  <c:v>1.216</c:v>
                </c:pt>
                <c:pt idx="622">
                  <c:v>1.408</c:v>
                </c:pt>
                <c:pt idx="623">
                  <c:v>1.49312</c:v>
                </c:pt>
                <c:pt idx="624">
                  <c:v>1.81312</c:v>
                </c:pt>
                <c:pt idx="625">
                  <c:v>1.536</c:v>
                </c:pt>
                <c:pt idx="626">
                  <c:v>2.048</c:v>
                </c:pt>
                <c:pt idx="627">
                  <c:v>1.408</c:v>
                </c:pt>
                <c:pt idx="628">
                  <c:v>1.92</c:v>
                </c:pt>
                <c:pt idx="629">
                  <c:v>1.664</c:v>
                </c:pt>
                <c:pt idx="630">
                  <c:v>1.408</c:v>
                </c:pt>
                <c:pt idx="631">
                  <c:v>1.536</c:v>
                </c:pt>
                <c:pt idx="632">
                  <c:v>1.664</c:v>
                </c:pt>
                <c:pt idx="633">
                  <c:v>1.28</c:v>
                </c:pt>
                <c:pt idx="634">
                  <c:v>1.408</c:v>
                </c:pt>
                <c:pt idx="635">
                  <c:v>1.536</c:v>
                </c:pt>
                <c:pt idx="636">
                  <c:v>1.664</c:v>
                </c:pt>
                <c:pt idx="637">
                  <c:v>1.70624</c:v>
                </c:pt>
                <c:pt idx="638">
                  <c:v>1.87712</c:v>
                </c:pt>
                <c:pt idx="639">
                  <c:v>1.1904</c:v>
                </c:pt>
                <c:pt idx="640">
                  <c:v>1.36512</c:v>
                </c:pt>
                <c:pt idx="641">
                  <c:v>0.768</c:v>
                </c:pt>
                <c:pt idx="642">
                  <c:v>0.768</c:v>
                </c:pt>
                <c:pt idx="643">
                  <c:v>0.68672</c:v>
                </c:pt>
                <c:pt idx="644">
                  <c:v>1.408</c:v>
                </c:pt>
                <c:pt idx="645">
                  <c:v>1.536</c:v>
                </c:pt>
                <c:pt idx="646">
                  <c:v>1.152</c:v>
                </c:pt>
                <c:pt idx="647">
                  <c:v>1.024</c:v>
                </c:pt>
                <c:pt idx="648">
                  <c:v>1.152</c:v>
                </c:pt>
                <c:pt idx="649">
                  <c:v>1.024</c:v>
                </c:pt>
                <c:pt idx="650">
                  <c:v>1.152</c:v>
                </c:pt>
                <c:pt idx="651">
                  <c:v>1.28</c:v>
                </c:pt>
                <c:pt idx="652">
                  <c:v>0.384</c:v>
                </c:pt>
                <c:pt idx="653">
                  <c:v>0.512</c:v>
                </c:pt>
                <c:pt idx="654">
                  <c:v>1.536</c:v>
                </c:pt>
                <c:pt idx="655">
                  <c:v>1.28</c:v>
                </c:pt>
                <c:pt idx="656">
                  <c:v>1.408</c:v>
                </c:pt>
                <c:pt idx="657">
                  <c:v>1.92</c:v>
                </c:pt>
                <c:pt idx="658">
                  <c:v>1.92</c:v>
                </c:pt>
                <c:pt idx="659">
                  <c:v>1.70688</c:v>
                </c:pt>
                <c:pt idx="660">
                  <c:v>1.49312</c:v>
                </c:pt>
                <c:pt idx="661">
                  <c:v>2.048</c:v>
                </c:pt>
                <c:pt idx="662">
                  <c:v>1.984</c:v>
                </c:pt>
                <c:pt idx="663">
                  <c:v>1.216</c:v>
                </c:pt>
                <c:pt idx="664">
                  <c:v>1.28</c:v>
                </c:pt>
                <c:pt idx="665">
                  <c:v>1.344</c:v>
                </c:pt>
                <c:pt idx="666">
                  <c:v>1.28</c:v>
                </c:pt>
                <c:pt idx="667">
                  <c:v>1.792</c:v>
                </c:pt>
                <c:pt idx="668">
                  <c:v>1.664</c:v>
                </c:pt>
                <c:pt idx="669">
                  <c:v>1.664</c:v>
                </c:pt>
                <c:pt idx="670">
                  <c:v>1.28</c:v>
                </c:pt>
                <c:pt idx="671">
                  <c:v>0.68288</c:v>
                </c:pt>
                <c:pt idx="672">
                  <c:v>0.768</c:v>
                </c:pt>
                <c:pt idx="673">
                  <c:v>1.728</c:v>
                </c:pt>
                <c:pt idx="674">
                  <c:v>1.216</c:v>
                </c:pt>
                <c:pt idx="675">
                  <c:v>1.344</c:v>
                </c:pt>
                <c:pt idx="676">
                  <c:v>1.472</c:v>
                </c:pt>
                <c:pt idx="677">
                  <c:v>1.408</c:v>
                </c:pt>
                <c:pt idx="678">
                  <c:v>1.472</c:v>
                </c:pt>
                <c:pt idx="679">
                  <c:v>1.408</c:v>
                </c:pt>
                <c:pt idx="680">
                  <c:v>1.536</c:v>
                </c:pt>
                <c:pt idx="681">
                  <c:v>1.664</c:v>
                </c:pt>
                <c:pt idx="682">
                  <c:v>1.536</c:v>
                </c:pt>
                <c:pt idx="683">
                  <c:v>0.768</c:v>
                </c:pt>
                <c:pt idx="684">
                  <c:v>1.408</c:v>
                </c:pt>
                <c:pt idx="685">
                  <c:v>1.472</c:v>
                </c:pt>
                <c:pt idx="686">
                  <c:v>1.92</c:v>
                </c:pt>
                <c:pt idx="687">
                  <c:v>1.472</c:v>
                </c:pt>
                <c:pt idx="688">
                  <c:v>1.408</c:v>
                </c:pt>
                <c:pt idx="689">
                  <c:v>0.85312</c:v>
                </c:pt>
                <c:pt idx="690">
                  <c:v>1.792</c:v>
                </c:pt>
                <c:pt idx="691">
                  <c:v>1.024</c:v>
                </c:pt>
                <c:pt idx="692">
                  <c:v>1.024</c:v>
                </c:pt>
                <c:pt idx="693">
                  <c:v>1.70688</c:v>
                </c:pt>
                <c:pt idx="694">
                  <c:v>1.92</c:v>
                </c:pt>
                <c:pt idx="695">
                  <c:v>1.70688</c:v>
                </c:pt>
                <c:pt idx="696">
                  <c:v>2.0224</c:v>
                </c:pt>
                <c:pt idx="697">
                  <c:v>1.856</c:v>
                </c:pt>
                <c:pt idx="698">
                  <c:v>1.792</c:v>
                </c:pt>
                <c:pt idx="699">
                  <c:v>0.85312</c:v>
                </c:pt>
                <c:pt idx="700">
                  <c:v>0.68672</c:v>
                </c:pt>
                <c:pt idx="701">
                  <c:v>1.152</c:v>
                </c:pt>
                <c:pt idx="702">
                  <c:v>1.408</c:v>
                </c:pt>
                <c:pt idx="703">
                  <c:v>1.472</c:v>
                </c:pt>
                <c:pt idx="704">
                  <c:v>1.536</c:v>
                </c:pt>
                <c:pt idx="705">
                  <c:v>1.536</c:v>
                </c:pt>
                <c:pt idx="706">
                  <c:v>1.6</c:v>
                </c:pt>
                <c:pt idx="707">
                  <c:v>1.664</c:v>
                </c:pt>
                <c:pt idx="708">
                  <c:v>1.344</c:v>
                </c:pt>
                <c:pt idx="709">
                  <c:v>1.472</c:v>
                </c:pt>
                <c:pt idx="710">
                  <c:v>1.6</c:v>
                </c:pt>
                <c:pt idx="711">
                  <c:v>1.152</c:v>
                </c:pt>
                <c:pt idx="712">
                  <c:v>1.28</c:v>
                </c:pt>
                <c:pt idx="713">
                  <c:v>1.408</c:v>
                </c:pt>
                <c:pt idx="714">
                  <c:v>1.152</c:v>
                </c:pt>
                <c:pt idx="715">
                  <c:v>1.70624</c:v>
                </c:pt>
                <c:pt idx="716">
                  <c:v>1.81312</c:v>
                </c:pt>
                <c:pt idx="717">
                  <c:v>2.048</c:v>
                </c:pt>
                <c:pt idx="718">
                  <c:v>2.048</c:v>
                </c:pt>
                <c:pt idx="719">
                  <c:v>1.6</c:v>
                </c:pt>
                <c:pt idx="720">
                  <c:v>1.664</c:v>
                </c:pt>
                <c:pt idx="721">
                  <c:v>1.536</c:v>
                </c:pt>
                <c:pt idx="722">
                  <c:v>1.472</c:v>
                </c:pt>
                <c:pt idx="723">
                  <c:v>1.344</c:v>
                </c:pt>
                <c:pt idx="724">
                  <c:v>1.472</c:v>
                </c:pt>
                <c:pt idx="725">
                  <c:v>1.536</c:v>
                </c:pt>
                <c:pt idx="726">
                  <c:v>1.408</c:v>
                </c:pt>
                <c:pt idx="727">
                  <c:v>1.536</c:v>
                </c:pt>
                <c:pt idx="728">
                  <c:v>1.344</c:v>
                </c:pt>
                <c:pt idx="729">
                  <c:v>1.472</c:v>
                </c:pt>
                <c:pt idx="730">
                  <c:v>1.92</c:v>
                </c:pt>
                <c:pt idx="731">
                  <c:v>1.728</c:v>
                </c:pt>
                <c:pt idx="732">
                  <c:v>1.62112</c:v>
                </c:pt>
                <c:pt idx="733">
                  <c:v>1.28</c:v>
                </c:pt>
                <c:pt idx="734">
                  <c:v>1.81312</c:v>
                </c:pt>
                <c:pt idx="735">
                  <c:v>0.512</c:v>
                </c:pt>
                <c:pt idx="736">
                  <c:v>0.704</c:v>
                </c:pt>
                <c:pt idx="737">
                  <c:v>0.85376</c:v>
                </c:pt>
                <c:pt idx="738">
                  <c:v>1.024</c:v>
                </c:pt>
                <c:pt idx="739">
                  <c:v>1.19488</c:v>
                </c:pt>
                <c:pt idx="740">
                  <c:v>1.792</c:v>
                </c:pt>
                <c:pt idx="741">
                  <c:v>1.19424</c:v>
                </c:pt>
                <c:pt idx="742">
                  <c:v>0.768</c:v>
                </c:pt>
                <c:pt idx="743">
                  <c:v>0.64</c:v>
                </c:pt>
                <c:pt idx="744">
                  <c:v>1.344</c:v>
                </c:pt>
                <c:pt idx="745">
                  <c:v>1.408</c:v>
                </c:pt>
                <c:pt idx="746">
                  <c:v>1.536</c:v>
                </c:pt>
                <c:pt idx="747">
                  <c:v>1.536</c:v>
                </c:pt>
                <c:pt idx="748">
                  <c:v>1.216</c:v>
                </c:pt>
                <c:pt idx="749">
                  <c:v>1.024</c:v>
                </c:pt>
                <c:pt idx="750">
                  <c:v>1.06688</c:v>
                </c:pt>
                <c:pt idx="751">
                  <c:v>1.024</c:v>
                </c:pt>
                <c:pt idx="752">
                  <c:v>1.024</c:v>
                </c:pt>
                <c:pt idx="753">
                  <c:v>1.152</c:v>
                </c:pt>
                <c:pt idx="754">
                  <c:v>1.28</c:v>
                </c:pt>
                <c:pt idx="755">
                  <c:v>1.6</c:v>
                </c:pt>
                <c:pt idx="756">
                  <c:v>1.96288</c:v>
                </c:pt>
                <c:pt idx="757">
                  <c:v>1.536</c:v>
                </c:pt>
                <c:pt idx="758">
                  <c:v>1.6</c:v>
                </c:pt>
                <c:pt idx="759">
                  <c:v>1.49312</c:v>
                </c:pt>
                <c:pt idx="760">
                  <c:v>1.408</c:v>
                </c:pt>
                <c:pt idx="761">
                  <c:v>1.6</c:v>
                </c:pt>
                <c:pt idx="762">
                  <c:v>2.1312</c:v>
                </c:pt>
                <c:pt idx="763">
                  <c:v>1.70688</c:v>
                </c:pt>
                <c:pt idx="764">
                  <c:v>1.70624</c:v>
                </c:pt>
                <c:pt idx="765">
                  <c:v>1.92</c:v>
                </c:pt>
                <c:pt idx="766">
                  <c:v>2.1312</c:v>
                </c:pt>
                <c:pt idx="767">
                  <c:v>1.45088</c:v>
                </c:pt>
                <c:pt idx="768">
                  <c:v>1.62176</c:v>
                </c:pt>
                <c:pt idx="769">
                  <c:v>1.216</c:v>
                </c:pt>
                <c:pt idx="770">
                  <c:v>1.344</c:v>
                </c:pt>
                <c:pt idx="771">
                  <c:v>1.536</c:v>
                </c:pt>
                <c:pt idx="772">
                  <c:v>1.472</c:v>
                </c:pt>
                <c:pt idx="773">
                  <c:v>1.344</c:v>
                </c:pt>
                <c:pt idx="774">
                  <c:v>1.472</c:v>
                </c:pt>
                <c:pt idx="775">
                  <c:v>1.472</c:v>
                </c:pt>
                <c:pt idx="776">
                  <c:v>1.28</c:v>
                </c:pt>
                <c:pt idx="777">
                  <c:v>1.664</c:v>
                </c:pt>
                <c:pt idx="778">
                  <c:v>1.6</c:v>
                </c:pt>
                <c:pt idx="779">
                  <c:v>1.344</c:v>
                </c:pt>
                <c:pt idx="780">
                  <c:v>1.6</c:v>
                </c:pt>
                <c:pt idx="781">
                  <c:v>1.664</c:v>
                </c:pt>
                <c:pt idx="782">
                  <c:v>1.28</c:v>
                </c:pt>
                <c:pt idx="783">
                  <c:v>1.792</c:v>
                </c:pt>
                <c:pt idx="784">
                  <c:v>1.6</c:v>
                </c:pt>
                <c:pt idx="785">
                  <c:v>1.408</c:v>
                </c:pt>
                <c:pt idx="786">
                  <c:v>1.664</c:v>
                </c:pt>
                <c:pt idx="787">
                  <c:v>2.048</c:v>
                </c:pt>
                <c:pt idx="788">
                  <c:v>1.87712</c:v>
                </c:pt>
                <c:pt idx="789">
                  <c:v>1.70624</c:v>
                </c:pt>
                <c:pt idx="790">
                  <c:v>1.536</c:v>
                </c:pt>
                <c:pt idx="791">
                  <c:v>1.6</c:v>
                </c:pt>
                <c:pt idx="792">
                  <c:v>1.728</c:v>
                </c:pt>
                <c:pt idx="793">
                  <c:v>1.408</c:v>
                </c:pt>
                <c:pt idx="794">
                  <c:v>1.408</c:v>
                </c:pt>
                <c:pt idx="795">
                  <c:v>1.472</c:v>
                </c:pt>
                <c:pt idx="796">
                  <c:v>1.6</c:v>
                </c:pt>
                <c:pt idx="797">
                  <c:v>1.344</c:v>
                </c:pt>
                <c:pt idx="798">
                  <c:v>1.344</c:v>
                </c:pt>
                <c:pt idx="799">
                  <c:v>1.408</c:v>
                </c:pt>
                <c:pt idx="800">
                  <c:v>1.792</c:v>
                </c:pt>
                <c:pt idx="801">
                  <c:v>1.92</c:v>
                </c:pt>
                <c:pt idx="802">
                  <c:v>1.024</c:v>
                </c:pt>
                <c:pt idx="803">
                  <c:v>1.70624</c:v>
                </c:pt>
                <c:pt idx="804">
                  <c:v>1.49312</c:v>
                </c:pt>
                <c:pt idx="805">
                  <c:v>1.728</c:v>
                </c:pt>
                <c:pt idx="806">
                  <c:v>1.87712</c:v>
                </c:pt>
                <c:pt idx="807">
                  <c:v>1.28</c:v>
                </c:pt>
                <c:pt idx="808">
                  <c:v>1.664</c:v>
                </c:pt>
                <c:pt idx="809">
                  <c:v>1.6</c:v>
                </c:pt>
                <c:pt idx="810">
                  <c:v>1.792</c:v>
                </c:pt>
                <c:pt idx="811">
                  <c:v>1.664</c:v>
                </c:pt>
                <c:pt idx="812">
                  <c:v>1.664</c:v>
                </c:pt>
                <c:pt idx="813">
                  <c:v>0.896</c:v>
                </c:pt>
                <c:pt idx="814">
                  <c:v>0.704</c:v>
                </c:pt>
                <c:pt idx="815">
                  <c:v>0.704</c:v>
                </c:pt>
                <c:pt idx="816">
                  <c:v>0.85376</c:v>
                </c:pt>
                <c:pt idx="817">
                  <c:v>1.024</c:v>
                </c:pt>
                <c:pt idx="818">
                  <c:v>1.70624</c:v>
                </c:pt>
                <c:pt idx="819">
                  <c:v>1.87712</c:v>
                </c:pt>
                <c:pt idx="820">
                  <c:v>2.048</c:v>
                </c:pt>
                <c:pt idx="821">
                  <c:v>1.536</c:v>
                </c:pt>
                <c:pt idx="822">
                  <c:v>1.62112</c:v>
                </c:pt>
                <c:pt idx="823">
                  <c:v>1.19424</c:v>
                </c:pt>
                <c:pt idx="824">
                  <c:v>1.28</c:v>
                </c:pt>
                <c:pt idx="825">
                  <c:v>1.36512</c:v>
                </c:pt>
                <c:pt idx="826">
                  <c:v>1.36512</c:v>
                </c:pt>
                <c:pt idx="827">
                  <c:v>1.28</c:v>
                </c:pt>
                <c:pt idx="828">
                  <c:v>1.45024</c:v>
                </c:pt>
                <c:pt idx="829">
                  <c:v>1.536</c:v>
                </c:pt>
                <c:pt idx="830">
                  <c:v>1.62112</c:v>
                </c:pt>
                <c:pt idx="831">
                  <c:v>1.70624</c:v>
                </c:pt>
                <c:pt idx="832">
                  <c:v>1.792</c:v>
                </c:pt>
                <c:pt idx="833">
                  <c:v>1.87712</c:v>
                </c:pt>
                <c:pt idx="834">
                  <c:v>2.048</c:v>
                </c:pt>
                <c:pt idx="835">
                  <c:v>1.36512</c:v>
                </c:pt>
                <c:pt idx="836">
                  <c:v>1.45024</c:v>
                </c:pt>
                <c:pt idx="837">
                  <c:v>1.792</c:v>
                </c:pt>
                <c:pt idx="838">
                  <c:v>1.92</c:v>
                </c:pt>
                <c:pt idx="839">
                  <c:v>2.048</c:v>
                </c:pt>
                <c:pt idx="840">
                  <c:v>2.048</c:v>
                </c:pt>
                <c:pt idx="841">
                  <c:v>2.048</c:v>
                </c:pt>
                <c:pt idx="842">
                  <c:v>1.70624</c:v>
                </c:pt>
                <c:pt idx="843">
                  <c:v>1.70624</c:v>
                </c:pt>
                <c:pt idx="844">
                  <c:v>0.768</c:v>
                </c:pt>
                <c:pt idx="845">
                  <c:v>1.28</c:v>
                </c:pt>
                <c:pt idx="846">
                  <c:v>1.344</c:v>
                </c:pt>
                <c:pt idx="847">
                  <c:v>1.792</c:v>
                </c:pt>
                <c:pt idx="848">
                  <c:v>1.536</c:v>
                </c:pt>
                <c:pt idx="849">
                  <c:v>1.96288</c:v>
                </c:pt>
                <c:pt idx="850">
                  <c:v>1.792</c:v>
                </c:pt>
                <c:pt idx="851">
                  <c:v>1.92</c:v>
                </c:pt>
                <c:pt idx="852">
                  <c:v>1.536</c:v>
                </c:pt>
                <c:pt idx="853">
                  <c:v>1.6</c:v>
                </c:pt>
                <c:pt idx="854">
                  <c:v>1.536</c:v>
                </c:pt>
                <c:pt idx="855">
                  <c:v>1.6</c:v>
                </c:pt>
                <c:pt idx="856">
                  <c:v>1.92</c:v>
                </c:pt>
                <c:pt idx="857">
                  <c:v>1.984</c:v>
                </c:pt>
                <c:pt idx="858">
                  <c:v>1.28</c:v>
                </c:pt>
                <c:pt idx="859">
                  <c:v>2.133119999999999</c:v>
                </c:pt>
                <c:pt idx="860">
                  <c:v>1.96224</c:v>
                </c:pt>
                <c:pt idx="861">
                  <c:v>1.408</c:v>
                </c:pt>
                <c:pt idx="862">
                  <c:v>0.832</c:v>
                </c:pt>
                <c:pt idx="863">
                  <c:v>1.792</c:v>
                </c:pt>
                <c:pt idx="864">
                  <c:v>1.856</c:v>
                </c:pt>
                <c:pt idx="865">
                  <c:v>1.92</c:v>
                </c:pt>
                <c:pt idx="866">
                  <c:v>1.728</c:v>
                </c:pt>
                <c:pt idx="867">
                  <c:v>2.176</c:v>
                </c:pt>
                <c:pt idx="868">
                  <c:v>1.536</c:v>
                </c:pt>
                <c:pt idx="869">
                  <c:v>1.6</c:v>
                </c:pt>
                <c:pt idx="870">
                  <c:v>1.87712</c:v>
                </c:pt>
                <c:pt idx="871">
                  <c:v>1.87712</c:v>
                </c:pt>
                <c:pt idx="872">
                  <c:v>1.96224</c:v>
                </c:pt>
                <c:pt idx="873">
                  <c:v>2.133119999999999</c:v>
                </c:pt>
                <c:pt idx="874">
                  <c:v>2.133119999999999</c:v>
                </c:pt>
                <c:pt idx="875">
                  <c:v>1.536</c:v>
                </c:pt>
                <c:pt idx="876">
                  <c:v>1.664</c:v>
                </c:pt>
                <c:pt idx="877">
                  <c:v>1.792</c:v>
                </c:pt>
                <c:pt idx="878">
                  <c:v>1.92</c:v>
                </c:pt>
                <c:pt idx="879">
                  <c:v>1.792</c:v>
                </c:pt>
                <c:pt idx="880">
                  <c:v>1.792</c:v>
                </c:pt>
                <c:pt idx="881">
                  <c:v>1.87712</c:v>
                </c:pt>
                <c:pt idx="882">
                  <c:v>1.792</c:v>
                </c:pt>
                <c:pt idx="883">
                  <c:v>1.70624</c:v>
                </c:pt>
                <c:pt idx="884">
                  <c:v>0.768</c:v>
                </c:pt>
                <c:pt idx="885">
                  <c:v>0.768</c:v>
                </c:pt>
                <c:pt idx="886">
                  <c:v>0.768</c:v>
                </c:pt>
                <c:pt idx="887">
                  <c:v>0.832</c:v>
                </c:pt>
                <c:pt idx="888">
                  <c:v>1.408</c:v>
                </c:pt>
                <c:pt idx="889">
                  <c:v>1.472</c:v>
                </c:pt>
                <c:pt idx="890">
                  <c:v>1.024</c:v>
                </c:pt>
                <c:pt idx="891">
                  <c:v>1.152</c:v>
                </c:pt>
                <c:pt idx="892">
                  <c:v>1.728</c:v>
                </c:pt>
                <c:pt idx="893">
                  <c:v>1.792</c:v>
                </c:pt>
                <c:pt idx="894">
                  <c:v>1.728</c:v>
                </c:pt>
                <c:pt idx="895">
                  <c:v>1.728</c:v>
                </c:pt>
                <c:pt idx="896">
                  <c:v>1.408</c:v>
                </c:pt>
                <c:pt idx="897">
                  <c:v>1.472</c:v>
                </c:pt>
                <c:pt idx="898">
                  <c:v>1.856</c:v>
                </c:pt>
                <c:pt idx="899">
                  <c:v>1.792</c:v>
                </c:pt>
                <c:pt idx="900">
                  <c:v>1.92</c:v>
                </c:pt>
                <c:pt idx="901">
                  <c:v>1.792</c:v>
                </c:pt>
                <c:pt idx="902">
                  <c:v>1.92</c:v>
                </c:pt>
                <c:pt idx="903">
                  <c:v>1.792</c:v>
                </c:pt>
                <c:pt idx="904">
                  <c:v>1.92</c:v>
                </c:pt>
                <c:pt idx="905">
                  <c:v>2.048</c:v>
                </c:pt>
                <c:pt idx="906">
                  <c:v>2.176</c:v>
                </c:pt>
                <c:pt idx="907">
                  <c:v>1.984</c:v>
                </c:pt>
                <c:pt idx="908">
                  <c:v>2.048</c:v>
                </c:pt>
                <c:pt idx="909">
                  <c:v>1.06688</c:v>
                </c:pt>
                <c:pt idx="910">
                  <c:v>1.06688</c:v>
                </c:pt>
                <c:pt idx="911">
                  <c:v>1.408</c:v>
                </c:pt>
                <c:pt idx="912">
                  <c:v>1.664</c:v>
                </c:pt>
                <c:pt idx="913">
                  <c:v>2.048</c:v>
                </c:pt>
                <c:pt idx="914">
                  <c:v>1.984</c:v>
                </c:pt>
                <c:pt idx="915">
                  <c:v>1.92</c:v>
                </c:pt>
                <c:pt idx="916">
                  <c:v>1.856</c:v>
                </c:pt>
                <c:pt idx="917">
                  <c:v>1.792</c:v>
                </c:pt>
                <c:pt idx="918">
                  <c:v>1.664</c:v>
                </c:pt>
                <c:pt idx="919">
                  <c:v>1.96288</c:v>
                </c:pt>
                <c:pt idx="920">
                  <c:v>1.62112</c:v>
                </c:pt>
                <c:pt idx="921">
                  <c:v>1.536</c:v>
                </c:pt>
                <c:pt idx="922">
                  <c:v>2.21824</c:v>
                </c:pt>
                <c:pt idx="923">
                  <c:v>2.133119999999999</c:v>
                </c:pt>
                <c:pt idx="924">
                  <c:v>2.048</c:v>
                </c:pt>
                <c:pt idx="925">
                  <c:v>1.96224</c:v>
                </c:pt>
                <c:pt idx="926">
                  <c:v>1.87712</c:v>
                </c:pt>
                <c:pt idx="927">
                  <c:v>2.133119999999999</c:v>
                </c:pt>
                <c:pt idx="928">
                  <c:v>1.792</c:v>
                </c:pt>
                <c:pt idx="929">
                  <c:v>1.45024</c:v>
                </c:pt>
                <c:pt idx="930">
                  <c:v>1.06688</c:v>
                </c:pt>
                <c:pt idx="931">
                  <c:v>1.472</c:v>
                </c:pt>
                <c:pt idx="932">
                  <c:v>1.71328</c:v>
                </c:pt>
                <c:pt idx="933">
                  <c:v>1.71328</c:v>
                </c:pt>
                <c:pt idx="934">
                  <c:v>1.792</c:v>
                </c:pt>
                <c:pt idx="935">
                  <c:v>2.133119999999999</c:v>
                </c:pt>
                <c:pt idx="936">
                  <c:v>0.85312</c:v>
                </c:pt>
                <c:pt idx="937">
                  <c:v>1.216</c:v>
                </c:pt>
                <c:pt idx="938">
                  <c:v>2.133119999999999</c:v>
                </c:pt>
                <c:pt idx="939">
                  <c:v>1.17376</c:v>
                </c:pt>
                <c:pt idx="940">
                  <c:v>1.792</c:v>
                </c:pt>
                <c:pt idx="941">
                  <c:v>1.28</c:v>
                </c:pt>
                <c:pt idx="942">
                  <c:v>1.45024</c:v>
                </c:pt>
                <c:pt idx="943">
                  <c:v>2.133119999999999</c:v>
                </c:pt>
                <c:pt idx="944">
                  <c:v>1.536</c:v>
                </c:pt>
                <c:pt idx="945">
                  <c:v>1.62112</c:v>
                </c:pt>
                <c:pt idx="946">
                  <c:v>1.70624</c:v>
                </c:pt>
                <c:pt idx="947">
                  <c:v>1.96224</c:v>
                </c:pt>
                <c:pt idx="948">
                  <c:v>2.21824</c:v>
                </c:pt>
                <c:pt idx="949">
                  <c:v>1.19424</c:v>
                </c:pt>
                <c:pt idx="950">
                  <c:v>1.19424</c:v>
                </c:pt>
                <c:pt idx="951">
                  <c:v>1.36512</c:v>
                </c:pt>
                <c:pt idx="952">
                  <c:v>1.536</c:v>
                </c:pt>
                <c:pt idx="953">
                  <c:v>1.70624</c:v>
                </c:pt>
                <c:pt idx="954">
                  <c:v>1.792</c:v>
                </c:pt>
                <c:pt idx="955">
                  <c:v>1.87712</c:v>
                </c:pt>
                <c:pt idx="956">
                  <c:v>1.28</c:v>
                </c:pt>
                <c:pt idx="957">
                  <c:v>1.45024</c:v>
                </c:pt>
                <c:pt idx="958">
                  <c:v>2.048</c:v>
                </c:pt>
                <c:pt idx="959">
                  <c:v>1.792</c:v>
                </c:pt>
                <c:pt idx="960">
                  <c:v>1.664</c:v>
                </c:pt>
                <c:pt idx="961">
                  <c:v>2.304</c:v>
                </c:pt>
                <c:pt idx="962">
                  <c:v>1.792</c:v>
                </c:pt>
                <c:pt idx="963">
                  <c:v>1.856</c:v>
                </c:pt>
                <c:pt idx="964">
                  <c:v>2.048</c:v>
                </c:pt>
                <c:pt idx="965">
                  <c:v>1.6</c:v>
                </c:pt>
                <c:pt idx="966">
                  <c:v>1.984</c:v>
                </c:pt>
                <c:pt idx="967">
                  <c:v>2.048</c:v>
                </c:pt>
                <c:pt idx="968">
                  <c:v>2.048</c:v>
                </c:pt>
                <c:pt idx="969">
                  <c:v>2.048</c:v>
                </c:pt>
                <c:pt idx="970">
                  <c:v>1.536</c:v>
                </c:pt>
                <c:pt idx="971">
                  <c:v>1.92</c:v>
                </c:pt>
                <c:pt idx="972">
                  <c:v>2.24</c:v>
                </c:pt>
                <c:pt idx="973">
                  <c:v>1.792</c:v>
                </c:pt>
                <c:pt idx="974">
                  <c:v>1.87712</c:v>
                </c:pt>
                <c:pt idx="975">
                  <c:v>1.96224</c:v>
                </c:pt>
                <c:pt idx="976">
                  <c:v>2.048</c:v>
                </c:pt>
                <c:pt idx="977">
                  <c:v>2.048</c:v>
                </c:pt>
                <c:pt idx="978">
                  <c:v>2.048</c:v>
                </c:pt>
                <c:pt idx="979">
                  <c:v>0.768</c:v>
                </c:pt>
                <c:pt idx="980">
                  <c:v>0.768</c:v>
                </c:pt>
                <c:pt idx="981">
                  <c:v>0.64</c:v>
                </c:pt>
                <c:pt idx="982">
                  <c:v>0.512</c:v>
                </c:pt>
                <c:pt idx="983">
                  <c:v>0.576</c:v>
                </c:pt>
                <c:pt idx="984">
                  <c:v>1.024</c:v>
                </c:pt>
                <c:pt idx="985">
                  <c:v>0.576</c:v>
                </c:pt>
                <c:pt idx="986">
                  <c:v>1.216</c:v>
                </c:pt>
                <c:pt idx="987">
                  <c:v>1.92</c:v>
                </c:pt>
                <c:pt idx="988">
                  <c:v>1.17376</c:v>
                </c:pt>
                <c:pt idx="989">
                  <c:v>1.17376</c:v>
                </c:pt>
                <c:pt idx="990">
                  <c:v>1.20128</c:v>
                </c:pt>
                <c:pt idx="991">
                  <c:v>1.06688</c:v>
                </c:pt>
                <c:pt idx="992">
                  <c:v>1.17376</c:v>
                </c:pt>
                <c:pt idx="993">
                  <c:v>1.36512</c:v>
                </c:pt>
                <c:pt idx="994">
                  <c:v>1.70624</c:v>
                </c:pt>
                <c:pt idx="995">
                  <c:v>2.048</c:v>
                </c:pt>
                <c:pt idx="996">
                  <c:v>1.792</c:v>
                </c:pt>
                <c:pt idx="997">
                  <c:v>2.133119999999999</c:v>
                </c:pt>
                <c:pt idx="998">
                  <c:v>1.728</c:v>
                </c:pt>
                <c:pt idx="999">
                  <c:v>2.133119999999999</c:v>
                </c:pt>
                <c:pt idx="1000">
                  <c:v>1.92</c:v>
                </c:pt>
                <c:pt idx="1001">
                  <c:v>0.96</c:v>
                </c:pt>
                <c:pt idx="1002">
                  <c:v>2.048</c:v>
                </c:pt>
                <c:pt idx="1003">
                  <c:v>1.92</c:v>
                </c:pt>
                <c:pt idx="1004">
                  <c:v>2.112</c:v>
                </c:pt>
                <c:pt idx="1005">
                  <c:v>1.664</c:v>
                </c:pt>
                <c:pt idx="1006">
                  <c:v>1.792</c:v>
                </c:pt>
                <c:pt idx="1007">
                  <c:v>2.048</c:v>
                </c:pt>
                <c:pt idx="1008">
                  <c:v>2.24</c:v>
                </c:pt>
                <c:pt idx="1009">
                  <c:v>1.664</c:v>
                </c:pt>
                <c:pt idx="1010">
                  <c:v>1.6</c:v>
                </c:pt>
                <c:pt idx="1011">
                  <c:v>1.984</c:v>
                </c:pt>
                <c:pt idx="1012">
                  <c:v>2.112</c:v>
                </c:pt>
                <c:pt idx="1013">
                  <c:v>1.28</c:v>
                </c:pt>
                <c:pt idx="1014">
                  <c:v>1.92</c:v>
                </c:pt>
                <c:pt idx="1015">
                  <c:v>1.792</c:v>
                </c:pt>
                <c:pt idx="1016">
                  <c:v>1.728</c:v>
                </c:pt>
                <c:pt idx="1017">
                  <c:v>1.856</c:v>
                </c:pt>
                <c:pt idx="1018">
                  <c:v>1.536</c:v>
                </c:pt>
                <c:pt idx="1019">
                  <c:v>1.792</c:v>
                </c:pt>
                <c:pt idx="1020">
                  <c:v>1.28</c:v>
                </c:pt>
                <c:pt idx="1021">
                  <c:v>1.36512</c:v>
                </c:pt>
                <c:pt idx="1022">
                  <c:v>0.384</c:v>
                </c:pt>
                <c:pt idx="1023">
                  <c:v>0.384</c:v>
                </c:pt>
                <c:pt idx="1024">
                  <c:v>0.64</c:v>
                </c:pt>
                <c:pt idx="1025">
                  <c:v>0.64</c:v>
                </c:pt>
                <c:pt idx="1026">
                  <c:v>0.832</c:v>
                </c:pt>
                <c:pt idx="1027">
                  <c:v>0.832</c:v>
                </c:pt>
                <c:pt idx="1028">
                  <c:v>1.024</c:v>
                </c:pt>
                <c:pt idx="1029">
                  <c:v>1.024</c:v>
                </c:pt>
                <c:pt idx="1030">
                  <c:v>1.792</c:v>
                </c:pt>
                <c:pt idx="1031">
                  <c:v>1.792</c:v>
                </c:pt>
                <c:pt idx="1032">
                  <c:v>2.24</c:v>
                </c:pt>
                <c:pt idx="1033">
                  <c:v>1.792</c:v>
                </c:pt>
                <c:pt idx="1034">
                  <c:v>2.048</c:v>
                </c:pt>
                <c:pt idx="1035">
                  <c:v>0.384</c:v>
                </c:pt>
                <c:pt idx="1036">
                  <c:v>0.384</c:v>
                </c:pt>
                <c:pt idx="1037">
                  <c:v>0.64</c:v>
                </c:pt>
                <c:pt idx="1038">
                  <c:v>0.64</c:v>
                </c:pt>
                <c:pt idx="1039">
                  <c:v>0.832</c:v>
                </c:pt>
                <c:pt idx="1040">
                  <c:v>0.832</c:v>
                </c:pt>
                <c:pt idx="1041">
                  <c:v>2.112</c:v>
                </c:pt>
                <c:pt idx="1042">
                  <c:v>1.856</c:v>
                </c:pt>
                <c:pt idx="1043">
                  <c:v>2.176</c:v>
                </c:pt>
                <c:pt idx="1044">
                  <c:v>2.112</c:v>
                </c:pt>
                <c:pt idx="1045">
                  <c:v>1.856</c:v>
                </c:pt>
                <c:pt idx="1046">
                  <c:v>2.304</c:v>
                </c:pt>
                <c:pt idx="1047">
                  <c:v>2.048</c:v>
                </c:pt>
                <c:pt idx="1048">
                  <c:v>1.024</c:v>
                </c:pt>
                <c:pt idx="1049">
                  <c:v>0.96</c:v>
                </c:pt>
                <c:pt idx="1050">
                  <c:v>0.768</c:v>
                </c:pt>
                <c:pt idx="1051">
                  <c:v>0.64</c:v>
                </c:pt>
                <c:pt idx="1052">
                  <c:v>2.176</c:v>
                </c:pt>
                <c:pt idx="1053">
                  <c:v>1.87712</c:v>
                </c:pt>
                <c:pt idx="1054">
                  <c:v>2.176</c:v>
                </c:pt>
                <c:pt idx="1055">
                  <c:v>2.112</c:v>
                </c:pt>
                <c:pt idx="1056">
                  <c:v>2.112</c:v>
                </c:pt>
                <c:pt idx="1057">
                  <c:v>1.728</c:v>
                </c:pt>
                <c:pt idx="1058">
                  <c:v>1.792</c:v>
                </c:pt>
                <c:pt idx="1059">
                  <c:v>1.472</c:v>
                </c:pt>
                <c:pt idx="1060">
                  <c:v>1.792</c:v>
                </c:pt>
                <c:pt idx="1061">
                  <c:v>1.984</c:v>
                </c:pt>
                <c:pt idx="1062">
                  <c:v>1.6</c:v>
                </c:pt>
                <c:pt idx="1063">
                  <c:v>1.45024</c:v>
                </c:pt>
                <c:pt idx="1064">
                  <c:v>0.85312</c:v>
                </c:pt>
                <c:pt idx="1065">
                  <c:v>1.28</c:v>
                </c:pt>
                <c:pt idx="1066">
                  <c:v>1.28</c:v>
                </c:pt>
                <c:pt idx="1067">
                  <c:v>1.408</c:v>
                </c:pt>
                <c:pt idx="1068">
                  <c:v>1.408</c:v>
                </c:pt>
                <c:pt idx="1069">
                  <c:v>1.472</c:v>
                </c:pt>
                <c:pt idx="1070">
                  <c:v>1.472</c:v>
                </c:pt>
                <c:pt idx="1071">
                  <c:v>1.6</c:v>
                </c:pt>
                <c:pt idx="1072">
                  <c:v>1.344</c:v>
                </c:pt>
                <c:pt idx="1073">
                  <c:v>1.344</c:v>
                </c:pt>
                <c:pt idx="1074">
                  <c:v>2.21824</c:v>
                </c:pt>
                <c:pt idx="1075">
                  <c:v>1.728</c:v>
                </c:pt>
                <c:pt idx="1076">
                  <c:v>1.984</c:v>
                </c:pt>
                <c:pt idx="1077">
                  <c:v>1.6</c:v>
                </c:pt>
                <c:pt idx="1078">
                  <c:v>2.112</c:v>
                </c:pt>
                <c:pt idx="1079">
                  <c:v>1.664</c:v>
                </c:pt>
                <c:pt idx="1080">
                  <c:v>1.664</c:v>
                </c:pt>
                <c:pt idx="1081">
                  <c:v>1.6</c:v>
                </c:pt>
                <c:pt idx="1082">
                  <c:v>1.6</c:v>
                </c:pt>
                <c:pt idx="1083">
                  <c:v>1.344</c:v>
                </c:pt>
                <c:pt idx="1084">
                  <c:v>1.344</c:v>
                </c:pt>
                <c:pt idx="1085">
                  <c:v>1.472</c:v>
                </c:pt>
                <c:pt idx="1086">
                  <c:v>1.472</c:v>
                </c:pt>
                <c:pt idx="1087">
                  <c:v>1.6</c:v>
                </c:pt>
                <c:pt idx="1088">
                  <c:v>1.6</c:v>
                </c:pt>
                <c:pt idx="1089">
                  <c:v>0.896</c:v>
                </c:pt>
                <c:pt idx="1090">
                  <c:v>1.344</c:v>
                </c:pt>
                <c:pt idx="1091">
                  <c:v>2.21824</c:v>
                </c:pt>
                <c:pt idx="1092">
                  <c:v>1.024</c:v>
                </c:pt>
                <c:pt idx="1093">
                  <c:v>1.36512</c:v>
                </c:pt>
                <c:pt idx="1094">
                  <c:v>1.45024</c:v>
                </c:pt>
                <c:pt idx="1095">
                  <c:v>1.87712</c:v>
                </c:pt>
                <c:pt idx="1096">
                  <c:v>2.048</c:v>
                </c:pt>
                <c:pt idx="1097">
                  <c:v>2.304</c:v>
                </c:pt>
                <c:pt idx="1098">
                  <c:v>1.62112</c:v>
                </c:pt>
                <c:pt idx="1099">
                  <c:v>1.96224</c:v>
                </c:pt>
                <c:pt idx="1100">
                  <c:v>2.21824</c:v>
                </c:pt>
                <c:pt idx="1101">
                  <c:v>2.816</c:v>
                </c:pt>
                <c:pt idx="1102">
                  <c:v>1.024</c:v>
                </c:pt>
                <c:pt idx="1103">
                  <c:v>1.344</c:v>
                </c:pt>
                <c:pt idx="1104">
                  <c:v>1.06688</c:v>
                </c:pt>
                <c:pt idx="1105">
                  <c:v>0.768</c:v>
                </c:pt>
                <c:pt idx="1106">
                  <c:v>0.96</c:v>
                </c:pt>
                <c:pt idx="1107">
                  <c:v>1.408</c:v>
                </c:pt>
                <c:pt idx="1108">
                  <c:v>1.984</c:v>
                </c:pt>
                <c:pt idx="1109">
                  <c:v>1.984</c:v>
                </c:pt>
                <c:pt idx="1110">
                  <c:v>2.048</c:v>
                </c:pt>
                <c:pt idx="1111">
                  <c:v>2.048</c:v>
                </c:pt>
                <c:pt idx="1112">
                  <c:v>2.112</c:v>
                </c:pt>
                <c:pt idx="1113">
                  <c:v>2.112</c:v>
                </c:pt>
                <c:pt idx="1114">
                  <c:v>2.176</c:v>
                </c:pt>
                <c:pt idx="1115">
                  <c:v>2.176</c:v>
                </c:pt>
                <c:pt idx="1116">
                  <c:v>2.24</c:v>
                </c:pt>
                <c:pt idx="1117">
                  <c:v>1.536</c:v>
                </c:pt>
                <c:pt idx="1118">
                  <c:v>1.536</c:v>
                </c:pt>
                <c:pt idx="1119">
                  <c:v>1.45664</c:v>
                </c:pt>
                <c:pt idx="1120">
                  <c:v>1.28</c:v>
                </c:pt>
                <c:pt idx="1121">
                  <c:v>2.368</c:v>
                </c:pt>
                <c:pt idx="1122">
                  <c:v>1.728</c:v>
                </c:pt>
                <c:pt idx="1123">
                  <c:v>2.176</c:v>
                </c:pt>
                <c:pt idx="1124">
                  <c:v>1.664</c:v>
                </c:pt>
                <c:pt idx="1125">
                  <c:v>1.6</c:v>
                </c:pt>
                <c:pt idx="1126">
                  <c:v>1.856</c:v>
                </c:pt>
                <c:pt idx="1127">
                  <c:v>1.984</c:v>
                </c:pt>
                <c:pt idx="1128">
                  <c:v>1.664</c:v>
                </c:pt>
                <c:pt idx="1129">
                  <c:v>1.408</c:v>
                </c:pt>
                <c:pt idx="1130">
                  <c:v>1.664</c:v>
                </c:pt>
                <c:pt idx="1131">
                  <c:v>1.792</c:v>
                </c:pt>
                <c:pt idx="1132">
                  <c:v>1.856</c:v>
                </c:pt>
                <c:pt idx="1133">
                  <c:v>2.304</c:v>
                </c:pt>
                <c:pt idx="1134">
                  <c:v>1.856</c:v>
                </c:pt>
                <c:pt idx="1135">
                  <c:v>1.664</c:v>
                </c:pt>
                <c:pt idx="1136">
                  <c:v>1.344</c:v>
                </c:pt>
                <c:pt idx="1137">
                  <c:v>1.536</c:v>
                </c:pt>
                <c:pt idx="1138">
                  <c:v>2.112</c:v>
                </c:pt>
                <c:pt idx="1139">
                  <c:v>1.216</c:v>
                </c:pt>
                <c:pt idx="1140">
                  <c:v>1.216</c:v>
                </c:pt>
                <c:pt idx="1141">
                  <c:v>1.344</c:v>
                </c:pt>
                <c:pt idx="1142">
                  <c:v>0.896</c:v>
                </c:pt>
                <c:pt idx="1143">
                  <c:v>1.024</c:v>
                </c:pt>
                <c:pt idx="1144">
                  <c:v>0.96</c:v>
                </c:pt>
                <c:pt idx="1145">
                  <c:v>1.152</c:v>
                </c:pt>
                <c:pt idx="1146">
                  <c:v>1.216</c:v>
                </c:pt>
                <c:pt idx="1147">
                  <c:v>0.64</c:v>
                </c:pt>
                <c:pt idx="1148">
                  <c:v>2.133119999999999</c:v>
                </c:pt>
                <c:pt idx="1149">
                  <c:v>1.984</c:v>
                </c:pt>
                <c:pt idx="1150">
                  <c:v>1.28</c:v>
                </c:pt>
                <c:pt idx="1151">
                  <c:v>1.344</c:v>
                </c:pt>
                <c:pt idx="1152">
                  <c:v>0.768</c:v>
                </c:pt>
                <c:pt idx="1153">
                  <c:v>1.024</c:v>
                </c:pt>
                <c:pt idx="1154">
                  <c:v>0.96</c:v>
                </c:pt>
                <c:pt idx="1155">
                  <c:v>0.704</c:v>
                </c:pt>
                <c:pt idx="1156">
                  <c:v>1.408</c:v>
                </c:pt>
                <c:pt idx="1157">
                  <c:v>1.408</c:v>
                </c:pt>
                <c:pt idx="1158">
                  <c:v>1.088</c:v>
                </c:pt>
                <c:pt idx="1159">
                  <c:v>1.024</c:v>
                </c:pt>
                <c:pt idx="1160">
                  <c:v>1.408</c:v>
                </c:pt>
                <c:pt idx="1161">
                  <c:v>0.832</c:v>
                </c:pt>
                <c:pt idx="1162">
                  <c:v>0.832</c:v>
                </c:pt>
                <c:pt idx="1163">
                  <c:v>1.728</c:v>
                </c:pt>
                <c:pt idx="1164">
                  <c:v>2.176</c:v>
                </c:pt>
                <c:pt idx="1165">
                  <c:v>1.216</c:v>
                </c:pt>
                <c:pt idx="1166">
                  <c:v>0.832</c:v>
                </c:pt>
                <c:pt idx="1167">
                  <c:v>0.768</c:v>
                </c:pt>
                <c:pt idx="1168">
                  <c:v>0.832</c:v>
                </c:pt>
                <c:pt idx="1169">
                  <c:v>1.344</c:v>
                </c:pt>
                <c:pt idx="1170">
                  <c:v>1.664</c:v>
                </c:pt>
                <c:pt idx="1171">
                  <c:v>1.664</c:v>
                </c:pt>
                <c:pt idx="1172">
                  <c:v>1.056</c:v>
                </c:pt>
                <c:pt idx="1173">
                  <c:v>0.832</c:v>
                </c:pt>
                <c:pt idx="1174">
                  <c:v>0.64</c:v>
                </c:pt>
                <c:pt idx="1175">
                  <c:v>1.728</c:v>
                </c:pt>
                <c:pt idx="1176">
                  <c:v>1.6</c:v>
                </c:pt>
                <c:pt idx="1177">
                  <c:v>1.536</c:v>
                </c:pt>
                <c:pt idx="1178">
                  <c:v>2.176</c:v>
                </c:pt>
                <c:pt idx="1179">
                  <c:v>2.112</c:v>
                </c:pt>
                <c:pt idx="1180">
                  <c:v>1.664</c:v>
                </c:pt>
                <c:pt idx="1181">
                  <c:v>1.92</c:v>
                </c:pt>
                <c:pt idx="1182">
                  <c:v>1.728</c:v>
                </c:pt>
                <c:pt idx="1183">
                  <c:v>1.472</c:v>
                </c:pt>
                <c:pt idx="1184">
                  <c:v>1.728</c:v>
                </c:pt>
                <c:pt idx="1185">
                  <c:v>1.92</c:v>
                </c:pt>
                <c:pt idx="1186">
                  <c:v>1.536</c:v>
                </c:pt>
                <c:pt idx="1187">
                  <c:v>1.6</c:v>
                </c:pt>
                <c:pt idx="1188">
                  <c:v>1.28</c:v>
                </c:pt>
                <c:pt idx="1189">
                  <c:v>1.024</c:v>
                </c:pt>
                <c:pt idx="1190">
                  <c:v>1.408</c:v>
                </c:pt>
                <c:pt idx="1191">
                  <c:v>1.344</c:v>
                </c:pt>
                <c:pt idx="1192">
                  <c:v>1.536</c:v>
                </c:pt>
                <c:pt idx="1193">
                  <c:v>1.536</c:v>
                </c:pt>
                <c:pt idx="1194">
                  <c:v>1.6</c:v>
                </c:pt>
                <c:pt idx="1195">
                  <c:v>1.6</c:v>
                </c:pt>
                <c:pt idx="1196">
                  <c:v>1.728</c:v>
                </c:pt>
                <c:pt idx="1197">
                  <c:v>1.344</c:v>
                </c:pt>
                <c:pt idx="1198">
                  <c:v>1.536</c:v>
                </c:pt>
                <c:pt idx="1199">
                  <c:v>1.536</c:v>
                </c:pt>
                <c:pt idx="1200">
                  <c:v>1.472</c:v>
                </c:pt>
                <c:pt idx="1201">
                  <c:v>1.408</c:v>
                </c:pt>
                <c:pt idx="1202">
                  <c:v>2.304</c:v>
                </c:pt>
                <c:pt idx="1203">
                  <c:v>1.984</c:v>
                </c:pt>
                <c:pt idx="1204">
                  <c:v>2.112</c:v>
                </c:pt>
                <c:pt idx="1205">
                  <c:v>2.304</c:v>
                </c:pt>
                <c:pt idx="1206">
                  <c:v>1.792</c:v>
                </c:pt>
                <c:pt idx="1207">
                  <c:v>2.24</c:v>
                </c:pt>
                <c:pt idx="1208">
                  <c:v>1.408</c:v>
                </c:pt>
                <c:pt idx="1209">
                  <c:v>1.408</c:v>
                </c:pt>
                <c:pt idx="1210">
                  <c:v>1.408</c:v>
                </c:pt>
                <c:pt idx="1211">
                  <c:v>0.832</c:v>
                </c:pt>
                <c:pt idx="1212">
                  <c:v>1.472</c:v>
                </c:pt>
                <c:pt idx="1213">
                  <c:v>1.536</c:v>
                </c:pt>
                <c:pt idx="1214">
                  <c:v>1.536</c:v>
                </c:pt>
                <c:pt idx="1215">
                  <c:v>0.896</c:v>
                </c:pt>
                <c:pt idx="1216">
                  <c:v>1.92</c:v>
                </c:pt>
                <c:pt idx="1217">
                  <c:v>1.92</c:v>
                </c:pt>
                <c:pt idx="1218">
                  <c:v>1.024</c:v>
                </c:pt>
                <c:pt idx="1219">
                  <c:v>1.664</c:v>
                </c:pt>
                <c:pt idx="1220">
                  <c:v>1.472</c:v>
                </c:pt>
                <c:pt idx="1221">
                  <c:v>1.408</c:v>
                </c:pt>
                <c:pt idx="1222">
                  <c:v>1.344</c:v>
                </c:pt>
                <c:pt idx="1223">
                  <c:v>2.112</c:v>
                </c:pt>
                <c:pt idx="1224">
                  <c:v>2.048</c:v>
                </c:pt>
                <c:pt idx="1225">
                  <c:v>1.19488</c:v>
                </c:pt>
                <c:pt idx="1226">
                  <c:v>1.19488</c:v>
                </c:pt>
                <c:pt idx="1227">
                  <c:v>1.36512</c:v>
                </c:pt>
                <c:pt idx="1228">
                  <c:v>0.768</c:v>
                </c:pt>
                <c:pt idx="1229">
                  <c:v>1.92</c:v>
                </c:pt>
                <c:pt idx="1230">
                  <c:v>1.728</c:v>
                </c:pt>
                <c:pt idx="1231">
                  <c:v>1.6</c:v>
                </c:pt>
                <c:pt idx="1232">
                  <c:v>1.408</c:v>
                </c:pt>
                <c:pt idx="1233">
                  <c:v>1.792</c:v>
                </c:pt>
                <c:pt idx="1234">
                  <c:v>1.152</c:v>
                </c:pt>
                <c:pt idx="1235">
                  <c:v>1.28</c:v>
                </c:pt>
                <c:pt idx="1236">
                  <c:v>1.408</c:v>
                </c:pt>
                <c:pt idx="1237">
                  <c:v>0.96</c:v>
                </c:pt>
                <c:pt idx="1238">
                  <c:v>1.088</c:v>
                </c:pt>
                <c:pt idx="1239">
                  <c:v>1.024</c:v>
                </c:pt>
                <c:pt idx="1240">
                  <c:v>1.28</c:v>
                </c:pt>
                <c:pt idx="1241">
                  <c:v>1.152</c:v>
                </c:pt>
                <c:pt idx="1242">
                  <c:v>1.024</c:v>
                </c:pt>
                <c:pt idx="1243">
                  <c:v>1.19488</c:v>
                </c:pt>
                <c:pt idx="1244">
                  <c:v>2.176</c:v>
                </c:pt>
                <c:pt idx="1245">
                  <c:v>2.048</c:v>
                </c:pt>
                <c:pt idx="1246">
                  <c:v>1.984</c:v>
                </c:pt>
                <c:pt idx="1247">
                  <c:v>1.6</c:v>
                </c:pt>
                <c:pt idx="1248">
                  <c:v>1.6</c:v>
                </c:pt>
                <c:pt idx="1249">
                  <c:v>1.536</c:v>
                </c:pt>
                <c:pt idx="1250">
                  <c:v>1.472</c:v>
                </c:pt>
                <c:pt idx="1251">
                  <c:v>0.896</c:v>
                </c:pt>
                <c:pt idx="1252">
                  <c:v>1.088</c:v>
                </c:pt>
                <c:pt idx="1253">
                  <c:v>1.024</c:v>
                </c:pt>
                <c:pt idx="1254">
                  <c:v>0.896</c:v>
                </c:pt>
                <c:pt idx="1255">
                  <c:v>0.832</c:v>
                </c:pt>
                <c:pt idx="1256">
                  <c:v>0.832</c:v>
                </c:pt>
                <c:pt idx="1257">
                  <c:v>2.432</c:v>
                </c:pt>
                <c:pt idx="1258">
                  <c:v>2.688</c:v>
                </c:pt>
                <c:pt idx="1259">
                  <c:v>1.792</c:v>
                </c:pt>
                <c:pt idx="1260">
                  <c:v>1.728</c:v>
                </c:pt>
                <c:pt idx="1261">
                  <c:v>2.304</c:v>
                </c:pt>
                <c:pt idx="1262">
                  <c:v>1.152</c:v>
                </c:pt>
                <c:pt idx="1263">
                  <c:v>1.536</c:v>
                </c:pt>
                <c:pt idx="1264">
                  <c:v>2.112</c:v>
                </c:pt>
                <c:pt idx="1265">
                  <c:v>1.92</c:v>
                </c:pt>
                <c:pt idx="1266">
                  <c:v>1.28</c:v>
                </c:pt>
                <c:pt idx="1267">
                  <c:v>1.472</c:v>
                </c:pt>
                <c:pt idx="1268">
                  <c:v>1.6</c:v>
                </c:pt>
                <c:pt idx="1269">
                  <c:v>1.856</c:v>
                </c:pt>
                <c:pt idx="1270">
                  <c:v>1.28</c:v>
                </c:pt>
                <c:pt idx="1271">
                  <c:v>1.28</c:v>
                </c:pt>
                <c:pt idx="1272">
                  <c:v>1.344</c:v>
                </c:pt>
                <c:pt idx="1273">
                  <c:v>1.408</c:v>
                </c:pt>
                <c:pt idx="1274">
                  <c:v>1.536</c:v>
                </c:pt>
                <c:pt idx="1275">
                  <c:v>1.664</c:v>
                </c:pt>
                <c:pt idx="1276">
                  <c:v>1.728</c:v>
                </c:pt>
                <c:pt idx="1277">
                  <c:v>1.856</c:v>
                </c:pt>
                <c:pt idx="1278">
                  <c:v>1.984</c:v>
                </c:pt>
                <c:pt idx="1279">
                  <c:v>1.152</c:v>
                </c:pt>
                <c:pt idx="1280">
                  <c:v>2.304</c:v>
                </c:pt>
                <c:pt idx="1281">
                  <c:v>2.048</c:v>
                </c:pt>
                <c:pt idx="1282">
                  <c:v>2.112</c:v>
                </c:pt>
                <c:pt idx="1283">
                  <c:v>1.152</c:v>
                </c:pt>
                <c:pt idx="1284">
                  <c:v>2.24</c:v>
                </c:pt>
                <c:pt idx="1285">
                  <c:v>2.176</c:v>
                </c:pt>
                <c:pt idx="1286">
                  <c:v>1.984</c:v>
                </c:pt>
                <c:pt idx="1287">
                  <c:v>1.6</c:v>
                </c:pt>
                <c:pt idx="1288">
                  <c:v>2.176</c:v>
                </c:pt>
                <c:pt idx="1289">
                  <c:v>2.112</c:v>
                </c:pt>
                <c:pt idx="1290">
                  <c:v>1.92</c:v>
                </c:pt>
                <c:pt idx="1291">
                  <c:v>1.472</c:v>
                </c:pt>
                <c:pt idx="1292">
                  <c:v>1.984</c:v>
                </c:pt>
                <c:pt idx="1293">
                  <c:v>1.792</c:v>
                </c:pt>
                <c:pt idx="1294">
                  <c:v>1.856</c:v>
                </c:pt>
                <c:pt idx="1295">
                  <c:v>1.728</c:v>
                </c:pt>
                <c:pt idx="1296">
                  <c:v>1.728</c:v>
                </c:pt>
                <c:pt idx="1297">
                  <c:v>1.664</c:v>
                </c:pt>
                <c:pt idx="1298">
                  <c:v>1.664</c:v>
                </c:pt>
                <c:pt idx="1299">
                  <c:v>1.472</c:v>
                </c:pt>
                <c:pt idx="1300">
                  <c:v>1.472</c:v>
                </c:pt>
                <c:pt idx="1301">
                  <c:v>1.344</c:v>
                </c:pt>
                <c:pt idx="1302">
                  <c:v>1.472</c:v>
                </c:pt>
                <c:pt idx="1303">
                  <c:v>1.344</c:v>
                </c:pt>
                <c:pt idx="1304">
                  <c:v>1.344</c:v>
                </c:pt>
                <c:pt idx="1305">
                  <c:v>1.472</c:v>
                </c:pt>
                <c:pt idx="1306">
                  <c:v>1.472</c:v>
                </c:pt>
                <c:pt idx="1307">
                  <c:v>1.216</c:v>
                </c:pt>
                <c:pt idx="1308">
                  <c:v>1.728</c:v>
                </c:pt>
                <c:pt idx="1309">
                  <c:v>1.28</c:v>
                </c:pt>
                <c:pt idx="1310">
                  <c:v>1.344</c:v>
                </c:pt>
                <c:pt idx="1311">
                  <c:v>1.6</c:v>
                </c:pt>
                <c:pt idx="1312">
                  <c:v>1.728</c:v>
                </c:pt>
                <c:pt idx="1313">
                  <c:v>1.536</c:v>
                </c:pt>
                <c:pt idx="1314">
                  <c:v>1.28</c:v>
                </c:pt>
                <c:pt idx="1315">
                  <c:v>0.96</c:v>
                </c:pt>
                <c:pt idx="1316">
                  <c:v>2.368</c:v>
                </c:pt>
                <c:pt idx="1317">
                  <c:v>2.304</c:v>
                </c:pt>
                <c:pt idx="1318">
                  <c:v>2.24</c:v>
                </c:pt>
                <c:pt idx="1319">
                  <c:v>2.176</c:v>
                </c:pt>
                <c:pt idx="1320">
                  <c:v>2.112</c:v>
                </c:pt>
                <c:pt idx="1321">
                  <c:v>1.984</c:v>
                </c:pt>
                <c:pt idx="1322">
                  <c:v>2.24</c:v>
                </c:pt>
                <c:pt idx="1323">
                  <c:v>1.6</c:v>
                </c:pt>
                <c:pt idx="1324">
                  <c:v>2.176</c:v>
                </c:pt>
                <c:pt idx="1325">
                  <c:v>2.048</c:v>
                </c:pt>
                <c:pt idx="1326">
                  <c:v>1.472</c:v>
                </c:pt>
                <c:pt idx="1327">
                  <c:v>1.728</c:v>
                </c:pt>
                <c:pt idx="1328">
                  <c:v>1.856</c:v>
                </c:pt>
                <c:pt idx="1329">
                  <c:v>1.28</c:v>
                </c:pt>
                <c:pt idx="1330">
                  <c:v>1.536</c:v>
                </c:pt>
                <c:pt idx="1331">
                  <c:v>1.408</c:v>
                </c:pt>
                <c:pt idx="1332">
                  <c:v>1.728</c:v>
                </c:pt>
                <c:pt idx="1333">
                  <c:v>1.536</c:v>
                </c:pt>
                <c:pt idx="1334">
                  <c:v>1.664</c:v>
                </c:pt>
                <c:pt idx="1335">
                  <c:v>1.792</c:v>
                </c:pt>
                <c:pt idx="1336">
                  <c:v>1.152</c:v>
                </c:pt>
                <c:pt idx="1337">
                  <c:v>1.152</c:v>
                </c:pt>
                <c:pt idx="1338">
                  <c:v>1.408</c:v>
                </c:pt>
                <c:pt idx="1339">
                  <c:v>1.28</c:v>
                </c:pt>
                <c:pt idx="1340">
                  <c:v>1.216</c:v>
                </c:pt>
                <c:pt idx="1341">
                  <c:v>1.408</c:v>
                </c:pt>
                <c:pt idx="1342">
                  <c:v>1.536</c:v>
                </c:pt>
                <c:pt idx="1343">
                  <c:v>1.152</c:v>
                </c:pt>
                <c:pt idx="1344">
                  <c:v>1.28</c:v>
                </c:pt>
                <c:pt idx="1345">
                  <c:v>1.344</c:v>
                </c:pt>
                <c:pt idx="1346">
                  <c:v>1.472</c:v>
                </c:pt>
                <c:pt idx="1347">
                  <c:v>1.152</c:v>
                </c:pt>
                <c:pt idx="1348">
                  <c:v>1.152</c:v>
                </c:pt>
                <c:pt idx="1349">
                  <c:v>0.64</c:v>
                </c:pt>
                <c:pt idx="1350">
                  <c:v>1.28</c:v>
                </c:pt>
                <c:pt idx="1351">
                  <c:v>0.896</c:v>
                </c:pt>
                <c:pt idx="1352">
                  <c:v>1.088</c:v>
                </c:pt>
                <c:pt idx="1353">
                  <c:v>1.792</c:v>
                </c:pt>
                <c:pt idx="1354">
                  <c:v>1.984</c:v>
                </c:pt>
                <c:pt idx="1355">
                  <c:v>1.536</c:v>
                </c:pt>
                <c:pt idx="1356">
                  <c:v>1.664</c:v>
                </c:pt>
                <c:pt idx="1357">
                  <c:v>2.048</c:v>
                </c:pt>
                <c:pt idx="1358">
                  <c:v>1.856</c:v>
                </c:pt>
                <c:pt idx="1359">
                  <c:v>1.856</c:v>
                </c:pt>
                <c:pt idx="1360">
                  <c:v>1.856</c:v>
                </c:pt>
                <c:pt idx="1361">
                  <c:v>2.176</c:v>
                </c:pt>
                <c:pt idx="1362">
                  <c:v>1.984</c:v>
                </c:pt>
                <c:pt idx="1363">
                  <c:v>1.664</c:v>
                </c:pt>
                <c:pt idx="1364">
                  <c:v>1.856</c:v>
                </c:pt>
                <c:pt idx="1365">
                  <c:v>1.856</c:v>
                </c:pt>
                <c:pt idx="1366">
                  <c:v>1.6</c:v>
                </c:pt>
                <c:pt idx="1367">
                  <c:v>1.216</c:v>
                </c:pt>
                <c:pt idx="1368">
                  <c:v>1.28</c:v>
                </c:pt>
                <c:pt idx="1369">
                  <c:v>1.088</c:v>
                </c:pt>
                <c:pt idx="1370">
                  <c:v>1.536</c:v>
                </c:pt>
                <c:pt idx="1371">
                  <c:v>1.536</c:v>
                </c:pt>
                <c:pt idx="1372">
                  <c:v>1.152</c:v>
                </c:pt>
                <c:pt idx="1373">
                  <c:v>1.6</c:v>
                </c:pt>
                <c:pt idx="1374">
                  <c:v>1.6</c:v>
                </c:pt>
                <c:pt idx="1375">
                  <c:v>1.664</c:v>
                </c:pt>
                <c:pt idx="1376">
                  <c:v>1.664</c:v>
                </c:pt>
                <c:pt idx="1377">
                  <c:v>1.088</c:v>
                </c:pt>
                <c:pt idx="1378">
                  <c:v>1.792</c:v>
                </c:pt>
                <c:pt idx="1379">
                  <c:v>1.792</c:v>
                </c:pt>
                <c:pt idx="1380">
                  <c:v>1.728</c:v>
                </c:pt>
                <c:pt idx="1381">
                  <c:v>1.728</c:v>
                </c:pt>
                <c:pt idx="1382">
                  <c:v>1.152</c:v>
                </c:pt>
                <c:pt idx="1383">
                  <c:v>1.152</c:v>
                </c:pt>
                <c:pt idx="1384">
                  <c:v>1.088</c:v>
                </c:pt>
                <c:pt idx="1385">
                  <c:v>0.96</c:v>
                </c:pt>
                <c:pt idx="1386">
                  <c:v>0.896</c:v>
                </c:pt>
                <c:pt idx="1387">
                  <c:v>1.024</c:v>
                </c:pt>
                <c:pt idx="1388">
                  <c:v>1.536</c:v>
                </c:pt>
                <c:pt idx="1389">
                  <c:v>1.216</c:v>
                </c:pt>
                <c:pt idx="1390">
                  <c:v>1.024</c:v>
                </c:pt>
                <c:pt idx="1391">
                  <c:v>0.64</c:v>
                </c:pt>
                <c:pt idx="1392">
                  <c:v>2.112</c:v>
                </c:pt>
                <c:pt idx="1393">
                  <c:v>1.792</c:v>
                </c:pt>
                <c:pt idx="1394">
                  <c:v>2.112</c:v>
                </c:pt>
                <c:pt idx="1395">
                  <c:v>2.176</c:v>
                </c:pt>
                <c:pt idx="1396">
                  <c:v>1.92</c:v>
                </c:pt>
                <c:pt idx="1397">
                  <c:v>1.92</c:v>
                </c:pt>
                <c:pt idx="1398">
                  <c:v>1.728</c:v>
                </c:pt>
                <c:pt idx="1399">
                  <c:v>1.984</c:v>
                </c:pt>
                <c:pt idx="1400">
                  <c:v>1.984</c:v>
                </c:pt>
                <c:pt idx="1401">
                  <c:v>1.664</c:v>
                </c:pt>
                <c:pt idx="1402">
                  <c:v>1.856</c:v>
                </c:pt>
                <c:pt idx="1403">
                  <c:v>1.6</c:v>
                </c:pt>
                <c:pt idx="1404">
                  <c:v>1.728</c:v>
                </c:pt>
                <c:pt idx="1405">
                  <c:v>1.216</c:v>
                </c:pt>
                <c:pt idx="1406">
                  <c:v>1.6</c:v>
                </c:pt>
                <c:pt idx="1407">
                  <c:v>1.6</c:v>
                </c:pt>
                <c:pt idx="1408">
                  <c:v>1.152</c:v>
                </c:pt>
                <c:pt idx="1409">
                  <c:v>1.728</c:v>
                </c:pt>
                <c:pt idx="1410">
                  <c:v>1.728</c:v>
                </c:pt>
                <c:pt idx="1411">
                  <c:v>1.792</c:v>
                </c:pt>
                <c:pt idx="1412">
                  <c:v>1.792</c:v>
                </c:pt>
                <c:pt idx="1413">
                  <c:v>1.92</c:v>
                </c:pt>
                <c:pt idx="1414">
                  <c:v>1.536</c:v>
                </c:pt>
                <c:pt idx="1415">
                  <c:v>1.536</c:v>
                </c:pt>
                <c:pt idx="1416">
                  <c:v>1.536</c:v>
                </c:pt>
                <c:pt idx="1417">
                  <c:v>1.152</c:v>
                </c:pt>
                <c:pt idx="1418">
                  <c:v>1.536</c:v>
                </c:pt>
                <c:pt idx="1419">
                  <c:v>1.024</c:v>
                </c:pt>
                <c:pt idx="1420">
                  <c:v>1.152</c:v>
                </c:pt>
                <c:pt idx="1421">
                  <c:v>0.96</c:v>
                </c:pt>
                <c:pt idx="1422">
                  <c:v>1.408</c:v>
                </c:pt>
                <c:pt idx="1423">
                  <c:v>0.96</c:v>
                </c:pt>
                <c:pt idx="1424">
                  <c:v>1.152</c:v>
                </c:pt>
                <c:pt idx="1425">
                  <c:v>0.704</c:v>
                </c:pt>
                <c:pt idx="1426">
                  <c:v>2.56</c:v>
                </c:pt>
                <c:pt idx="1427">
                  <c:v>2.112</c:v>
                </c:pt>
                <c:pt idx="1428">
                  <c:v>2.048</c:v>
                </c:pt>
                <c:pt idx="1429">
                  <c:v>2.496</c:v>
                </c:pt>
                <c:pt idx="1430">
                  <c:v>2.304</c:v>
                </c:pt>
                <c:pt idx="1431">
                  <c:v>2.304</c:v>
                </c:pt>
                <c:pt idx="1432">
                  <c:v>2.496</c:v>
                </c:pt>
                <c:pt idx="1433">
                  <c:v>2.432</c:v>
                </c:pt>
                <c:pt idx="1434">
                  <c:v>2.24</c:v>
                </c:pt>
                <c:pt idx="1435">
                  <c:v>2.56</c:v>
                </c:pt>
                <c:pt idx="1436">
                  <c:v>2.24</c:v>
                </c:pt>
                <c:pt idx="1437">
                  <c:v>2.432</c:v>
                </c:pt>
                <c:pt idx="1438">
                  <c:v>2.432</c:v>
                </c:pt>
                <c:pt idx="1439">
                  <c:v>2.304</c:v>
                </c:pt>
                <c:pt idx="1440">
                  <c:v>2.176</c:v>
                </c:pt>
                <c:pt idx="1441">
                  <c:v>2.304</c:v>
                </c:pt>
                <c:pt idx="1442">
                  <c:v>2.048</c:v>
                </c:pt>
                <c:pt idx="1443">
                  <c:v>2.432</c:v>
                </c:pt>
                <c:pt idx="1444">
                  <c:v>2.048</c:v>
                </c:pt>
                <c:pt idx="1445">
                  <c:v>2.304</c:v>
                </c:pt>
                <c:pt idx="1446">
                  <c:v>2.176</c:v>
                </c:pt>
                <c:pt idx="1447">
                  <c:v>2.176</c:v>
                </c:pt>
                <c:pt idx="1448">
                  <c:v>0.64</c:v>
                </c:pt>
                <c:pt idx="1449">
                  <c:v>1.408</c:v>
                </c:pt>
                <c:pt idx="1450">
                  <c:v>1.408</c:v>
                </c:pt>
                <c:pt idx="1451">
                  <c:v>1.792</c:v>
                </c:pt>
                <c:pt idx="1452">
                  <c:v>1.6</c:v>
                </c:pt>
                <c:pt idx="1453">
                  <c:v>1.536</c:v>
                </c:pt>
                <c:pt idx="1454">
                  <c:v>1.472</c:v>
                </c:pt>
                <c:pt idx="1455">
                  <c:v>1.152</c:v>
                </c:pt>
                <c:pt idx="1456">
                  <c:v>1.792</c:v>
                </c:pt>
                <c:pt idx="1457">
                  <c:v>1.728</c:v>
                </c:pt>
                <c:pt idx="1458">
                  <c:v>2.24</c:v>
                </c:pt>
                <c:pt idx="1459">
                  <c:v>1.856</c:v>
                </c:pt>
                <c:pt idx="1460">
                  <c:v>1.792</c:v>
                </c:pt>
                <c:pt idx="1461">
                  <c:v>1.408</c:v>
                </c:pt>
                <c:pt idx="1462">
                  <c:v>1.408</c:v>
                </c:pt>
                <c:pt idx="1463">
                  <c:v>1.984</c:v>
                </c:pt>
                <c:pt idx="1464">
                  <c:v>2.24</c:v>
                </c:pt>
                <c:pt idx="1465">
                  <c:v>1.92</c:v>
                </c:pt>
                <c:pt idx="1466">
                  <c:v>1.984</c:v>
                </c:pt>
                <c:pt idx="1467">
                  <c:v>1.664</c:v>
                </c:pt>
                <c:pt idx="1468">
                  <c:v>1.664</c:v>
                </c:pt>
                <c:pt idx="1469">
                  <c:v>1.216</c:v>
                </c:pt>
                <c:pt idx="1470">
                  <c:v>1.792</c:v>
                </c:pt>
                <c:pt idx="1471">
                  <c:v>1.664</c:v>
                </c:pt>
                <c:pt idx="1472">
                  <c:v>1.664</c:v>
                </c:pt>
                <c:pt idx="1473">
                  <c:v>1.728</c:v>
                </c:pt>
                <c:pt idx="1474">
                  <c:v>1.472</c:v>
                </c:pt>
                <c:pt idx="1475">
                  <c:v>1.28</c:v>
                </c:pt>
                <c:pt idx="1476">
                  <c:v>1.024</c:v>
                </c:pt>
                <c:pt idx="1477">
                  <c:v>1.024</c:v>
                </c:pt>
                <c:pt idx="1478">
                  <c:v>2.432</c:v>
                </c:pt>
                <c:pt idx="1479">
                  <c:v>1.12</c:v>
                </c:pt>
                <c:pt idx="1480">
                  <c:v>0.9472</c:v>
                </c:pt>
                <c:pt idx="1481">
                  <c:v>1.856</c:v>
                </c:pt>
                <c:pt idx="1482">
                  <c:v>1.792</c:v>
                </c:pt>
                <c:pt idx="1483">
                  <c:v>1.6</c:v>
                </c:pt>
                <c:pt idx="1484">
                  <c:v>2.048</c:v>
                </c:pt>
                <c:pt idx="1485">
                  <c:v>2.048</c:v>
                </c:pt>
                <c:pt idx="1486">
                  <c:v>1.152</c:v>
                </c:pt>
                <c:pt idx="1487">
                  <c:v>1.344</c:v>
                </c:pt>
                <c:pt idx="1488">
                  <c:v>1.408</c:v>
                </c:pt>
                <c:pt idx="1489">
                  <c:v>1.152</c:v>
                </c:pt>
                <c:pt idx="1490">
                  <c:v>0.96</c:v>
                </c:pt>
                <c:pt idx="1491">
                  <c:v>0.896</c:v>
                </c:pt>
                <c:pt idx="1492">
                  <c:v>0.896</c:v>
                </c:pt>
                <c:pt idx="1493">
                  <c:v>1.408</c:v>
                </c:pt>
                <c:pt idx="1494">
                  <c:v>0.96</c:v>
                </c:pt>
                <c:pt idx="1495">
                  <c:v>0.96</c:v>
                </c:pt>
                <c:pt idx="1496">
                  <c:v>0.96</c:v>
                </c:pt>
                <c:pt idx="1497">
                  <c:v>1.344</c:v>
                </c:pt>
                <c:pt idx="1498">
                  <c:v>1.28</c:v>
                </c:pt>
                <c:pt idx="1499">
                  <c:v>1.92</c:v>
                </c:pt>
                <c:pt idx="1500">
                  <c:v>1.92</c:v>
                </c:pt>
                <c:pt idx="1501">
                  <c:v>1.216</c:v>
                </c:pt>
                <c:pt idx="1502">
                  <c:v>0.896</c:v>
                </c:pt>
                <c:pt idx="1503">
                  <c:v>1.664</c:v>
                </c:pt>
                <c:pt idx="1504">
                  <c:v>1.664</c:v>
                </c:pt>
                <c:pt idx="1505">
                  <c:v>1.664</c:v>
                </c:pt>
                <c:pt idx="1506">
                  <c:v>1.728</c:v>
                </c:pt>
                <c:pt idx="1507">
                  <c:v>1.728</c:v>
                </c:pt>
                <c:pt idx="1508">
                  <c:v>1.856</c:v>
                </c:pt>
                <c:pt idx="1509">
                  <c:v>1.856</c:v>
                </c:pt>
                <c:pt idx="1510">
                  <c:v>1.152</c:v>
                </c:pt>
                <c:pt idx="1511">
                  <c:v>1.216</c:v>
                </c:pt>
                <c:pt idx="1512">
                  <c:v>0.768</c:v>
                </c:pt>
                <c:pt idx="1513">
                  <c:v>0.896</c:v>
                </c:pt>
                <c:pt idx="1514">
                  <c:v>1.6</c:v>
                </c:pt>
                <c:pt idx="1515">
                  <c:v>2.304</c:v>
                </c:pt>
                <c:pt idx="1516">
                  <c:v>1.28</c:v>
                </c:pt>
                <c:pt idx="1517">
                  <c:v>1.024</c:v>
                </c:pt>
                <c:pt idx="1518">
                  <c:v>0.768</c:v>
                </c:pt>
                <c:pt idx="1519">
                  <c:v>0.96</c:v>
                </c:pt>
                <c:pt idx="1520">
                  <c:v>2.496</c:v>
                </c:pt>
                <c:pt idx="1521">
                  <c:v>2.688</c:v>
                </c:pt>
                <c:pt idx="1522">
                  <c:v>1.92</c:v>
                </c:pt>
                <c:pt idx="1523">
                  <c:v>1.792</c:v>
                </c:pt>
                <c:pt idx="1524">
                  <c:v>1.728</c:v>
                </c:pt>
                <c:pt idx="1525">
                  <c:v>1.472</c:v>
                </c:pt>
                <c:pt idx="1526">
                  <c:v>0.64</c:v>
                </c:pt>
                <c:pt idx="1527">
                  <c:v>0.64</c:v>
                </c:pt>
                <c:pt idx="1528">
                  <c:v>0.64</c:v>
                </c:pt>
                <c:pt idx="1529">
                  <c:v>0.64</c:v>
                </c:pt>
                <c:pt idx="1530">
                  <c:v>0.896</c:v>
                </c:pt>
                <c:pt idx="1531">
                  <c:v>1.056</c:v>
                </c:pt>
                <c:pt idx="1532">
                  <c:v>0.96</c:v>
                </c:pt>
                <c:pt idx="1533">
                  <c:v>1.28</c:v>
                </c:pt>
                <c:pt idx="1534">
                  <c:v>1.408</c:v>
                </c:pt>
                <c:pt idx="1535">
                  <c:v>1.536</c:v>
                </c:pt>
                <c:pt idx="1536">
                  <c:v>1.28</c:v>
                </c:pt>
                <c:pt idx="1537">
                  <c:v>1.536</c:v>
                </c:pt>
                <c:pt idx="1538">
                  <c:v>1.408</c:v>
                </c:pt>
                <c:pt idx="1539">
                  <c:v>1.536</c:v>
                </c:pt>
                <c:pt idx="1540">
                  <c:v>1.536</c:v>
                </c:pt>
                <c:pt idx="1541">
                  <c:v>2.624</c:v>
                </c:pt>
                <c:pt idx="1542">
                  <c:v>2.368</c:v>
                </c:pt>
                <c:pt idx="1543">
                  <c:v>2.496</c:v>
                </c:pt>
                <c:pt idx="1544">
                  <c:v>2.24</c:v>
                </c:pt>
                <c:pt idx="1545">
                  <c:v>2.496</c:v>
                </c:pt>
                <c:pt idx="1546">
                  <c:v>2.368</c:v>
                </c:pt>
                <c:pt idx="1547">
                  <c:v>1.92</c:v>
                </c:pt>
                <c:pt idx="1548">
                  <c:v>1.6</c:v>
                </c:pt>
                <c:pt idx="1549">
                  <c:v>1.344</c:v>
                </c:pt>
                <c:pt idx="1550">
                  <c:v>1.856</c:v>
                </c:pt>
                <c:pt idx="1551">
                  <c:v>1.728</c:v>
                </c:pt>
                <c:pt idx="1552">
                  <c:v>1.344</c:v>
                </c:pt>
                <c:pt idx="1553">
                  <c:v>1.344</c:v>
                </c:pt>
                <c:pt idx="1554">
                  <c:v>1.6</c:v>
                </c:pt>
                <c:pt idx="1555">
                  <c:v>1.088</c:v>
                </c:pt>
                <c:pt idx="1556">
                  <c:v>1.28</c:v>
                </c:pt>
                <c:pt idx="1557">
                  <c:v>1.408</c:v>
                </c:pt>
                <c:pt idx="1558">
                  <c:v>1.856</c:v>
                </c:pt>
                <c:pt idx="1559">
                  <c:v>2.24</c:v>
                </c:pt>
                <c:pt idx="1560">
                  <c:v>2.176</c:v>
                </c:pt>
                <c:pt idx="1561">
                  <c:v>1.92</c:v>
                </c:pt>
                <c:pt idx="1562">
                  <c:v>1.728</c:v>
                </c:pt>
                <c:pt idx="1563">
                  <c:v>1.856</c:v>
                </c:pt>
                <c:pt idx="1564">
                  <c:v>2.176</c:v>
                </c:pt>
                <c:pt idx="1565">
                  <c:v>1.984</c:v>
                </c:pt>
                <c:pt idx="1566">
                  <c:v>1.6</c:v>
                </c:pt>
                <c:pt idx="1567">
                  <c:v>1.28</c:v>
                </c:pt>
                <c:pt idx="1568">
                  <c:v>2.176</c:v>
                </c:pt>
                <c:pt idx="1569">
                  <c:v>2.048</c:v>
                </c:pt>
                <c:pt idx="1570">
                  <c:v>1.984</c:v>
                </c:pt>
                <c:pt idx="1571">
                  <c:v>1.472</c:v>
                </c:pt>
                <c:pt idx="1572">
                  <c:v>1.856</c:v>
                </c:pt>
                <c:pt idx="1573">
                  <c:v>2.048</c:v>
                </c:pt>
                <c:pt idx="1574">
                  <c:v>1.92</c:v>
                </c:pt>
                <c:pt idx="1575">
                  <c:v>1.728</c:v>
                </c:pt>
                <c:pt idx="1576">
                  <c:v>1.728</c:v>
                </c:pt>
                <c:pt idx="1577">
                  <c:v>1.472</c:v>
                </c:pt>
                <c:pt idx="1578">
                  <c:v>1.536</c:v>
                </c:pt>
                <c:pt idx="1579">
                  <c:v>0.96</c:v>
                </c:pt>
                <c:pt idx="1580">
                  <c:v>1.088</c:v>
                </c:pt>
                <c:pt idx="1581">
                  <c:v>1.152</c:v>
                </c:pt>
                <c:pt idx="1582">
                  <c:v>0.896</c:v>
                </c:pt>
                <c:pt idx="1583">
                  <c:v>1.792</c:v>
                </c:pt>
                <c:pt idx="1584">
                  <c:v>0.896</c:v>
                </c:pt>
                <c:pt idx="1585">
                  <c:v>1.024</c:v>
                </c:pt>
                <c:pt idx="1586">
                  <c:v>0.832</c:v>
                </c:pt>
                <c:pt idx="1587">
                  <c:v>1.536</c:v>
                </c:pt>
                <c:pt idx="1588">
                  <c:v>1.664</c:v>
                </c:pt>
                <c:pt idx="1589">
                  <c:v>0.832</c:v>
                </c:pt>
                <c:pt idx="1590">
                  <c:v>1.088</c:v>
                </c:pt>
                <c:pt idx="1591">
                  <c:v>1.152</c:v>
                </c:pt>
                <c:pt idx="1592">
                  <c:v>1.28</c:v>
                </c:pt>
                <c:pt idx="1593">
                  <c:v>1.984</c:v>
                </c:pt>
                <c:pt idx="1594">
                  <c:v>2.112</c:v>
                </c:pt>
                <c:pt idx="1595">
                  <c:v>2.176</c:v>
                </c:pt>
                <c:pt idx="1596">
                  <c:v>2.24</c:v>
                </c:pt>
                <c:pt idx="1597">
                  <c:v>2.304</c:v>
                </c:pt>
                <c:pt idx="1598">
                  <c:v>2.304</c:v>
                </c:pt>
                <c:pt idx="1599">
                  <c:v>2.048</c:v>
                </c:pt>
                <c:pt idx="1600">
                  <c:v>2.176</c:v>
                </c:pt>
                <c:pt idx="1601">
                  <c:v>2.24</c:v>
                </c:pt>
                <c:pt idx="1602">
                  <c:v>1.024</c:v>
                </c:pt>
                <c:pt idx="1603">
                  <c:v>1.152</c:v>
                </c:pt>
                <c:pt idx="1604">
                  <c:v>1.6</c:v>
                </c:pt>
                <c:pt idx="1605">
                  <c:v>1.984</c:v>
                </c:pt>
                <c:pt idx="1606">
                  <c:v>2.816</c:v>
                </c:pt>
                <c:pt idx="1607">
                  <c:v>3.008</c:v>
                </c:pt>
                <c:pt idx="1608">
                  <c:v>1.92</c:v>
                </c:pt>
                <c:pt idx="1609">
                  <c:v>1.024</c:v>
                </c:pt>
                <c:pt idx="1610">
                  <c:v>1.152</c:v>
                </c:pt>
                <c:pt idx="1611">
                  <c:v>1.6</c:v>
                </c:pt>
                <c:pt idx="1612">
                  <c:v>2.304</c:v>
                </c:pt>
                <c:pt idx="1613">
                  <c:v>2.176</c:v>
                </c:pt>
                <c:pt idx="1614">
                  <c:v>2.368</c:v>
                </c:pt>
                <c:pt idx="1615">
                  <c:v>2.24</c:v>
                </c:pt>
                <c:pt idx="1616">
                  <c:v>2.304</c:v>
                </c:pt>
                <c:pt idx="1617">
                  <c:v>2.24</c:v>
                </c:pt>
                <c:pt idx="1618">
                  <c:v>1.92</c:v>
                </c:pt>
                <c:pt idx="1619">
                  <c:v>1.856</c:v>
                </c:pt>
                <c:pt idx="1620">
                  <c:v>2.176</c:v>
                </c:pt>
                <c:pt idx="1621">
                  <c:v>2.112</c:v>
                </c:pt>
                <c:pt idx="1622">
                  <c:v>2.048</c:v>
                </c:pt>
                <c:pt idx="1623">
                  <c:v>1.728</c:v>
                </c:pt>
                <c:pt idx="1624">
                  <c:v>1.92</c:v>
                </c:pt>
                <c:pt idx="1625">
                  <c:v>1.984</c:v>
                </c:pt>
                <c:pt idx="1626">
                  <c:v>1.792</c:v>
                </c:pt>
                <c:pt idx="1627">
                  <c:v>1.664</c:v>
                </c:pt>
                <c:pt idx="1628">
                  <c:v>1.792</c:v>
                </c:pt>
                <c:pt idx="1629">
                  <c:v>1.536</c:v>
                </c:pt>
                <c:pt idx="1630">
                  <c:v>0.93888</c:v>
                </c:pt>
                <c:pt idx="1631">
                  <c:v>0.85312</c:v>
                </c:pt>
                <c:pt idx="1632">
                  <c:v>1.536</c:v>
                </c:pt>
                <c:pt idx="1633">
                  <c:v>1.536</c:v>
                </c:pt>
                <c:pt idx="1634">
                  <c:v>1.024</c:v>
                </c:pt>
                <c:pt idx="1635">
                  <c:v>1.088</c:v>
                </c:pt>
                <c:pt idx="1636">
                  <c:v>1.856</c:v>
                </c:pt>
                <c:pt idx="1637">
                  <c:v>1.664</c:v>
                </c:pt>
                <c:pt idx="1638">
                  <c:v>1.344</c:v>
                </c:pt>
                <c:pt idx="1639">
                  <c:v>1.792</c:v>
                </c:pt>
                <c:pt idx="1640">
                  <c:v>1.28</c:v>
                </c:pt>
                <c:pt idx="1641">
                  <c:v>1.472</c:v>
                </c:pt>
                <c:pt idx="1642">
                  <c:v>1.664</c:v>
                </c:pt>
                <c:pt idx="1643">
                  <c:v>0.896</c:v>
                </c:pt>
                <c:pt idx="1644">
                  <c:v>1.024</c:v>
                </c:pt>
                <c:pt idx="1645">
                  <c:v>1.088</c:v>
                </c:pt>
                <c:pt idx="1646">
                  <c:v>0.768</c:v>
                </c:pt>
                <c:pt idx="1647">
                  <c:v>1.28</c:v>
                </c:pt>
                <c:pt idx="1648">
                  <c:v>0.896</c:v>
                </c:pt>
                <c:pt idx="1649">
                  <c:v>1.536</c:v>
                </c:pt>
                <c:pt idx="1650">
                  <c:v>1.6</c:v>
                </c:pt>
                <c:pt idx="1651">
                  <c:v>2.24</c:v>
                </c:pt>
                <c:pt idx="1652">
                  <c:v>1.664</c:v>
                </c:pt>
                <c:pt idx="1653">
                  <c:v>1.344</c:v>
                </c:pt>
                <c:pt idx="1654">
                  <c:v>2.24</c:v>
                </c:pt>
                <c:pt idx="1655">
                  <c:v>1.152</c:v>
                </c:pt>
                <c:pt idx="1656">
                  <c:v>1.28</c:v>
                </c:pt>
                <c:pt idx="1657">
                  <c:v>1.664</c:v>
                </c:pt>
                <c:pt idx="1658">
                  <c:v>2.112</c:v>
                </c:pt>
                <c:pt idx="1659">
                  <c:v>2.176</c:v>
                </c:pt>
                <c:pt idx="1660">
                  <c:v>1.408</c:v>
                </c:pt>
                <c:pt idx="1661">
                  <c:v>1.6</c:v>
                </c:pt>
                <c:pt idx="1662">
                  <c:v>1.792</c:v>
                </c:pt>
                <c:pt idx="1663">
                  <c:v>1.92</c:v>
                </c:pt>
                <c:pt idx="1664">
                  <c:v>1.088</c:v>
                </c:pt>
                <c:pt idx="1665">
                  <c:v>1.408</c:v>
                </c:pt>
                <c:pt idx="1666">
                  <c:v>1.536</c:v>
                </c:pt>
                <c:pt idx="1667">
                  <c:v>1.728</c:v>
                </c:pt>
                <c:pt idx="1668">
                  <c:v>2.368</c:v>
                </c:pt>
                <c:pt idx="1669">
                  <c:v>2.24</c:v>
                </c:pt>
                <c:pt idx="1670">
                  <c:v>2.368</c:v>
                </c:pt>
                <c:pt idx="1671">
                  <c:v>1.152</c:v>
                </c:pt>
                <c:pt idx="1672">
                  <c:v>1.536</c:v>
                </c:pt>
                <c:pt idx="1673">
                  <c:v>1.408</c:v>
                </c:pt>
                <c:pt idx="1674">
                  <c:v>1.6</c:v>
                </c:pt>
                <c:pt idx="1675">
                  <c:v>1.216</c:v>
                </c:pt>
                <c:pt idx="1676">
                  <c:v>1.6</c:v>
                </c:pt>
                <c:pt idx="1677">
                  <c:v>1.536</c:v>
                </c:pt>
                <c:pt idx="1678">
                  <c:v>2.56</c:v>
                </c:pt>
                <c:pt idx="1679">
                  <c:v>0.64</c:v>
                </c:pt>
                <c:pt idx="1680">
                  <c:v>1.2224</c:v>
                </c:pt>
                <c:pt idx="1681">
                  <c:v>1.12</c:v>
                </c:pt>
                <c:pt idx="1682">
                  <c:v>0.93888</c:v>
                </c:pt>
                <c:pt idx="1683">
                  <c:v>0.85312</c:v>
                </c:pt>
                <c:pt idx="1684">
                  <c:v>0.93888</c:v>
                </c:pt>
                <c:pt idx="1685">
                  <c:v>2.368</c:v>
                </c:pt>
                <c:pt idx="1686">
                  <c:v>2.24</c:v>
                </c:pt>
                <c:pt idx="1687">
                  <c:v>1.984</c:v>
                </c:pt>
                <c:pt idx="1688">
                  <c:v>1.856</c:v>
                </c:pt>
                <c:pt idx="1689">
                  <c:v>1.792</c:v>
                </c:pt>
                <c:pt idx="1690">
                  <c:v>0.96</c:v>
                </c:pt>
                <c:pt idx="1691">
                  <c:v>0.672</c:v>
                </c:pt>
                <c:pt idx="1692">
                  <c:v>2.24</c:v>
                </c:pt>
                <c:pt idx="1693">
                  <c:v>2.176</c:v>
                </c:pt>
                <c:pt idx="1694">
                  <c:v>2.368</c:v>
                </c:pt>
                <c:pt idx="1695">
                  <c:v>2.048</c:v>
                </c:pt>
                <c:pt idx="1696">
                  <c:v>2.112</c:v>
                </c:pt>
                <c:pt idx="1697">
                  <c:v>1.792</c:v>
                </c:pt>
                <c:pt idx="1698">
                  <c:v>1.984</c:v>
                </c:pt>
                <c:pt idx="1699">
                  <c:v>1.856</c:v>
                </c:pt>
                <c:pt idx="1700">
                  <c:v>1.856</c:v>
                </c:pt>
                <c:pt idx="1701">
                  <c:v>2.56</c:v>
                </c:pt>
                <c:pt idx="1702">
                  <c:v>2.24</c:v>
                </c:pt>
                <c:pt idx="1703">
                  <c:v>2.112</c:v>
                </c:pt>
                <c:pt idx="1704">
                  <c:v>2.24</c:v>
                </c:pt>
                <c:pt idx="1705">
                  <c:v>1.92</c:v>
                </c:pt>
                <c:pt idx="1706">
                  <c:v>0.00032</c:v>
                </c:pt>
                <c:pt idx="1707">
                  <c:v>0.000288</c:v>
                </c:pt>
                <c:pt idx="1708">
                  <c:v>0.00048</c:v>
                </c:pt>
                <c:pt idx="1709">
                  <c:v>0.0008512</c:v>
                </c:pt>
                <c:pt idx="1710">
                  <c:v>0.0016</c:v>
                </c:pt>
                <c:pt idx="1711">
                  <c:v>0.00192</c:v>
                </c:pt>
                <c:pt idx="1712">
                  <c:v>0.0024</c:v>
                </c:pt>
                <c:pt idx="1713">
                  <c:v>0.003168</c:v>
                </c:pt>
                <c:pt idx="1714">
                  <c:v>0.0008</c:v>
                </c:pt>
                <c:pt idx="1715">
                  <c:v>0.000991999999999999</c:v>
                </c:pt>
                <c:pt idx="1716">
                  <c:v>0.001248</c:v>
                </c:pt>
                <c:pt idx="1717">
                  <c:v>0.001632</c:v>
                </c:pt>
                <c:pt idx="1718">
                  <c:v>0.0064</c:v>
                </c:pt>
                <c:pt idx="1719">
                  <c:v>0.00864</c:v>
                </c:pt>
                <c:pt idx="1720">
                  <c:v>0.01312</c:v>
                </c:pt>
                <c:pt idx="1721">
                  <c:v>0.00416</c:v>
                </c:pt>
                <c:pt idx="1722">
                  <c:v>0.00528</c:v>
                </c:pt>
                <c:pt idx="1723">
                  <c:v>0.0064</c:v>
                </c:pt>
                <c:pt idx="1724">
                  <c:v>0.00864</c:v>
                </c:pt>
                <c:pt idx="1725">
                  <c:v>0.01696</c:v>
                </c:pt>
                <c:pt idx="1726">
                  <c:v>0.022624</c:v>
                </c:pt>
                <c:pt idx="1727">
                  <c:v>0.032</c:v>
                </c:pt>
                <c:pt idx="1728">
                  <c:v>0.03584</c:v>
                </c:pt>
                <c:pt idx="1729">
                  <c:v>0.04048</c:v>
                </c:pt>
                <c:pt idx="1730">
                  <c:v>0.047936</c:v>
                </c:pt>
                <c:pt idx="1731">
                  <c:v>0.053216</c:v>
                </c:pt>
                <c:pt idx="1732">
                  <c:v>0.06496</c:v>
                </c:pt>
                <c:pt idx="1733">
                  <c:v>0.070048</c:v>
                </c:pt>
                <c:pt idx="1734">
                  <c:v>0.0736</c:v>
                </c:pt>
                <c:pt idx="1735">
                  <c:v>0.07904</c:v>
                </c:pt>
                <c:pt idx="1736">
                  <c:v>0.0864</c:v>
                </c:pt>
                <c:pt idx="1737">
                  <c:v>0.05312</c:v>
                </c:pt>
                <c:pt idx="1738">
                  <c:v>0.064</c:v>
                </c:pt>
                <c:pt idx="1739">
                  <c:v>0.07456</c:v>
                </c:pt>
                <c:pt idx="1740">
                  <c:v>0.04256</c:v>
                </c:pt>
                <c:pt idx="1741">
                  <c:v>0.05312</c:v>
                </c:pt>
                <c:pt idx="1742">
                  <c:v>0.08512</c:v>
                </c:pt>
                <c:pt idx="1743">
                  <c:v>0.064</c:v>
                </c:pt>
                <c:pt idx="1744">
                  <c:v>0.07456</c:v>
                </c:pt>
                <c:pt idx="1745">
                  <c:v>0.096</c:v>
                </c:pt>
                <c:pt idx="1746">
                  <c:v>0.048</c:v>
                </c:pt>
                <c:pt idx="1747">
                  <c:v>0.05312</c:v>
                </c:pt>
                <c:pt idx="1748">
                  <c:v>0.0576</c:v>
                </c:pt>
                <c:pt idx="1749">
                  <c:v>0.064</c:v>
                </c:pt>
                <c:pt idx="1750">
                  <c:v>0.05312</c:v>
                </c:pt>
                <c:pt idx="1751">
                  <c:v>0.10656</c:v>
                </c:pt>
                <c:pt idx="1752">
                  <c:v>0.112</c:v>
                </c:pt>
                <c:pt idx="1753">
                  <c:v>0.128</c:v>
                </c:pt>
                <c:pt idx="1754">
                  <c:v>0.144</c:v>
                </c:pt>
                <c:pt idx="1755">
                  <c:v>0.07456</c:v>
                </c:pt>
                <c:pt idx="1756">
                  <c:v>0.08512</c:v>
                </c:pt>
                <c:pt idx="1757">
                  <c:v>0.10656</c:v>
                </c:pt>
                <c:pt idx="1758">
                  <c:v>0.096</c:v>
                </c:pt>
                <c:pt idx="1759">
                  <c:v>0.10656</c:v>
                </c:pt>
                <c:pt idx="1760">
                  <c:v>0.08512</c:v>
                </c:pt>
                <c:pt idx="1761">
                  <c:v>0.096</c:v>
                </c:pt>
                <c:pt idx="1762">
                  <c:v>0.096</c:v>
                </c:pt>
                <c:pt idx="1763">
                  <c:v>0.10656</c:v>
                </c:pt>
                <c:pt idx="1764">
                  <c:v>0.11712</c:v>
                </c:pt>
                <c:pt idx="1765">
                  <c:v>0.128</c:v>
                </c:pt>
                <c:pt idx="1766">
                  <c:v>0.16</c:v>
                </c:pt>
                <c:pt idx="1767">
                  <c:v>0.17056</c:v>
                </c:pt>
                <c:pt idx="1768">
                  <c:v>0.144</c:v>
                </c:pt>
                <c:pt idx="1769">
                  <c:v>0.144</c:v>
                </c:pt>
                <c:pt idx="1770">
                  <c:v>0.176</c:v>
                </c:pt>
                <c:pt idx="1771">
                  <c:v>0.192</c:v>
                </c:pt>
                <c:pt idx="1772">
                  <c:v>0.16</c:v>
                </c:pt>
                <c:pt idx="1773">
                  <c:v>0.208</c:v>
                </c:pt>
                <c:pt idx="1774">
                  <c:v>0.272</c:v>
                </c:pt>
                <c:pt idx="1775">
                  <c:v>0.27712</c:v>
                </c:pt>
                <c:pt idx="1776">
                  <c:v>0.29856</c:v>
                </c:pt>
                <c:pt idx="1777">
                  <c:v>0.352</c:v>
                </c:pt>
                <c:pt idx="1778">
                  <c:v>0.36256</c:v>
                </c:pt>
                <c:pt idx="1779">
                  <c:v>0.128</c:v>
                </c:pt>
                <c:pt idx="1780">
                  <c:v>0.144</c:v>
                </c:pt>
                <c:pt idx="1781">
                  <c:v>0.144</c:v>
                </c:pt>
                <c:pt idx="1782">
                  <c:v>0.16</c:v>
                </c:pt>
                <c:pt idx="1783">
                  <c:v>0.176</c:v>
                </c:pt>
                <c:pt idx="1784">
                  <c:v>0.192</c:v>
                </c:pt>
                <c:pt idx="1785">
                  <c:v>0.21344</c:v>
                </c:pt>
                <c:pt idx="1786">
                  <c:v>0.23456</c:v>
                </c:pt>
                <c:pt idx="1787">
                  <c:v>0.256</c:v>
                </c:pt>
                <c:pt idx="1788">
                  <c:v>0.27712</c:v>
                </c:pt>
                <c:pt idx="1789">
                  <c:v>0.29856</c:v>
                </c:pt>
                <c:pt idx="1790">
                  <c:v>0.32</c:v>
                </c:pt>
                <c:pt idx="1791">
                  <c:v>0.224</c:v>
                </c:pt>
                <c:pt idx="1792">
                  <c:v>0.17056</c:v>
                </c:pt>
                <c:pt idx="1793">
                  <c:v>0.18112</c:v>
                </c:pt>
                <c:pt idx="1794">
                  <c:v>0.192</c:v>
                </c:pt>
                <c:pt idx="1795">
                  <c:v>0.20256</c:v>
                </c:pt>
                <c:pt idx="1796">
                  <c:v>0.21344</c:v>
                </c:pt>
                <c:pt idx="1797">
                  <c:v>0.224</c:v>
                </c:pt>
                <c:pt idx="1798">
                  <c:v>0.23456</c:v>
                </c:pt>
                <c:pt idx="1799">
                  <c:v>0.24512</c:v>
                </c:pt>
                <c:pt idx="1800">
                  <c:v>0.256</c:v>
                </c:pt>
                <c:pt idx="1801">
                  <c:v>0.272</c:v>
                </c:pt>
                <c:pt idx="1802">
                  <c:v>0.288</c:v>
                </c:pt>
                <c:pt idx="1803">
                  <c:v>0.304</c:v>
                </c:pt>
                <c:pt idx="1804">
                  <c:v>0.32</c:v>
                </c:pt>
                <c:pt idx="1805">
                  <c:v>0.352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1 Tb/s (2017 predicted)</c:v>
                </c:pt>
              </c:strCache>
            </c:strRef>
          </c:tx>
          <c:spPr>
            <a:ln w="25400">
              <a:noFill/>
            </a:ln>
          </c:spPr>
          <c:marker>
            <c:symbol val="plus"/>
            <c:size val="5"/>
          </c:marker>
          <c:xVal>
            <c:numRef>
              <c:f>Sheet1!$L$2:$L$1807</c:f>
              <c:numCache>
                <c:formatCode>mmm\-yy</c:formatCode>
                <c:ptCount val="18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  <c:pt idx="1706">
                  <c:v>29952.0</c:v>
                </c:pt>
                <c:pt idx="1707">
                  <c:v>29983.0</c:v>
                </c:pt>
                <c:pt idx="1708">
                  <c:v>29983.0</c:v>
                </c:pt>
                <c:pt idx="1709">
                  <c:v>29983.0</c:v>
                </c:pt>
                <c:pt idx="1710">
                  <c:v>31321.0</c:v>
                </c:pt>
                <c:pt idx="1711">
                  <c:v>31809.0</c:v>
                </c:pt>
                <c:pt idx="1712">
                  <c:v>32234.0</c:v>
                </c:pt>
                <c:pt idx="1713">
                  <c:v>32599.0</c:v>
                </c:pt>
                <c:pt idx="1714">
                  <c:v>32295.0</c:v>
                </c:pt>
                <c:pt idx="1715">
                  <c:v>32509.0</c:v>
                </c:pt>
                <c:pt idx="1716">
                  <c:v>32509.0</c:v>
                </c:pt>
                <c:pt idx="1717">
                  <c:v>33878.0</c:v>
                </c:pt>
                <c:pt idx="1718">
                  <c:v>32599.0</c:v>
                </c:pt>
                <c:pt idx="1719">
                  <c:v>32994.0</c:v>
                </c:pt>
                <c:pt idx="1720">
                  <c:v>33390.0</c:v>
                </c:pt>
                <c:pt idx="1721">
                  <c:v>33329.0</c:v>
                </c:pt>
                <c:pt idx="1722">
                  <c:v>33482.0</c:v>
                </c:pt>
                <c:pt idx="1723">
                  <c:v>33482.0</c:v>
                </c:pt>
                <c:pt idx="1724">
                  <c:v>33848.0</c:v>
                </c:pt>
                <c:pt idx="1725">
                  <c:v>34394.0</c:v>
                </c:pt>
                <c:pt idx="1726">
                  <c:v>34394.0</c:v>
                </c:pt>
                <c:pt idx="1727">
                  <c:v>34029.0</c:v>
                </c:pt>
                <c:pt idx="1728">
                  <c:v>34029.0</c:v>
                </c:pt>
                <c:pt idx="1729">
                  <c:v>34608.0</c:v>
                </c:pt>
                <c:pt idx="1730">
                  <c:v>34394.0</c:v>
                </c:pt>
                <c:pt idx="1731">
                  <c:v>34394.0</c:v>
                </c:pt>
                <c:pt idx="1732">
                  <c:v>34759.0</c:v>
                </c:pt>
                <c:pt idx="1733">
                  <c:v>34851.0</c:v>
                </c:pt>
                <c:pt idx="1734">
                  <c:v>35065.0</c:v>
                </c:pt>
                <c:pt idx="1735">
                  <c:v>35065.0</c:v>
                </c:pt>
                <c:pt idx="1736">
                  <c:v>35217.0</c:v>
                </c:pt>
                <c:pt idx="1737">
                  <c:v>35431.0</c:v>
                </c:pt>
                <c:pt idx="1738">
                  <c:v>35431.0</c:v>
                </c:pt>
                <c:pt idx="1739">
                  <c:v>35582.0</c:v>
                </c:pt>
                <c:pt idx="1740">
                  <c:v>35582.0</c:v>
                </c:pt>
                <c:pt idx="1741">
                  <c:v>35796.0</c:v>
                </c:pt>
                <c:pt idx="1742">
                  <c:v>35796.0</c:v>
                </c:pt>
                <c:pt idx="1743">
                  <c:v>36039.0</c:v>
                </c:pt>
                <c:pt idx="1744">
                  <c:v>36039.0</c:v>
                </c:pt>
                <c:pt idx="1745">
                  <c:v>36161.0</c:v>
                </c:pt>
                <c:pt idx="1746">
                  <c:v>35004.0</c:v>
                </c:pt>
                <c:pt idx="1747">
                  <c:v>35004.0</c:v>
                </c:pt>
                <c:pt idx="1748">
                  <c:v>35004.0</c:v>
                </c:pt>
                <c:pt idx="1749">
                  <c:v>35004.0</c:v>
                </c:pt>
                <c:pt idx="1750">
                  <c:v>35735.0</c:v>
                </c:pt>
                <c:pt idx="1751">
                  <c:v>36100.0</c:v>
                </c:pt>
                <c:pt idx="1752">
                  <c:v>35886.0</c:v>
                </c:pt>
                <c:pt idx="1753">
                  <c:v>35886.0</c:v>
                </c:pt>
                <c:pt idx="1754">
                  <c:v>36008.0</c:v>
                </c:pt>
                <c:pt idx="1755">
                  <c:v>35886.0</c:v>
                </c:pt>
                <c:pt idx="1756">
                  <c:v>35886.0</c:v>
                </c:pt>
                <c:pt idx="1757">
                  <c:v>36008.0</c:v>
                </c:pt>
                <c:pt idx="1758">
                  <c:v>36039.0</c:v>
                </c:pt>
                <c:pt idx="1759">
                  <c:v>36161.0</c:v>
                </c:pt>
                <c:pt idx="1760">
                  <c:v>35886.0</c:v>
                </c:pt>
                <c:pt idx="1761">
                  <c:v>35947.0</c:v>
                </c:pt>
                <c:pt idx="1762">
                  <c:v>36008.0</c:v>
                </c:pt>
                <c:pt idx="1763">
                  <c:v>36008.0</c:v>
                </c:pt>
                <c:pt idx="1764">
                  <c:v>36161.0</c:v>
                </c:pt>
                <c:pt idx="1765">
                  <c:v>36161.0</c:v>
                </c:pt>
                <c:pt idx="1766">
                  <c:v>36373.0</c:v>
                </c:pt>
                <c:pt idx="1767">
                  <c:v>36526.0</c:v>
                </c:pt>
                <c:pt idx="1768">
                  <c:v>36192.0</c:v>
                </c:pt>
                <c:pt idx="1769">
                  <c:v>36192.0</c:v>
                </c:pt>
                <c:pt idx="1770">
                  <c:v>36281.0</c:v>
                </c:pt>
                <c:pt idx="1771">
                  <c:v>36373.0</c:v>
                </c:pt>
                <c:pt idx="1772">
                  <c:v>36434.0</c:v>
                </c:pt>
                <c:pt idx="1773">
                  <c:v>36434.0</c:v>
                </c:pt>
                <c:pt idx="1774">
                  <c:v>36586.0</c:v>
                </c:pt>
                <c:pt idx="1775">
                  <c:v>36586.0</c:v>
                </c:pt>
                <c:pt idx="1776">
                  <c:v>36647.0</c:v>
                </c:pt>
                <c:pt idx="1777">
                  <c:v>36586.0</c:v>
                </c:pt>
                <c:pt idx="1778">
                  <c:v>36586.0</c:v>
                </c:pt>
                <c:pt idx="1779">
                  <c:v>35947.0</c:v>
                </c:pt>
                <c:pt idx="1780">
                  <c:v>36069.0</c:v>
                </c:pt>
                <c:pt idx="1781">
                  <c:v>36161.0</c:v>
                </c:pt>
                <c:pt idx="1782">
                  <c:v>36220.0</c:v>
                </c:pt>
                <c:pt idx="1783">
                  <c:v>36373.0</c:v>
                </c:pt>
                <c:pt idx="1784">
                  <c:v>36434.0</c:v>
                </c:pt>
                <c:pt idx="1785">
                  <c:v>36434.0</c:v>
                </c:pt>
                <c:pt idx="1786">
                  <c:v>36434.0</c:v>
                </c:pt>
                <c:pt idx="1787">
                  <c:v>36526.0</c:v>
                </c:pt>
                <c:pt idx="1788">
                  <c:v>36617.0</c:v>
                </c:pt>
                <c:pt idx="1789">
                  <c:v>36617.0</c:v>
                </c:pt>
                <c:pt idx="1790">
                  <c:v>36739.0</c:v>
                </c:pt>
                <c:pt idx="1791">
                  <c:v>36647.0</c:v>
                </c:pt>
                <c:pt idx="1792">
                  <c:v>36586.0</c:v>
                </c:pt>
                <c:pt idx="1793">
                  <c:v>36586.0</c:v>
                </c:pt>
                <c:pt idx="1794">
                  <c:v>36586.0</c:v>
                </c:pt>
                <c:pt idx="1795">
                  <c:v>36586.0</c:v>
                </c:pt>
                <c:pt idx="1796">
                  <c:v>36586.0</c:v>
                </c:pt>
                <c:pt idx="1797">
                  <c:v>36586.0</c:v>
                </c:pt>
                <c:pt idx="1798">
                  <c:v>36586.0</c:v>
                </c:pt>
                <c:pt idx="1799">
                  <c:v>36586.0</c:v>
                </c:pt>
                <c:pt idx="1800">
                  <c:v>36892.0</c:v>
                </c:pt>
                <c:pt idx="1801">
                  <c:v>36982.0</c:v>
                </c:pt>
                <c:pt idx="1802">
                  <c:v>37073.0</c:v>
                </c:pt>
                <c:pt idx="1803">
                  <c:v>37104.0</c:v>
                </c:pt>
                <c:pt idx="1804">
                  <c:v>37104.0</c:v>
                </c:pt>
                <c:pt idx="1805">
                  <c:v>37104.0</c:v>
                </c:pt>
              </c:numCache>
            </c:numRef>
          </c:xVal>
          <c:yVal>
            <c:numRef>
              <c:f>Sheet1!$S$2:$S$1807</c:f>
              <c:numCache>
                <c:formatCode>General</c:formatCode>
                <c:ptCount val="1806"/>
                <c:pt idx="0">
                  <c:v>0.032</c:v>
                </c:pt>
                <c:pt idx="1">
                  <c:v>0.0304</c:v>
                </c:pt>
                <c:pt idx="2">
                  <c:v>0.0288</c:v>
                </c:pt>
                <c:pt idx="3">
                  <c:v>0.0272</c:v>
                </c:pt>
                <c:pt idx="4">
                  <c:v>0.0256</c:v>
                </c:pt>
                <c:pt idx="5">
                  <c:v>0.024</c:v>
                </c:pt>
                <c:pt idx="6">
                  <c:v>0.0192</c:v>
                </c:pt>
                <c:pt idx="7">
                  <c:v>0.0224</c:v>
                </c:pt>
                <c:pt idx="8">
                  <c:v>0.0208</c:v>
                </c:pt>
                <c:pt idx="9">
                  <c:v>0.036256</c:v>
                </c:pt>
                <c:pt idx="10">
                  <c:v>0.0352</c:v>
                </c:pt>
                <c:pt idx="11">
                  <c:v>0.0384</c:v>
                </c:pt>
                <c:pt idx="12">
                  <c:v>0.036256</c:v>
                </c:pt>
                <c:pt idx="13">
                  <c:v>0.032</c:v>
                </c:pt>
                <c:pt idx="14">
                  <c:v>0.0384</c:v>
                </c:pt>
                <c:pt idx="15">
                  <c:v>0.0448</c:v>
                </c:pt>
                <c:pt idx="16">
                  <c:v>0.048</c:v>
                </c:pt>
                <c:pt idx="17">
                  <c:v>0.064</c:v>
                </c:pt>
                <c:pt idx="18">
                  <c:v>0.058656</c:v>
                </c:pt>
                <c:pt idx="19">
                  <c:v>0.056</c:v>
                </c:pt>
                <c:pt idx="20">
                  <c:v>0.053344</c:v>
                </c:pt>
                <c:pt idx="21">
                  <c:v>0.050656</c:v>
                </c:pt>
                <c:pt idx="22">
                  <c:v>0.048</c:v>
                </c:pt>
                <c:pt idx="23">
                  <c:v>0.0704</c:v>
                </c:pt>
                <c:pt idx="24">
                  <c:v>0.0672</c:v>
                </c:pt>
                <c:pt idx="25">
                  <c:v>0.069344</c:v>
                </c:pt>
                <c:pt idx="26">
                  <c:v>0.066656</c:v>
                </c:pt>
                <c:pt idx="27">
                  <c:v>0.061344</c:v>
                </c:pt>
                <c:pt idx="28">
                  <c:v>0.066656</c:v>
                </c:pt>
                <c:pt idx="29">
                  <c:v>0.061344</c:v>
                </c:pt>
                <c:pt idx="30">
                  <c:v>0.0576</c:v>
                </c:pt>
                <c:pt idx="31">
                  <c:v>0.055456</c:v>
                </c:pt>
                <c:pt idx="32">
                  <c:v>0.0512</c:v>
                </c:pt>
                <c:pt idx="33">
                  <c:v>0.049056</c:v>
                </c:pt>
                <c:pt idx="34">
                  <c:v>0.046944</c:v>
                </c:pt>
                <c:pt idx="35">
                  <c:v>0.046944</c:v>
                </c:pt>
                <c:pt idx="36">
                  <c:v>0.0448</c:v>
                </c:pt>
                <c:pt idx="37">
                  <c:v>0.0704</c:v>
                </c:pt>
                <c:pt idx="38">
                  <c:v>0.128</c:v>
                </c:pt>
                <c:pt idx="39">
                  <c:v>0.1408</c:v>
                </c:pt>
                <c:pt idx="40">
                  <c:v>0.128</c:v>
                </c:pt>
                <c:pt idx="41">
                  <c:v>0.1536</c:v>
                </c:pt>
                <c:pt idx="42">
                  <c:v>0.1408</c:v>
                </c:pt>
                <c:pt idx="43">
                  <c:v>0.1536</c:v>
                </c:pt>
                <c:pt idx="44">
                  <c:v>0.128</c:v>
                </c:pt>
                <c:pt idx="45">
                  <c:v>0.1408</c:v>
                </c:pt>
                <c:pt idx="46">
                  <c:v>0.1408</c:v>
                </c:pt>
                <c:pt idx="47">
                  <c:v>0.1408</c:v>
                </c:pt>
                <c:pt idx="48">
                  <c:v>0.1536</c:v>
                </c:pt>
                <c:pt idx="49">
                  <c:v>0.1024</c:v>
                </c:pt>
                <c:pt idx="50">
                  <c:v>0.1024</c:v>
                </c:pt>
                <c:pt idx="51">
                  <c:v>0.1408</c:v>
                </c:pt>
                <c:pt idx="52">
                  <c:v>0.128</c:v>
                </c:pt>
                <c:pt idx="53">
                  <c:v>0.119168</c:v>
                </c:pt>
                <c:pt idx="54">
                  <c:v>0.1152</c:v>
                </c:pt>
                <c:pt idx="55">
                  <c:v>0.106688</c:v>
                </c:pt>
                <c:pt idx="56">
                  <c:v>0.098112</c:v>
                </c:pt>
                <c:pt idx="57">
                  <c:v>0.1152</c:v>
                </c:pt>
                <c:pt idx="58">
                  <c:v>0.1152</c:v>
                </c:pt>
                <c:pt idx="59">
                  <c:v>0.0832</c:v>
                </c:pt>
                <c:pt idx="60">
                  <c:v>0.128</c:v>
                </c:pt>
                <c:pt idx="61">
                  <c:v>0.187712</c:v>
                </c:pt>
                <c:pt idx="62">
                  <c:v>0.187712</c:v>
                </c:pt>
                <c:pt idx="63">
                  <c:v>0.187712</c:v>
                </c:pt>
                <c:pt idx="64">
                  <c:v>0.187712</c:v>
                </c:pt>
                <c:pt idx="65">
                  <c:v>0.187712</c:v>
                </c:pt>
                <c:pt idx="66">
                  <c:v>0.187712</c:v>
                </c:pt>
                <c:pt idx="67">
                  <c:v>0.19584</c:v>
                </c:pt>
                <c:pt idx="68">
                  <c:v>0.19584</c:v>
                </c:pt>
                <c:pt idx="69">
                  <c:v>0.213312</c:v>
                </c:pt>
                <c:pt idx="70">
                  <c:v>0.170624</c:v>
                </c:pt>
                <c:pt idx="71">
                  <c:v>0.085312</c:v>
                </c:pt>
                <c:pt idx="72">
                  <c:v>0.0832</c:v>
                </c:pt>
                <c:pt idx="73">
                  <c:v>0.1088</c:v>
                </c:pt>
                <c:pt idx="74">
                  <c:v>0.0896</c:v>
                </c:pt>
                <c:pt idx="75">
                  <c:v>0.0896</c:v>
                </c:pt>
                <c:pt idx="76">
                  <c:v>0.072512</c:v>
                </c:pt>
                <c:pt idx="77">
                  <c:v>0.064</c:v>
                </c:pt>
                <c:pt idx="78">
                  <c:v>0.072512</c:v>
                </c:pt>
                <c:pt idx="79">
                  <c:v>0.064</c:v>
                </c:pt>
                <c:pt idx="80">
                  <c:v>0.059712</c:v>
                </c:pt>
                <c:pt idx="81">
                  <c:v>0.055424</c:v>
                </c:pt>
                <c:pt idx="82">
                  <c:v>0.0512</c:v>
                </c:pt>
                <c:pt idx="83">
                  <c:v>0.1152</c:v>
                </c:pt>
                <c:pt idx="84">
                  <c:v>0.1024</c:v>
                </c:pt>
                <c:pt idx="85">
                  <c:v>0.081024</c:v>
                </c:pt>
                <c:pt idx="86">
                  <c:v>0.064</c:v>
                </c:pt>
                <c:pt idx="87">
                  <c:v>0.0768</c:v>
                </c:pt>
                <c:pt idx="88">
                  <c:v>0.072512</c:v>
                </c:pt>
                <c:pt idx="89">
                  <c:v>0.1216</c:v>
                </c:pt>
                <c:pt idx="90">
                  <c:v>0.128</c:v>
                </c:pt>
                <c:pt idx="91">
                  <c:v>0.0896</c:v>
                </c:pt>
                <c:pt idx="92">
                  <c:v>0.096</c:v>
                </c:pt>
                <c:pt idx="93">
                  <c:v>0.1024</c:v>
                </c:pt>
                <c:pt idx="94">
                  <c:v>0.1088</c:v>
                </c:pt>
                <c:pt idx="95">
                  <c:v>0.1152</c:v>
                </c:pt>
                <c:pt idx="96">
                  <c:v>0.1216</c:v>
                </c:pt>
                <c:pt idx="97">
                  <c:v>0.128</c:v>
                </c:pt>
                <c:pt idx="98">
                  <c:v>0.098112</c:v>
                </c:pt>
                <c:pt idx="99">
                  <c:v>0.093888</c:v>
                </c:pt>
                <c:pt idx="100">
                  <c:v>0.0896</c:v>
                </c:pt>
                <c:pt idx="101">
                  <c:v>0.085312</c:v>
                </c:pt>
                <c:pt idx="102">
                  <c:v>0.1024</c:v>
                </c:pt>
                <c:pt idx="103">
                  <c:v>0.0896</c:v>
                </c:pt>
                <c:pt idx="104">
                  <c:v>0.085312</c:v>
                </c:pt>
                <c:pt idx="105">
                  <c:v>0.106688</c:v>
                </c:pt>
                <c:pt idx="106">
                  <c:v>0.0896</c:v>
                </c:pt>
                <c:pt idx="107">
                  <c:v>0.144704</c:v>
                </c:pt>
                <c:pt idx="108">
                  <c:v>0.1408</c:v>
                </c:pt>
                <c:pt idx="109">
                  <c:v>0.128</c:v>
                </c:pt>
                <c:pt idx="110">
                  <c:v>0.128</c:v>
                </c:pt>
                <c:pt idx="111">
                  <c:v>0.110912</c:v>
                </c:pt>
                <c:pt idx="112">
                  <c:v>0.1088</c:v>
                </c:pt>
                <c:pt idx="113">
                  <c:v>0.1024</c:v>
                </c:pt>
                <c:pt idx="114">
                  <c:v>0.1536</c:v>
                </c:pt>
                <c:pt idx="115">
                  <c:v>0.0896</c:v>
                </c:pt>
                <c:pt idx="116">
                  <c:v>0.096</c:v>
                </c:pt>
                <c:pt idx="117">
                  <c:v>0.1152</c:v>
                </c:pt>
                <c:pt idx="118">
                  <c:v>0.153216</c:v>
                </c:pt>
                <c:pt idx="119">
                  <c:v>0.161728</c:v>
                </c:pt>
                <c:pt idx="120">
                  <c:v>0.1536</c:v>
                </c:pt>
                <c:pt idx="121">
                  <c:v>0.1152</c:v>
                </c:pt>
                <c:pt idx="122">
                  <c:v>0.106688</c:v>
                </c:pt>
                <c:pt idx="123">
                  <c:v>0.106688</c:v>
                </c:pt>
                <c:pt idx="124">
                  <c:v>0.098112</c:v>
                </c:pt>
                <c:pt idx="125">
                  <c:v>0.1216</c:v>
                </c:pt>
                <c:pt idx="126">
                  <c:v>0.128</c:v>
                </c:pt>
                <c:pt idx="127">
                  <c:v>0.133312</c:v>
                </c:pt>
                <c:pt idx="128">
                  <c:v>0.128</c:v>
                </c:pt>
                <c:pt idx="129">
                  <c:v>0.128</c:v>
                </c:pt>
                <c:pt idx="130">
                  <c:v>0.178752</c:v>
                </c:pt>
                <c:pt idx="131">
                  <c:v>0.17024</c:v>
                </c:pt>
                <c:pt idx="132">
                  <c:v>0.1664</c:v>
                </c:pt>
                <c:pt idx="133">
                  <c:v>0.128</c:v>
                </c:pt>
                <c:pt idx="134">
                  <c:v>0.128</c:v>
                </c:pt>
                <c:pt idx="135">
                  <c:v>0.1408</c:v>
                </c:pt>
                <c:pt idx="136">
                  <c:v>0.17856</c:v>
                </c:pt>
                <c:pt idx="137">
                  <c:v>0.138688</c:v>
                </c:pt>
                <c:pt idx="138">
                  <c:v>0.136512</c:v>
                </c:pt>
                <c:pt idx="139">
                  <c:v>0.144</c:v>
                </c:pt>
                <c:pt idx="140">
                  <c:v>0.1152</c:v>
                </c:pt>
                <c:pt idx="141">
                  <c:v>0.1408</c:v>
                </c:pt>
                <c:pt idx="142">
                  <c:v>0.1344</c:v>
                </c:pt>
                <c:pt idx="143">
                  <c:v>0.17024</c:v>
                </c:pt>
                <c:pt idx="144">
                  <c:v>0.1536</c:v>
                </c:pt>
                <c:pt idx="145">
                  <c:v>0.117312</c:v>
                </c:pt>
                <c:pt idx="146">
                  <c:v>0.117312</c:v>
                </c:pt>
                <c:pt idx="147">
                  <c:v>0.1536</c:v>
                </c:pt>
                <c:pt idx="148">
                  <c:v>0.1472</c:v>
                </c:pt>
                <c:pt idx="149">
                  <c:v>0.1024</c:v>
                </c:pt>
                <c:pt idx="150">
                  <c:v>0.096</c:v>
                </c:pt>
                <c:pt idx="151">
                  <c:v>0.0896</c:v>
                </c:pt>
                <c:pt idx="152">
                  <c:v>0.0832</c:v>
                </c:pt>
                <c:pt idx="153">
                  <c:v>0.196224</c:v>
                </c:pt>
                <c:pt idx="154">
                  <c:v>0.0896</c:v>
                </c:pt>
                <c:pt idx="155">
                  <c:v>0.1024</c:v>
                </c:pt>
                <c:pt idx="156">
                  <c:v>0.1152</c:v>
                </c:pt>
                <c:pt idx="157">
                  <c:v>0.192</c:v>
                </c:pt>
                <c:pt idx="158">
                  <c:v>0.16</c:v>
                </c:pt>
                <c:pt idx="159">
                  <c:v>0.1792</c:v>
                </c:pt>
                <c:pt idx="160">
                  <c:v>0.1664</c:v>
                </c:pt>
                <c:pt idx="161">
                  <c:v>0.1536</c:v>
                </c:pt>
                <c:pt idx="162">
                  <c:v>0.1152</c:v>
                </c:pt>
                <c:pt idx="163">
                  <c:v>0.1024</c:v>
                </c:pt>
                <c:pt idx="164">
                  <c:v>0.0896</c:v>
                </c:pt>
                <c:pt idx="165">
                  <c:v>0.0896</c:v>
                </c:pt>
                <c:pt idx="166">
                  <c:v>0.1024</c:v>
                </c:pt>
                <c:pt idx="167">
                  <c:v>0.1152</c:v>
                </c:pt>
                <c:pt idx="168">
                  <c:v>0.1664</c:v>
                </c:pt>
                <c:pt idx="169">
                  <c:v>0.2048</c:v>
                </c:pt>
                <c:pt idx="170">
                  <c:v>0.19584</c:v>
                </c:pt>
                <c:pt idx="171">
                  <c:v>0.1664</c:v>
                </c:pt>
                <c:pt idx="172">
                  <c:v>0.170688</c:v>
                </c:pt>
                <c:pt idx="173">
                  <c:v>0.1792</c:v>
                </c:pt>
                <c:pt idx="174">
                  <c:v>0.196288</c:v>
                </c:pt>
                <c:pt idx="175">
                  <c:v>0.1536</c:v>
                </c:pt>
                <c:pt idx="176">
                  <c:v>0.1088</c:v>
                </c:pt>
                <c:pt idx="177">
                  <c:v>0.196224</c:v>
                </c:pt>
                <c:pt idx="178">
                  <c:v>0.196224</c:v>
                </c:pt>
                <c:pt idx="179">
                  <c:v>0.0896</c:v>
                </c:pt>
                <c:pt idx="180">
                  <c:v>0.1024</c:v>
                </c:pt>
                <c:pt idx="181">
                  <c:v>0.1152</c:v>
                </c:pt>
                <c:pt idx="182">
                  <c:v>0.128</c:v>
                </c:pt>
                <c:pt idx="183">
                  <c:v>0.1408</c:v>
                </c:pt>
                <c:pt idx="184">
                  <c:v>0.128</c:v>
                </c:pt>
                <c:pt idx="185">
                  <c:v>0.128</c:v>
                </c:pt>
                <c:pt idx="186">
                  <c:v>0.128</c:v>
                </c:pt>
                <c:pt idx="187">
                  <c:v>0.1152</c:v>
                </c:pt>
                <c:pt idx="188">
                  <c:v>0.106688</c:v>
                </c:pt>
                <c:pt idx="189">
                  <c:v>0.1152</c:v>
                </c:pt>
                <c:pt idx="190">
                  <c:v>0.106688</c:v>
                </c:pt>
                <c:pt idx="191">
                  <c:v>0.136512</c:v>
                </c:pt>
                <c:pt idx="192">
                  <c:v>0.133312</c:v>
                </c:pt>
                <c:pt idx="193">
                  <c:v>0.128</c:v>
                </c:pt>
                <c:pt idx="194">
                  <c:v>0.1024</c:v>
                </c:pt>
                <c:pt idx="195">
                  <c:v>0.0896</c:v>
                </c:pt>
                <c:pt idx="196">
                  <c:v>0.0896</c:v>
                </c:pt>
                <c:pt idx="197">
                  <c:v>0.1152</c:v>
                </c:pt>
                <c:pt idx="198">
                  <c:v>0.1024</c:v>
                </c:pt>
                <c:pt idx="199">
                  <c:v>0.1152</c:v>
                </c:pt>
                <c:pt idx="200">
                  <c:v>0.128</c:v>
                </c:pt>
                <c:pt idx="201">
                  <c:v>0.1728</c:v>
                </c:pt>
                <c:pt idx="202">
                  <c:v>0.170688</c:v>
                </c:pt>
                <c:pt idx="203">
                  <c:v>0.1792</c:v>
                </c:pt>
                <c:pt idx="204">
                  <c:v>0.196288</c:v>
                </c:pt>
                <c:pt idx="205">
                  <c:v>0.2048</c:v>
                </c:pt>
                <c:pt idx="206">
                  <c:v>0.2048</c:v>
                </c:pt>
                <c:pt idx="207">
                  <c:v>0.1408</c:v>
                </c:pt>
                <c:pt idx="208">
                  <c:v>0.1408</c:v>
                </c:pt>
                <c:pt idx="209">
                  <c:v>0.1408</c:v>
                </c:pt>
                <c:pt idx="210">
                  <c:v>0.2048</c:v>
                </c:pt>
                <c:pt idx="211">
                  <c:v>0.1792</c:v>
                </c:pt>
                <c:pt idx="212">
                  <c:v>0.128</c:v>
                </c:pt>
                <c:pt idx="213">
                  <c:v>0.1408</c:v>
                </c:pt>
                <c:pt idx="214">
                  <c:v>0.1408</c:v>
                </c:pt>
                <c:pt idx="215">
                  <c:v>0.0896</c:v>
                </c:pt>
                <c:pt idx="216">
                  <c:v>0.0896</c:v>
                </c:pt>
                <c:pt idx="217">
                  <c:v>0.128</c:v>
                </c:pt>
                <c:pt idx="218">
                  <c:v>0.128</c:v>
                </c:pt>
                <c:pt idx="219">
                  <c:v>0.2176</c:v>
                </c:pt>
                <c:pt idx="220">
                  <c:v>0.2176</c:v>
                </c:pt>
                <c:pt idx="221">
                  <c:v>0.2048</c:v>
                </c:pt>
                <c:pt idx="222">
                  <c:v>0.192</c:v>
                </c:pt>
                <c:pt idx="223">
                  <c:v>0.1792</c:v>
                </c:pt>
                <c:pt idx="224">
                  <c:v>0.2048</c:v>
                </c:pt>
                <c:pt idx="225">
                  <c:v>0.1536</c:v>
                </c:pt>
                <c:pt idx="226">
                  <c:v>0.1536</c:v>
                </c:pt>
                <c:pt idx="227">
                  <c:v>0.128</c:v>
                </c:pt>
                <c:pt idx="228">
                  <c:v>0.1536</c:v>
                </c:pt>
                <c:pt idx="229">
                  <c:v>0.1408</c:v>
                </c:pt>
                <c:pt idx="230">
                  <c:v>0.128</c:v>
                </c:pt>
                <c:pt idx="231">
                  <c:v>0.1152</c:v>
                </c:pt>
                <c:pt idx="232">
                  <c:v>0.1152</c:v>
                </c:pt>
                <c:pt idx="233">
                  <c:v>0.1536</c:v>
                </c:pt>
                <c:pt idx="234">
                  <c:v>0.1152</c:v>
                </c:pt>
                <c:pt idx="235">
                  <c:v>0.1408</c:v>
                </c:pt>
                <c:pt idx="236">
                  <c:v>0.1152</c:v>
                </c:pt>
                <c:pt idx="237">
                  <c:v>0.1152</c:v>
                </c:pt>
                <c:pt idx="238">
                  <c:v>0.1024</c:v>
                </c:pt>
                <c:pt idx="239">
                  <c:v>0.2176</c:v>
                </c:pt>
                <c:pt idx="240">
                  <c:v>0.1408</c:v>
                </c:pt>
                <c:pt idx="241">
                  <c:v>0.1536</c:v>
                </c:pt>
                <c:pt idx="242">
                  <c:v>0.128</c:v>
                </c:pt>
                <c:pt idx="243">
                  <c:v>0.1152</c:v>
                </c:pt>
                <c:pt idx="244">
                  <c:v>0.0896</c:v>
                </c:pt>
                <c:pt idx="245">
                  <c:v>0.0896</c:v>
                </c:pt>
                <c:pt idx="246">
                  <c:v>0.0896</c:v>
                </c:pt>
                <c:pt idx="247">
                  <c:v>0.0896</c:v>
                </c:pt>
                <c:pt idx="248">
                  <c:v>0.1536</c:v>
                </c:pt>
                <c:pt idx="249">
                  <c:v>0.1536</c:v>
                </c:pt>
                <c:pt idx="250">
                  <c:v>0.1408</c:v>
                </c:pt>
                <c:pt idx="251">
                  <c:v>0.1408</c:v>
                </c:pt>
                <c:pt idx="252">
                  <c:v>0.1408</c:v>
                </c:pt>
                <c:pt idx="253">
                  <c:v>0.1024</c:v>
                </c:pt>
                <c:pt idx="254">
                  <c:v>0.1024</c:v>
                </c:pt>
                <c:pt idx="255">
                  <c:v>0.1024</c:v>
                </c:pt>
                <c:pt idx="256">
                  <c:v>0.1152</c:v>
                </c:pt>
                <c:pt idx="257">
                  <c:v>0.1152</c:v>
                </c:pt>
                <c:pt idx="258">
                  <c:v>0.128</c:v>
                </c:pt>
                <c:pt idx="259">
                  <c:v>0.1152</c:v>
                </c:pt>
                <c:pt idx="260">
                  <c:v>0.1088</c:v>
                </c:pt>
                <c:pt idx="261">
                  <c:v>0.1536</c:v>
                </c:pt>
                <c:pt idx="262">
                  <c:v>0.1408</c:v>
                </c:pt>
                <c:pt idx="263">
                  <c:v>0.1536</c:v>
                </c:pt>
                <c:pt idx="264">
                  <c:v>0.1536</c:v>
                </c:pt>
                <c:pt idx="265">
                  <c:v>0.1408</c:v>
                </c:pt>
                <c:pt idx="266">
                  <c:v>0.1792</c:v>
                </c:pt>
                <c:pt idx="267">
                  <c:v>0.170688</c:v>
                </c:pt>
                <c:pt idx="268">
                  <c:v>0.162112</c:v>
                </c:pt>
                <c:pt idx="269">
                  <c:v>0.1792</c:v>
                </c:pt>
                <c:pt idx="270">
                  <c:v>0.2304</c:v>
                </c:pt>
                <c:pt idx="271">
                  <c:v>0.2176</c:v>
                </c:pt>
                <c:pt idx="272">
                  <c:v>0.2048</c:v>
                </c:pt>
                <c:pt idx="273">
                  <c:v>0.192</c:v>
                </c:pt>
                <c:pt idx="274">
                  <c:v>0.1792</c:v>
                </c:pt>
                <c:pt idx="275">
                  <c:v>0.2432</c:v>
                </c:pt>
                <c:pt idx="276">
                  <c:v>0.2176</c:v>
                </c:pt>
                <c:pt idx="277">
                  <c:v>0.1792</c:v>
                </c:pt>
                <c:pt idx="278">
                  <c:v>0.1792</c:v>
                </c:pt>
                <c:pt idx="279">
                  <c:v>0.187712</c:v>
                </c:pt>
                <c:pt idx="280">
                  <c:v>0.1024</c:v>
                </c:pt>
                <c:pt idx="281">
                  <c:v>0.096</c:v>
                </c:pt>
                <c:pt idx="282">
                  <c:v>0.2048</c:v>
                </c:pt>
                <c:pt idx="283">
                  <c:v>0.196288</c:v>
                </c:pt>
                <c:pt idx="284">
                  <c:v>0.1792</c:v>
                </c:pt>
                <c:pt idx="285">
                  <c:v>0.2304</c:v>
                </c:pt>
                <c:pt idx="286">
                  <c:v>0.2176</c:v>
                </c:pt>
                <c:pt idx="287">
                  <c:v>0.2048</c:v>
                </c:pt>
                <c:pt idx="288">
                  <c:v>0.192</c:v>
                </c:pt>
                <c:pt idx="289">
                  <c:v>0.1792</c:v>
                </c:pt>
                <c:pt idx="290">
                  <c:v>0.1152</c:v>
                </c:pt>
                <c:pt idx="291">
                  <c:v>0.127488</c:v>
                </c:pt>
                <c:pt idx="292">
                  <c:v>0.112</c:v>
                </c:pt>
                <c:pt idx="293">
                  <c:v>0.117312</c:v>
                </c:pt>
                <c:pt idx="294">
                  <c:v>0.106688</c:v>
                </c:pt>
                <c:pt idx="295">
                  <c:v>0.101312</c:v>
                </c:pt>
                <c:pt idx="296">
                  <c:v>0.096</c:v>
                </c:pt>
                <c:pt idx="297">
                  <c:v>0.1024</c:v>
                </c:pt>
                <c:pt idx="298">
                  <c:v>0.1152</c:v>
                </c:pt>
                <c:pt idx="299">
                  <c:v>0.1024</c:v>
                </c:pt>
                <c:pt idx="300">
                  <c:v>0.1024</c:v>
                </c:pt>
                <c:pt idx="301">
                  <c:v>0.1024</c:v>
                </c:pt>
                <c:pt idx="302">
                  <c:v>0.1024</c:v>
                </c:pt>
                <c:pt idx="303">
                  <c:v>0.1024</c:v>
                </c:pt>
                <c:pt idx="304">
                  <c:v>0.096</c:v>
                </c:pt>
                <c:pt idx="305">
                  <c:v>0.106688</c:v>
                </c:pt>
                <c:pt idx="306">
                  <c:v>0.127488</c:v>
                </c:pt>
                <c:pt idx="307">
                  <c:v>0.2304</c:v>
                </c:pt>
                <c:pt idx="308">
                  <c:v>0.128</c:v>
                </c:pt>
                <c:pt idx="309">
                  <c:v>0.18752</c:v>
                </c:pt>
                <c:pt idx="310">
                  <c:v>0.18752</c:v>
                </c:pt>
                <c:pt idx="311">
                  <c:v>0.16192</c:v>
                </c:pt>
                <c:pt idx="312">
                  <c:v>0.213376</c:v>
                </c:pt>
                <c:pt idx="313">
                  <c:v>0.1536</c:v>
                </c:pt>
                <c:pt idx="314">
                  <c:v>0.1536</c:v>
                </c:pt>
                <c:pt idx="315">
                  <c:v>0.1408</c:v>
                </c:pt>
                <c:pt idx="316">
                  <c:v>0.128</c:v>
                </c:pt>
                <c:pt idx="317">
                  <c:v>0.1152</c:v>
                </c:pt>
                <c:pt idx="318">
                  <c:v>0.1664</c:v>
                </c:pt>
                <c:pt idx="319">
                  <c:v>0.1664</c:v>
                </c:pt>
                <c:pt idx="320">
                  <c:v>0.22144</c:v>
                </c:pt>
                <c:pt idx="321">
                  <c:v>0.19584</c:v>
                </c:pt>
                <c:pt idx="322">
                  <c:v>0.1344</c:v>
                </c:pt>
                <c:pt idx="323">
                  <c:v>0.1152</c:v>
                </c:pt>
                <c:pt idx="324">
                  <c:v>0.1536</c:v>
                </c:pt>
                <c:pt idx="325">
                  <c:v>0.1536</c:v>
                </c:pt>
                <c:pt idx="326">
                  <c:v>0.1408</c:v>
                </c:pt>
                <c:pt idx="327">
                  <c:v>0.1408</c:v>
                </c:pt>
                <c:pt idx="328">
                  <c:v>0.128</c:v>
                </c:pt>
                <c:pt idx="329">
                  <c:v>0.128</c:v>
                </c:pt>
                <c:pt idx="330">
                  <c:v>0.1152</c:v>
                </c:pt>
                <c:pt idx="331">
                  <c:v>0.1152</c:v>
                </c:pt>
                <c:pt idx="332">
                  <c:v>0.1024</c:v>
                </c:pt>
                <c:pt idx="333">
                  <c:v>0.1024</c:v>
                </c:pt>
                <c:pt idx="334">
                  <c:v>0.1408</c:v>
                </c:pt>
                <c:pt idx="335">
                  <c:v>0.128</c:v>
                </c:pt>
                <c:pt idx="336">
                  <c:v>0.1408</c:v>
                </c:pt>
                <c:pt idx="337">
                  <c:v>0.128</c:v>
                </c:pt>
                <c:pt idx="338">
                  <c:v>0.17024</c:v>
                </c:pt>
                <c:pt idx="339">
                  <c:v>0.17024</c:v>
                </c:pt>
                <c:pt idx="340">
                  <c:v>0.19584</c:v>
                </c:pt>
                <c:pt idx="341">
                  <c:v>0.1152</c:v>
                </c:pt>
                <c:pt idx="342">
                  <c:v>0.1792</c:v>
                </c:pt>
                <c:pt idx="343">
                  <c:v>0.1792</c:v>
                </c:pt>
                <c:pt idx="344">
                  <c:v>0.1792</c:v>
                </c:pt>
                <c:pt idx="345">
                  <c:v>0.19584</c:v>
                </c:pt>
                <c:pt idx="346">
                  <c:v>0.19584</c:v>
                </c:pt>
                <c:pt idx="347">
                  <c:v>0.13632</c:v>
                </c:pt>
                <c:pt idx="348">
                  <c:v>0.128</c:v>
                </c:pt>
                <c:pt idx="349">
                  <c:v>0.11904</c:v>
                </c:pt>
                <c:pt idx="350">
                  <c:v>0.11072</c:v>
                </c:pt>
                <c:pt idx="351">
                  <c:v>0.1024</c:v>
                </c:pt>
                <c:pt idx="352">
                  <c:v>0.221888</c:v>
                </c:pt>
                <c:pt idx="353">
                  <c:v>0.1152</c:v>
                </c:pt>
                <c:pt idx="354">
                  <c:v>0.1664</c:v>
                </c:pt>
                <c:pt idx="355">
                  <c:v>0.1664</c:v>
                </c:pt>
                <c:pt idx="356">
                  <c:v>0.238912</c:v>
                </c:pt>
                <c:pt idx="357">
                  <c:v>0.192</c:v>
                </c:pt>
                <c:pt idx="358">
                  <c:v>0.2048</c:v>
                </c:pt>
                <c:pt idx="359">
                  <c:v>0.2176</c:v>
                </c:pt>
                <c:pt idx="360">
                  <c:v>0.2304</c:v>
                </c:pt>
                <c:pt idx="361">
                  <c:v>0.1792</c:v>
                </c:pt>
                <c:pt idx="362">
                  <c:v>0.2304</c:v>
                </c:pt>
                <c:pt idx="363">
                  <c:v>0.2176</c:v>
                </c:pt>
                <c:pt idx="364">
                  <c:v>0.2048</c:v>
                </c:pt>
                <c:pt idx="365">
                  <c:v>0.192</c:v>
                </c:pt>
                <c:pt idx="366">
                  <c:v>0.128</c:v>
                </c:pt>
                <c:pt idx="367">
                  <c:v>0.1152</c:v>
                </c:pt>
                <c:pt idx="368">
                  <c:v>0.1152</c:v>
                </c:pt>
                <c:pt idx="369">
                  <c:v>0.1152</c:v>
                </c:pt>
                <c:pt idx="370">
                  <c:v>0.1152</c:v>
                </c:pt>
                <c:pt idx="371">
                  <c:v>0.1024</c:v>
                </c:pt>
                <c:pt idx="372">
                  <c:v>0.1024</c:v>
                </c:pt>
                <c:pt idx="373">
                  <c:v>0.1536</c:v>
                </c:pt>
                <c:pt idx="374">
                  <c:v>0.1536</c:v>
                </c:pt>
                <c:pt idx="375">
                  <c:v>0.1408</c:v>
                </c:pt>
                <c:pt idx="376">
                  <c:v>0.1408</c:v>
                </c:pt>
                <c:pt idx="377">
                  <c:v>0.128</c:v>
                </c:pt>
                <c:pt idx="378">
                  <c:v>0.128</c:v>
                </c:pt>
                <c:pt idx="379">
                  <c:v>0.213312</c:v>
                </c:pt>
                <c:pt idx="380">
                  <c:v>0.202688</c:v>
                </c:pt>
                <c:pt idx="381">
                  <c:v>0.213312</c:v>
                </c:pt>
                <c:pt idx="382">
                  <c:v>0.202688</c:v>
                </c:pt>
                <c:pt idx="383">
                  <c:v>0.192</c:v>
                </c:pt>
                <c:pt idx="384">
                  <c:v>0.192</c:v>
                </c:pt>
                <c:pt idx="385">
                  <c:v>0.181312</c:v>
                </c:pt>
                <c:pt idx="386">
                  <c:v>0.181312</c:v>
                </c:pt>
                <c:pt idx="387">
                  <c:v>0.234688</c:v>
                </c:pt>
                <c:pt idx="388">
                  <c:v>0.224</c:v>
                </c:pt>
                <c:pt idx="389">
                  <c:v>0.213376</c:v>
                </c:pt>
                <c:pt idx="390">
                  <c:v>0.202688</c:v>
                </c:pt>
                <c:pt idx="391">
                  <c:v>0.1536</c:v>
                </c:pt>
                <c:pt idx="392">
                  <c:v>0.1408</c:v>
                </c:pt>
                <c:pt idx="393">
                  <c:v>0.128</c:v>
                </c:pt>
                <c:pt idx="394">
                  <c:v>0.1152</c:v>
                </c:pt>
                <c:pt idx="395">
                  <c:v>0.128</c:v>
                </c:pt>
                <c:pt idx="396">
                  <c:v>0.1152</c:v>
                </c:pt>
                <c:pt idx="397">
                  <c:v>0.1152</c:v>
                </c:pt>
                <c:pt idx="398">
                  <c:v>0.1408</c:v>
                </c:pt>
                <c:pt idx="399">
                  <c:v>0.1536</c:v>
                </c:pt>
                <c:pt idx="400">
                  <c:v>0.128</c:v>
                </c:pt>
                <c:pt idx="401">
                  <c:v>0.128</c:v>
                </c:pt>
                <c:pt idx="402">
                  <c:v>0.1152</c:v>
                </c:pt>
                <c:pt idx="403">
                  <c:v>0.128</c:v>
                </c:pt>
                <c:pt idx="404">
                  <c:v>0.1408</c:v>
                </c:pt>
                <c:pt idx="405">
                  <c:v>0.1152</c:v>
                </c:pt>
                <c:pt idx="406">
                  <c:v>0.1408</c:v>
                </c:pt>
                <c:pt idx="407">
                  <c:v>0.128</c:v>
                </c:pt>
                <c:pt idx="408">
                  <c:v>0.1152</c:v>
                </c:pt>
                <c:pt idx="409">
                  <c:v>0.192</c:v>
                </c:pt>
                <c:pt idx="410">
                  <c:v>0.2432</c:v>
                </c:pt>
                <c:pt idx="411">
                  <c:v>0.192</c:v>
                </c:pt>
                <c:pt idx="412">
                  <c:v>0.1792</c:v>
                </c:pt>
                <c:pt idx="413">
                  <c:v>0.2048</c:v>
                </c:pt>
                <c:pt idx="414">
                  <c:v>0.1792</c:v>
                </c:pt>
                <c:pt idx="415">
                  <c:v>0.2048</c:v>
                </c:pt>
                <c:pt idx="416">
                  <c:v>0.1024</c:v>
                </c:pt>
                <c:pt idx="417">
                  <c:v>0.1792</c:v>
                </c:pt>
                <c:pt idx="418">
                  <c:v>0.1408</c:v>
                </c:pt>
                <c:pt idx="419">
                  <c:v>0.1024</c:v>
                </c:pt>
                <c:pt idx="420">
                  <c:v>0.1024</c:v>
                </c:pt>
                <c:pt idx="421">
                  <c:v>0.2048</c:v>
                </c:pt>
                <c:pt idx="422">
                  <c:v>0.2432</c:v>
                </c:pt>
                <c:pt idx="423">
                  <c:v>0.1792</c:v>
                </c:pt>
                <c:pt idx="424">
                  <c:v>0.2176</c:v>
                </c:pt>
                <c:pt idx="425">
                  <c:v>0.2048</c:v>
                </c:pt>
                <c:pt idx="426">
                  <c:v>0.192</c:v>
                </c:pt>
                <c:pt idx="427">
                  <c:v>0.2304</c:v>
                </c:pt>
                <c:pt idx="428">
                  <c:v>0.17024</c:v>
                </c:pt>
                <c:pt idx="429">
                  <c:v>0.17024</c:v>
                </c:pt>
                <c:pt idx="430">
                  <c:v>0.17024</c:v>
                </c:pt>
                <c:pt idx="431">
                  <c:v>0.0896</c:v>
                </c:pt>
                <c:pt idx="432">
                  <c:v>0.128</c:v>
                </c:pt>
                <c:pt idx="433">
                  <c:v>0.1152</c:v>
                </c:pt>
                <c:pt idx="434">
                  <c:v>0.1152</c:v>
                </c:pt>
                <c:pt idx="435">
                  <c:v>0.1152</c:v>
                </c:pt>
                <c:pt idx="436">
                  <c:v>0.1024</c:v>
                </c:pt>
                <c:pt idx="437">
                  <c:v>0.128</c:v>
                </c:pt>
                <c:pt idx="438">
                  <c:v>0.1152</c:v>
                </c:pt>
                <c:pt idx="439">
                  <c:v>0.14464</c:v>
                </c:pt>
                <c:pt idx="440">
                  <c:v>0.128</c:v>
                </c:pt>
                <c:pt idx="441">
                  <c:v>0.128</c:v>
                </c:pt>
                <c:pt idx="442">
                  <c:v>0.128</c:v>
                </c:pt>
                <c:pt idx="443">
                  <c:v>0.128</c:v>
                </c:pt>
                <c:pt idx="444">
                  <c:v>0.1664</c:v>
                </c:pt>
                <c:pt idx="445">
                  <c:v>0.1408</c:v>
                </c:pt>
                <c:pt idx="446">
                  <c:v>0.128</c:v>
                </c:pt>
                <c:pt idx="447">
                  <c:v>0.1408</c:v>
                </c:pt>
                <c:pt idx="448">
                  <c:v>0.128</c:v>
                </c:pt>
                <c:pt idx="449">
                  <c:v>0.1152</c:v>
                </c:pt>
                <c:pt idx="450">
                  <c:v>0.1792</c:v>
                </c:pt>
                <c:pt idx="451">
                  <c:v>0.1664</c:v>
                </c:pt>
                <c:pt idx="452">
                  <c:v>0.1536</c:v>
                </c:pt>
                <c:pt idx="453">
                  <c:v>0.1408</c:v>
                </c:pt>
                <c:pt idx="454">
                  <c:v>0.128</c:v>
                </c:pt>
                <c:pt idx="455">
                  <c:v>0.1152</c:v>
                </c:pt>
                <c:pt idx="456">
                  <c:v>0.1664</c:v>
                </c:pt>
                <c:pt idx="457">
                  <c:v>0.1536</c:v>
                </c:pt>
                <c:pt idx="458">
                  <c:v>0.1152</c:v>
                </c:pt>
                <c:pt idx="459">
                  <c:v>0.128</c:v>
                </c:pt>
                <c:pt idx="460">
                  <c:v>0.1408</c:v>
                </c:pt>
                <c:pt idx="461">
                  <c:v>0.128</c:v>
                </c:pt>
                <c:pt idx="462">
                  <c:v>0.1152</c:v>
                </c:pt>
                <c:pt idx="463">
                  <c:v>0.1152</c:v>
                </c:pt>
                <c:pt idx="464">
                  <c:v>0.1024</c:v>
                </c:pt>
                <c:pt idx="465">
                  <c:v>0.1024</c:v>
                </c:pt>
                <c:pt idx="466">
                  <c:v>0.1792</c:v>
                </c:pt>
                <c:pt idx="467">
                  <c:v>0.1792</c:v>
                </c:pt>
                <c:pt idx="468">
                  <c:v>0.1536</c:v>
                </c:pt>
                <c:pt idx="469">
                  <c:v>0.1536</c:v>
                </c:pt>
                <c:pt idx="470">
                  <c:v>0.1408</c:v>
                </c:pt>
                <c:pt idx="471">
                  <c:v>0.128</c:v>
                </c:pt>
                <c:pt idx="472">
                  <c:v>0.1152</c:v>
                </c:pt>
                <c:pt idx="473">
                  <c:v>0.1536</c:v>
                </c:pt>
                <c:pt idx="474">
                  <c:v>0.128</c:v>
                </c:pt>
                <c:pt idx="475">
                  <c:v>0.128</c:v>
                </c:pt>
                <c:pt idx="476">
                  <c:v>0.1152</c:v>
                </c:pt>
                <c:pt idx="477">
                  <c:v>0.1152</c:v>
                </c:pt>
                <c:pt idx="478">
                  <c:v>0.1536</c:v>
                </c:pt>
                <c:pt idx="479">
                  <c:v>0.1792</c:v>
                </c:pt>
                <c:pt idx="480">
                  <c:v>0.064</c:v>
                </c:pt>
                <c:pt idx="481">
                  <c:v>0.2432</c:v>
                </c:pt>
                <c:pt idx="482">
                  <c:v>0.2304</c:v>
                </c:pt>
                <c:pt idx="483">
                  <c:v>0.128</c:v>
                </c:pt>
                <c:pt idx="484">
                  <c:v>0.128</c:v>
                </c:pt>
                <c:pt idx="485">
                  <c:v>0.192</c:v>
                </c:pt>
                <c:pt idx="486">
                  <c:v>0.1792</c:v>
                </c:pt>
                <c:pt idx="487">
                  <c:v>0.192</c:v>
                </c:pt>
                <c:pt idx="488">
                  <c:v>0.181312</c:v>
                </c:pt>
                <c:pt idx="489">
                  <c:v>0.170688</c:v>
                </c:pt>
                <c:pt idx="490">
                  <c:v>0.1664</c:v>
                </c:pt>
                <c:pt idx="491">
                  <c:v>0.128</c:v>
                </c:pt>
                <c:pt idx="492">
                  <c:v>0.1536</c:v>
                </c:pt>
                <c:pt idx="493">
                  <c:v>0.1792</c:v>
                </c:pt>
                <c:pt idx="494">
                  <c:v>0.22144</c:v>
                </c:pt>
                <c:pt idx="495">
                  <c:v>0.2176</c:v>
                </c:pt>
                <c:pt idx="496">
                  <c:v>0.2048</c:v>
                </c:pt>
                <c:pt idx="497">
                  <c:v>0.192</c:v>
                </c:pt>
                <c:pt idx="498">
                  <c:v>0.1792</c:v>
                </c:pt>
                <c:pt idx="499">
                  <c:v>0.192</c:v>
                </c:pt>
                <c:pt idx="500">
                  <c:v>0.2048</c:v>
                </c:pt>
                <c:pt idx="501">
                  <c:v>0.2176</c:v>
                </c:pt>
                <c:pt idx="502">
                  <c:v>0.2304</c:v>
                </c:pt>
                <c:pt idx="503">
                  <c:v>0.10624</c:v>
                </c:pt>
                <c:pt idx="504">
                  <c:v>0.10624</c:v>
                </c:pt>
                <c:pt idx="505">
                  <c:v>0.116864</c:v>
                </c:pt>
                <c:pt idx="506">
                  <c:v>0.138624</c:v>
                </c:pt>
                <c:pt idx="507">
                  <c:v>0.127488</c:v>
                </c:pt>
                <c:pt idx="508">
                  <c:v>0.096</c:v>
                </c:pt>
                <c:pt idx="509">
                  <c:v>0.119424</c:v>
                </c:pt>
                <c:pt idx="510">
                  <c:v>0.117312</c:v>
                </c:pt>
                <c:pt idx="511">
                  <c:v>0.096</c:v>
                </c:pt>
                <c:pt idx="512">
                  <c:v>0.106624</c:v>
                </c:pt>
                <c:pt idx="513">
                  <c:v>0.1408</c:v>
                </c:pt>
                <c:pt idx="514">
                  <c:v>0.1408</c:v>
                </c:pt>
                <c:pt idx="515">
                  <c:v>0.1664</c:v>
                </c:pt>
                <c:pt idx="516">
                  <c:v>0.1664</c:v>
                </c:pt>
                <c:pt idx="517">
                  <c:v>0.1664</c:v>
                </c:pt>
                <c:pt idx="518">
                  <c:v>0.1792</c:v>
                </c:pt>
                <c:pt idx="519">
                  <c:v>0.23872</c:v>
                </c:pt>
                <c:pt idx="520">
                  <c:v>0.192</c:v>
                </c:pt>
                <c:pt idx="521">
                  <c:v>0.068224</c:v>
                </c:pt>
                <c:pt idx="522">
                  <c:v>0.0768</c:v>
                </c:pt>
                <c:pt idx="523">
                  <c:v>0.1536</c:v>
                </c:pt>
                <c:pt idx="524">
                  <c:v>0.1408</c:v>
                </c:pt>
                <c:pt idx="525">
                  <c:v>0.1536</c:v>
                </c:pt>
                <c:pt idx="526">
                  <c:v>0.1408</c:v>
                </c:pt>
                <c:pt idx="527">
                  <c:v>0.1792</c:v>
                </c:pt>
                <c:pt idx="528">
                  <c:v>0.1664</c:v>
                </c:pt>
                <c:pt idx="529">
                  <c:v>0.1536</c:v>
                </c:pt>
                <c:pt idx="530">
                  <c:v>0.1536</c:v>
                </c:pt>
                <c:pt idx="531">
                  <c:v>0.1408</c:v>
                </c:pt>
                <c:pt idx="532">
                  <c:v>0.1408</c:v>
                </c:pt>
                <c:pt idx="533">
                  <c:v>0.128</c:v>
                </c:pt>
                <c:pt idx="534">
                  <c:v>0.128</c:v>
                </c:pt>
                <c:pt idx="535">
                  <c:v>0.1536</c:v>
                </c:pt>
                <c:pt idx="536">
                  <c:v>0.128</c:v>
                </c:pt>
                <c:pt idx="537">
                  <c:v>0.1536</c:v>
                </c:pt>
                <c:pt idx="538">
                  <c:v>0.1408</c:v>
                </c:pt>
                <c:pt idx="539">
                  <c:v>0.1408</c:v>
                </c:pt>
                <c:pt idx="540">
                  <c:v>0.128</c:v>
                </c:pt>
                <c:pt idx="541">
                  <c:v>0.128</c:v>
                </c:pt>
                <c:pt idx="542">
                  <c:v>0.1536</c:v>
                </c:pt>
                <c:pt idx="543">
                  <c:v>0.1408</c:v>
                </c:pt>
                <c:pt idx="544">
                  <c:v>0.128</c:v>
                </c:pt>
                <c:pt idx="545">
                  <c:v>0.1152</c:v>
                </c:pt>
                <c:pt idx="546">
                  <c:v>0.1536</c:v>
                </c:pt>
                <c:pt idx="547">
                  <c:v>0.1408</c:v>
                </c:pt>
                <c:pt idx="548">
                  <c:v>0.1024</c:v>
                </c:pt>
                <c:pt idx="549">
                  <c:v>0.1024</c:v>
                </c:pt>
                <c:pt idx="550">
                  <c:v>0.1152</c:v>
                </c:pt>
                <c:pt idx="551">
                  <c:v>0.128</c:v>
                </c:pt>
                <c:pt idx="552">
                  <c:v>0.1152</c:v>
                </c:pt>
                <c:pt idx="553">
                  <c:v>0.128</c:v>
                </c:pt>
                <c:pt idx="554">
                  <c:v>0.1152</c:v>
                </c:pt>
                <c:pt idx="555">
                  <c:v>0.128</c:v>
                </c:pt>
                <c:pt idx="556">
                  <c:v>0.1152</c:v>
                </c:pt>
                <c:pt idx="557">
                  <c:v>0.1024</c:v>
                </c:pt>
                <c:pt idx="558">
                  <c:v>0.1408</c:v>
                </c:pt>
                <c:pt idx="559">
                  <c:v>0.128</c:v>
                </c:pt>
                <c:pt idx="560">
                  <c:v>0.2048</c:v>
                </c:pt>
                <c:pt idx="561">
                  <c:v>0.2304</c:v>
                </c:pt>
                <c:pt idx="562">
                  <c:v>0.110912</c:v>
                </c:pt>
                <c:pt idx="563">
                  <c:v>0.23872</c:v>
                </c:pt>
                <c:pt idx="564">
                  <c:v>0.2048</c:v>
                </c:pt>
                <c:pt idx="565">
                  <c:v>0.192</c:v>
                </c:pt>
                <c:pt idx="566">
                  <c:v>0.170688</c:v>
                </c:pt>
                <c:pt idx="567">
                  <c:v>0.18112</c:v>
                </c:pt>
                <c:pt idx="568">
                  <c:v>0.2048</c:v>
                </c:pt>
                <c:pt idx="569">
                  <c:v>0.128</c:v>
                </c:pt>
                <c:pt idx="570">
                  <c:v>0.149312</c:v>
                </c:pt>
                <c:pt idx="571">
                  <c:v>0.0768</c:v>
                </c:pt>
                <c:pt idx="572">
                  <c:v>0.1024</c:v>
                </c:pt>
                <c:pt idx="573">
                  <c:v>0.119424</c:v>
                </c:pt>
                <c:pt idx="574">
                  <c:v>0.128</c:v>
                </c:pt>
                <c:pt idx="575">
                  <c:v>0.149312</c:v>
                </c:pt>
                <c:pt idx="576">
                  <c:v>0.170624</c:v>
                </c:pt>
                <c:pt idx="577">
                  <c:v>0.192</c:v>
                </c:pt>
                <c:pt idx="578">
                  <c:v>0.149312</c:v>
                </c:pt>
                <c:pt idx="579">
                  <c:v>0.187712</c:v>
                </c:pt>
                <c:pt idx="580">
                  <c:v>0.170688</c:v>
                </c:pt>
                <c:pt idx="581">
                  <c:v>0.1536</c:v>
                </c:pt>
                <c:pt idx="582">
                  <c:v>0.136512</c:v>
                </c:pt>
                <c:pt idx="583">
                  <c:v>0.119424</c:v>
                </c:pt>
                <c:pt idx="584">
                  <c:v>0.1152</c:v>
                </c:pt>
                <c:pt idx="585">
                  <c:v>0.2176</c:v>
                </c:pt>
                <c:pt idx="586">
                  <c:v>0.1792</c:v>
                </c:pt>
                <c:pt idx="587">
                  <c:v>0.149312</c:v>
                </c:pt>
                <c:pt idx="588">
                  <c:v>0.128</c:v>
                </c:pt>
                <c:pt idx="589">
                  <c:v>0.138624</c:v>
                </c:pt>
                <c:pt idx="590">
                  <c:v>0.117312</c:v>
                </c:pt>
                <c:pt idx="591">
                  <c:v>0.106688</c:v>
                </c:pt>
                <c:pt idx="592">
                  <c:v>0.1024</c:v>
                </c:pt>
                <c:pt idx="593">
                  <c:v>0.128</c:v>
                </c:pt>
                <c:pt idx="594">
                  <c:v>0.128</c:v>
                </c:pt>
                <c:pt idx="595">
                  <c:v>0.1664</c:v>
                </c:pt>
                <c:pt idx="596">
                  <c:v>0.16</c:v>
                </c:pt>
                <c:pt idx="597">
                  <c:v>0.192</c:v>
                </c:pt>
                <c:pt idx="598">
                  <c:v>0.192</c:v>
                </c:pt>
                <c:pt idx="599">
                  <c:v>0.2048</c:v>
                </c:pt>
                <c:pt idx="600">
                  <c:v>0.202624</c:v>
                </c:pt>
                <c:pt idx="601">
                  <c:v>0.2176</c:v>
                </c:pt>
                <c:pt idx="602">
                  <c:v>0.213312</c:v>
                </c:pt>
                <c:pt idx="603">
                  <c:v>0.1664</c:v>
                </c:pt>
                <c:pt idx="604">
                  <c:v>0.1664</c:v>
                </c:pt>
                <c:pt idx="605">
                  <c:v>0.1664</c:v>
                </c:pt>
                <c:pt idx="606">
                  <c:v>0.117312</c:v>
                </c:pt>
                <c:pt idx="607">
                  <c:v>0.068224</c:v>
                </c:pt>
                <c:pt idx="608">
                  <c:v>0.1408</c:v>
                </c:pt>
                <c:pt idx="609">
                  <c:v>0.192</c:v>
                </c:pt>
                <c:pt idx="610">
                  <c:v>0.1664</c:v>
                </c:pt>
                <c:pt idx="611">
                  <c:v>0.1792</c:v>
                </c:pt>
                <c:pt idx="612">
                  <c:v>0.192</c:v>
                </c:pt>
                <c:pt idx="613">
                  <c:v>0.2048</c:v>
                </c:pt>
                <c:pt idx="614">
                  <c:v>0.170624</c:v>
                </c:pt>
                <c:pt idx="615">
                  <c:v>0.1792</c:v>
                </c:pt>
                <c:pt idx="616">
                  <c:v>0.1792</c:v>
                </c:pt>
                <c:pt idx="617">
                  <c:v>0.1664</c:v>
                </c:pt>
                <c:pt idx="618">
                  <c:v>0.16</c:v>
                </c:pt>
                <c:pt idx="619">
                  <c:v>0.1472</c:v>
                </c:pt>
                <c:pt idx="620">
                  <c:v>0.1344</c:v>
                </c:pt>
                <c:pt idx="621">
                  <c:v>0.1216</c:v>
                </c:pt>
                <c:pt idx="622">
                  <c:v>0.1408</c:v>
                </c:pt>
                <c:pt idx="623">
                  <c:v>0.149312</c:v>
                </c:pt>
                <c:pt idx="624">
                  <c:v>0.181312</c:v>
                </c:pt>
                <c:pt idx="625">
                  <c:v>0.1536</c:v>
                </c:pt>
                <c:pt idx="626">
                  <c:v>0.2048</c:v>
                </c:pt>
                <c:pt idx="627">
                  <c:v>0.1408</c:v>
                </c:pt>
                <c:pt idx="628">
                  <c:v>0.192</c:v>
                </c:pt>
                <c:pt idx="629">
                  <c:v>0.1664</c:v>
                </c:pt>
                <c:pt idx="630">
                  <c:v>0.1408</c:v>
                </c:pt>
                <c:pt idx="631">
                  <c:v>0.1536</c:v>
                </c:pt>
                <c:pt idx="632">
                  <c:v>0.1664</c:v>
                </c:pt>
                <c:pt idx="633">
                  <c:v>0.128</c:v>
                </c:pt>
                <c:pt idx="634">
                  <c:v>0.1408</c:v>
                </c:pt>
                <c:pt idx="635">
                  <c:v>0.1536</c:v>
                </c:pt>
                <c:pt idx="636">
                  <c:v>0.1664</c:v>
                </c:pt>
                <c:pt idx="637">
                  <c:v>0.170624</c:v>
                </c:pt>
                <c:pt idx="638">
                  <c:v>0.187712</c:v>
                </c:pt>
                <c:pt idx="639">
                  <c:v>0.11904</c:v>
                </c:pt>
                <c:pt idx="640">
                  <c:v>0.136512</c:v>
                </c:pt>
                <c:pt idx="641">
                  <c:v>0.0768</c:v>
                </c:pt>
                <c:pt idx="642">
                  <c:v>0.0768</c:v>
                </c:pt>
                <c:pt idx="643">
                  <c:v>0.068672</c:v>
                </c:pt>
                <c:pt idx="644">
                  <c:v>0.1408</c:v>
                </c:pt>
                <c:pt idx="645">
                  <c:v>0.1536</c:v>
                </c:pt>
                <c:pt idx="646">
                  <c:v>0.1152</c:v>
                </c:pt>
                <c:pt idx="647">
                  <c:v>0.1024</c:v>
                </c:pt>
                <c:pt idx="648">
                  <c:v>0.1152</c:v>
                </c:pt>
                <c:pt idx="649">
                  <c:v>0.1024</c:v>
                </c:pt>
                <c:pt idx="650">
                  <c:v>0.1152</c:v>
                </c:pt>
                <c:pt idx="651">
                  <c:v>0.128</c:v>
                </c:pt>
                <c:pt idx="652">
                  <c:v>0.0384</c:v>
                </c:pt>
                <c:pt idx="653">
                  <c:v>0.0512</c:v>
                </c:pt>
                <c:pt idx="654">
                  <c:v>0.1536</c:v>
                </c:pt>
                <c:pt idx="655">
                  <c:v>0.128</c:v>
                </c:pt>
                <c:pt idx="656">
                  <c:v>0.1408</c:v>
                </c:pt>
                <c:pt idx="657">
                  <c:v>0.192</c:v>
                </c:pt>
                <c:pt idx="658">
                  <c:v>0.192</c:v>
                </c:pt>
                <c:pt idx="659">
                  <c:v>0.170688</c:v>
                </c:pt>
                <c:pt idx="660">
                  <c:v>0.149312</c:v>
                </c:pt>
                <c:pt idx="661">
                  <c:v>0.2048</c:v>
                </c:pt>
                <c:pt idx="662">
                  <c:v>0.1984</c:v>
                </c:pt>
                <c:pt idx="663">
                  <c:v>0.1216</c:v>
                </c:pt>
                <c:pt idx="664">
                  <c:v>0.128</c:v>
                </c:pt>
                <c:pt idx="665">
                  <c:v>0.1344</c:v>
                </c:pt>
                <c:pt idx="666">
                  <c:v>0.128</c:v>
                </c:pt>
                <c:pt idx="667">
                  <c:v>0.1792</c:v>
                </c:pt>
                <c:pt idx="668">
                  <c:v>0.1664</c:v>
                </c:pt>
                <c:pt idx="669">
                  <c:v>0.1664</c:v>
                </c:pt>
                <c:pt idx="670">
                  <c:v>0.128</c:v>
                </c:pt>
                <c:pt idx="671">
                  <c:v>0.068288</c:v>
                </c:pt>
                <c:pt idx="672">
                  <c:v>0.0768</c:v>
                </c:pt>
                <c:pt idx="673">
                  <c:v>0.1728</c:v>
                </c:pt>
                <c:pt idx="674">
                  <c:v>0.1216</c:v>
                </c:pt>
                <c:pt idx="675">
                  <c:v>0.1344</c:v>
                </c:pt>
                <c:pt idx="676">
                  <c:v>0.1472</c:v>
                </c:pt>
                <c:pt idx="677">
                  <c:v>0.1408</c:v>
                </c:pt>
                <c:pt idx="678">
                  <c:v>0.1472</c:v>
                </c:pt>
                <c:pt idx="679">
                  <c:v>0.1408</c:v>
                </c:pt>
                <c:pt idx="680">
                  <c:v>0.1536</c:v>
                </c:pt>
                <c:pt idx="681">
                  <c:v>0.1664</c:v>
                </c:pt>
                <c:pt idx="682">
                  <c:v>0.1536</c:v>
                </c:pt>
                <c:pt idx="683">
                  <c:v>0.0768</c:v>
                </c:pt>
                <c:pt idx="684">
                  <c:v>0.1408</c:v>
                </c:pt>
                <c:pt idx="685">
                  <c:v>0.1472</c:v>
                </c:pt>
                <c:pt idx="686">
                  <c:v>0.192</c:v>
                </c:pt>
                <c:pt idx="687">
                  <c:v>0.1472</c:v>
                </c:pt>
                <c:pt idx="688">
                  <c:v>0.1408</c:v>
                </c:pt>
                <c:pt idx="689">
                  <c:v>0.085312</c:v>
                </c:pt>
                <c:pt idx="690">
                  <c:v>0.1792</c:v>
                </c:pt>
                <c:pt idx="691">
                  <c:v>0.1024</c:v>
                </c:pt>
                <c:pt idx="692">
                  <c:v>0.1024</c:v>
                </c:pt>
                <c:pt idx="693">
                  <c:v>0.170688</c:v>
                </c:pt>
                <c:pt idx="694">
                  <c:v>0.192</c:v>
                </c:pt>
                <c:pt idx="695">
                  <c:v>0.170688</c:v>
                </c:pt>
                <c:pt idx="696">
                  <c:v>0.20224</c:v>
                </c:pt>
                <c:pt idx="697">
                  <c:v>0.1856</c:v>
                </c:pt>
                <c:pt idx="698">
                  <c:v>0.1792</c:v>
                </c:pt>
                <c:pt idx="699">
                  <c:v>0.085312</c:v>
                </c:pt>
                <c:pt idx="700">
                  <c:v>0.068672</c:v>
                </c:pt>
                <c:pt idx="701">
                  <c:v>0.1152</c:v>
                </c:pt>
                <c:pt idx="702">
                  <c:v>0.1408</c:v>
                </c:pt>
                <c:pt idx="703">
                  <c:v>0.1472</c:v>
                </c:pt>
                <c:pt idx="704">
                  <c:v>0.1536</c:v>
                </c:pt>
                <c:pt idx="705">
                  <c:v>0.1536</c:v>
                </c:pt>
                <c:pt idx="706">
                  <c:v>0.16</c:v>
                </c:pt>
                <c:pt idx="707">
                  <c:v>0.1664</c:v>
                </c:pt>
                <c:pt idx="708">
                  <c:v>0.1344</c:v>
                </c:pt>
                <c:pt idx="709">
                  <c:v>0.1472</c:v>
                </c:pt>
                <c:pt idx="710">
                  <c:v>0.16</c:v>
                </c:pt>
                <c:pt idx="711">
                  <c:v>0.1152</c:v>
                </c:pt>
                <c:pt idx="712">
                  <c:v>0.128</c:v>
                </c:pt>
                <c:pt idx="713">
                  <c:v>0.1408</c:v>
                </c:pt>
                <c:pt idx="714">
                  <c:v>0.1152</c:v>
                </c:pt>
                <c:pt idx="715">
                  <c:v>0.170624</c:v>
                </c:pt>
                <c:pt idx="716">
                  <c:v>0.181312</c:v>
                </c:pt>
                <c:pt idx="717">
                  <c:v>0.2048</c:v>
                </c:pt>
                <c:pt idx="718">
                  <c:v>0.2048</c:v>
                </c:pt>
                <c:pt idx="719">
                  <c:v>0.16</c:v>
                </c:pt>
                <c:pt idx="720">
                  <c:v>0.1664</c:v>
                </c:pt>
                <c:pt idx="721">
                  <c:v>0.1536</c:v>
                </c:pt>
                <c:pt idx="722">
                  <c:v>0.1472</c:v>
                </c:pt>
                <c:pt idx="723">
                  <c:v>0.1344</c:v>
                </c:pt>
                <c:pt idx="724">
                  <c:v>0.1472</c:v>
                </c:pt>
                <c:pt idx="725">
                  <c:v>0.1536</c:v>
                </c:pt>
                <c:pt idx="726">
                  <c:v>0.1408</c:v>
                </c:pt>
                <c:pt idx="727">
                  <c:v>0.1536</c:v>
                </c:pt>
                <c:pt idx="728">
                  <c:v>0.1344</c:v>
                </c:pt>
                <c:pt idx="729">
                  <c:v>0.1472</c:v>
                </c:pt>
                <c:pt idx="730">
                  <c:v>0.192</c:v>
                </c:pt>
                <c:pt idx="731">
                  <c:v>0.1728</c:v>
                </c:pt>
                <c:pt idx="732">
                  <c:v>0.162112</c:v>
                </c:pt>
                <c:pt idx="733">
                  <c:v>0.128</c:v>
                </c:pt>
                <c:pt idx="734">
                  <c:v>0.181312</c:v>
                </c:pt>
                <c:pt idx="735">
                  <c:v>0.0512</c:v>
                </c:pt>
                <c:pt idx="736">
                  <c:v>0.0704</c:v>
                </c:pt>
                <c:pt idx="737">
                  <c:v>0.085376</c:v>
                </c:pt>
                <c:pt idx="738">
                  <c:v>0.1024</c:v>
                </c:pt>
                <c:pt idx="739">
                  <c:v>0.119488</c:v>
                </c:pt>
                <c:pt idx="740">
                  <c:v>0.1792</c:v>
                </c:pt>
                <c:pt idx="741">
                  <c:v>0.119424</c:v>
                </c:pt>
                <c:pt idx="742">
                  <c:v>0.0768</c:v>
                </c:pt>
                <c:pt idx="743">
                  <c:v>0.064</c:v>
                </c:pt>
                <c:pt idx="744">
                  <c:v>0.1344</c:v>
                </c:pt>
                <c:pt idx="745">
                  <c:v>0.1408</c:v>
                </c:pt>
                <c:pt idx="746">
                  <c:v>0.1536</c:v>
                </c:pt>
                <c:pt idx="747">
                  <c:v>0.1536</c:v>
                </c:pt>
                <c:pt idx="748">
                  <c:v>0.1216</c:v>
                </c:pt>
                <c:pt idx="749">
                  <c:v>0.1024</c:v>
                </c:pt>
                <c:pt idx="750">
                  <c:v>0.106688</c:v>
                </c:pt>
                <c:pt idx="751">
                  <c:v>0.1024</c:v>
                </c:pt>
                <c:pt idx="752">
                  <c:v>0.1024</c:v>
                </c:pt>
                <c:pt idx="753">
                  <c:v>0.1152</c:v>
                </c:pt>
                <c:pt idx="754">
                  <c:v>0.128</c:v>
                </c:pt>
                <c:pt idx="755">
                  <c:v>0.16</c:v>
                </c:pt>
                <c:pt idx="756">
                  <c:v>0.196288</c:v>
                </c:pt>
                <c:pt idx="757">
                  <c:v>0.1536</c:v>
                </c:pt>
                <c:pt idx="758">
                  <c:v>0.16</c:v>
                </c:pt>
                <c:pt idx="759">
                  <c:v>0.149312</c:v>
                </c:pt>
                <c:pt idx="760">
                  <c:v>0.1408</c:v>
                </c:pt>
                <c:pt idx="761">
                  <c:v>0.16</c:v>
                </c:pt>
                <c:pt idx="762">
                  <c:v>0.21312</c:v>
                </c:pt>
                <c:pt idx="763">
                  <c:v>0.170688</c:v>
                </c:pt>
                <c:pt idx="764">
                  <c:v>0.170624</c:v>
                </c:pt>
                <c:pt idx="765">
                  <c:v>0.192</c:v>
                </c:pt>
                <c:pt idx="766">
                  <c:v>0.21312</c:v>
                </c:pt>
                <c:pt idx="767">
                  <c:v>0.145088</c:v>
                </c:pt>
                <c:pt idx="768">
                  <c:v>0.162176</c:v>
                </c:pt>
                <c:pt idx="769">
                  <c:v>0.1216</c:v>
                </c:pt>
                <c:pt idx="770">
                  <c:v>0.1344</c:v>
                </c:pt>
                <c:pt idx="771">
                  <c:v>0.1536</c:v>
                </c:pt>
                <c:pt idx="772">
                  <c:v>0.1472</c:v>
                </c:pt>
                <c:pt idx="773">
                  <c:v>0.1344</c:v>
                </c:pt>
                <c:pt idx="774">
                  <c:v>0.1472</c:v>
                </c:pt>
                <c:pt idx="775">
                  <c:v>0.1472</c:v>
                </c:pt>
                <c:pt idx="776">
                  <c:v>0.128</c:v>
                </c:pt>
                <c:pt idx="777">
                  <c:v>0.1664</c:v>
                </c:pt>
                <c:pt idx="778">
                  <c:v>0.16</c:v>
                </c:pt>
                <c:pt idx="779">
                  <c:v>0.1344</c:v>
                </c:pt>
                <c:pt idx="780">
                  <c:v>0.16</c:v>
                </c:pt>
                <c:pt idx="781">
                  <c:v>0.1664</c:v>
                </c:pt>
                <c:pt idx="782">
                  <c:v>0.128</c:v>
                </c:pt>
                <c:pt idx="783">
                  <c:v>0.1792</c:v>
                </c:pt>
                <c:pt idx="784">
                  <c:v>0.16</c:v>
                </c:pt>
                <c:pt idx="785">
                  <c:v>0.1408</c:v>
                </c:pt>
                <c:pt idx="786">
                  <c:v>0.1664</c:v>
                </c:pt>
                <c:pt idx="787">
                  <c:v>0.2048</c:v>
                </c:pt>
                <c:pt idx="788">
                  <c:v>0.187712</c:v>
                </c:pt>
                <c:pt idx="789">
                  <c:v>0.170624</c:v>
                </c:pt>
                <c:pt idx="790">
                  <c:v>0.1536</c:v>
                </c:pt>
                <c:pt idx="791">
                  <c:v>0.16</c:v>
                </c:pt>
                <c:pt idx="792">
                  <c:v>0.1728</c:v>
                </c:pt>
                <c:pt idx="793">
                  <c:v>0.1408</c:v>
                </c:pt>
                <c:pt idx="794">
                  <c:v>0.1408</c:v>
                </c:pt>
                <c:pt idx="795">
                  <c:v>0.1472</c:v>
                </c:pt>
                <c:pt idx="796">
                  <c:v>0.16</c:v>
                </c:pt>
                <c:pt idx="797">
                  <c:v>0.1344</c:v>
                </c:pt>
                <c:pt idx="798">
                  <c:v>0.1344</c:v>
                </c:pt>
                <c:pt idx="799">
                  <c:v>0.1408</c:v>
                </c:pt>
                <c:pt idx="800">
                  <c:v>0.1792</c:v>
                </c:pt>
                <c:pt idx="801">
                  <c:v>0.192</c:v>
                </c:pt>
                <c:pt idx="802">
                  <c:v>0.1024</c:v>
                </c:pt>
                <c:pt idx="803">
                  <c:v>0.170624</c:v>
                </c:pt>
                <c:pt idx="804">
                  <c:v>0.149312</c:v>
                </c:pt>
                <c:pt idx="805">
                  <c:v>0.1728</c:v>
                </c:pt>
                <c:pt idx="806">
                  <c:v>0.187712</c:v>
                </c:pt>
                <c:pt idx="807">
                  <c:v>0.128</c:v>
                </c:pt>
                <c:pt idx="808">
                  <c:v>0.1664</c:v>
                </c:pt>
                <c:pt idx="809">
                  <c:v>0.16</c:v>
                </c:pt>
                <c:pt idx="810">
                  <c:v>0.1792</c:v>
                </c:pt>
                <c:pt idx="811">
                  <c:v>0.1664</c:v>
                </c:pt>
                <c:pt idx="812">
                  <c:v>0.1664</c:v>
                </c:pt>
                <c:pt idx="813">
                  <c:v>0.0896</c:v>
                </c:pt>
                <c:pt idx="814">
                  <c:v>0.0704</c:v>
                </c:pt>
                <c:pt idx="815">
                  <c:v>0.0704</c:v>
                </c:pt>
                <c:pt idx="816">
                  <c:v>0.085376</c:v>
                </c:pt>
                <c:pt idx="817">
                  <c:v>0.1024</c:v>
                </c:pt>
                <c:pt idx="818">
                  <c:v>0.170624</c:v>
                </c:pt>
                <c:pt idx="819">
                  <c:v>0.187712</c:v>
                </c:pt>
                <c:pt idx="820">
                  <c:v>0.2048</c:v>
                </c:pt>
                <c:pt idx="821">
                  <c:v>0.1536</c:v>
                </c:pt>
                <c:pt idx="822">
                  <c:v>0.162112</c:v>
                </c:pt>
                <c:pt idx="823">
                  <c:v>0.119424</c:v>
                </c:pt>
                <c:pt idx="824">
                  <c:v>0.128</c:v>
                </c:pt>
                <c:pt idx="825">
                  <c:v>0.136512</c:v>
                </c:pt>
                <c:pt idx="826">
                  <c:v>0.136512</c:v>
                </c:pt>
                <c:pt idx="827">
                  <c:v>0.128</c:v>
                </c:pt>
                <c:pt idx="828">
                  <c:v>0.145024</c:v>
                </c:pt>
                <c:pt idx="829">
                  <c:v>0.1536</c:v>
                </c:pt>
                <c:pt idx="830">
                  <c:v>0.162112</c:v>
                </c:pt>
                <c:pt idx="831">
                  <c:v>0.170624</c:v>
                </c:pt>
                <c:pt idx="832">
                  <c:v>0.1792</c:v>
                </c:pt>
                <c:pt idx="833">
                  <c:v>0.187712</c:v>
                </c:pt>
                <c:pt idx="834">
                  <c:v>0.2048</c:v>
                </c:pt>
                <c:pt idx="835">
                  <c:v>0.136512</c:v>
                </c:pt>
                <c:pt idx="836">
                  <c:v>0.145024</c:v>
                </c:pt>
                <c:pt idx="837">
                  <c:v>0.1792</c:v>
                </c:pt>
                <c:pt idx="838">
                  <c:v>0.192</c:v>
                </c:pt>
                <c:pt idx="839">
                  <c:v>0.2048</c:v>
                </c:pt>
                <c:pt idx="840">
                  <c:v>0.2048</c:v>
                </c:pt>
                <c:pt idx="841">
                  <c:v>0.2048</c:v>
                </c:pt>
                <c:pt idx="842">
                  <c:v>0.170624</c:v>
                </c:pt>
                <c:pt idx="843">
                  <c:v>0.170624</c:v>
                </c:pt>
                <c:pt idx="844">
                  <c:v>0.0768</c:v>
                </c:pt>
                <c:pt idx="845">
                  <c:v>0.128</c:v>
                </c:pt>
                <c:pt idx="846">
                  <c:v>0.1344</c:v>
                </c:pt>
                <c:pt idx="847">
                  <c:v>0.1792</c:v>
                </c:pt>
                <c:pt idx="848">
                  <c:v>0.1536</c:v>
                </c:pt>
                <c:pt idx="849">
                  <c:v>0.196288</c:v>
                </c:pt>
                <c:pt idx="850">
                  <c:v>0.1792</c:v>
                </c:pt>
                <c:pt idx="851">
                  <c:v>0.192</c:v>
                </c:pt>
                <c:pt idx="852">
                  <c:v>0.1536</c:v>
                </c:pt>
                <c:pt idx="853">
                  <c:v>0.16</c:v>
                </c:pt>
                <c:pt idx="854">
                  <c:v>0.1536</c:v>
                </c:pt>
                <c:pt idx="855">
                  <c:v>0.16</c:v>
                </c:pt>
                <c:pt idx="856">
                  <c:v>0.192</c:v>
                </c:pt>
                <c:pt idx="857">
                  <c:v>0.1984</c:v>
                </c:pt>
                <c:pt idx="858">
                  <c:v>0.128</c:v>
                </c:pt>
                <c:pt idx="859">
                  <c:v>0.213312</c:v>
                </c:pt>
                <c:pt idx="860">
                  <c:v>0.196224</c:v>
                </c:pt>
                <c:pt idx="861">
                  <c:v>0.1408</c:v>
                </c:pt>
                <c:pt idx="862">
                  <c:v>0.0832</c:v>
                </c:pt>
                <c:pt idx="863">
                  <c:v>0.1792</c:v>
                </c:pt>
                <c:pt idx="864">
                  <c:v>0.1856</c:v>
                </c:pt>
                <c:pt idx="865">
                  <c:v>0.192</c:v>
                </c:pt>
                <c:pt idx="866">
                  <c:v>0.1728</c:v>
                </c:pt>
                <c:pt idx="867">
                  <c:v>0.2176</c:v>
                </c:pt>
                <c:pt idx="868">
                  <c:v>0.1536</c:v>
                </c:pt>
                <c:pt idx="869">
                  <c:v>0.16</c:v>
                </c:pt>
                <c:pt idx="870">
                  <c:v>0.187712</c:v>
                </c:pt>
                <c:pt idx="871">
                  <c:v>0.187712</c:v>
                </c:pt>
                <c:pt idx="872">
                  <c:v>0.196224</c:v>
                </c:pt>
                <c:pt idx="873">
                  <c:v>0.213312</c:v>
                </c:pt>
                <c:pt idx="874">
                  <c:v>0.213312</c:v>
                </c:pt>
                <c:pt idx="875">
                  <c:v>0.1536</c:v>
                </c:pt>
                <c:pt idx="876">
                  <c:v>0.1664</c:v>
                </c:pt>
                <c:pt idx="877">
                  <c:v>0.1792</c:v>
                </c:pt>
                <c:pt idx="878">
                  <c:v>0.192</c:v>
                </c:pt>
                <c:pt idx="879">
                  <c:v>0.1792</c:v>
                </c:pt>
                <c:pt idx="880">
                  <c:v>0.1792</c:v>
                </c:pt>
                <c:pt idx="881">
                  <c:v>0.187712</c:v>
                </c:pt>
                <c:pt idx="882">
                  <c:v>0.1792</c:v>
                </c:pt>
                <c:pt idx="883">
                  <c:v>0.170624</c:v>
                </c:pt>
                <c:pt idx="884">
                  <c:v>0.0768</c:v>
                </c:pt>
                <c:pt idx="885">
                  <c:v>0.0768</c:v>
                </c:pt>
                <c:pt idx="886">
                  <c:v>0.0768</c:v>
                </c:pt>
                <c:pt idx="887">
                  <c:v>0.0832</c:v>
                </c:pt>
                <c:pt idx="888">
                  <c:v>0.1408</c:v>
                </c:pt>
                <c:pt idx="889">
                  <c:v>0.1472</c:v>
                </c:pt>
                <c:pt idx="890">
                  <c:v>0.1024</c:v>
                </c:pt>
                <c:pt idx="891">
                  <c:v>0.1152</c:v>
                </c:pt>
                <c:pt idx="892">
                  <c:v>0.1728</c:v>
                </c:pt>
                <c:pt idx="893">
                  <c:v>0.1792</c:v>
                </c:pt>
                <c:pt idx="894">
                  <c:v>0.1728</c:v>
                </c:pt>
                <c:pt idx="895">
                  <c:v>0.1728</c:v>
                </c:pt>
                <c:pt idx="896">
                  <c:v>0.1408</c:v>
                </c:pt>
                <c:pt idx="897">
                  <c:v>0.1472</c:v>
                </c:pt>
                <c:pt idx="898">
                  <c:v>0.1856</c:v>
                </c:pt>
                <c:pt idx="899">
                  <c:v>0.1792</c:v>
                </c:pt>
                <c:pt idx="900">
                  <c:v>0.192</c:v>
                </c:pt>
                <c:pt idx="901">
                  <c:v>0.1792</c:v>
                </c:pt>
                <c:pt idx="902">
                  <c:v>0.192</c:v>
                </c:pt>
                <c:pt idx="903">
                  <c:v>0.1792</c:v>
                </c:pt>
                <c:pt idx="904">
                  <c:v>0.192</c:v>
                </c:pt>
                <c:pt idx="905">
                  <c:v>0.2048</c:v>
                </c:pt>
                <c:pt idx="906">
                  <c:v>0.2176</c:v>
                </c:pt>
                <c:pt idx="907">
                  <c:v>0.1984</c:v>
                </c:pt>
                <c:pt idx="908">
                  <c:v>0.2048</c:v>
                </c:pt>
                <c:pt idx="909">
                  <c:v>0.106688</c:v>
                </c:pt>
                <c:pt idx="910">
                  <c:v>0.106688</c:v>
                </c:pt>
                <c:pt idx="911">
                  <c:v>0.1408</c:v>
                </c:pt>
                <c:pt idx="912">
                  <c:v>0.1664</c:v>
                </c:pt>
                <c:pt idx="913">
                  <c:v>0.2048</c:v>
                </c:pt>
                <c:pt idx="914">
                  <c:v>0.1984</c:v>
                </c:pt>
                <c:pt idx="915">
                  <c:v>0.192</c:v>
                </c:pt>
                <c:pt idx="916">
                  <c:v>0.1856</c:v>
                </c:pt>
                <c:pt idx="917">
                  <c:v>0.1792</c:v>
                </c:pt>
                <c:pt idx="918">
                  <c:v>0.1664</c:v>
                </c:pt>
                <c:pt idx="919">
                  <c:v>0.196288</c:v>
                </c:pt>
                <c:pt idx="920">
                  <c:v>0.162112</c:v>
                </c:pt>
                <c:pt idx="921">
                  <c:v>0.1536</c:v>
                </c:pt>
                <c:pt idx="922">
                  <c:v>0.221824</c:v>
                </c:pt>
                <c:pt idx="923">
                  <c:v>0.213312</c:v>
                </c:pt>
                <c:pt idx="924">
                  <c:v>0.2048</c:v>
                </c:pt>
                <c:pt idx="925">
                  <c:v>0.196224</c:v>
                </c:pt>
                <c:pt idx="926">
                  <c:v>0.187712</c:v>
                </c:pt>
                <c:pt idx="927">
                  <c:v>0.213312</c:v>
                </c:pt>
                <c:pt idx="928">
                  <c:v>0.1792</c:v>
                </c:pt>
                <c:pt idx="929">
                  <c:v>0.145024</c:v>
                </c:pt>
                <c:pt idx="930">
                  <c:v>0.106688</c:v>
                </c:pt>
                <c:pt idx="931">
                  <c:v>0.1472</c:v>
                </c:pt>
                <c:pt idx="932">
                  <c:v>0.171328</c:v>
                </c:pt>
                <c:pt idx="933">
                  <c:v>0.171328</c:v>
                </c:pt>
                <c:pt idx="934">
                  <c:v>0.1792</c:v>
                </c:pt>
                <c:pt idx="935">
                  <c:v>0.213312</c:v>
                </c:pt>
                <c:pt idx="936">
                  <c:v>0.085312</c:v>
                </c:pt>
                <c:pt idx="937">
                  <c:v>0.1216</c:v>
                </c:pt>
                <c:pt idx="938">
                  <c:v>0.213312</c:v>
                </c:pt>
                <c:pt idx="939">
                  <c:v>0.117376</c:v>
                </c:pt>
                <c:pt idx="940">
                  <c:v>0.1792</c:v>
                </c:pt>
                <c:pt idx="941">
                  <c:v>0.128</c:v>
                </c:pt>
                <c:pt idx="942">
                  <c:v>0.145024</c:v>
                </c:pt>
                <c:pt idx="943">
                  <c:v>0.213312</c:v>
                </c:pt>
                <c:pt idx="944">
                  <c:v>0.1536</c:v>
                </c:pt>
                <c:pt idx="945">
                  <c:v>0.162112</c:v>
                </c:pt>
                <c:pt idx="946">
                  <c:v>0.170624</c:v>
                </c:pt>
                <c:pt idx="947">
                  <c:v>0.196224</c:v>
                </c:pt>
                <c:pt idx="948">
                  <c:v>0.221824</c:v>
                </c:pt>
                <c:pt idx="949">
                  <c:v>0.119424</c:v>
                </c:pt>
                <c:pt idx="950">
                  <c:v>0.119424</c:v>
                </c:pt>
                <c:pt idx="951">
                  <c:v>0.136512</c:v>
                </c:pt>
                <c:pt idx="952">
                  <c:v>0.1536</c:v>
                </c:pt>
                <c:pt idx="953">
                  <c:v>0.170624</c:v>
                </c:pt>
                <c:pt idx="954">
                  <c:v>0.1792</c:v>
                </c:pt>
                <c:pt idx="955">
                  <c:v>0.187712</c:v>
                </c:pt>
                <c:pt idx="956">
                  <c:v>0.128</c:v>
                </c:pt>
                <c:pt idx="957">
                  <c:v>0.145024</c:v>
                </c:pt>
                <c:pt idx="958">
                  <c:v>0.2048</c:v>
                </c:pt>
                <c:pt idx="959">
                  <c:v>0.1792</c:v>
                </c:pt>
                <c:pt idx="960">
                  <c:v>0.1664</c:v>
                </c:pt>
                <c:pt idx="961">
                  <c:v>0.2304</c:v>
                </c:pt>
                <c:pt idx="962">
                  <c:v>0.1792</c:v>
                </c:pt>
                <c:pt idx="963">
                  <c:v>0.1856</c:v>
                </c:pt>
                <c:pt idx="964">
                  <c:v>0.2048</c:v>
                </c:pt>
                <c:pt idx="965">
                  <c:v>0.16</c:v>
                </c:pt>
                <c:pt idx="966">
                  <c:v>0.1984</c:v>
                </c:pt>
                <c:pt idx="967">
                  <c:v>0.2048</c:v>
                </c:pt>
                <c:pt idx="968">
                  <c:v>0.2048</c:v>
                </c:pt>
                <c:pt idx="969">
                  <c:v>0.2048</c:v>
                </c:pt>
                <c:pt idx="970">
                  <c:v>0.1536</c:v>
                </c:pt>
                <c:pt idx="971">
                  <c:v>0.192</c:v>
                </c:pt>
                <c:pt idx="972">
                  <c:v>0.224</c:v>
                </c:pt>
                <c:pt idx="973">
                  <c:v>0.1792</c:v>
                </c:pt>
                <c:pt idx="974">
                  <c:v>0.187712</c:v>
                </c:pt>
                <c:pt idx="975">
                  <c:v>0.196224</c:v>
                </c:pt>
                <c:pt idx="976">
                  <c:v>0.2048</c:v>
                </c:pt>
                <c:pt idx="977">
                  <c:v>0.2048</c:v>
                </c:pt>
                <c:pt idx="978">
                  <c:v>0.2048</c:v>
                </c:pt>
                <c:pt idx="979">
                  <c:v>0.0768</c:v>
                </c:pt>
                <c:pt idx="980">
                  <c:v>0.0768</c:v>
                </c:pt>
                <c:pt idx="981">
                  <c:v>0.064</c:v>
                </c:pt>
                <c:pt idx="982">
                  <c:v>0.0512</c:v>
                </c:pt>
                <c:pt idx="983">
                  <c:v>0.0576</c:v>
                </c:pt>
                <c:pt idx="984">
                  <c:v>0.1024</c:v>
                </c:pt>
                <c:pt idx="985">
                  <c:v>0.0576</c:v>
                </c:pt>
                <c:pt idx="986">
                  <c:v>0.1216</c:v>
                </c:pt>
                <c:pt idx="987">
                  <c:v>0.192</c:v>
                </c:pt>
                <c:pt idx="988">
                  <c:v>0.117376</c:v>
                </c:pt>
                <c:pt idx="989">
                  <c:v>0.117376</c:v>
                </c:pt>
                <c:pt idx="990">
                  <c:v>0.120128</c:v>
                </c:pt>
                <c:pt idx="991">
                  <c:v>0.106688</c:v>
                </c:pt>
                <c:pt idx="992">
                  <c:v>0.117376</c:v>
                </c:pt>
                <c:pt idx="993">
                  <c:v>0.136512</c:v>
                </c:pt>
                <c:pt idx="994">
                  <c:v>0.170624</c:v>
                </c:pt>
                <c:pt idx="995">
                  <c:v>0.2048</c:v>
                </c:pt>
                <c:pt idx="996">
                  <c:v>0.1792</c:v>
                </c:pt>
                <c:pt idx="997">
                  <c:v>0.213312</c:v>
                </c:pt>
                <c:pt idx="998">
                  <c:v>0.1728</c:v>
                </c:pt>
                <c:pt idx="999">
                  <c:v>0.213312</c:v>
                </c:pt>
                <c:pt idx="1000">
                  <c:v>0.192</c:v>
                </c:pt>
                <c:pt idx="1001">
                  <c:v>0.096</c:v>
                </c:pt>
                <c:pt idx="1002">
                  <c:v>0.2048</c:v>
                </c:pt>
                <c:pt idx="1003">
                  <c:v>0.192</c:v>
                </c:pt>
                <c:pt idx="1004">
                  <c:v>0.2112</c:v>
                </c:pt>
                <c:pt idx="1005">
                  <c:v>0.1664</c:v>
                </c:pt>
                <c:pt idx="1006">
                  <c:v>0.1792</c:v>
                </c:pt>
                <c:pt idx="1007">
                  <c:v>0.2048</c:v>
                </c:pt>
                <c:pt idx="1008">
                  <c:v>0.224</c:v>
                </c:pt>
                <c:pt idx="1009">
                  <c:v>0.1664</c:v>
                </c:pt>
                <c:pt idx="1010">
                  <c:v>0.16</c:v>
                </c:pt>
                <c:pt idx="1011">
                  <c:v>0.1984</c:v>
                </c:pt>
                <c:pt idx="1012">
                  <c:v>0.2112</c:v>
                </c:pt>
                <c:pt idx="1013">
                  <c:v>0.128</c:v>
                </c:pt>
                <c:pt idx="1014">
                  <c:v>0.192</c:v>
                </c:pt>
                <c:pt idx="1015">
                  <c:v>0.1792</c:v>
                </c:pt>
                <c:pt idx="1016">
                  <c:v>0.1728</c:v>
                </c:pt>
                <c:pt idx="1017">
                  <c:v>0.1856</c:v>
                </c:pt>
                <c:pt idx="1018">
                  <c:v>0.1536</c:v>
                </c:pt>
                <c:pt idx="1019">
                  <c:v>0.1792</c:v>
                </c:pt>
                <c:pt idx="1020">
                  <c:v>0.128</c:v>
                </c:pt>
                <c:pt idx="1021">
                  <c:v>0.136512</c:v>
                </c:pt>
                <c:pt idx="1022">
                  <c:v>0.0384</c:v>
                </c:pt>
                <c:pt idx="1023">
                  <c:v>0.0384</c:v>
                </c:pt>
                <c:pt idx="1024">
                  <c:v>0.064</c:v>
                </c:pt>
                <c:pt idx="1025">
                  <c:v>0.064</c:v>
                </c:pt>
                <c:pt idx="1026">
                  <c:v>0.0832</c:v>
                </c:pt>
                <c:pt idx="1027">
                  <c:v>0.0832</c:v>
                </c:pt>
                <c:pt idx="1028">
                  <c:v>0.1024</c:v>
                </c:pt>
                <c:pt idx="1029">
                  <c:v>0.1024</c:v>
                </c:pt>
                <c:pt idx="1030">
                  <c:v>0.1792</c:v>
                </c:pt>
                <c:pt idx="1031">
                  <c:v>0.1792</c:v>
                </c:pt>
                <c:pt idx="1032">
                  <c:v>0.224</c:v>
                </c:pt>
                <c:pt idx="1033">
                  <c:v>0.1792</c:v>
                </c:pt>
                <c:pt idx="1034">
                  <c:v>0.2048</c:v>
                </c:pt>
                <c:pt idx="1035">
                  <c:v>0.0384</c:v>
                </c:pt>
                <c:pt idx="1036">
                  <c:v>0.0384</c:v>
                </c:pt>
                <c:pt idx="1037">
                  <c:v>0.064</c:v>
                </c:pt>
                <c:pt idx="1038">
                  <c:v>0.064</c:v>
                </c:pt>
                <c:pt idx="1039">
                  <c:v>0.0832</c:v>
                </c:pt>
                <c:pt idx="1040">
                  <c:v>0.0832</c:v>
                </c:pt>
                <c:pt idx="1041">
                  <c:v>0.2112</c:v>
                </c:pt>
                <c:pt idx="1042">
                  <c:v>0.1856</c:v>
                </c:pt>
                <c:pt idx="1043">
                  <c:v>0.2176</c:v>
                </c:pt>
                <c:pt idx="1044">
                  <c:v>0.2112</c:v>
                </c:pt>
                <c:pt idx="1045">
                  <c:v>0.1856</c:v>
                </c:pt>
                <c:pt idx="1046">
                  <c:v>0.2304</c:v>
                </c:pt>
                <c:pt idx="1047">
                  <c:v>0.2048</c:v>
                </c:pt>
                <c:pt idx="1048">
                  <c:v>0.1024</c:v>
                </c:pt>
                <c:pt idx="1049">
                  <c:v>0.096</c:v>
                </c:pt>
                <c:pt idx="1050">
                  <c:v>0.0768</c:v>
                </c:pt>
                <c:pt idx="1051">
                  <c:v>0.064</c:v>
                </c:pt>
                <c:pt idx="1052">
                  <c:v>0.2176</c:v>
                </c:pt>
                <c:pt idx="1053">
                  <c:v>0.187712</c:v>
                </c:pt>
                <c:pt idx="1054">
                  <c:v>0.2176</c:v>
                </c:pt>
                <c:pt idx="1055">
                  <c:v>0.2112</c:v>
                </c:pt>
                <c:pt idx="1056">
                  <c:v>0.2112</c:v>
                </c:pt>
                <c:pt idx="1057">
                  <c:v>0.1728</c:v>
                </c:pt>
                <c:pt idx="1058">
                  <c:v>0.1792</c:v>
                </c:pt>
                <c:pt idx="1059">
                  <c:v>0.1472</c:v>
                </c:pt>
                <c:pt idx="1060">
                  <c:v>0.1792</c:v>
                </c:pt>
                <c:pt idx="1061">
                  <c:v>0.1984</c:v>
                </c:pt>
                <c:pt idx="1062">
                  <c:v>0.16</c:v>
                </c:pt>
                <c:pt idx="1063">
                  <c:v>0.145024</c:v>
                </c:pt>
                <c:pt idx="1064">
                  <c:v>0.085312</c:v>
                </c:pt>
                <c:pt idx="1065">
                  <c:v>0.128</c:v>
                </c:pt>
                <c:pt idx="1066">
                  <c:v>0.128</c:v>
                </c:pt>
                <c:pt idx="1067">
                  <c:v>0.1408</c:v>
                </c:pt>
                <c:pt idx="1068">
                  <c:v>0.1408</c:v>
                </c:pt>
                <c:pt idx="1069">
                  <c:v>0.1472</c:v>
                </c:pt>
                <c:pt idx="1070">
                  <c:v>0.1472</c:v>
                </c:pt>
                <c:pt idx="1071">
                  <c:v>0.16</c:v>
                </c:pt>
                <c:pt idx="1072">
                  <c:v>0.1344</c:v>
                </c:pt>
                <c:pt idx="1073">
                  <c:v>0.1344</c:v>
                </c:pt>
                <c:pt idx="1074">
                  <c:v>0.221824</c:v>
                </c:pt>
                <c:pt idx="1075">
                  <c:v>0.1728</c:v>
                </c:pt>
                <c:pt idx="1076">
                  <c:v>0.1984</c:v>
                </c:pt>
                <c:pt idx="1077">
                  <c:v>0.16</c:v>
                </c:pt>
                <c:pt idx="1078">
                  <c:v>0.2112</c:v>
                </c:pt>
                <c:pt idx="1079">
                  <c:v>0.1664</c:v>
                </c:pt>
                <c:pt idx="1080">
                  <c:v>0.1664</c:v>
                </c:pt>
                <c:pt idx="1081">
                  <c:v>0.16</c:v>
                </c:pt>
                <c:pt idx="1082">
                  <c:v>0.16</c:v>
                </c:pt>
                <c:pt idx="1083">
                  <c:v>0.1344</c:v>
                </c:pt>
                <c:pt idx="1084">
                  <c:v>0.1344</c:v>
                </c:pt>
                <c:pt idx="1085">
                  <c:v>0.1472</c:v>
                </c:pt>
                <c:pt idx="1086">
                  <c:v>0.1472</c:v>
                </c:pt>
                <c:pt idx="1087">
                  <c:v>0.16</c:v>
                </c:pt>
                <c:pt idx="1088">
                  <c:v>0.16</c:v>
                </c:pt>
                <c:pt idx="1089">
                  <c:v>0.0896</c:v>
                </c:pt>
                <c:pt idx="1090">
                  <c:v>0.1344</c:v>
                </c:pt>
                <c:pt idx="1091">
                  <c:v>0.221824</c:v>
                </c:pt>
                <c:pt idx="1092">
                  <c:v>0.1024</c:v>
                </c:pt>
                <c:pt idx="1093">
                  <c:v>0.136512</c:v>
                </c:pt>
                <c:pt idx="1094">
                  <c:v>0.145024</c:v>
                </c:pt>
                <c:pt idx="1095">
                  <c:v>0.187712</c:v>
                </c:pt>
                <c:pt idx="1096">
                  <c:v>0.2048</c:v>
                </c:pt>
                <c:pt idx="1097">
                  <c:v>0.2304</c:v>
                </c:pt>
                <c:pt idx="1098">
                  <c:v>0.162112</c:v>
                </c:pt>
                <c:pt idx="1099">
                  <c:v>0.196224</c:v>
                </c:pt>
                <c:pt idx="1100">
                  <c:v>0.221824</c:v>
                </c:pt>
                <c:pt idx="1101">
                  <c:v>0.2816</c:v>
                </c:pt>
                <c:pt idx="1102">
                  <c:v>0.1024</c:v>
                </c:pt>
                <c:pt idx="1103">
                  <c:v>0.1344</c:v>
                </c:pt>
                <c:pt idx="1104">
                  <c:v>0.106688</c:v>
                </c:pt>
                <c:pt idx="1105">
                  <c:v>0.0768</c:v>
                </c:pt>
                <c:pt idx="1106">
                  <c:v>0.096</c:v>
                </c:pt>
                <c:pt idx="1107">
                  <c:v>0.1408</c:v>
                </c:pt>
                <c:pt idx="1108">
                  <c:v>0.1984</c:v>
                </c:pt>
                <c:pt idx="1109">
                  <c:v>0.1984</c:v>
                </c:pt>
                <c:pt idx="1110">
                  <c:v>0.2048</c:v>
                </c:pt>
                <c:pt idx="1111">
                  <c:v>0.2048</c:v>
                </c:pt>
                <c:pt idx="1112">
                  <c:v>0.2112</c:v>
                </c:pt>
                <c:pt idx="1113">
                  <c:v>0.2112</c:v>
                </c:pt>
                <c:pt idx="1114">
                  <c:v>0.2176</c:v>
                </c:pt>
                <c:pt idx="1115">
                  <c:v>0.2176</c:v>
                </c:pt>
                <c:pt idx="1116">
                  <c:v>0.224</c:v>
                </c:pt>
                <c:pt idx="1117">
                  <c:v>0.1536</c:v>
                </c:pt>
                <c:pt idx="1118">
                  <c:v>0.1536</c:v>
                </c:pt>
                <c:pt idx="1119">
                  <c:v>0.145664</c:v>
                </c:pt>
                <c:pt idx="1120">
                  <c:v>0.128</c:v>
                </c:pt>
                <c:pt idx="1121">
                  <c:v>0.2368</c:v>
                </c:pt>
                <c:pt idx="1122">
                  <c:v>0.1728</c:v>
                </c:pt>
                <c:pt idx="1123">
                  <c:v>0.2176</c:v>
                </c:pt>
                <c:pt idx="1124">
                  <c:v>0.1664</c:v>
                </c:pt>
                <c:pt idx="1125">
                  <c:v>0.16</c:v>
                </c:pt>
                <c:pt idx="1126">
                  <c:v>0.1856</c:v>
                </c:pt>
                <c:pt idx="1127">
                  <c:v>0.1984</c:v>
                </c:pt>
                <c:pt idx="1128">
                  <c:v>0.1664</c:v>
                </c:pt>
                <c:pt idx="1129">
                  <c:v>0.1408</c:v>
                </c:pt>
                <c:pt idx="1130">
                  <c:v>0.1664</c:v>
                </c:pt>
                <c:pt idx="1131">
                  <c:v>0.1792</c:v>
                </c:pt>
                <c:pt idx="1132">
                  <c:v>0.1856</c:v>
                </c:pt>
                <c:pt idx="1133">
                  <c:v>0.2304</c:v>
                </c:pt>
                <c:pt idx="1134">
                  <c:v>0.1856</c:v>
                </c:pt>
                <c:pt idx="1135">
                  <c:v>0.1664</c:v>
                </c:pt>
                <c:pt idx="1136">
                  <c:v>0.1344</c:v>
                </c:pt>
                <c:pt idx="1137">
                  <c:v>0.1536</c:v>
                </c:pt>
                <c:pt idx="1138">
                  <c:v>0.2112</c:v>
                </c:pt>
                <c:pt idx="1139">
                  <c:v>0.1216</c:v>
                </c:pt>
                <c:pt idx="1140">
                  <c:v>0.1216</c:v>
                </c:pt>
                <c:pt idx="1141">
                  <c:v>0.1344</c:v>
                </c:pt>
                <c:pt idx="1142">
                  <c:v>0.0896</c:v>
                </c:pt>
                <c:pt idx="1143">
                  <c:v>0.1024</c:v>
                </c:pt>
                <c:pt idx="1144">
                  <c:v>0.096</c:v>
                </c:pt>
                <c:pt idx="1145">
                  <c:v>0.1152</c:v>
                </c:pt>
                <c:pt idx="1146">
                  <c:v>0.1216</c:v>
                </c:pt>
                <c:pt idx="1147">
                  <c:v>0.064</c:v>
                </c:pt>
                <c:pt idx="1148">
                  <c:v>0.213312</c:v>
                </c:pt>
                <c:pt idx="1149">
                  <c:v>0.1984</c:v>
                </c:pt>
                <c:pt idx="1150">
                  <c:v>0.128</c:v>
                </c:pt>
                <c:pt idx="1151">
                  <c:v>0.1344</c:v>
                </c:pt>
                <c:pt idx="1152">
                  <c:v>0.0768</c:v>
                </c:pt>
                <c:pt idx="1153">
                  <c:v>0.1024</c:v>
                </c:pt>
                <c:pt idx="1154">
                  <c:v>0.096</c:v>
                </c:pt>
                <c:pt idx="1155">
                  <c:v>0.0704</c:v>
                </c:pt>
                <c:pt idx="1156">
                  <c:v>0.1408</c:v>
                </c:pt>
                <c:pt idx="1157">
                  <c:v>0.1408</c:v>
                </c:pt>
                <c:pt idx="1158">
                  <c:v>0.1088</c:v>
                </c:pt>
                <c:pt idx="1159">
                  <c:v>0.1024</c:v>
                </c:pt>
                <c:pt idx="1160">
                  <c:v>0.1408</c:v>
                </c:pt>
                <c:pt idx="1161">
                  <c:v>0.0832</c:v>
                </c:pt>
                <c:pt idx="1162">
                  <c:v>0.0832</c:v>
                </c:pt>
                <c:pt idx="1163">
                  <c:v>0.1728</c:v>
                </c:pt>
                <c:pt idx="1164">
                  <c:v>0.2176</c:v>
                </c:pt>
                <c:pt idx="1165">
                  <c:v>0.1216</c:v>
                </c:pt>
                <c:pt idx="1166">
                  <c:v>0.0832</c:v>
                </c:pt>
                <c:pt idx="1167">
                  <c:v>0.0768</c:v>
                </c:pt>
                <c:pt idx="1168">
                  <c:v>0.0832</c:v>
                </c:pt>
                <c:pt idx="1169">
                  <c:v>0.1344</c:v>
                </c:pt>
                <c:pt idx="1170">
                  <c:v>0.1664</c:v>
                </c:pt>
                <c:pt idx="1171">
                  <c:v>0.1664</c:v>
                </c:pt>
                <c:pt idx="1172">
                  <c:v>0.1056</c:v>
                </c:pt>
                <c:pt idx="1173">
                  <c:v>0.0832</c:v>
                </c:pt>
                <c:pt idx="1174">
                  <c:v>0.064</c:v>
                </c:pt>
                <c:pt idx="1175">
                  <c:v>0.1728</c:v>
                </c:pt>
                <c:pt idx="1176">
                  <c:v>0.16</c:v>
                </c:pt>
                <c:pt idx="1177">
                  <c:v>0.1536</c:v>
                </c:pt>
                <c:pt idx="1178">
                  <c:v>0.2176</c:v>
                </c:pt>
                <c:pt idx="1179">
                  <c:v>0.2112</c:v>
                </c:pt>
                <c:pt idx="1180">
                  <c:v>0.1664</c:v>
                </c:pt>
                <c:pt idx="1181">
                  <c:v>0.192</c:v>
                </c:pt>
                <c:pt idx="1182">
                  <c:v>0.1728</c:v>
                </c:pt>
                <c:pt idx="1183">
                  <c:v>0.1472</c:v>
                </c:pt>
                <c:pt idx="1184">
                  <c:v>0.1728</c:v>
                </c:pt>
                <c:pt idx="1185">
                  <c:v>0.192</c:v>
                </c:pt>
                <c:pt idx="1186">
                  <c:v>0.1536</c:v>
                </c:pt>
                <c:pt idx="1187">
                  <c:v>0.16</c:v>
                </c:pt>
                <c:pt idx="1188">
                  <c:v>0.128</c:v>
                </c:pt>
                <c:pt idx="1189">
                  <c:v>0.1024</c:v>
                </c:pt>
                <c:pt idx="1190">
                  <c:v>0.1408</c:v>
                </c:pt>
                <c:pt idx="1191">
                  <c:v>0.1344</c:v>
                </c:pt>
                <c:pt idx="1192">
                  <c:v>0.1536</c:v>
                </c:pt>
                <c:pt idx="1193">
                  <c:v>0.1536</c:v>
                </c:pt>
                <c:pt idx="1194">
                  <c:v>0.16</c:v>
                </c:pt>
                <c:pt idx="1195">
                  <c:v>0.16</c:v>
                </c:pt>
                <c:pt idx="1196">
                  <c:v>0.1728</c:v>
                </c:pt>
                <c:pt idx="1197">
                  <c:v>0.1344</c:v>
                </c:pt>
                <c:pt idx="1198">
                  <c:v>0.1536</c:v>
                </c:pt>
                <c:pt idx="1199">
                  <c:v>0.1536</c:v>
                </c:pt>
                <c:pt idx="1200">
                  <c:v>0.1472</c:v>
                </c:pt>
                <c:pt idx="1201">
                  <c:v>0.1408</c:v>
                </c:pt>
                <c:pt idx="1202">
                  <c:v>0.2304</c:v>
                </c:pt>
                <c:pt idx="1203">
                  <c:v>0.1984</c:v>
                </c:pt>
                <c:pt idx="1204">
                  <c:v>0.2112</c:v>
                </c:pt>
                <c:pt idx="1205">
                  <c:v>0.2304</c:v>
                </c:pt>
                <c:pt idx="1206">
                  <c:v>0.1792</c:v>
                </c:pt>
                <c:pt idx="1207">
                  <c:v>0.224</c:v>
                </c:pt>
                <c:pt idx="1208">
                  <c:v>0.1408</c:v>
                </c:pt>
                <c:pt idx="1209">
                  <c:v>0.1408</c:v>
                </c:pt>
                <c:pt idx="1210">
                  <c:v>0.1408</c:v>
                </c:pt>
                <c:pt idx="1211">
                  <c:v>0.0832</c:v>
                </c:pt>
                <c:pt idx="1212">
                  <c:v>0.1472</c:v>
                </c:pt>
                <c:pt idx="1213">
                  <c:v>0.1536</c:v>
                </c:pt>
                <c:pt idx="1214">
                  <c:v>0.1536</c:v>
                </c:pt>
                <c:pt idx="1215">
                  <c:v>0.0896</c:v>
                </c:pt>
                <c:pt idx="1216">
                  <c:v>0.192</c:v>
                </c:pt>
                <c:pt idx="1217">
                  <c:v>0.192</c:v>
                </c:pt>
                <c:pt idx="1218">
                  <c:v>0.1024</c:v>
                </c:pt>
                <c:pt idx="1219">
                  <c:v>0.1664</c:v>
                </c:pt>
                <c:pt idx="1220">
                  <c:v>0.1472</c:v>
                </c:pt>
                <c:pt idx="1221">
                  <c:v>0.1408</c:v>
                </c:pt>
                <c:pt idx="1222">
                  <c:v>0.1344</c:v>
                </c:pt>
                <c:pt idx="1223">
                  <c:v>0.2112</c:v>
                </c:pt>
                <c:pt idx="1224">
                  <c:v>0.2048</c:v>
                </c:pt>
                <c:pt idx="1225">
                  <c:v>0.119488</c:v>
                </c:pt>
                <c:pt idx="1226">
                  <c:v>0.119488</c:v>
                </c:pt>
                <c:pt idx="1227">
                  <c:v>0.136512</c:v>
                </c:pt>
                <c:pt idx="1228">
                  <c:v>0.0768</c:v>
                </c:pt>
                <c:pt idx="1229">
                  <c:v>0.192</c:v>
                </c:pt>
                <c:pt idx="1230">
                  <c:v>0.1728</c:v>
                </c:pt>
                <c:pt idx="1231">
                  <c:v>0.16</c:v>
                </c:pt>
                <c:pt idx="1232">
                  <c:v>0.1408</c:v>
                </c:pt>
                <c:pt idx="1233">
                  <c:v>0.1792</c:v>
                </c:pt>
                <c:pt idx="1234">
                  <c:v>0.1152</c:v>
                </c:pt>
                <c:pt idx="1235">
                  <c:v>0.128</c:v>
                </c:pt>
                <c:pt idx="1236">
                  <c:v>0.1408</c:v>
                </c:pt>
                <c:pt idx="1237">
                  <c:v>0.096</c:v>
                </c:pt>
                <c:pt idx="1238">
                  <c:v>0.1088</c:v>
                </c:pt>
                <c:pt idx="1239">
                  <c:v>0.1024</c:v>
                </c:pt>
                <c:pt idx="1240">
                  <c:v>0.128</c:v>
                </c:pt>
                <c:pt idx="1241">
                  <c:v>0.1152</c:v>
                </c:pt>
                <c:pt idx="1242">
                  <c:v>0.1024</c:v>
                </c:pt>
                <c:pt idx="1243">
                  <c:v>0.119488</c:v>
                </c:pt>
                <c:pt idx="1244">
                  <c:v>0.2176</c:v>
                </c:pt>
                <c:pt idx="1245">
                  <c:v>0.2048</c:v>
                </c:pt>
                <c:pt idx="1246">
                  <c:v>0.1984</c:v>
                </c:pt>
                <c:pt idx="1247">
                  <c:v>0.16</c:v>
                </c:pt>
                <c:pt idx="1248">
                  <c:v>0.16</c:v>
                </c:pt>
                <c:pt idx="1249">
                  <c:v>0.1536</c:v>
                </c:pt>
                <c:pt idx="1250">
                  <c:v>0.1472</c:v>
                </c:pt>
                <c:pt idx="1251">
                  <c:v>0.0896</c:v>
                </c:pt>
                <c:pt idx="1252">
                  <c:v>0.1088</c:v>
                </c:pt>
                <c:pt idx="1253">
                  <c:v>0.1024</c:v>
                </c:pt>
                <c:pt idx="1254">
                  <c:v>0.0896</c:v>
                </c:pt>
                <c:pt idx="1255">
                  <c:v>0.0832</c:v>
                </c:pt>
                <c:pt idx="1256">
                  <c:v>0.0832</c:v>
                </c:pt>
                <c:pt idx="1257">
                  <c:v>0.2432</c:v>
                </c:pt>
                <c:pt idx="1258">
                  <c:v>0.2688</c:v>
                </c:pt>
                <c:pt idx="1259">
                  <c:v>0.1792</c:v>
                </c:pt>
                <c:pt idx="1260">
                  <c:v>0.1728</c:v>
                </c:pt>
                <c:pt idx="1261">
                  <c:v>0.2304</c:v>
                </c:pt>
                <c:pt idx="1262">
                  <c:v>0.1152</c:v>
                </c:pt>
                <c:pt idx="1263">
                  <c:v>0.1536</c:v>
                </c:pt>
                <c:pt idx="1264">
                  <c:v>0.2112</c:v>
                </c:pt>
                <c:pt idx="1265">
                  <c:v>0.192</c:v>
                </c:pt>
                <c:pt idx="1266">
                  <c:v>0.128</c:v>
                </c:pt>
                <c:pt idx="1267">
                  <c:v>0.1472</c:v>
                </c:pt>
                <c:pt idx="1268">
                  <c:v>0.16</c:v>
                </c:pt>
                <c:pt idx="1269">
                  <c:v>0.1856</c:v>
                </c:pt>
                <c:pt idx="1270">
                  <c:v>0.128</c:v>
                </c:pt>
                <c:pt idx="1271">
                  <c:v>0.128</c:v>
                </c:pt>
                <c:pt idx="1272">
                  <c:v>0.1344</c:v>
                </c:pt>
                <c:pt idx="1273">
                  <c:v>0.1408</c:v>
                </c:pt>
                <c:pt idx="1274">
                  <c:v>0.1536</c:v>
                </c:pt>
                <c:pt idx="1275">
                  <c:v>0.1664</c:v>
                </c:pt>
                <c:pt idx="1276">
                  <c:v>0.1728</c:v>
                </c:pt>
                <c:pt idx="1277">
                  <c:v>0.1856</c:v>
                </c:pt>
                <c:pt idx="1278">
                  <c:v>0.1984</c:v>
                </c:pt>
                <c:pt idx="1279">
                  <c:v>0.1152</c:v>
                </c:pt>
                <c:pt idx="1280">
                  <c:v>0.2304</c:v>
                </c:pt>
                <c:pt idx="1281">
                  <c:v>0.2048</c:v>
                </c:pt>
                <c:pt idx="1282">
                  <c:v>0.2112</c:v>
                </c:pt>
                <c:pt idx="1283">
                  <c:v>0.1152</c:v>
                </c:pt>
                <c:pt idx="1284">
                  <c:v>0.224</c:v>
                </c:pt>
                <c:pt idx="1285">
                  <c:v>0.2176</c:v>
                </c:pt>
                <c:pt idx="1286">
                  <c:v>0.1984</c:v>
                </c:pt>
                <c:pt idx="1287">
                  <c:v>0.16</c:v>
                </c:pt>
                <c:pt idx="1288">
                  <c:v>0.2176</c:v>
                </c:pt>
                <c:pt idx="1289">
                  <c:v>0.2112</c:v>
                </c:pt>
                <c:pt idx="1290">
                  <c:v>0.192</c:v>
                </c:pt>
                <c:pt idx="1291">
                  <c:v>0.1472</c:v>
                </c:pt>
                <c:pt idx="1292">
                  <c:v>0.1984</c:v>
                </c:pt>
                <c:pt idx="1293">
                  <c:v>0.1792</c:v>
                </c:pt>
                <c:pt idx="1294">
                  <c:v>0.1856</c:v>
                </c:pt>
                <c:pt idx="1295">
                  <c:v>0.1728</c:v>
                </c:pt>
                <c:pt idx="1296">
                  <c:v>0.1728</c:v>
                </c:pt>
                <c:pt idx="1297">
                  <c:v>0.1664</c:v>
                </c:pt>
                <c:pt idx="1298">
                  <c:v>0.1664</c:v>
                </c:pt>
                <c:pt idx="1299">
                  <c:v>0.1472</c:v>
                </c:pt>
                <c:pt idx="1300">
                  <c:v>0.1472</c:v>
                </c:pt>
                <c:pt idx="1301">
                  <c:v>0.1344</c:v>
                </c:pt>
                <c:pt idx="1302">
                  <c:v>0.1472</c:v>
                </c:pt>
                <c:pt idx="1303">
                  <c:v>0.1344</c:v>
                </c:pt>
                <c:pt idx="1304">
                  <c:v>0.1344</c:v>
                </c:pt>
                <c:pt idx="1305">
                  <c:v>0.1472</c:v>
                </c:pt>
                <c:pt idx="1306">
                  <c:v>0.1472</c:v>
                </c:pt>
                <c:pt idx="1307">
                  <c:v>0.1216</c:v>
                </c:pt>
                <c:pt idx="1308">
                  <c:v>0.1728</c:v>
                </c:pt>
                <c:pt idx="1309">
                  <c:v>0.128</c:v>
                </c:pt>
                <c:pt idx="1310">
                  <c:v>0.1344</c:v>
                </c:pt>
                <c:pt idx="1311">
                  <c:v>0.16</c:v>
                </c:pt>
                <c:pt idx="1312">
                  <c:v>0.1728</c:v>
                </c:pt>
                <c:pt idx="1313">
                  <c:v>0.1536</c:v>
                </c:pt>
                <c:pt idx="1314">
                  <c:v>0.128</c:v>
                </c:pt>
                <c:pt idx="1315">
                  <c:v>0.096</c:v>
                </c:pt>
                <c:pt idx="1316">
                  <c:v>0.2368</c:v>
                </c:pt>
                <c:pt idx="1317">
                  <c:v>0.2304</c:v>
                </c:pt>
                <c:pt idx="1318">
                  <c:v>0.224</c:v>
                </c:pt>
                <c:pt idx="1319">
                  <c:v>0.2176</c:v>
                </c:pt>
                <c:pt idx="1320">
                  <c:v>0.2112</c:v>
                </c:pt>
                <c:pt idx="1321">
                  <c:v>0.1984</c:v>
                </c:pt>
                <c:pt idx="1322">
                  <c:v>0.224</c:v>
                </c:pt>
                <c:pt idx="1323">
                  <c:v>0.16</c:v>
                </c:pt>
                <c:pt idx="1324">
                  <c:v>0.2176</c:v>
                </c:pt>
                <c:pt idx="1325">
                  <c:v>0.2048</c:v>
                </c:pt>
                <c:pt idx="1326">
                  <c:v>0.1472</c:v>
                </c:pt>
                <c:pt idx="1327">
                  <c:v>0.1728</c:v>
                </c:pt>
                <c:pt idx="1328">
                  <c:v>0.1856</c:v>
                </c:pt>
                <c:pt idx="1329">
                  <c:v>0.128</c:v>
                </c:pt>
                <c:pt idx="1330">
                  <c:v>0.1536</c:v>
                </c:pt>
                <c:pt idx="1331">
                  <c:v>0.1408</c:v>
                </c:pt>
                <c:pt idx="1332">
                  <c:v>0.1728</c:v>
                </c:pt>
                <c:pt idx="1333">
                  <c:v>0.1536</c:v>
                </c:pt>
                <c:pt idx="1334">
                  <c:v>0.1664</c:v>
                </c:pt>
                <c:pt idx="1335">
                  <c:v>0.1792</c:v>
                </c:pt>
                <c:pt idx="1336">
                  <c:v>0.1152</c:v>
                </c:pt>
                <c:pt idx="1337">
                  <c:v>0.1152</c:v>
                </c:pt>
                <c:pt idx="1338">
                  <c:v>0.1408</c:v>
                </c:pt>
                <c:pt idx="1339">
                  <c:v>0.128</c:v>
                </c:pt>
                <c:pt idx="1340">
                  <c:v>0.1216</c:v>
                </c:pt>
                <c:pt idx="1341">
                  <c:v>0.1408</c:v>
                </c:pt>
                <c:pt idx="1342">
                  <c:v>0.1536</c:v>
                </c:pt>
                <c:pt idx="1343">
                  <c:v>0.1152</c:v>
                </c:pt>
                <c:pt idx="1344">
                  <c:v>0.128</c:v>
                </c:pt>
                <c:pt idx="1345">
                  <c:v>0.1344</c:v>
                </c:pt>
                <c:pt idx="1346">
                  <c:v>0.1472</c:v>
                </c:pt>
                <c:pt idx="1347">
                  <c:v>0.1152</c:v>
                </c:pt>
                <c:pt idx="1348">
                  <c:v>0.1152</c:v>
                </c:pt>
                <c:pt idx="1349">
                  <c:v>0.064</c:v>
                </c:pt>
                <c:pt idx="1350">
                  <c:v>0.128</c:v>
                </c:pt>
                <c:pt idx="1351">
                  <c:v>0.0896</c:v>
                </c:pt>
                <c:pt idx="1352">
                  <c:v>0.1088</c:v>
                </c:pt>
                <c:pt idx="1353">
                  <c:v>0.1792</c:v>
                </c:pt>
                <c:pt idx="1354">
                  <c:v>0.1984</c:v>
                </c:pt>
                <c:pt idx="1355">
                  <c:v>0.1536</c:v>
                </c:pt>
                <c:pt idx="1356">
                  <c:v>0.1664</c:v>
                </c:pt>
                <c:pt idx="1357">
                  <c:v>0.2048</c:v>
                </c:pt>
                <c:pt idx="1358">
                  <c:v>0.1856</c:v>
                </c:pt>
                <c:pt idx="1359">
                  <c:v>0.1856</c:v>
                </c:pt>
                <c:pt idx="1360">
                  <c:v>0.1856</c:v>
                </c:pt>
                <c:pt idx="1361">
                  <c:v>0.2176</c:v>
                </c:pt>
                <c:pt idx="1362">
                  <c:v>0.1984</c:v>
                </c:pt>
                <c:pt idx="1363">
                  <c:v>0.1664</c:v>
                </c:pt>
                <c:pt idx="1364">
                  <c:v>0.1856</c:v>
                </c:pt>
                <c:pt idx="1365">
                  <c:v>0.1856</c:v>
                </c:pt>
                <c:pt idx="1366">
                  <c:v>0.16</c:v>
                </c:pt>
                <c:pt idx="1367">
                  <c:v>0.1216</c:v>
                </c:pt>
                <c:pt idx="1368">
                  <c:v>0.128</c:v>
                </c:pt>
                <c:pt idx="1369">
                  <c:v>0.1088</c:v>
                </c:pt>
                <c:pt idx="1370">
                  <c:v>0.1536</c:v>
                </c:pt>
                <c:pt idx="1371">
                  <c:v>0.1536</c:v>
                </c:pt>
                <c:pt idx="1372">
                  <c:v>0.1152</c:v>
                </c:pt>
                <c:pt idx="1373">
                  <c:v>0.16</c:v>
                </c:pt>
                <c:pt idx="1374">
                  <c:v>0.16</c:v>
                </c:pt>
                <c:pt idx="1375">
                  <c:v>0.1664</c:v>
                </c:pt>
                <c:pt idx="1376">
                  <c:v>0.1664</c:v>
                </c:pt>
                <c:pt idx="1377">
                  <c:v>0.1088</c:v>
                </c:pt>
                <c:pt idx="1378">
                  <c:v>0.1792</c:v>
                </c:pt>
                <c:pt idx="1379">
                  <c:v>0.1792</c:v>
                </c:pt>
                <c:pt idx="1380">
                  <c:v>0.1728</c:v>
                </c:pt>
                <c:pt idx="1381">
                  <c:v>0.1728</c:v>
                </c:pt>
                <c:pt idx="1382">
                  <c:v>0.1152</c:v>
                </c:pt>
                <c:pt idx="1383">
                  <c:v>0.1152</c:v>
                </c:pt>
                <c:pt idx="1384">
                  <c:v>0.1088</c:v>
                </c:pt>
                <c:pt idx="1385">
                  <c:v>0.096</c:v>
                </c:pt>
                <c:pt idx="1386">
                  <c:v>0.0896</c:v>
                </c:pt>
                <c:pt idx="1387">
                  <c:v>0.1024</c:v>
                </c:pt>
                <c:pt idx="1388">
                  <c:v>0.1536</c:v>
                </c:pt>
                <c:pt idx="1389">
                  <c:v>0.1216</c:v>
                </c:pt>
                <c:pt idx="1390">
                  <c:v>0.1024</c:v>
                </c:pt>
                <c:pt idx="1391">
                  <c:v>0.064</c:v>
                </c:pt>
                <c:pt idx="1392">
                  <c:v>0.2112</c:v>
                </c:pt>
                <c:pt idx="1393">
                  <c:v>0.1792</c:v>
                </c:pt>
                <c:pt idx="1394">
                  <c:v>0.2112</c:v>
                </c:pt>
                <c:pt idx="1395">
                  <c:v>0.2176</c:v>
                </c:pt>
                <c:pt idx="1396">
                  <c:v>0.192</c:v>
                </c:pt>
                <c:pt idx="1397">
                  <c:v>0.192</c:v>
                </c:pt>
                <c:pt idx="1398">
                  <c:v>0.1728</c:v>
                </c:pt>
                <c:pt idx="1399">
                  <c:v>0.1984</c:v>
                </c:pt>
                <c:pt idx="1400">
                  <c:v>0.1984</c:v>
                </c:pt>
                <c:pt idx="1401">
                  <c:v>0.1664</c:v>
                </c:pt>
                <c:pt idx="1402">
                  <c:v>0.1856</c:v>
                </c:pt>
                <c:pt idx="1403">
                  <c:v>0.16</c:v>
                </c:pt>
                <c:pt idx="1404">
                  <c:v>0.1728</c:v>
                </c:pt>
                <c:pt idx="1405">
                  <c:v>0.1216</c:v>
                </c:pt>
                <c:pt idx="1406">
                  <c:v>0.16</c:v>
                </c:pt>
                <c:pt idx="1407">
                  <c:v>0.16</c:v>
                </c:pt>
                <c:pt idx="1408">
                  <c:v>0.1152</c:v>
                </c:pt>
                <c:pt idx="1409">
                  <c:v>0.1728</c:v>
                </c:pt>
                <c:pt idx="1410">
                  <c:v>0.1728</c:v>
                </c:pt>
                <c:pt idx="1411">
                  <c:v>0.1792</c:v>
                </c:pt>
                <c:pt idx="1412">
                  <c:v>0.1792</c:v>
                </c:pt>
                <c:pt idx="1413">
                  <c:v>0.192</c:v>
                </c:pt>
                <c:pt idx="1414">
                  <c:v>0.1536</c:v>
                </c:pt>
                <c:pt idx="1415">
                  <c:v>0.1536</c:v>
                </c:pt>
                <c:pt idx="1416">
                  <c:v>0.1536</c:v>
                </c:pt>
                <c:pt idx="1417">
                  <c:v>0.1152</c:v>
                </c:pt>
                <c:pt idx="1418">
                  <c:v>0.1536</c:v>
                </c:pt>
                <c:pt idx="1419">
                  <c:v>0.1024</c:v>
                </c:pt>
                <c:pt idx="1420">
                  <c:v>0.1152</c:v>
                </c:pt>
                <c:pt idx="1421">
                  <c:v>0.096</c:v>
                </c:pt>
                <c:pt idx="1422">
                  <c:v>0.1408</c:v>
                </c:pt>
                <c:pt idx="1423">
                  <c:v>0.096</c:v>
                </c:pt>
                <c:pt idx="1424">
                  <c:v>0.1152</c:v>
                </c:pt>
                <c:pt idx="1425">
                  <c:v>0.0704</c:v>
                </c:pt>
                <c:pt idx="1426">
                  <c:v>0.256</c:v>
                </c:pt>
                <c:pt idx="1427">
                  <c:v>0.2112</c:v>
                </c:pt>
                <c:pt idx="1428">
                  <c:v>0.2048</c:v>
                </c:pt>
                <c:pt idx="1429">
                  <c:v>0.2496</c:v>
                </c:pt>
                <c:pt idx="1430">
                  <c:v>0.2304</c:v>
                </c:pt>
                <c:pt idx="1431">
                  <c:v>0.2304</c:v>
                </c:pt>
                <c:pt idx="1432">
                  <c:v>0.2496</c:v>
                </c:pt>
                <c:pt idx="1433">
                  <c:v>0.2432</c:v>
                </c:pt>
                <c:pt idx="1434">
                  <c:v>0.224</c:v>
                </c:pt>
                <c:pt idx="1435">
                  <c:v>0.256</c:v>
                </c:pt>
                <c:pt idx="1436">
                  <c:v>0.224</c:v>
                </c:pt>
                <c:pt idx="1437">
                  <c:v>0.2432</c:v>
                </c:pt>
                <c:pt idx="1438">
                  <c:v>0.2432</c:v>
                </c:pt>
                <c:pt idx="1439">
                  <c:v>0.2304</c:v>
                </c:pt>
                <c:pt idx="1440">
                  <c:v>0.2176</c:v>
                </c:pt>
                <c:pt idx="1441">
                  <c:v>0.2304</c:v>
                </c:pt>
                <c:pt idx="1442">
                  <c:v>0.2048</c:v>
                </c:pt>
                <c:pt idx="1443">
                  <c:v>0.2432</c:v>
                </c:pt>
                <c:pt idx="1444">
                  <c:v>0.2048</c:v>
                </c:pt>
                <c:pt idx="1445">
                  <c:v>0.2304</c:v>
                </c:pt>
                <c:pt idx="1446">
                  <c:v>0.2176</c:v>
                </c:pt>
                <c:pt idx="1447">
                  <c:v>0.2176</c:v>
                </c:pt>
                <c:pt idx="1448">
                  <c:v>0.064</c:v>
                </c:pt>
                <c:pt idx="1449">
                  <c:v>0.1408</c:v>
                </c:pt>
                <c:pt idx="1450">
                  <c:v>0.1408</c:v>
                </c:pt>
                <c:pt idx="1451">
                  <c:v>0.1792</c:v>
                </c:pt>
                <c:pt idx="1452">
                  <c:v>0.16</c:v>
                </c:pt>
                <c:pt idx="1453">
                  <c:v>0.1536</c:v>
                </c:pt>
                <c:pt idx="1454">
                  <c:v>0.1472</c:v>
                </c:pt>
                <c:pt idx="1455">
                  <c:v>0.1152</c:v>
                </c:pt>
                <c:pt idx="1456">
                  <c:v>0.1792</c:v>
                </c:pt>
                <c:pt idx="1457">
                  <c:v>0.1728</c:v>
                </c:pt>
                <c:pt idx="1458">
                  <c:v>0.224</c:v>
                </c:pt>
                <c:pt idx="1459">
                  <c:v>0.1856</c:v>
                </c:pt>
                <c:pt idx="1460">
                  <c:v>0.1792</c:v>
                </c:pt>
                <c:pt idx="1461">
                  <c:v>0.1408</c:v>
                </c:pt>
                <c:pt idx="1462">
                  <c:v>0.1408</c:v>
                </c:pt>
                <c:pt idx="1463">
                  <c:v>0.1984</c:v>
                </c:pt>
                <c:pt idx="1464">
                  <c:v>0.224</c:v>
                </c:pt>
                <c:pt idx="1465">
                  <c:v>0.192</c:v>
                </c:pt>
                <c:pt idx="1466">
                  <c:v>0.1984</c:v>
                </c:pt>
                <c:pt idx="1467">
                  <c:v>0.1664</c:v>
                </c:pt>
                <c:pt idx="1468">
                  <c:v>0.1664</c:v>
                </c:pt>
                <c:pt idx="1469">
                  <c:v>0.1216</c:v>
                </c:pt>
                <c:pt idx="1470">
                  <c:v>0.1792</c:v>
                </c:pt>
                <c:pt idx="1471">
                  <c:v>0.1664</c:v>
                </c:pt>
                <c:pt idx="1472">
                  <c:v>0.1664</c:v>
                </c:pt>
                <c:pt idx="1473">
                  <c:v>0.1728</c:v>
                </c:pt>
                <c:pt idx="1474">
                  <c:v>0.1472</c:v>
                </c:pt>
                <c:pt idx="1475">
                  <c:v>0.128</c:v>
                </c:pt>
                <c:pt idx="1476">
                  <c:v>0.1024</c:v>
                </c:pt>
                <c:pt idx="1477">
                  <c:v>0.1024</c:v>
                </c:pt>
                <c:pt idx="1478">
                  <c:v>0.2432</c:v>
                </c:pt>
                <c:pt idx="1479">
                  <c:v>0.112</c:v>
                </c:pt>
                <c:pt idx="1480">
                  <c:v>0.09472</c:v>
                </c:pt>
                <c:pt idx="1481">
                  <c:v>0.1856</c:v>
                </c:pt>
                <c:pt idx="1482">
                  <c:v>0.1792</c:v>
                </c:pt>
                <c:pt idx="1483">
                  <c:v>0.16</c:v>
                </c:pt>
                <c:pt idx="1484">
                  <c:v>0.2048</c:v>
                </c:pt>
                <c:pt idx="1485">
                  <c:v>0.2048</c:v>
                </c:pt>
                <c:pt idx="1486">
                  <c:v>0.1152</c:v>
                </c:pt>
                <c:pt idx="1487">
                  <c:v>0.1344</c:v>
                </c:pt>
                <c:pt idx="1488">
                  <c:v>0.1408</c:v>
                </c:pt>
                <c:pt idx="1489">
                  <c:v>0.1152</c:v>
                </c:pt>
                <c:pt idx="1490">
                  <c:v>0.096</c:v>
                </c:pt>
                <c:pt idx="1491">
                  <c:v>0.0896</c:v>
                </c:pt>
                <c:pt idx="1492">
                  <c:v>0.0896</c:v>
                </c:pt>
                <c:pt idx="1493">
                  <c:v>0.1408</c:v>
                </c:pt>
                <c:pt idx="1494">
                  <c:v>0.096</c:v>
                </c:pt>
                <c:pt idx="1495">
                  <c:v>0.096</c:v>
                </c:pt>
                <c:pt idx="1496">
                  <c:v>0.096</c:v>
                </c:pt>
                <c:pt idx="1497">
                  <c:v>0.1344</c:v>
                </c:pt>
                <c:pt idx="1498">
                  <c:v>0.128</c:v>
                </c:pt>
                <c:pt idx="1499">
                  <c:v>0.192</c:v>
                </c:pt>
                <c:pt idx="1500">
                  <c:v>0.192</c:v>
                </c:pt>
                <c:pt idx="1501">
                  <c:v>0.1216</c:v>
                </c:pt>
                <c:pt idx="1502">
                  <c:v>0.0896</c:v>
                </c:pt>
                <c:pt idx="1503">
                  <c:v>0.1664</c:v>
                </c:pt>
                <c:pt idx="1504">
                  <c:v>0.1664</c:v>
                </c:pt>
                <c:pt idx="1505">
                  <c:v>0.1664</c:v>
                </c:pt>
                <c:pt idx="1506">
                  <c:v>0.1728</c:v>
                </c:pt>
                <c:pt idx="1507">
                  <c:v>0.1728</c:v>
                </c:pt>
                <c:pt idx="1508">
                  <c:v>0.1856</c:v>
                </c:pt>
                <c:pt idx="1509">
                  <c:v>0.1856</c:v>
                </c:pt>
                <c:pt idx="1510">
                  <c:v>0.1152</c:v>
                </c:pt>
                <c:pt idx="1511">
                  <c:v>0.1216</c:v>
                </c:pt>
                <c:pt idx="1512">
                  <c:v>0.0768</c:v>
                </c:pt>
                <c:pt idx="1513">
                  <c:v>0.0896</c:v>
                </c:pt>
                <c:pt idx="1514">
                  <c:v>0.16</c:v>
                </c:pt>
                <c:pt idx="1515">
                  <c:v>0.2304</c:v>
                </c:pt>
                <c:pt idx="1516">
                  <c:v>0.128</c:v>
                </c:pt>
                <c:pt idx="1517">
                  <c:v>0.1024</c:v>
                </c:pt>
                <c:pt idx="1518">
                  <c:v>0.0768</c:v>
                </c:pt>
                <c:pt idx="1519">
                  <c:v>0.096</c:v>
                </c:pt>
                <c:pt idx="1520">
                  <c:v>0.2496</c:v>
                </c:pt>
                <c:pt idx="1521">
                  <c:v>0.2688</c:v>
                </c:pt>
                <c:pt idx="1522">
                  <c:v>0.192</c:v>
                </c:pt>
                <c:pt idx="1523">
                  <c:v>0.1792</c:v>
                </c:pt>
                <c:pt idx="1524">
                  <c:v>0.1728</c:v>
                </c:pt>
                <c:pt idx="1525">
                  <c:v>0.1472</c:v>
                </c:pt>
                <c:pt idx="1526">
                  <c:v>0.064</c:v>
                </c:pt>
                <c:pt idx="1527">
                  <c:v>0.064</c:v>
                </c:pt>
                <c:pt idx="1528">
                  <c:v>0.064</c:v>
                </c:pt>
                <c:pt idx="1529">
                  <c:v>0.064</c:v>
                </c:pt>
                <c:pt idx="1530">
                  <c:v>0.0896</c:v>
                </c:pt>
                <c:pt idx="1531">
                  <c:v>0.1056</c:v>
                </c:pt>
                <c:pt idx="1532">
                  <c:v>0.096</c:v>
                </c:pt>
                <c:pt idx="1533">
                  <c:v>0.128</c:v>
                </c:pt>
                <c:pt idx="1534">
                  <c:v>0.1408</c:v>
                </c:pt>
                <c:pt idx="1535">
                  <c:v>0.1536</c:v>
                </c:pt>
                <c:pt idx="1536">
                  <c:v>0.128</c:v>
                </c:pt>
                <c:pt idx="1537">
                  <c:v>0.1536</c:v>
                </c:pt>
                <c:pt idx="1538">
                  <c:v>0.1408</c:v>
                </c:pt>
                <c:pt idx="1539">
                  <c:v>0.1536</c:v>
                </c:pt>
                <c:pt idx="1540">
                  <c:v>0.1536</c:v>
                </c:pt>
                <c:pt idx="1541">
                  <c:v>0.2624</c:v>
                </c:pt>
                <c:pt idx="1542">
                  <c:v>0.2368</c:v>
                </c:pt>
                <c:pt idx="1543">
                  <c:v>0.2496</c:v>
                </c:pt>
                <c:pt idx="1544">
                  <c:v>0.224</c:v>
                </c:pt>
                <c:pt idx="1545">
                  <c:v>0.2496</c:v>
                </c:pt>
                <c:pt idx="1546">
                  <c:v>0.2368</c:v>
                </c:pt>
                <c:pt idx="1547">
                  <c:v>0.192</c:v>
                </c:pt>
                <c:pt idx="1548">
                  <c:v>0.16</c:v>
                </c:pt>
                <c:pt idx="1549">
                  <c:v>0.1344</c:v>
                </c:pt>
                <c:pt idx="1550">
                  <c:v>0.1856</c:v>
                </c:pt>
                <c:pt idx="1551">
                  <c:v>0.1728</c:v>
                </c:pt>
                <c:pt idx="1552">
                  <c:v>0.1344</c:v>
                </c:pt>
                <c:pt idx="1553">
                  <c:v>0.1344</c:v>
                </c:pt>
                <c:pt idx="1554">
                  <c:v>0.16</c:v>
                </c:pt>
                <c:pt idx="1555">
                  <c:v>0.1088</c:v>
                </c:pt>
                <c:pt idx="1556">
                  <c:v>0.128</c:v>
                </c:pt>
                <c:pt idx="1557">
                  <c:v>0.1408</c:v>
                </c:pt>
                <c:pt idx="1558">
                  <c:v>0.1856</c:v>
                </c:pt>
                <c:pt idx="1559">
                  <c:v>0.224</c:v>
                </c:pt>
                <c:pt idx="1560">
                  <c:v>0.2176</c:v>
                </c:pt>
                <c:pt idx="1561">
                  <c:v>0.192</c:v>
                </c:pt>
                <c:pt idx="1562">
                  <c:v>0.1728</c:v>
                </c:pt>
                <c:pt idx="1563">
                  <c:v>0.1856</c:v>
                </c:pt>
                <c:pt idx="1564">
                  <c:v>0.2176</c:v>
                </c:pt>
                <c:pt idx="1565">
                  <c:v>0.1984</c:v>
                </c:pt>
                <c:pt idx="1566">
                  <c:v>0.16</c:v>
                </c:pt>
                <c:pt idx="1567">
                  <c:v>0.128</c:v>
                </c:pt>
                <c:pt idx="1568">
                  <c:v>0.2176</c:v>
                </c:pt>
                <c:pt idx="1569">
                  <c:v>0.2048</c:v>
                </c:pt>
                <c:pt idx="1570">
                  <c:v>0.1984</c:v>
                </c:pt>
                <c:pt idx="1571">
                  <c:v>0.1472</c:v>
                </c:pt>
                <c:pt idx="1572">
                  <c:v>0.1856</c:v>
                </c:pt>
                <c:pt idx="1573">
                  <c:v>0.2048</c:v>
                </c:pt>
                <c:pt idx="1574">
                  <c:v>0.192</c:v>
                </c:pt>
                <c:pt idx="1575">
                  <c:v>0.1728</c:v>
                </c:pt>
                <c:pt idx="1576">
                  <c:v>0.1728</c:v>
                </c:pt>
                <c:pt idx="1577">
                  <c:v>0.1472</c:v>
                </c:pt>
                <c:pt idx="1578">
                  <c:v>0.1536</c:v>
                </c:pt>
                <c:pt idx="1579">
                  <c:v>0.096</c:v>
                </c:pt>
                <c:pt idx="1580">
                  <c:v>0.1088</c:v>
                </c:pt>
                <c:pt idx="1581">
                  <c:v>0.1152</c:v>
                </c:pt>
                <c:pt idx="1582">
                  <c:v>0.0896</c:v>
                </c:pt>
                <c:pt idx="1583">
                  <c:v>0.1792</c:v>
                </c:pt>
                <c:pt idx="1584">
                  <c:v>0.0896</c:v>
                </c:pt>
                <c:pt idx="1585">
                  <c:v>0.1024</c:v>
                </c:pt>
                <c:pt idx="1586">
                  <c:v>0.0832</c:v>
                </c:pt>
                <c:pt idx="1587">
                  <c:v>0.1536</c:v>
                </c:pt>
                <c:pt idx="1588">
                  <c:v>0.1664</c:v>
                </c:pt>
                <c:pt idx="1589">
                  <c:v>0.0832</c:v>
                </c:pt>
                <c:pt idx="1590">
                  <c:v>0.1088</c:v>
                </c:pt>
                <c:pt idx="1591">
                  <c:v>0.1152</c:v>
                </c:pt>
                <c:pt idx="1592">
                  <c:v>0.128</c:v>
                </c:pt>
                <c:pt idx="1593">
                  <c:v>0.1984</c:v>
                </c:pt>
                <c:pt idx="1594">
                  <c:v>0.2112</c:v>
                </c:pt>
                <c:pt idx="1595">
                  <c:v>0.2176</c:v>
                </c:pt>
                <c:pt idx="1596">
                  <c:v>0.224</c:v>
                </c:pt>
                <c:pt idx="1597">
                  <c:v>0.2304</c:v>
                </c:pt>
                <c:pt idx="1598">
                  <c:v>0.2304</c:v>
                </c:pt>
                <c:pt idx="1599">
                  <c:v>0.2048</c:v>
                </c:pt>
                <c:pt idx="1600">
                  <c:v>0.2176</c:v>
                </c:pt>
                <c:pt idx="1601">
                  <c:v>0.224</c:v>
                </c:pt>
                <c:pt idx="1602">
                  <c:v>0.1024</c:v>
                </c:pt>
                <c:pt idx="1603">
                  <c:v>0.1152</c:v>
                </c:pt>
                <c:pt idx="1604">
                  <c:v>0.16</c:v>
                </c:pt>
                <c:pt idx="1605">
                  <c:v>0.1984</c:v>
                </c:pt>
                <c:pt idx="1606">
                  <c:v>0.2816</c:v>
                </c:pt>
                <c:pt idx="1607">
                  <c:v>0.3008</c:v>
                </c:pt>
                <c:pt idx="1608">
                  <c:v>0.192</c:v>
                </c:pt>
                <c:pt idx="1609">
                  <c:v>0.1024</c:v>
                </c:pt>
                <c:pt idx="1610">
                  <c:v>0.1152</c:v>
                </c:pt>
                <c:pt idx="1611">
                  <c:v>0.16</c:v>
                </c:pt>
                <c:pt idx="1612">
                  <c:v>0.2304</c:v>
                </c:pt>
                <c:pt idx="1613">
                  <c:v>0.2176</c:v>
                </c:pt>
                <c:pt idx="1614">
                  <c:v>0.2368</c:v>
                </c:pt>
                <c:pt idx="1615">
                  <c:v>0.224</c:v>
                </c:pt>
                <c:pt idx="1616">
                  <c:v>0.2304</c:v>
                </c:pt>
                <c:pt idx="1617">
                  <c:v>0.224</c:v>
                </c:pt>
                <c:pt idx="1618">
                  <c:v>0.192</c:v>
                </c:pt>
                <c:pt idx="1619">
                  <c:v>0.1856</c:v>
                </c:pt>
                <c:pt idx="1620">
                  <c:v>0.2176</c:v>
                </c:pt>
                <c:pt idx="1621">
                  <c:v>0.2112</c:v>
                </c:pt>
                <c:pt idx="1622">
                  <c:v>0.2048</c:v>
                </c:pt>
                <c:pt idx="1623">
                  <c:v>0.1728</c:v>
                </c:pt>
                <c:pt idx="1624">
                  <c:v>0.192</c:v>
                </c:pt>
                <c:pt idx="1625">
                  <c:v>0.1984</c:v>
                </c:pt>
                <c:pt idx="1626">
                  <c:v>0.1792</c:v>
                </c:pt>
                <c:pt idx="1627">
                  <c:v>0.1664</c:v>
                </c:pt>
                <c:pt idx="1628">
                  <c:v>0.1792</c:v>
                </c:pt>
                <c:pt idx="1629">
                  <c:v>0.1536</c:v>
                </c:pt>
                <c:pt idx="1630">
                  <c:v>0.093888</c:v>
                </c:pt>
                <c:pt idx="1631">
                  <c:v>0.085312</c:v>
                </c:pt>
                <c:pt idx="1632">
                  <c:v>0.1536</c:v>
                </c:pt>
                <c:pt idx="1633">
                  <c:v>0.1536</c:v>
                </c:pt>
                <c:pt idx="1634">
                  <c:v>0.1024</c:v>
                </c:pt>
                <c:pt idx="1635">
                  <c:v>0.1088</c:v>
                </c:pt>
                <c:pt idx="1636">
                  <c:v>0.1856</c:v>
                </c:pt>
                <c:pt idx="1637">
                  <c:v>0.1664</c:v>
                </c:pt>
                <c:pt idx="1638">
                  <c:v>0.1344</c:v>
                </c:pt>
                <c:pt idx="1639">
                  <c:v>0.1792</c:v>
                </c:pt>
                <c:pt idx="1640">
                  <c:v>0.128</c:v>
                </c:pt>
                <c:pt idx="1641">
                  <c:v>0.1472</c:v>
                </c:pt>
                <c:pt idx="1642">
                  <c:v>0.1664</c:v>
                </c:pt>
                <c:pt idx="1643">
                  <c:v>0.0896</c:v>
                </c:pt>
                <c:pt idx="1644">
                  <c:v>0.1024</c:v>
                </c:pt>
                <c:pt idx="1645">
                  <c:v>0.1088</c:v>
                </c:pt>
                <c:pt idx="1646">
                  <c:v>0.0768</c:v>
                </c:pt>
                <c:pt idx="1647">
                  <c:v>0.128</c:v>
                </c:pt>
                <c:pt idx="1648">
                  <c:v>0.0896</c:v>
                </c:pt>
                <c:pt idx="1649">
                  <c:v>0.1536</c:v>
                </c:pt>
                <c:pt idx="1650">
                  <c:v>0.16</c:v>
                </c:pt>
                <c:pt idx="1651">
                  <c:v>0.224</c:v>
                </c:pt>
                <c:pt idx="1652">
                  <c:v>0.1664</c:v>
                </c:pt>
                <c:pt idx="1653">
                  <c:v>0.1344</c:v>
                </c:pt>
                <c:pt idx="1654">
                  <c:v>0.224</c:v>
                </c:pt>
                <c:pt idx="1655">
                  <c:v>0.1152</c:v>
                </c:pt>
                <c:pt idx="1656">
                  <c:v>0.128</c:v>
                </c:pt>
                <c:pt idx="1657">
                  <c:v>0.1664</c:v>
                </c:pt>
                <c:pt idx="1658">
                  <c:v>0.2112</c:v>
                </c:pt>
                <c:pt idx="1659">
                  <c:v>0.2176</c:v>
                </c:pt>
                <c:pt idx="1660">
                  <c:v>0.1408</c:v>
                </c:pt>
                <c:pt idx="1661">
                  <c:v>0.16</c:v>
                </c:pt>
                <c:pt idx="1662">
                  <c:v>0.1792</c:v>
                </c:pt>
                <c:pt idx="1663">
                  <c:v>0.192</c:v>
                </c:pt>
                <c:pt idx="1664">
                  <c:v>0.1088</c:v>
                </c:pt>
                <c:pt idx="1665">
                  <c:v>0.1408</c:v>
                </c:pt>
                <c:pt idx="1666">
                  <c:v>0.1536</c:v>
                </c:pt>
                <c:pt idx="1667">
                  <c:v>0.1728</c:v>
                </c:pt>
                <c:pt idx="1668">
                  <c:v>0.2368</c:v>
                </c:pt>
                <c:pt idx="1669">
                  <c:v>0.224</c:v>
                </c:pt>
                <c:pt idx="1670">
                  <c:v>0.2368</c:v>
                </c:pt>
                <c:pt idx="1671">
                  <c:v>0.1152</c:v>
                </c:pt>
                <c:pt idx="1672">
                  <c:v>0.1536</c:v>
                </c:pt>
                <c:pt idx="1673">
                  <c:v>0.1408</c:v>
                </c:pt>
                <c:pt idx="1674">
                  <c:v>0.16</c:v>
                </c:pt>
                <c:pt idx="1675">
                  <c:v>0.1216</c:v>
                </c:pt>
                <c:pt idx="1676">
                  <c:v>0.16</c:v>
                </c:pt>
                <c:pt idx="1677">
                  <c:v>0.1536</c:v>
                </c:pt>
                <c:pt idx="1678">
                  <c:v>0.256</c:v>
                </c:pt>
                <c:pt idx="1679">
                  <c:v>0.064</c:v>
                </c:pt>
                <c:pt idx="1680">
                  <c:v>0.12224</c:v>
                </c:pt>
                <c:pt idx="1681">
                  <c:v>0.112</c:v>
                </c:pt>
                <c:pt idx="1682">
                  <c:v>0.093888</c:v>
                </c:pt>
                <c:pt idx="1683">
                  <c:v>0.085312</c:v>
                </c:pt>
                <c:pt idx="1684">
                  <c:v>0.093888</c:v>
                </c:pt>
                <c:pt idx="1685">
                  <c:v>0.2368</c:v>
                </c:pt>
                <c:pt idx="1686">
                  <c:v>0.224</c:v>
                </c:pt>
                <c:pt idx="1687">
                  <c:v>0.1984</c:v>
                </c:pt>
                <c:pt idx="1688">
                  <c:v>0.1856</c:v>
                </c:pt>
                <c:pt idx="1689">
                  <c:v>0.1792</c:v>
                </c:pt>
                <c:pt idx="1690">
                  <c:v>0.096</c:v>
                </c:pt>
                <c:pt idx="1691">
                  <c:v>0.0672</c:v>
                </c:pt>
                <c:pt idx="1692">
                  <c:v>0.224</c:v>
                </c:pt>
                <c:pt idx="1693">
                  <c:v>0.2176</c:v>
                </c:pt>
                <c:pt idx="1694">
                  <c:v>0.2368</c:v>
                </c:pt>
                <c:pt idx="1695">
                  <c:v>0.2048</c:v>
                </c:pt>
                <c:pt idx="1696">
                  <c:v>0.2112</c:v>
                </c:pt>
                <c:pt idx="1697">
                  <c:v>0.1792</c:v>
                </c:pt>
                <c:pt idx="1698">
                  <c:v>0.1984</c:v>
                </c:pt>
                <c:pt idx="1699">
                  <c:v>0.1856</c:v>
                </c:pt>
                <c:pt idx="1700">
                  <c:v>0.1856</c:v>
                </c:pt>
                <c:pt idx="1701">
                  <c:v>0.256</c:v>
                </c:pt>
                <c:pt idx="1702">
                  <c:v>0.224</c:v>
                </c:pt>
                <c:pt idx="1703">
                  <c:v>0.2112</c:v>
                </c:pt>
                <c:pt idx="1704">
                  <c:v>0.224</c:v>
                </c:pt>
                <c:pt idx="1705">
                  <c:v>0.192</c:v>
                </c:pt>
                <c:pt idx="1706">
                  <c:v>3.2E-5</c:v>
                </c:pt>
                <c:pt idx="1707">
                  <c:v>2.88E-5</c:v>
                </c:pt>
                <c:pt idx="1708">
                  <c:v>4.8E-5</c:v>
                </c:pt>
                <c:pt idx="1709">
                  <c:v>8.512E-5</c:v>
                </c:pt>
                <c:pt idx="1710">
                  <c:v>0.00016</c:v>
                </c:pt>
                <c:pt idx="1711">
                  <c:v>0.000192</c:v>
                </c:pt>
                <c:pt idx="1712">
                  <c:v>0.00024</c:v>
                </c:pt>
                <c:pt idx="1713">
                  <c:v>0.0003168</c:v>
                </c:pt>
                <c:pt idx="1714">
                  <c:v>8E-5</c:v>
                </c:pt>
                <c:pt idx="1715">
                  <c:v>9.92E-5</c:v>
                </c:pt>
                <c:pt idx="1716">
                  <c:v>0.0001248</c:v>
                </c:pt>
                <c:pt idx="1717">
                  <c:v>0.0001632</c:v>
                </c:pt>
                <c:pt idx="1718">
                  <c:v>0.00064</c:v>
                </c:pt>
                <c:pt idx="1719">
                  <c:v>0.000864</c:v>
                </c:pt>
                <c:pt idx="1720">
                  <c:v>0.001312</c:v>
                </c:pt>
                <c:pt idx="1721">
                  <c:v>0.000416</c:v>
                </c:pt>
                <c:pt idx="1722">
                  <c:v>0.000528</c:v>
                </c:pt>
                <c:pt idx="1723">
                  <c:v>0.00064</c:v>
                </c:pt>
                <c:pt idx="1724">
                  <c:v>0.000864</c:v>
                </c:pt>
                <c:pt idx="1725">
                  <c:v>0.001696</c:v>
                </c:pt>
                <c:pt idx="1726">
                  <c:v>0.0022624</c:v>
                </c:pt>
                <c:pt idx="1727">
                  <c:v>0.0032</c:v>
                </c:pt>
                <c:pt idx="1728">
                  <c:v>0.003584</c:v>
                </c:pt>
                <c:pt idx="1729">
                  <c:v>0.004048</c:v>
                </c:pt>
                <c:pt idx="1730">
                  <c:v>0.0047936</c:v>
                </c:pt>
                <c:pt idx="1731">
                  <c:v>0.0053216</c:v>
                </c:pt>
                <c:pt idx="1732">
                  <c:v>0.006496</c:v>
                </c:pt>
                <c:pt idx="1733">
                  <c:v>0.0070048</c:v>
                </c:pt>
                <c:pt idx="1734">
                  <c:v>0.00736</c:v>
                </c:pt>
                <c:pt idx="1735">
                  <c:v>0.007904</c:v>
                </c:pt>
                <c:pt idx="1736">
                  <c:v>0.00864</c:v>
                </c:pt>
                <c:pt idx="1737">
                  <c:v>0.005312</c:v>
                </c:pt>
                <c:pt idx="1738">
                  <c:v>0.0064</c:v>
                </c:pt>
                <c:pt idx="1739">
                  <c:v>0.007456</c:v>
                </c:pt>
                <c:pt idx="1740">
                  <c:v>0.004256</c:v>
                </c:pt>
                <c:pt idx="1741">
                  <c:v>0.005312</c:v>
                </c:pt>
                <c:pt idx="1742">
                  <c:v>0.008512</c:v>
                </c:pt>
                <c:pt idx="1743">
                  <c:v>0.0064</c:v>
                </c:pt>
                <c:pt idx="1744">
                  <c:v>0.007456</c:v>
                </c:pt>
                <c:pt idx="1745">
                  <c:v>0.0096</c:v>
                </c:pt>
                <c:pt idx="1746">
                  <c:v>0.0048</c:v>
                </c:pt>
                <c:pt idx="1747">
                  <c:v>0.005312</c:v>
                </c:pt>
                <c:pt idx="1748">
                  <c:v>0.00576</c:v>
                </c:pt>
                <c:pt idx="1749">
                  <c:v>0.0064</c:v>
                </c:pt>
                <c:pt idx="1750">
                  <c:v>0.005312</c:v>
                </c:pt>
                <c:pt idx="1751">
                  <c:v>0.010656</c:v>
                </c:pt>
                <c:pt idx="1752">
                  <c:v>0.0112</c:v>
                </c:pt>
                <c:pt idx="1753">
                  <c:v>0.0128</c:v>
                </c:pt>
                <c:pt idx="1754">
                  <c:v>0.0144</c:v>
                </c:pt>
                <c:pt idx="1755">
                  <c:v>0.007456</c:v>
                </c:pt>
                <c:pt idx="1756">
                  <c:v>0.008512</c:v>
                </c:pt>
                <c:pt idx="1757">
                  <c:v>0.010656</c:v>
                </c:pt>
                <c:pt idx="1758">
                  <c:v>0.0096</c:v>
                </c:pt>
                <c:pt idx="1759">
                  <c:v>0.010656</c:v>
                </c:pt>
                <c:pt idx="1760">
                  <c:v>0.008512</c:v>
                </c:pt>
                <c:pt idx="1761">
                  <c:v>0.0096</c:v>
                </c:pt>
                <c:pt idx="1762">
                  <c:v>0.0096</c:v>
                </c:pt>
                <c:pt idx="1763">
                  <c:v>0.010656</c:v>
                </c:pt>
                <c:pt idx="1764">
                  <c:v>0.011712</c:v>
                </c:pt>
                <c:pt idx="1765">
                  <c:v>0.0128</c:v>
                </c:pt>
                <c:pt idx="1766">
                  <c:v>0.016</c:v>
                </c:pt>
                <c:pt idx="1767">
                  <c:v>0.017056</c:v>
                </c:pt>
                <c:pt idx="1768">
                  <c:v>0.0144</c:v>
                </c:pt>
                <c:pt idx="1769">
                  <c:v>0.0144</c:v>
                </c:pt>
                <c:pt idx="1770">
                  <c:v>0.0176</c:v>
                </c:pt>
                <c:pt idx="1771">
                  <c:v>0.0192</c:v>
                </c:pt>
                <c:pt idx="1772">
                  <c:v>0.016</c:v>
                </c:pt>
                <c:pt idx="1773">
                  <c:v>0.0208</c:v>
                </c:pt>
                <c:pt idx="1774">
                  <c:v>0.0272</c:v>
                </c:pt>
                <c:pt idx="1775">
                  <c:v>0.027712</c:v>
                </c:pt>
                <c:pt idx="1776">
                  <c:v>0.029856</c:v>
                </c:pt>
                <c:pt idx="1777">
                  <c:v>0.0352</c:v>
                </c:pt>
                <c:pt idx="1778">
                  <c:v>0.036256</c:v>
                </c:pt>
                <c:pt idx="1779">
                  <c:v>0.0128</c:v>
                </c:pt>
                <c:pt idx="1780">
                  <c:v>0.0144</c:v>
                </c:pt>
                <c:pt idx="1781">
                  <c:v>0.0144</c:v>
                </c:pt>
                <c:pt idx="1782">
                  <c:v>0.016</c:v>
                </c:pt>
                <c:pt idx="1783">
                  <c:v>0.0176</c:v>
                </c:pt>
                <c:pt idx="1784">
                  <c:v>0.0192</c:v>
                </c:pt>
                <c:pt idx="1785">
                  <c:v>0.021344</c:v>
                </c:pt>
                <c:pt idx="1786">
                  <c:v>0.023456</c:v>
                </c:pt>
                <c:pt idx="1787">
                  <c:v>0.0256</c:v>
                </c:pt>
                <c:pt idx="1788">
                  <c:v>0.027712</c:v>
                </c:pt>
                <c:pt idx="1789">
                  <c:v>0.029856</c:v>
                </c:pt>
                <c:pt idx="1790">
                  <c:v>0.032</c:v>
                </c:pt>
                <c:pt idx="1791">
                  <c:v>0.0224</c:v>
                </c:pt>
                <c:pt idx="1792">
                  <c:v>0.017056</c:v>
                </c:pt>
                <c:pt idx="1793">
                  <c:v>0.018112</c:v>
                </c:pt>
                <c:pt idx="1794">
                  <c:v>0.0192</c:v>
                </c:pt>
                <c:pt idx="1795">
                  <c:v>0.020256</c:v>
                </c:pt>
                <c:pt idx="1796">
                  <c:v>0.021344</c:v>
                </c:pt>
                <c:pt idx="1797">
                  <c:v>0.0224</c:v>
                </c:pt>
                <c:pt idx="1798">
                  <c:v>0.023456</c:v>
                </c:pt>
                <c:pt idx="1799">
                  <c:v>0.024512</c:v>
                </c:pt>
                <c:pt idx="1800">
                  <c:v>0.0256</c:v>
                </c:pt>
                <c:pt idx="1801">
                  <c:v>0.0272</c:v>
                </c:pt>
                <c:pt idx="1802">
                  <c:v>0.0288</c:v>
                </c:pt>
                <c:pt idx="1803">
                  <c:v>0.0304</c:v>
                </c:pt>
                <c:pt idx="1804">
                  <c:v>0.032</c:v>
                </c:pt>
                <c:pt idx="1805">
                  <c:v>0.0352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60856"/>
        <c:axId val="2104049448"/>
      </c:scatterChart>
      <c:valAx>
        <c:axId val="1886660856"/>
        <c:scaling>
          <c:orientation val="minMax"/>
          <c:max val="43000.0"/>
          <c:min val="290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CPU Release</a:t>
                </a:r>
                <a:r>
                  <a:rPr lang="en-US" sz="1400" baseline="0"/>
                  <a:t> Date</a:t>
                </a:r>
                <a:endParaRPr lang="en-US" sz="1400"/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4049448"/>
        <c:crossesAt val="0.001"/>
        <c:crossBetween val="midCat"/>
      </c:valAx>
      <c:valAx>
        <c:axId val="2104049448"/>
        <c:scaling>
          <c:logBase val="10.0"/>
          <c:orientation val="minMax"/>
          <c:min val="0.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Scaled Intructions</a:t>
                </a:r>
                <a:r>
                  <a:rPr lang="en-US" sz="1400" baseline="0"/>
                  <a:t> per byte (Scaling by register-width)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8666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8176194909504"/>
          <c:y val="0.0635135135135135"/>
          <c:w val="0.779326454385509"/>
          <c:h val="0.8548199084911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10Mb/s (1982)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Sheet1!$N$2:$N$1707</c:f>
              <c:numCache>
                <c:formatCode>General</c:formatCode>
                <c:ptCount val="1706"/>
                <c:pt idx="0">
                  <c:v>32</c:v>
                </c:pt>
                <c:pt idx="1">
                  <c:v>304</c:v>
                </c:pt>
                <c:pt idx="2">
                  <c:v>288</c:v>
                </c:pt>
                <c:pt idx="3">
                  <c:v>272</c:v>
                </c:pt>
                <c:pt idx="4">
                  <c:v>2560.0</c:v>
                </c:pt>
                <c:pt idx="5">
                  <c:v>2400.0</c:v>
                </c:pt>
                <c:pt idx="6">
                  <c:v>192</c:v>
                </c:pt>
                <c:pt idx="7">
                  <c:v>2240.0</c:v>
                </c:pt>
                <c:pt idx="8">
                  <c:v>2080.0</c:v>
                </c:pt>
                <c:pt idx="9">
                  <c:v>3625.599999999999</c:v>
                </c:pt>
                <c:pt idx="10">
                  <c:v>352</c:v>
                </c:pt>
                <c:pt idx="11">
                  <c:v>384</c:v>
                </c:pt>
                <c:pt idx="12">
                  <c:v>3625.599999999999</c:v>
                </c:pt>
                <c:pt idx="13">
                  <c:v>32</c:v>
                </c:pt>
                <c:pt idx="14">
                  <c:v>384</c:v>
                </c:pt>
                <c:pt idx="15">
                  <c:v>4480.0</c:v>
                </c:pt>
                <c:pt idx="16">
                  <c:v>4800.0</c:v>
                </c:pt>
                <c:pt idx="17">
                  <c:v>64</c:v>
                </c:pt>
                <c:pt idx="18">
                  <c:v>5865.6</c:v>
                </c:pt>
                <c:pt idx="19">
                  <c:v>5600.0</c:v>
                </c:pt>
                <c:pt idx="20">
                  <c:v>5334.4</c:v>
                </c:pt>
                <c:pt idx="21">
                  <c:v>5065.6</c:v>
                </c:pt>
                <c:pt idx="22">
                  <c:v>4800.0</c:v>
                </c:pt>
                <c:pt idx="23">
                  <c:v>704</c:v>
                </c:pt>
                <c:pt idx="24">
                  <c:v>672</c:v>
                </c:pt>
                <c:pt idx="25">
                  <c:v>6934.4</c:v>
                </c:pt>
                <c:pt idx="26">
                  <c:v>6665.6</c:v>
                </c:pt>
                <c:pt idx="27">
                  <c:v>6134.4</c:v>
                </c:pt>
                <c:pt idx="28">
                  <c:v>6665.6</c:v>
                </c:pt>
                <c:pt idx="29">
                  <c:v>6134.4</c:v>
                </c:pt>
                <c:pt idx="30">
                  <c:v>576</c:v>
                </c:pt>
                <c:pt idx="31">
                  <c:v>5545.6</c:v>
                </c:pt>
                <c:pt idx="32">
                  <c:v>5120.0</c:v>
                </c:pt>
                <c:pt idx="33">
                  <c:v>4905.6</c:v>
                </c:pt>
                <c:pt idx="34">
                  <c:v>4694.4</c:v>
                </c:pt>
                <c:pt idx="35">
                  <c:v>4694.4</c:v>
                </c:pt>
                <c:pt idx="36">
                  <c:v>4480.0</c:v>
                </c:pt>
                <c:pt idx="37">
                  <c:v>704</c:v>
                </c:pt>
                <c:pt idx="38">
                  <c:v>128</c:v>
                </c:pt>
                <c:pt idx="39">
                  <c:v>1408</c:v>
                </c:pt>
                <c:pt idx="40">
                  <c:v>128</c:v>
                </c:pt>
                <c:pt idx="41">
                  <c:v>1536</c:v>
                </c:pt>
                <c:pt idx="42">
                  <c:v>1408</c:v>
                </c:pt>
                <c:pt idx="43">
                  <c:v>1536</c:v>
                </c:pt>
                <c:pt idx="44">
                  <c:v>128</c:v>
                </c:pt>
                <c:pt idx="45">
                  <c:v>1408</c:v>
                </c:pt>
                <c:pt idx="46">
                  <c:v>1408</c:v>
                </c:pt>
                <c:pt idx="47">
                  <c:v>1408</c:v>
                </c:pt>
                <c:pt idx="48">
                  <c:v>1536</c:v>
                </c:pt>
                <c:pt idx="49">
                  <c:v>10240.0</c:v>
                </c:pt>
                <c:pt idx="50">
                  <c:v>10240.0</c:v>
                </c:pt>
                <c:pt idx="51">
                  <c:v>1408</c:v>
                </c:pt>
                <c:pt idx="52">
                  <c:v>128</c:v>
                </c:pt>
                <c:pt idx="53">
                  <c:v>11916.8</c:v>
                </c:pt>
                <c:pt idx="54">
                  <c:v>1152</c:v>
                </c:pt>
                <c:pt idx="55">
                  <c:v>10668.8</c:v>
                </c:pt>
                <c:pt idx="56">
                  <c:v>9811.199999999999</c:v>
                </c:pt>
                <c:pt idx="57">
                  <c:v>1152</c:v>
                </c:pt>
                <c:pt idx="58">
                  <c:v>1152</c:v>
                </c:pt>
                <c:pt idx="59">
                  <c:v>8320.0</c:v>
                </c:pt>
                <c:pt idx="60">
                  <c:v>128</c:v>
                </c:pt>
                <c:pt idx="61">
                  <c:v>18771.2</c:v>
                </c:pt>
                <c:pt idx="62">
                  <c:v>18771.2</c:v>
                </c:pt>
                <c:pt idx="63">
                  <c:v>18771.2</c:v>
                </c:pt>
                <c:pt idx="64">
                  <c:v>18771.2</c:v>
                </c:pt>
                <c:pt idx="65">
                  <c:v>18771.2</c:v>
                </c:pt>
                <c:pt idx="66">
                  <c:v>18771.2</c:v>
                </c:pt>
                <c:pt idx="67">
                  <c:v>19584.0</c:v>
                </c:pt>
                <c:pt idx="68">
                  <c:v>19584.0</c:v>
                </c:pt>
                <c:pt idx="69">
                  <c:v>21331.2</c:v>
                </c:pt>
                <c:pt idx="70">
                  <c:v>17062.4</c:v>
                </c:pt>
                <c:pt idx="71">
                  <c:v>8531.199999999999</c:v>
                </c:pt>
                <c:pt idx="72">
                  <c:v>8320.0</c:v>
                </c:pt>
                <c:pt idx="73">
                  <c:v>1088</c:v>
                </c:pt>
                <c:pt idx="74">
                  <c:v>8960.0</c:v>
                </c:pt>
                <c:pt idx="75">
                  <c:v>8960.0</c:v>
                </c:pt>
                <c:pt idx="76">
                  <c:v>7251.199999999998</c:v>
                </c:pt>
                <c:pt idx="77">
                  <c:v>64</c:v>
                </c:pt>
                <c:pt idx="78">
                  <c:v>7251.199999999998</c:v>
                </c:pt>
                <c:pt idx="79">
                  <c:v>64</c:v>
                </c:pt>
                <c:pt idx="80">
                  <c:v>5971.2</c:v>
                </c:pt>
                <c:pt idx="81">
                  <c:v>5542.4</c:v>
                </c:pt>
                <c:pt idx="82">
                  <c:v>5120.0</c:v>
                </c:pt>
                <c:pt idx="83">
                  <c:v>1152</c:v>
                </c:pt>
                <c:pt idx="84">
                  <c:v>10240.0</c:v>
                </c:pt>
                <c:pt idx="85">
                  <c:v>8102.4</c:v>
                </c:pt>
                <c:pt idx="86">
                  <c:v>64</c:v>
                </c:pt>
                <c:pt idx="87">
                  <c:v>768</c:v>
                </c:pt>
                <c:pt idx="88">
                  <c:v>7251.199999999998</c:v>
                </c:pt>
                <c:pt idx="89">
                  <c:v>1216</c:v>
                </c:pt>
                <c:pt idx="90">
                  <c:v>128</c:v>
                </c:pt>
                <c:pt idx="91">
                  <c:v>8960.0</c:v>
                </c:pt>
                <c:pt idx="92">
                  <c:v>9600.0</c:v>
                </c:pt>
                <c:pt idx="93">
                  <c:v>10240.0</c:v>
                </c:pt>
                <c:pt idx="94">
                  <c:v>1088</c:v>
                </c:pt>
                <c:pt idx="95">
                  <c:v>1152</c:v>
                </c:pt>
                <c:pt idx="96">
                  <c:v>1216</c:v>
                </c:pt>
                <c:pt idx="97">
                  <c:v>128</c:v>
                </c:pt>
                <c:pt idx="98">
                  <c:v>9811.199999999999</c:v>
                </c:pt>
                <c:pt idx="99">
                  <c:v>9388.799999999999</c:v>
                </c:pt>
                <c:pt idx="100">
                  <c:v>8960.0</c:v>
                </c:pt>
                <c:pt idx="101">
                  <c:v>8531.199999999999</c:v>
                </c:pt>
                <c:pt idx="102">
                  <c:v>10240.0</c:v>
                </c:pt>
                <c:pt idx="103">
                  <c:v>8960.0</c:v>
                </c:pt>
                <c:pt idx="104">
                  <c:v>8531.199999999999</c:v>
                </c:pt>
                <c:pt idx="105">
                  <c:v>10668.8</c:v>
                </c:pt>
                <c:pt idx="106">
                  <c:v>8960.0</c:v>
                </c:pt>
                <c:pt idx="107">
                  <c:v>14470.4</c:v>
                </c:pt>
                <c:pt idx="108">
                  <c:v>1408</c:v>
                </c:pt>
                <c:pt idx="109">
                  <c:v>128</c:v>
                </c:pt>
                <c:pt idx="110">
                  <c:v>128</c:v>
                </c:pt>
                <c:pt idx="111">
                  <c:v>11091.2</c:v>
                </c:pt>
                <c:pt idx="112">
                  <c:v>1088</c:v>
                </c:pt>
                <c:pt idx="113">
                  <c:v>10240.0</c:v>
                </c:pt>
                <c:pt idx="114">
                  <c:v>1536</c:v>
                </c:pt>
                <c:pt idx="115">
                  <c:v>8960.0</c:v>
                </c:pt>
                <c:pt idx="116">
                  <c:v>9600.0</c:v>
                </c:pt>
                <c:pt idx="117">
                  <c:v>1152</c:v>
                </c:pt>
                <c:pt idx="118">
                  <c:v>15321.6</c:v>
                </c:pt>
                <c:pt idx="119">
                  <c:v>16172.8</c:v>
                </c:pt>
                <c:pt idx="120">
                  <c:v>1536</c:v>
                </c:pt>
                <c:pt idx="121">
                  <c:v>1152</c:v>
                </c:pt>
                <c:pt idx="122">
                  <c:v>10668.8</c:v>
                </c:pt>
                <c:pt idx="123">
                  <c:v>10668.8</c:v>
                </c:pt>
                <c:pt idx="124">
                  <c:v>9811.199999999999</c:v>
                </c:pt>
                <c:pt idx="125">
                  <c:v>1216</c:v>
                </c:pt>
                <c:pt idx="126">
                  <c:v>128</c:v>
                </c:pt>
                <c:pt idx="127">
                  <c:v>13331.2</c:v>
                </c:pt>
                <c:pt idx="128">
                  <c:v>128</c:v>
                </c:pt>
                <c:pt idx="129">
                  <c:v>128</c:v>
                </c:pt>
                <c:pt idx="130">
                  <c:v>17875.2</c:v>
                </c:pt>
                <c:pt idx="131">
                  <c:v>17024.0</c:v>
                </c:pt>
                <c:pt idx="132">
                  <c:v>16640.0</c:v>
                </c:pt>
                <c:pt idx="133">
                  <c:v>128</c:v>
                </c:pt>
                <c:pt idx="134">
                  <c:v>128</c:v>
                </c:pt>
                <c:pt idx="135">
                  <c:v>1408</c:v>
                </c:pt>
                <c:pt idx="136">
                  <c:v>17856.0</c:v>
                </c:pt>
                <c:pt idx="137">
                  <c:v>13868.8</c:v>
                </c:pt>
                <c:pt idx="138">
                  <c:v>13651.2</c:v>
                </c:pt>
                <c:pt idx="139">
                  <c:v>14400.0</c:v>
                </c:pt>
                <c:pt idx="140">
                  <c:v>1152</c:v>
                </c:pt>
                <c:pt idx="141">
                  <c:v>1408</c:v>
                </c:pt>
                <c:pt idx="142">
                  <c:v>1344</c:v>
                </c:pt>
                <c:pt idx="143">
                  <c:v>17024.0</c:v>
                </c:pt>
                <c:pt idx="144">
                  <c:v>1536</c:v>
                </c:pt>
                <c:pt idx="145">
                  <c:v>11731.2</c:v>
                </c:pt>
                <c:pt idx="146">
                  <c:v>11731.2</c:v>
                </c:pt>
                <c:pt idx="147">
                  <c:v>1536</c:v>
                </c:pt>
                <c:pt idx="148">
                  <c:v>1472</c:v>
                </c:pt>
                <c:pt idx="149">
                  <c:v>10240.0</c:v>
                </c:pt>
                <c:pt idx="150">
                  <c:v>9600.0</c:v>
                </c:pt>
                <c:pt idx="151">
                  <c:v>8960.0</c:v>
                </c:pt>
                <c:pt idx="152">
                  <c:v>8320.0</c:v>
                </c:pt>
                <c:pt idx="153">
                  <c:v>19622.4</c:v>
                </c:pt>
                <c:pt idx="154">
                  <c:v>8960.0</c:v>
                </c:pt>
                <c:pt idx="155">
                  <c:v>10240.0</c:v>
                </c:pt>
                <c:pt idx="156">
                  <c:v>1152</c:v>
                </c:pt>
                <c:pt idx="157">
                  <c:v>19200.0</c:v>
                </c:pt>
                <c:pt idx="158">
                  <c:v>16000.0</c:v>
                </c:pt>
                <c:pt idx="159">
                  <c:v>17920.0</c:v>
                </c:pt>
                <c:pt idx="160">
                  <c:v>16640.0</c:v>
                </c:pt>
                <c:pt idx="161">
                  <c:v>1536</c:v>
                </c:pt>
                <c:pt idx="162">
                  <c:v>1152</c:v>
                </c:pt>
                <c:pt idx="163">
                  <c:v>10240.0</c:v>
                </c:pt>
                <c:pt idx="164">
                  <c:v>8960.0</c:v>
                </c:pt>
                <c:pt idx="165">
                  <c:v>8960.0</c:v>
                </c:pt>
                <c:pt idx="166">
                  <c:v>10240.0</c:v>
                </c:pt>
                <c:pt idx="167">
                  <c:v>1152</c:v>
                </c:pt>
                <c:pt idx="168">
                  <c:v>16640.0</c:v>
                </c:pt>
                <c:pt idx="169">
                  <c:v>20480.0</c:v>
                </c:pt>
                <c:pt idx="170">
                  <c:v>19584.0</c:v>
                </c:pt>
                <c:pt idx="171">
                  <c:v>16640.0</c:v>
                </c:pt>
                <c:pt idx="172">
                  <c:v>17068.8</c:v>
                </c:pt>
                <c:pt idx="173">
                  <c:v>17920.0</c:v>
                </c:pt>
                <c:pt idx="174">
                  <c:v>19628.8</c:v>
                </c:pt>
                <c:pt idx="175">
                  <c:v>1536</c:v>
                </c:pt>
                <c:pt idx="176">
                  <c:v>1088</c:v>
                </c:pt>
                <c:pt idx="177">
                  <c:v>19622.4</c:v>
                </c:pt>
                <c:pt idx="178">
                  <c:v>19622.4</c:v>
                </c:pt>
                <c:pt idx="179">
                  <c:v>8960.0</c:v>
                </c:pt>
                <c:pt idx="180">
                  <c:v>10240.0</c:v>
                </c:pt>
                <c:pt idx="181">
                  <c:v>1152</c:v>
                </c:pt>
                <c:pt idx="182">
                  <c:v>128</c:v>
                </c:pt>
                <c:pt idx="183">
                  <c:v>1408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1152</c:v>
                </c:pt>
                <c:pt idx="188">
                  <c:v>10668.8</c:v>
                </c:pt>
                <c:pt idx="189">
                  <c:v>1152</c:v>
                </c:pt>
                <c:pt idx="190">
                  <c:v>10668.8</c:v>
                </c:pt>
                <c:pt idx="191">
                  <c:v>13651.2</c:v>
                </c:pt>
                <c:pt idx="192">
                  <c:v>13331.2</c:v>
                </c:pt>
                <c:pt idx="193">
                  <c:v>128</c:v>
                </c:pt>
                <c:pt idx="194">
                  <c:v>10240.0</c:v>
                </c:pt>
                <c:pt idx="195">
                  <c:v>8960.0</c:v>
                </c:pt>
                <c:pt idx="196">
                  <c:v>8960.0</c:v>
                </c:pt>
                <c:pt idx="197">
                  <c:v>1152</c:v>
                </c:pt>
                <c:pt idx="198">
                  <c:v>10240.0</c:v>
                </c:pt>
                <c:pt idx="199">
                  <c:v>1152</c:v>
                </c:pt>
                <c:pt idx="200">
                  <c:v>128</c:v>
                </c:pt>
                <c:pt idx="201">
                  <c:v>17280.0</c:v>
                </c:pt>
                <c:pt idx="202">
                  <c:v>17068.8</c:v>
                </c:pt>
                <c:pt idx="203">
                  <c:v>17920.0</c:v>
                </c:pt>
                <c:pt idx="204">
                  <c:v>19628.8</c:v>
                </c:pt>
                <c:pt idx="205">
                  <c:v>20480.0</c:v>
                </c:pt>
                <c:pt idx="206">
                  <c:v>20480.0</c:v>
                </c:pt>
                <c:pt idx="207">
                  <c:v>1408</c:v>
                </c:pt>
                <c:pt idx="208">
                  <c:v>1408</c:v>
                </c:pt>
                <c:pt idx="209">
                  <c:v>1408</c:v>
                </c:pt>
                <c:pt idx="210">
                  <c:v>20480.0</c:v>
                </c:pt>
                <c:pt idx="211">
                  <c:v>17920.0</c:v>
                </c:pt>
                <c:pt idx="212">
                  <c:v>128</c:v>
                </c:pt>
                <c:pt idx="213">
                  <c:v>1408</c:v>
                </c:pt>
                <c:pt idx="214">
                  <c:v>1408</c:v>
                </c:pt>
                <c:pt idx="215">
                  <c:v>8960.0</c:v>
                </c:pt>
                <c:pt idx="216">
                  <c:v>8960.0</c:v>
                </c:pt>
                <c:pt idx="217">
                  <c:v>128</c:v>
                </c:pt>
                <c:pt idx="218">
                  <c:v>128</c:v>
                </c:pt>
                <c:pt idx="219">
                  <c:v>2176</c:v>
                </c:pt>
                <c:pt idx="220">
                  <c:v>2176</c:v>
                </c:pt>
                <c:pt idx="221">
                  <c:v>20480.0</c:v>
                </c:pt>
                <c:pt idx="222">
                  <c:v>19200.0</c:v>
                </c:pt>
                <c:pt idx="223">
                  <c:v>17920.0</c:v>
                </c:pt>
                <c:pt idx="224">
                  <c:v>20480.0</c:v>
                </c:pt>
                <c:pt idx="225">
                  <c:v>1536</c:v>
                </c:pt>
                <c:pt idx="226">
                  <c:v>1536</c:v>
                </c:pt>
                <c:pt idx="227">
                  <c:v>128</c:v>
                </c:pt>
                <c:pt idx="228">
                  <c:v>1536</c:v>
                </c:pt>
                <c:pt idx="229">
                  <c:v>1408</c:v>
                </c:pt>
                <c:pt idx="230">
                  <c:v>128</c:v>
                </c:pt>
                <c:pt idx="231">
                  <c:v>1152</c:v>
                </c:pt>
                <c:pt idx="232">
                  <c:v>1152</c:v>
                </c:pt>
                <c:pt idx="233">
                  <c:v>1536</c:v>
                </c:pt>
                <c:pt idx="234">
                  <c:v>1152</c:v>
                </c:pt>
                <c:pt idx="235">
                  <c:v>1408</c:v>
                </c:pt>
                <c:pt idx="236">
                  <c:v>1152</c:v>
                </c:pt>
                <c:pt idx="237">
                  <c:v>1152</c:v>
                </c:pt>
                <c:pt idx="238">
                  <c:v>10240.0</c:v>
                </c:pt>
                <c:pt idx="239">
                  <c:v>2176</c:v>
                </c:pt>
                <c:pt idx="240">
                  <c:v>1408</c:v>
                </c:pt>
                <c:pt idx="241">
                  <c:v>1536</c:v>
                </c:pt>
                <c:pt idx="242">
                  <c:v>128</c:v>
                </c:pt>
                <c:pt idx="243">
                  <c:v>1152</c:v>
                </c:pt>
                <c:pt idx="244">
                  <c:v>8960.0</c:v>
                </c:pt>
                <c:pt idx="245">
                  <c:v>8960.0</c:v>
                </c:pt>
                <c:pt idx="246">
                  <c:v>8960.0</c:v>
                </c:pt>
                <c:pt idx="247">
                  <c:v>8960.0</c:v>
                </c:pt>
                <c:pt idx="248">
                  <c:v>1536</c:v>
                </c:pt>
                <c:pt idx="249">
                  <c:v>1536</c:v>
                </c:pt>
                <c:pt idx="250">
                  <c:v>1408</c:v>
                </c:pt>
                <c:pt idx="251">
                  <c:v>1408</c:v>
                </c:pt>
                <c:pt idx="252">
                  <c:v>1408</c:v>
                </c:pt>
                <c:pt idx="253">
                  <c:v>10240.0</c:v>
                </c:pt>
                <c:pt idx="254">
                  <c:v>10240.0</c:v>
                </c:pt>
                <c:pt idx="255">
                  <c:v>10240.0</c:v>
                </c:pt>
                <c:pt idx="256">
                  <c:v>1152</c:v>
                </c:pt>
                <c:pt idx="257">
                  <c:v>1152</c:v>
                </c:pt>
                <c:pt idx="258">
                  <c:v>128</c:v>
                </c:pt>
                <c:pt idx="259">
                  <c:v>1152</c:v>
                </c:pt>
                <c:pt idx="260">
                  <c:v>1088</c:v>
                </c:pt>
                <c:pt idx="261">
                  <c:v>1536</c:v>
                </c:pt>
                <c:pt idx="262">
                  <c:v>1408</c:v>
                </c:pt>
                <c:pt idx="263">
                  <c:v>1536</c:v>
                </c:pt>
                <c:pt idx="264">
                  <c:v>1536</c:v>
                </c:pt>
                <c:pt idx="265">
                  <c:v>1408</c:v>
                </c:pt>
                <c:pt idx="266">
                  <c:v>17920.0</c:v>
                </c:pt>
                <c:pt idx="267">
                  <c:v>17068.8</c:v>
                </c:pt>
                <c:pt idx="268">
                  <c:v>16211.2</c:v>
                </c:pt>
                <c:pt idx="269">
                  <c:v>17920.0</c:v>
                </c:pt>
                <c:pt idx="270">
                  <c:v>2304</c:v>
                </c:pt>
                <c:pt idx="271">
                  <c:v>2176</c:v>
                </c:pt>
                <c:pt idx="272">
                  <c:v>20480.0</c:v>
                </c:pt>
                <c:pt idx="273">
                  <c:v>19200.0</c:v>
                </c:pt>
                <c:pt idx="274">
                  <c:v>17920.0</c:v>
                </c:pt>
                <c:pt idx="275">
                  <c:v>2432</c:v>
                </c:pt>
                <c:pt idx="276">
                  <c:v>2176</c:v>
                </c:pt>
                <c:pt idx="277">
                  <c:v>17920.0</c:v>
                </c:pt>
                <c:pt idx="278">
                  <c:v>17920.0</c:v>
                </c:pt>
                <c:pt idx="279">
                  <c:v>18771.2</c:v>
                </c:pt>
                <c:pt idx="280">
                  <c:v>10240.0</c:v>
                </c:pt>
                <c:pt idx="281">
                  <c:v>9600.0</c:v>
                </c:pt>
                <c:pt idx="282">
                  <c:v>20480.0</c:v>
                </c:pt>
                <c:pt idx="283">
                  <c:v>19628.8</c:v>
                </c:pt>
                <c:pt idx="284">
                  <c:v>17920.0</c:v>
                </c:pt>
                <c:pt idx="285">
                  <c:v>2304</c:v>
                </c:pt>
                <c:pt idx="286">
                  <c:v>2176</c:v>
                </c:pt>
                <c:pt idx="287">
                  <c:v>20480.0</c:v>
                </c:pt>
                <c:pt idx="288">
                  <c:v>19200.0</c:v>
                </c:pt>
                <c:pt idx="289">
                  <c:v>17920.0</c:v>
                </c:pt>
                <c:pt idx="290">
                  <c:v>1152</c:v>
                </c:pt>
                <c:pt idx="291">
                  <c:v>12748.8</c:v>
                </c:pt>
                <c:pt idx="292">
                  <c:v>11200.0</c:v>
                </c:pt>
                <c:pt idx="293">
                  <c:v>11731.2</c:v>
                </c:pt>
                <c:pt idx="294">
                  <c:v>10668.8</c:v>
                </c:pt>
                <c:pt idx="295">
                  <c:v>10131.2</c:v>
                </c:pt>
                <c:pt idx="296">
                  <c:v>9600.0</c:v>
                </c:pt>
                <c:pt idx="297">
                  <c:v>10240.0</c:v>
                </c:pt>
                <c:pt idx="298">
                  <c:v>1152</c:v>
                </c:pt>
                <c:pt idx="299">
                  <c:v>10240.0</c:v>
                </c:pt>
                <c:pt idx="300">
                  <c:v>10240.0</c:v>
                </c:pt>
                <c:pt idx="301">
                  <c:v>10240.0</c:v>
                </c:pt>
                <c:pt idx="302">
                  <c:v>10240.0</c:v>
                </c:pt>
                <c:pt idx="303">
                  <c:v>10240.0</c:v>
                </c:pt>
                <c:pt idx="304">
                  <c:v>9600.0</c:v>
                </c:pt>
                <c:pt idx="305">
                  <c:v>10668.8</c:v>
                </c:pt>
                <c:pt idx="306">
                  <c:v>12748.8</c:v>
                </c:pt>
                <c:pt idx="307">
                  <c:v>2304</c:v>
                </c:pt>
                <c:pt idx="308">
                  <c:v>128</c:v>
                </c:pt>
                <c:pt idx="309">
                  <c:v>18752</c:v>
                </c:pt>
                <c:pt idx="310">
                  <c:v>18752</c:v>
                </c:pt>
                <c:pt idx="311">
                  <c:v>16192</c:v>
                </c:pt>
                <c:pt idx="312">
                  <c:v>21337.6</c:v>
                </c:pt>
                <c:pt idx="313">
                  <c:v>1536</c:v>
                </c:pt>
                <c:pt idx="314">
                  <c:v>1536</c:v>
                </c:pt>
                <c:pt idx="315">
                  <c:v>1408</c:v>
                </c:pt>
                <c:pt idx="316">
                  <c:v>128</c:v>
                </c:pt>
                <c:pt idx="317">
                  <c:v>1152</c:v>
                </c:pt>
                <c:pt idx="318">
                  <c:v>16640.0</c:v>
                </c:pt>
                <c:pt idx="319">
                  <c:v>16640.0</c:v>
                </c:pt>
                <c:pt idx="320">
                  <c:v>22144.0</c:v>
                </c:pt>
                <c:pt idx="321">
                  <c:v>19584.0</c:v>
                </c:pt>
                <c:pt idx="322">
                  <c:v>1344</c:v>
                </c:pt>
                <c:pt idx="323">
                  <c:v>1152</c:v>
                </c:pt>
                <c:pt idx="324">
                  <c:v>1536</c:v>
                </c:pt>
                <c:pt idx="325">
                  <c:v>1536</c:v>
                </c:pt>
                <c:pt idx="326">
                  <c:v>1408</c:v>
                </c:pt>
                <c:pt idx="327">
                  <c:v>1408</c:v>
                </c:pt>
                <c:pt idx="328">
                  <c:v>128</c:v>
                </c:pt>
                <c:pt idx="329">
                  <c:v>128</c:v>
                </c:pt>
                <c:pt idx="330">
                  <c:v>1152</c:v>
                </c:pt>
                <c:pt idx="331">
                  <c:v>1152</c:v>
                </c:pt>
                <c:pt idx="332">
                  <c:v>10240.0</c:v>
                </c:pt>
                <c:pt idx="333">
                  <c:v>10240.0</c:v>
                </c:pt>
                <c:pt idx="334">
                  <c:v>1408</c:v>
                </c:pt>
                <c:pt idx="335">
                  <c:v>128</c:v>
                </c:pt>
                <c:pt idx="336">
                  <c:v>1408</c:v>
                </c:pt>
                <c:pt idx="337">
                  <c:v>128</c:v>
                </c:pt>
                <c:pt idx="338">
                  <c:v>17024.0</c:v>
                </c:pt>
                <c:pt idx="339">
                  <c:v>17024.0</c:v>
                </c:pt>
                <c:pt idx="340">
                  <c:v>19584.0</c:v>
                </c:pt>
                <c:pt idx="341">
                  <c:v>1152</c:v>
                </c:pt>
                <c:pt idx="342">
                  <c:v>17920.0</c:v>
                </c:pt>
                <c:pt idx="343">
                  <c:v>17920.0</c:v>
                </c:pt>
                <c:pt idx="344">
                  <c:v>17920.0</c:v>
                </c:pt>
                <c:pt idx="345">
                  <c:v>19584.0</c:v>
                </c:pt>
                <c:pt idx="346">
                  <c:v>19584.0</c:v>
                </c:pt>
                <c:pt idx="347">
                  <c:v>13632.0</c:v>
                </c:pt>
                <c:pt idx="348">
                  <c:v>128</c:v>
                </c:pt>
                <c:pt idx="349">
                  <c:v>11904.0</c:v>
                </c:pt>
                <c:pt idx="350">
                  <c:v>11072.0</c:v>
                </c:pt>
                <c:pt idx="351">
                  <c:v>10240.0</c:v>
                </c:pt>
                <c:pt idx="352">
                  <c:v>22188.8</c:v>
                </c:pt>
                <c:pt idx="353">
                  <c:v>1152</c:v>
                </c:pt>
                <c:pt idx="354">
                  <c:v>16640.0</c:v>
                </c:pt>
                <c:pt idx="355">
                  <c:v>16640.0</c:v>
                </c:pt>
                <c:pt idx="356">
                  <c:v>23891.2</c:v>
                </c:pt>
                <c:pt idx="357">
                  <c:v>19200.0</c:v>
                </c:pt>
                <c:pt idx="358">
                  <c:v>20480.0</c:v>
                </c:pt>
                <c:pt idx="359">
                  <c:v>2176</c:v>
                </c:pt>
                <c:pt idx="360">
                  <c:v>2304</c:v>
                </c:pt>
                <c:pt idx="361">
                  <c:v>17920.0</c:v>
                </c:pt>
                <c:pt idx="362">
                  <c:v>2304</c:v>
                </c:pt>
                <c:pt idx="363">
                  <c:v>2176</c:v>
                </c:pt>
                <c:pt idx="364">
                  <c:v>20480.0</c:v>
                </c:pt>
                <c:pt idx="365">
                  <c:v>19200.0</c:v>
                </c:pt>
                <c:pt idx="366">
                  <c:v>128</c:v>
                </c:pt>
                <c:pt idx="367">
                  <c:v>1152</c:v>
                </c:pt>
                <c:pt idx="368">
                  <c:v>1152</c:v>
                </c:pt>
                <c:pt idx="369">
                  <c:v>1152</c:v>
                </c:pt>
                <c:pt idx="370">
                  <c:v>1152</c:v>
                </c:pt>
                <c:pt idx="371">
                  <c:v>10240.0</c:v>
                </c:pt>
                <c:pt idx="372">
                  <c:v>10240.0</c:v>
                </c:pt>
                <c:pt idx="373">
                  <c:v>1536</c:v>
                </c:pt>
                <c:pt idx="374">
                  <c:v>1536</c:v>
                </c:pt>
                <c:pt idx="375">
                  <c:v>1408</c:v>
                </c:pt>
                <c:pt idx="376">
                  <c:v>1408</c:v>
                </c:pt>
                <c:pt idx="377">
                  <c:v>128</c:v>
                </c:pt>
                <c:pt idx="378">
                  <c:v>128</c:v>
                </c:pt>
                <c:pt idx="379">
                  <c:v>21331.2</c:v>
                </c:pt>
                <c:pt idx="380">
                  <c:v>20268.8</c:v>
                </c:pt>
                <c:pt idx="381">
                  <c:v>21331.2</c:v>
                </c:pt>
                <c:pt idx="382">
                  <c:v>20268.8</c:v>
                </c:pt>
                <c:pt idx="383">
                  <c:v>19200.0</c:v>
                </c:pt>
                <c:pt idx="384">
                  <c:v>19200.0</c:v>
                </c:pt>
                <c:pt idx="385">
                  <c:v>18131.2</c:v>
                </c:pt>
                <c:pt idx="386">
                  <c:v>18131.2</c:v>
                </c:pt>
                <c:pt idx="387">
                  <c:v>23468.8</c:v>
                </c:pt>
                <c:pt idx="388">
                  <c:v>22400.0</c:v>
                </c:pt>
                <c:pt idx="389">
                  <c:v>21337.6</c:v>
                </c:pt>
                <c:pt idx="390">
                  <c:v>20268.8</c:v>
                </c:pt>
                <c:pt idx="391">
                  <c:v>1536</c:v>
                </c:pt>
                <c:pt idx="392">
                  <c:v>1408</c:v>
                </c:pt>
                <c:pt idx="393">
                  <c:v>128</c:v>
                </c:pt>
                <c:pt idx="394">
                  <c:v>1152</c:v>
                </c:pt>
                <c:pt idx="395">
                  <c:v>128</c:v>
                </c:pt>
                <c:pt idx="396">
                  <c:v>1152</c:v>
                </c:pt>
                <c:pt idx="397">
                  <c:v>1152</c:v>
                </c:pt>
                <c:pt idx="398">
                  <c:v>1408</c:v>
                </c:pt>
                <c:pt idx="399">
                  <c:v>1536</c:v>
                </c:pt>
                <c:pt idx="400">
                  <c:v>128</c:v>
                </c:pt>
                <c:pt idx="401">
                  <c:v>128</c:v>
                </c:pt>
                <c:pt idx="402">
                  <c:v>1152</c:v>
                </c:pt>
                <c:pt idx="403">
                  <c:v>128</c:v>
                </c:pt>
                <c:pt idx="404">
                  <c:v>1408</c:v>
                </c:pt>
                <c:pt idx="405">
                  <c:v>1152</c:v>
                </c:pt>
                <c:pt idx="406">
                  <c:v>1408</c:v>
                </c:pt>
                <c:pt idx="407">
                  <c:v>128</c:v>
                </c:pt>
                <c:pt idx="408">
                  <c:v>1152</c:v>
                </c:pt>
                <c:pt idx="409">
                  <c:v>19200.0</c:v>
                </c:pt>
                <c:pt idx="410">
                  <c:v>2432</c:v>
                </c:pt>
                <c:pt idx="411">
                  <c:v>19200.0</c:v>
                </c:pt>
                <c:pt idx="412">
                  <c:v>17920.0</c:v>
                </c:pt>
                <c:pt idx="413">
                  <c:v>20480.0</c:v>
                </c:pt>
                <c:pt idx="414">
                  <c:v>17920.0</c:v>
                </c:pt>
                <c:pt idx="415">
                  <c:v>20480.0</c:v>
                </c:pt>
                <c:pt idx="416">
                  <c:v>10240.0</c:v>
                </c:pt>
                <c:pt idx="417">
                  <c:v>17920.0</c:v>
                </c:pt>
                <c:pt idx="418">
                  <c:v>1408</c:v>
                </c:pt>
                <c:pt idx="419">
                  <c:v>10240.0</c:v>
                </c:pt>
                <c:pt idx="420">
                  <c:v>10240.0</c:v>
                </c:pt>
                <c:pt idx="421">
                  <c:v>20480.0</c:v>
                </c:pt>
                <c:pt idx="422">
                  <c:v>2432</c:v>
                </c:pt>
                <c:pt idx="423">
                  <c:v>17920.0</c:v>
                </c:pt>
                <c:pt idx="424">
                  <c:v>2176</c:v>
                </c:pt>
                <c:pt idx="425">
                  <c:v>20480.0</c:v>
                </c:pt>
                <c:pt idx="426">
                  <c:v>19200.0</c:v>
                </c:pt>
                <c:pt idx="427">
                  <c:v>2304</c:v>
                </c:pt>
                <c:pt idx="428">
                  <c:v>17024.0</c:v>
                </c:pt>
                <c:pt idx="429">
                  <c:v>17024.0</c:v>
                </c:pt>
                <c:pt idx="430">
                  <c:v>17024.0</c:v>
                </c:pt>
                <c:pt idx="431">
                  <c:v>8960.0</c:v>
                </c:pt>
                <c:pt idx="432">
                  <c:v>128</c:v>
                </c:pt>
                <c:pt idx="433">
                  <c:v>1152</c:v>
                </c:pt>
                <c:pt idx="434">
                  <c:v>1152</c:v>
                </c:pt>
                <c:pt idx="435">
                  <c:v>1152</c:v>
                </c:pt>
                <c:pt idx="436">
                  <c:v>10240.0</c:v>
                </c:pt>
                <c:pt idx="437">
                  <c:v>128</c:v>
                </c:pt>
                <c:pt idx="438">
                  <c:v>1152</c:v>
                </c:pt>
                <c:pt idx="439">
                  <c:v>14464.0</c:v>
                </c:pt>
                <c:pt idx="440">
                  <c:v>128</c:v>
                </c:pt>
                <c:pt idx="441">
                  <c:v>128</c:v>
                </c:pt>
                <c:pt idx="442">
                  <c:v>128</c:v>
                </c:pt>
                <c:pt idx="443">
                  <c:v>128</c:v>
                </c:pt>
                <c:pt idx="444">
                  <c:v>16640.0</c:v>
                </c:pt>
                <c:pt idx="445">
                  <c:v>1408</c:v>
                </c:pt>
                <c:pt idx="446">
                  <c:v>128</c:v>
                </c:pt>
                <c:pt idx="447">
                  <c:v>1408</c:v>
                </c:pt>
                <c:pt idx="448">
                  <c:v>128</c:v>
                </c:pt>
                <c:pt idx="449">
                  <c:v>1152</c:v>
                </c:pt>
                <c:pt idx="450">
                  <c:v>17920.0</c:v>
                </c:pt>
                <c:pt idx="451">
                  <c:v>16640.0</c:v>
                </c:pt>
                <c:pt idx="452">
                  <c:v>1536</c:v>
                </c:pt>
                <c:pt idx="453">
                  <c:v>1408</c:v>
                </c:pt>
                <c:pt idx="454">
                  <c:v>128</c:v>
                </c:pt>
                <c:pt idx="455">
                  <c:v>1152</c:v>
                </c:pt>
                <c:pt idx="456">
                  <c:v>16640.0</c:v>
                </c:pt>
                <c:pt idx="457">
                  <c:v>1536</c:v>
                </c:pt>
                <c:pt idx="458">
                  <c:v>1152</c:v>
                </c:pt>
                <c:pt idx="459">
                  <c:v>128</c:v>
                </c:pt>
                <c:pt idx="460">
                  <c:v>1408</c:v>
                </c:pt>
                <c:pt idx="461">
                  <c:v>128</c:v>
                </c:pt>
                <c:pt idx="462">
                  <c:v>1152</c:v>
                </c:pt>
                <c:pt idx="463">
                  <c:v>1152</c:v>
                </c:pt>
                <c:pt idx="464">
                  <c:v>10240.0</c:v>
                </c:pt>
                <c:pt idx="465">
                  <c:v>10240.0</c:v>
                </c:pt>
                <c:pt idx="466">
                  <c:v>17920.0</c:v>
                </c:pt>
                <c:pt idx="467">
                  <c:v>17920.0</c:v>
                </c:pt>
                <c:pt idx="468">
                  <c:v>1536</c:v>
                </c:pt>
                <c:pt idx="469">
                  <c:v>1536</c:v>
                </c:pt>
                <c:pt idx="470">
                  <c:v>1408</c:v>
                </c:pt>
                <c:pt idx="471">
                  <c:v>128</c:v>
                </c:pt>
                <c:pt idx="472">
                  <c:v>1152</c:v>
                </c:pt>
                <c:pt idx="473">
                  <c:v>1536</c:v>
                </c:pt>
                <c:pt idx="474">
                  <c:v>128</c:v>
                </c:pt>
                <c:pt idx="475">
                  <c:v>128</c:v>
                </c:pt>
                <c:pt idx="476">
                  <c:v>1152</c:v>
                </c:pt>
                <c:pt idx="477">
                  <c:v>1152</c:v>
                </c:pt>
                <c:pt idx="478">
                  <c:v>1536</c:v>
                </c:pt>
                <c:pt idx="479">
                  <c:v>17920.0</c:v>
                </c:pt>
                <c:pt idx="480">
                  <c:v>64</c:v>
                </c:pt>
                <c:pt idx="481">
                  <c:v>2432</c:v>
                </c:pt>
                <c:pt idx="482">
                  <c:v>2304</c:v>
                </c:pt>
                <c:pt idx="483">
                  <c:v>128</c:v>
                </c:pt>
                <c:pt idx="484">
                  <c:v>128</c:v>
                </c:pt>
                <c:pt idx="485">
                  <c:v>19200.0</c:v>
                </c:pt>
                <c:pt idx="486">
                  <c:v>17920.0</c:v>
                </c:pt>
                <c:pt idx="487">
                  <c:v>19200.0</c:v>
                </c:pt>
                <c:pt idx="488">
                  <c:v>18131.2</c:v>
                </c:pt>
                <c:pt idx="489">
                  <c:v>17068.8</c:v>
                </c:pt>
                <c:pt idx="490">
                  <c:v>16640.0</c:v>
                </c:pt>
                <c:pt idx="491">
                  <c:v>128</c:v>
                </c:pt>
                <c:pt idx="492">
                  <c:v>1536</c:v>
                </c:pt>
                <c:pt idx="493">
                  <c:v>17920.0</c:v>
                </c:pt>
                <c:pt idx="494">
                  <c:v>22144.0</c:v>
                </c:pt>
                <c:pt idx="495">
                  <c:v>2176</c:v>
                </c:pt>
                <c:pt idx="496">
                  <c:v>20480.0</c:v>
                </c:pt>
                <c:pt idx="497">
                  <c:v>19200.0</c:v>
                </c:pt>
                <c:pt idx="498">
                  <c:v>17920.0</c:v>
                </c:pt>
                <c:pt idx="499">
                  <c:v>19200.0</c:v>
                </c:pt>
                <c:pt idx="500">
                  <c:v>20480.0</c:v>
                </c:pt>
                <c:pt idx="501">
                  <c:v>2176</c:v>
                </c:pt>
                <c:pt idx="502">
                  <c:v>2304</c:v>
                </c:pt>
                <c:pt idx="503">
                  <c:v>10624.0</c:v>
                </c:pt>
                <c:pt idx="504">
                  <c:v>10624.0</c:v>
                </c:pt>
                <c:pt idx="505">
                  <c:v>11686.4</c:v>
                </c:pt>
                <c:pt idx="506">
                  <c:v>13862.4</c:v>
                </c:pt>
                <c:pt idx="507">
                  <c:v>12748.8</c:v>
                </c:pt>
                <c:pt idx="508">
                  <c:v>9600.0</c:v>
                </c:pt>
                <c:pt idx="509">
                  <c:v>11942.4</c:v>
                </c:pt>
                <c:pt idx="510">
                  <c:v>11731.2</c:v>
                </c:pt>
                <c:pt idx="511">
                  <c:v>9600.0</c:v>
                </c:pt>
                <c:pt idx="512">
                  <c:v>10662.4</c:v>
                </c:pt>
                <c:pt idx="513">
                  <c:v>1408</c:v>
                </c:pt>
                <c:pt idx="514">
                  <c:v>1408</c:v>
                </c:pt>
                <c:pt idx="515">
                  <c:v>16640.0</c:v>
                </c:pt>
                <c:pt idx="516">
                  <c:v>16640.0</c:v>
                </c:pt>
                <c:pt idx="517">
                  <c:v>16640.0</c:v>
                </c:pt>
                <c:pt idx="518">
                  <c:v>17920.0</c:v>
                </c:pt>
                <c:pt idx="519">
                  <c:v>23872</c:v>
                </c:pt>
                <c:pt idx="520">
                  <c:v>19200.0</c:v>
                </c:pt>
                <c:pt idx="521">
                  <c:v>6822.4</c:v>
                </c:pt>
                <c:pt idx="522">
                  <c:v>768</c:v>
                </c:pt>
                <c:pt idx="523">
                  <c:v>1536</c:v>
                </c:pt>
                <c:pt idx="524">
                  <c:v>1408</c:v>
                </c:pt>
                <c:pt idx="525">
                  <c:v>1536</c:v>
                </c:pt>
                <c:pt idx="526">
                  <c:v>1408</c:v>
                </c:pt>
                <c:pt idx="527">
                  <c:v>17920.0</c:v>
                </c:pt>
                <c:pt idx="528">
                  <c:v>16640.0</c:v>
                </c:pt>
                <c:pt idx="529">
                  <c:v>1536</c:v>
                </c:pt>
                <c:pt idx="530">
                  <c:v>1536</c:v>
                </c:pt>
                <c:pt idx="531">
                  <c:v>1408</c:v>
                </c:pt>
                <c:pt idx="532">
                  <c:v>1408</c:v>
                </c:pt>
                <c:pt idx="533">
                  <c:v>128</c:v>
                </c:pt>
                <c:pt idx="534">
                  <c:v>128</c:v>
                </c:pt>
                <c:pt idx="535">
                  <c:v>1536</c:v>
                </c:pt>
                <c:pt idx="536">
                  <c:v>128</c:v>
                </c:pt>
                <c:pt idx="537">
                  <c:v>1536</c:v>
                </c:pt>
                <c:pt idx="538">
                  <c:v>1408</c:v>
                </c:pt>
                <c:pt idx="539">
                  <c:v>1408</c:v>
                </c:pt>
                <c:pt idx="540">
                  <c:v>128</c:v>
                </c:pt>
                <c:pt idx="541">
                  <c:v>128</c:v>
                </c:pt>
                <c:pt idx="542">
                  <c:v>1536</c:v>
                </c:pt>
                <c:pt idx="543">
                  <c:v>1408</c:v>
                </c:pt>
                <c:pt idx="544">
                  <c:v>128</c:v>
                </c:pt>
                <c:pt idx="545">
                  <c:v>1152</c:v>
                </c:pt>
                <c:pt idx="546">
                  <c:v>1536</c:v>
                </c:pt>
                <c:pt idx="547">
                  <c:v>1408</c:v>
                </c:pt>
                <c:pt idx="548">
                  <c:v>10240.0</c:v>
                </c:pt>
                <c:pt idx="549">
                  <c:v>10240.0</c:v>
                </c:pt>
                <c:pt idx="550">
                  <c:v>1152</c:v>
                </c:pt>
                <c:pt idx="551">
                  <c:v>128</c:v>
                </c:pt>
                <c:pt idx="552">
                  <c:v>1152</c:v>
                </c:pt>
                <c:pt idx="553">
                  <c:v>128</c:v>
                </c:pt>
                <c:pt idx="554">
                  <c:v>1152</c:v>
                </c:pt>
                <c:pt idx="555">
                  <c:v>128</c:v>
                </c:pt>
                <c:pt idx="556">
                  <c:v>1152</c:v>
                </c:pt>
                <c:pt idx="557">
                  <c:v>10240.0</c:v>
                </c:pt>
                <c:pt idx="558">
                  <c:v>1408</c:v>
                </c:pt>
                <c:pt idx="559">
                  <c:v>128</c:v>
                </c:pt>
                <c:pt idx="560">
                  <c:v>20480.0</c:v>
                </c:pt>
                <c:pt idx="561">
                  <c:v>2304</c:v>
                </c:pt>
                <c:pt idx="562">
                  <c:v>11091.2</c:v>
                </c:pt>
                <c:pt idx="563">
                  <c:v>23872</c:v>
                </c:pt>
                <c:pt idx="564">
                  <c:v>20480.0</c:v>
                </c:pt>
                <c:pt idx="565">
                  <c:v>19200.0</c:v>
                </c:pt>
                <c:pt idx="566">
                  <c:v>17068.8</c:v>
                </c:pt>
                <c:pt idx="567">
                  <c:v>18112.0</c:v>
                </c:pt>
                <c:pt idx="568">
                  <c:v>20480.0</c:v>
                </c:pt>
                <c:pt idx="569">
                  <c:v>128</c:v>
                </c:pt>
                <c:pt idx="570">
                  <c:v>14931.2</c:v>
                </c:pt>
                <c:pt idx="571">
                  <c:v>768</c:v>
                </c:pt>
                <c:pt idx="572">
                  <c:v>10240.0</c:v>
                </c:pt>
                <c:pt idx="573">
                  <c:v>11942.4</c:v>
                </c:pt>
                <c:pt idx="574">
                  <c:v>128</c:v>
                </c:pt>
                <c:pt idx="575">
                  <c:v>14931.2</c:v>
                </c:pt>
                <c:pt idx="576">
                  <c:v>17062.4</c:v>
                </c:pt>
                <c:pt idx="577">
                  <c:v>19200.0</c:v>
                </c:pt>
                <c:pt idx="578">
                  <c:v>14931.2</c:v>
                </c:pt>
                <c:pt idx="579">
                  <c:v>18771.2</c:v>
                </c:pt>
                <c:pt idx="580">
                  <c:v>17068.8</c:v>
                </c:pt>
                <c:pt idx="581">
                  <c:v>1536</c:v>
                </c:pt>
                <c:pt idx="582">
                  <c:v>13651.2</c:v>
                </c:pt>
                <c:pt idx="583">
                  <c:v>11942.4</c:v>
                </c:pt>
                <c:pt idx="584">
                  <c:v>1152</c:v>
                </c:pt>
                <c:pt idx="585">
                  <c:v>2176</c:v>
                </c:pt>
                <c:pt idx="586">
                  <c:v>17920.0</c:v>
                </c:pt>
                <c:pt idx="587">
                  <c:v>14931.2</c:v>
                </c:pt>
                <c:pt idx="588">
                  <c:v>128</c:v>
                </c:pt>
                <c:pt idx="589">
                  <c:v>13862.4</c:v>
                </c:pt>
                <c:pt idx="590">
                  <c:v>11731.2</c:v>
                </c:pt>
                <c:pt idx="591">
                  <c:v>10668.8</c:v>
                </c:pt>
                <c:pt idx="592">
                  <c:v>10240.0</c:v>
                </c:pt>
                <c:pt idx="593">
                  <c:v>128</c:v>
                </c:pt>
                <c:pt idx="594">
                  <c:v>128</c:v>
                </c:pt>
                <c:pt idx="595">
                  <c:v>16640.0</c:v>
                </c:pt>
                <c:pt idx="596">
                  <c:v>16000.0</c:v>
                </c:pt>
                <c:pt idx="597">
                  <c:v>19200.0</c:v>
                </c:pt>
                <c:pt idx="598">
                  <c:v>19200.0</c:v>
                </c:pt>
                <c:pt idx="599">
                  <c:v>20480.0</c:v>
                </c:pt>
                <c:pt idx="600">
                  <c:v>20262.4</c:v>
                </c:pt>
                <c:pt idx="601">
                  <c:v>2176</c:v>
                </c:pt>
                <c:pt idx="602">
                  <c:v>21331.2</c:v>
                </c:pt>
                <c:pt idx="603">
                  <c:v>16640.0</c:v>
                </c:pt>
                <c:pt idx="604">
                  <c:v>16640.0</c:v>
                </c:pt>
                <c:pt idx="605">
                  <c:v>16640.0</c:v>
                </c:pt>
                <c:pt idx="606">
                  <c:v>11731.2</c:v>
                </c:pt>
                <c:pt idx="607">
                  <c:v>6822.4</c:v>
                </c:pt>
                <c:pt idx="608">
                  <c:v>1408</c:v>
                </c:pt>
                <c:pt idx="609">
                  <c:v>19200.0</c:v>
                </c:pt>
                <c:pt idx="610">
                  <c:v>16640.0</c:v>
                </c:pt>
                <c:pt idx="611">
                  <c:v>17920.0</c:v>
                </c:pt>
                <c:pt idx="612">
                  <c:v>19200.0</c:v>
                </c:pt>
                <c:pt idx="613">
                  <c:v>20480.0</c:v>
                </c:pt>
                <c:pt idx="614">
                  <c:v>17062.4</c:v>
                </c:pt>
                <c:pt idx="615">
                  <c:v>17920.0</c:v>
                </c:pt>
                <c:pt idx="616">
                  <c:v>17920.0</c:v>
                </c:pt>
                <c:pt idx="617">
                  <c:v>16640.0</c:v>
                </c:pt>
                <c:pt idx="618">
                  <c:v>16000.0</c:v>
                </c:pt>
                <c:pt idx="619">
                  <c:v>1472</c:v>
                </c:pt>
                <c:pt idx="620">
                  <c:v>1344</c:v>
                </c:pt>
                <c:pt idx="621">
                  <c:v>1216</c:v>
                </c:pt>
                <c:pt idx="622">
                  <c:v>1408</c:v>
                </c:pt>
                <c:pt idx="623">
                  <c:v>14931.2</c:v>
                </c:pt>
                <c:pt idx="624">
                  <c:v>18131.2</c:v>
                </c:pt>
                <c:pt idx="625">
                  <c:v>1536</c:v>
                </c:pt>
                <c:pt idx="626">
                  <c:v>20480.0</c:v>
                </c:pt>
                <c:pt idx="627">
                  <c:v>1408</c:v>
                </c:pt>
                <c:pt idx="628">
                  <c:v>19200.0</c:v>
                </c:pt>
                <c:pt idx="629">
                  <c:v>16640.0</c:v>
                </c:pt>
                <c:pt idx="630">
                  <c:v>1408</c:v>
                </c:pt>
                <c:pt idx="631">
                  <c:v>1536</c:v>
                </c:pt>
                <c:pt idx="632">
                  <c:v>16640.0</c:v>
                </c:pt>
                <c:pt idx="633">
                  <c:v>128</c:v>
                </c:pt>
                <c:pt idx="634">
                  <c:v>1408</c:v>
                </c:pt>
                <c:pt idx="635">
                  <c:v>1536</c:v>
                </c:pt>
                <c:pt idx="636">
                  <c:v>16640.0</c:v>
                </c:pt>
                <c:pt idx="637">
                  <c:v>17062.4</c:v>
                </c:pt>
                <c:pt idx="638">
                  <c:v>18771.2</c:v>
                </c:pt>
                <c:pt idx="639">
                  <c:v>11904.0</c:v>
                </c:pt>
                <c:pt idx="640">
                  <c:v>13651.2</c:v>
                </c:pt>
                <c:pt idx="641">
                  <c:v>768</c:v>
                </c:pt>
                <c:pt idx="642">
                  <c:v>768</c:v>
                </c:pt>
                <c:pt idx="643">
                  <c:v>6867.2</c:v>
                </c:pt>
                <c:pt idx="644">
                  <c:v>1408</c:v>
                </c:pt>
                <c:pt idx="645">
                  <c:v>1536</c:v>
                </c:pt>
                <c:pt idx="646">
                  <c:v>1152</c:v>
                </c:pt>
                <c:pt idx="647">
                  <c:v>10240.0</c:v>
                </c:pt>
                <c:pt idx="648">
                  <c:v>1152</c:v>
                </c:pt>
                <c:pt idx="649">
                  <c:v>10240.0</c:v>
                </c:pt>
                <c:pt idx="650">
                  <c:v>1152</c:v>
                </c:pt>
                <c:pt idx="651">
                  <c:v>128</c:v>
                </c:pt>
                <c:pt idx="652">
                  <c:v>384</c:v>
                </c:pt>
                <c:pt idx="653">
                  <c:v>5120.0</c:v>
                </c:pt>
                <c:pt idx="654">
                  <c:v>1536</c:v>
                </c:pt>
                <c:pt idx="655">
                  <c:v>128</c:v>
                </c:pt>
                <c:pt idx="656">
                  <c:v>1408</c:v>
                </c:pt>
                <c:pt idx="657">
                  <c:v>19200.0</c:v>
                </c:pt>
                <c:pt idx="658">
                  <c:v>19200.0</c:v>
                </c:pt>
                <c:pt idx="659">
                  <c:v>17068.8</c:v>
                </c:pt>
                <c:pt idx="660">
                  <c:v>14931.2</c:v>
                </c:pt>
                <c:pt idx="661">
                  <c:v>20480.0</c:v>
                </c:pt>
                <c:pt idx="662">
                  <c:v>19840.0</c:v>
                </c:pt>
                <c:pt idx="663">
                  <c:v>1216</c:v>
                </c:pt>
                <c:pt idx="664">
                  <c:v>128</c:v>
                </c:pt>
                <c:pt idx="665">
                  <c:v>1344</c:v>
                </c:pt>
                <c:pt idx="666">
                  <c:v>128</c:v>
                </c:pt>
                <c:pt idx="667">
                  <c:v>17920.0</c:v>
                </c:pt>
                <c:pt idx="668">
                  <c:v>16640.0</c:v>
                </c:pt>
                <c:pt idx="669">
                  <c:v>16640.0</c:v>
                </c:pt>
                <c:pt idx="670">
                  <c:v>128</c:v>
                </c:pt>
                <c:pt idx="671">
                  <c:v>6828.8</c:v>
                </c:pt>
                <c:pt idx="672">
                  <c:v>768</c:v>
                </c:pt>
                <c:pt idx="673">
                  <c:v>17280.0</c:v>
                </c:pt>
                <c:pt idx="674">
                  <c:v>1216</c:v>
                </c:pt>
                <c:pt idx="675">
                  <c:v>1344</c:v>
                </c:pt>
                <c:pt idx="676">
                  <c:v>1472</c:v>
                </c:pt>
                <c:pt idx="677">
                  <c:v>1408</c:v>
                </c:pt>
                <c:pt idx="678">
                  <c:v>1472</c:v>
                </c:pt>
                <c:pt idx="679">
                  <c:v>1408</c:v>
                </c:pt>
                <c:pt idx="680">
                  <c:v>1536</c:v>
                </c:pt>
                <c:pt idx="681">
                  <c:v>16640.0</c:v>
                </c:pt>
                <c:pt idx="682">
                  <c:v>1536</c:v>
                </c:pt>
                <c:pt idx="683">
                  <c:v>768</c:v>
                </c:pt>
                <c:pt idx="684">
                  <c:v>1408</c:v>
                </c:pt>
                <c:pt idx="685">
                  <c:v>1472</c:v>
                </c:pt>
                <c:pt idx="686">
                  <c:v>19200.0</c:v>
                </c:pt>
                <c:pt idx="687">
                  <c:v>1472</c:v>
                </c:pt>
                <c:pt idx="688">
                  <c:v>1408</c:v>
                </c:pt>
                <c:pt idx="689">
                  <c:v>8531.199999999999</c:v>
                </c:pt>
                <c:pt idx="690">
                  <c:v>17920.0</c:v>
                </c:pt>
                <c:pt idx="691">
                  <c:v>10240.0</c:v>
                </c:pt>
                <c:pt idx="692">
                  <c:v>10240.0</c:v>
                </c:pt>
                <c:pt idx="693">
                  <c:v>17068.8</c:v>
                </c:pt>
                <c:pt idx="694">
                  <c:v>19200.0</c:v>
                </c:pt>
                <c:pt idx="695">
                  <c:v>17068.8</c:v>
                </c:pt>
                <c:pt idx="696">
                  <c:v>20224.0</c:v>
                </c:pt>
                <c:pt idx="697">
                  <c:v>18560.0</c:v>
                </c:pt>
                <c:pt idx="698">
                  <c:v>17920.0</c:v>
                </c:pt>
                <c:pt idx="699">
                  <c:v>8531.199999999999</c:v>
                </c:pt>
                <c:pt idx="700">
                  <c:v>6867.2</c:v>
                </c:pt>
                <c:pt idx="701">
                  <c:v>1152</c:v>
                </c:pt>
                <c:pt idx="702">
                  <c:v>1408</c:v>
                </c:pt>
                <c:pt idx="703">
                  <c:v>1472</c:v>
                </c:pt>
                <c:pt idx="704">
                  <c:v>1536</c:v>
                </c:pt>
                <c:pt idx="705">
                  <c:v>1536</c:v>
                </c:pt>
                <c:pt idx="706">
                  <c:v>16000.0</c:v>
                </c:pt>
                <c:pt idx="707">
                  <c:v>16640.0</c:v>
                </c:pt>
                <c:pt idx="708">
                  <c:v>1344</c:v>
                </c:pt>
                <c:pt idx="709">
                  <c:v>1472</c:v>
                </c:pt>
                <c:pt idx="710">
                  <c:v>16000.0</c:v>
                </c:pt>
                <c:pt idx="711">
                  <c:v>1152</c:v>
                </c:pt>
                <c:pt idx="712">
                  <c:v>128</c:v>
                </c:pt>
                <c:pt idx="713">
                  <c:v>1408</c:v>
                </c:pt>
                <c:pt idx="714">
                  <c:v>1152</c:v>
                </c:pt>
                <c:pt idx="715">
                  <c:v>17062.4</c:v>
                </c:pt>
                <c:pt idx="716">
                  <c:v>18131.2</c:v>
                </c:pt>
                <c:pt idx="717">
                  <c:v>20480.0</c:v>
                </c:pt>
                <c:pt idx="718">
                  <c:v>20480.0</c:v>
                </c:pt>
                <c:pt idx="719">
                  <c:v>16000.0</c:v>
                </c:pt>
                <c:pt idx="720">
                  <c:v>16640.0</c:v>
                </c:pt>
                <c:pt idx="721">
                  <c:v>1536</c:v>
                </c:pt>
                <c:pt idx="722">
                  <c:v>1472</c:v>
                </c:pt>
                <c:pt idx="723">
                  <c:v>1344</c:v>
                </c:pt>
                <c:pt idx="724">
                  <c:v>1472</c:v>
                </c:pt>
                <c:pt idx="725">
                  <c:v>1536</c:v>
                </c:pt>
                <c:pt idx="726">
                  <c:v>1408</c:v>
                </c:pt>
                <c:pt idx="727">
                  <c:v>1536</c:v>
                </c:pt>
                <c:pt idx="728">
                  <c:v>1344</c:v>
                </c:pt>
                <c:pt idx="729">
                  <c:v>1472</c:v>
                </c:pt>
                <c:pt idx="730">
                  <c:v>19200.0</c:v>
                </c:pt>
                <c:pt idx="731">
                  <c:v>17280.0</c:v>
                </c:pt>
                <c:pt idx="732">
                  <c:v>16211.2</c:v>
                </c:pt>
                <c:pt idx="733">
                  <c:v>128</c:v>
                </c:pt>
                <c:pt idx="734">
                  <c:v>18131.2</c:v>
                </c:pt>
                <c:pt idx="735">
                  <c:v>5120.0</c:v>
                </c:pt>
                <c:pt idx="736">
                  <c:v>704</c:v>
                </c:pt>
                <c:pt idx="737">
                  <c:v>8537.599999999999</c:v>
                </c:pt>
                <c:pt idx="738">
                  <c:v>10240.0</c:v>
                </c:pt>
                <c:pt idx="739">
                  <c:v>11948.8</c:v>
                </c:pt>
                <c:pt idx="740">
                  <c:v>17920.0</c:v>
                </c:pt>
                <c:pt idx="741">
                  <c:v>11942.4</c:v>
                </c:pt>
                <c:pt idx="742">
                  <c:v>768</c:v>
                </c:pt>
                <c:pt idx="743">
                  <c:v>64</c:v>
                </c:pt>
                <c:pt idx="744">
                  <c:v>1344</c:v>
                </c:pt>
                <c:pt idx="745">
                  <c:v>1408</c:v>
                </c:pt>
                <c:pt idx="746">
                  <c:v>1536</c:v>
                </c:pt>
                <c:pt idx="747">
                  <c:v>1536</c:v>
                </c:pt>
                <c:pt idx="748">
                  <c:v>1216</c:v>
                </c:pt>
                <c:pt idx="749">
                  <c:v>10240.0</c:v>
                </c:pt>
                <c:pt idx="750">
                  <c:v>10668.8</c:v>
                </c:pt>
                <c:pt idx="751">
                  <c:v>10240.0</c:v>
                </c:pt>
                <c:pt idx="752">
                  <c:v>10240.0</c:v>
                </c:pt>
                <c:pt idx="753">
                  <c:v>1152</c:v>
                </c:pt>
                <c:pt idx="754">
                  <c:v>128</c:v>
                </c:pt>
                <c:pt idx="755">
                  <c:v>16000.0</c:v>
                </c:pt>
                <c:pt idx="756">
                  <c:v>19628.8</c:v>
                </c:pt>
                <c:pt idx="757">
                  <c:v>1536</c:v>
                </c:pt>
                <c:pt idx="758">
                  <c:v>16000.0</c:v>
                </c:pt>
                <c:pt idx="759">
                  <c:v>14931.2</c:v>
                </c:pt>
                <c:pt idx="760">
                  <c:v>1408</c:v>
                </c:pt>
                <c:pt idx="761">
                  <c:v>16000.0</c:v>
                </c:pt>
                <c:pt idx="762">
                  <c:v>21312</c:v>
                </c:pt>
                <c:pt idx="763">
                  <c:v>17068.8</c:v>
                </c:pt>
                <c:pt idx="764">
                  <c:v>17062.4</c:v>
                </c:pt>
                <c:pt idx="765">
                  <c:v>19200.0</c:v>
                </c:pt>
                <c:pt idx="766">
                  <c:v>21312</c:v>
                </c:pt>
                <c:pt idx="767">
                  <c:v>14508.8</c:v>
                </c:pt>
                <c:pt idx="768">
                  <c:v>16217.6</c:v>
                </c:pt>
                <c:pt idx="769">
                  <c:v>1216</c:v>
                </c:pt>
                <c:pt idx="770">
                  <c:v>1344</c:v>
                </c:pt>
                <c:pt idx="771">
                  <c:v>1536</c:v>
                </c:pt>
                <c:pt idx="772">
                  <c:v>1472</c:v>
                </c:pt>
                <c:pt idx="773">
                  <c:v>1344</c:v>
                </c:pt>
                <c:pt idx="774">
                  <c:v>1472</c:v>
                </c:pt>
                <c:pt idx="775">
                  <c:v>1472</c:v>
                </c:pt>
                <c:pt idx="776">
                  <c:v>128</c:v>
                </c:pt>
                <c:pt idx="777">
                  <c:v>16640.0</c:v>
                </c:pt>
                <c:pt idx="778">
                  <c:v>16000.0</c:v>
                </c:pt>
                <c:pt idx="779">
                  <c:v>1344</c:v>
                </c:pt>
                <c:pt idx="780">
                  <c:v>16000.0</c:v>
                </c:pt>
                <c:pt idx="781">
                  <c:v>16640.0</c:v>
                </c:pt>
                <c:pt idx="782">
                  <c:v>128</c:v>
                </c:pt>
                <c:pt idx="783">
                  <c:v>17920.0</c:v>
                </c:pt>
                <c:pt idx="784">
                  <c:v>16000.0</c:v>
                </c:pt>
                <c:pt idx="785">
                  <c:v>1408</c:v>
                </c:pt>
                <c:pt idx="786">
                  <c:v>16640.0</c:v>
                </c:pt>
                <c:pt idx="787">
                  <c:v>20480.0</c:v>
                </c:pt>
                <c:pt idx="788">
                  <c:v>18771.2</c:v>
                </c:pt>
                <c:pt idx="789">
                  <c:v>17062.4</c:v>
                </c:pt>
                <c:pt idx="790">
                  <c:v>1536</c:v>
                </c:pt>
                <c:pt idx="791">
                  <c:v>16000.0</c:v>
                </c:pt>
                <c:pt idx="792">
                  <c:v>17280.0</c:v>
                </c:pt>
                <c:pt idx="793">
                  <c:v>1408</c:v>
                </c:pt>
                <c:pt idx="794">
                  <c:v>1408</c:v>
                </c:pt>
                <c:pt idx="795">
                  <c:v>1472</c:v>
                </c:pt>
                <c:pt idx="796">
                  <c:v>16000.0</c:v>
                </c:pt>
                <c:pt idx="797">
                  <c:v>1344</c:v>
                </c:pt>
                <c:pt idx="798">
                  <c:v>1344</c:v>
                </c:pt>
                <c:pt idx="799">
                  <c:v>1408</c:v>
                </c:pt>
                <c:pt idx="800">
                  <c:v>17920.0</c:v>
                </c:pt>
                <c:pt idx="801">
                  <c:v>19200.0</c:v>
                </c:pt>
                <c:pt idx="802">
                  <c:v>10240.0</c:v>
                </c:pt>
                <c:pt idx="803">
                  <c:v>17062.4</c:v>
                </c:pt>
                <c:pt idx="804">
                  <c:v>14931.2</c:v>
                </c:pt>
                <c:pt idx="805">
                  <c:v>17280.0</c:v>
                </c:pt>
                <c:pt idx="806">
                  <c:v>18771.2</c:v>
                </c:pt>
                <c:pt idx="807">
                  <c:v>128</c:v>
                </c:pt>
                <c:pt idx="808">
                  <c:v>16640.0</c:v>
                </c:pt>
                <c:pt idx="809">
                  <c:v>16000.0</c:v>
                </c:pt>
                <c:pt idx="810">
                  <c:v>17920.0</c:v>
                </c:pt>
                <c:pt idx="811">
                  <c:v>16640.0</c:v>
                </c:pt>
                <c:pt idx="812">
                  <c:v>16640.0</c:v>
                </c:pt>
                <c:pt idx="813">
                  <c:v>8960.0</c:v>
                </c:pt>
                <c:pt idx="814">
                  <c:v>704</c:v>
                </c:pt>
                <c:pt idx="815">
                  <c:v>704</c:v>
                </c:pt>
                <c:pt idx="816">
                  <c:v>8537.599999999999</c:v>
                </c:pt>
                <c:pt idx="817">
                  <c:v>10240.0</c:v>
                </c:pt>
                <c:pt idx="818">
                  <c:v>17062.4</c:v>
                </c:pt>
                <c:pt idx="819">
                  <c:v>18771.2</c:v>
                </c:pt>
                <c:pt idx="820">
                  <c:v>20480.0</c:v>
                </c:pt>
                <c:pt idx="821">
                  <c:v>1536</c:v>
                </c:pt>
                <c:pt idx="822">
                  <c:v>16211.2</c:v>
                </c:pt>
                <c:pt idx="823">
                  <c:v>11942.4</c:v>
                </c:pt>
                <c:pt idx="824">
                  <c:v>128</c:v>
                </c:pt>
                <c:pt idx="825">
                  <c:v>13651.2</c:v>
                </c:pt>
                <c:pt idx="826">
                  <c:v>13651.2</c:v>
                </c:pt>
                <c:pt idx="827">
                  <c:v>128</c:v>
                </c:pt>
                <c:pt idx="828">
                  <c:v>14502.4</c:v>
                </c:pt>
                <c:pt idx="829">
                  <c:v>1536</c:v>
                </c:pt>
                <c:pt idx="830">
                  <c:v>16211.2</c:v>
                </c:pt>
                <c:pt idx="831">
                  <c:v>17062.4</c:v>
                </c:pt>
                <c:pt idx="832">
                  <c:v>17920.0</c:v>
                </c:pt>
                <c:pt idx="833">
                  <c:v>18771.2</c:v>
                </c:pt>
                <c:pt idx="834">
                  <c:v>20480.0</c:v>
                </c:pt>
                <c:pt idx="835">
                  <c:v>13651.2</c:v>
                </c:pt>
                <c:pt idx="836">
                  <c:v>14502.4</c:v>
                </c:pt>
                <c:pt idx="837">
                  <c:v>17920.0</c:v>
                </c:pt>
                <c:pt idx="838">
                  <c:v>19200.0</c:v>
                </c:pt>
                <c:pt idx="839">
                  <c:v>20480.0</c:v>
                </c:pt>
                <c:pt idx="840">
                  <c:v>20480.0</c:v>
                </c:pt>
                <c:pt idx="841">
                  <c:v>20480.0</c:v>
                </c:pt>
                <c:pt idx="842">
                  <c:v>17062.4</c:v>
                </c:pt>
                <c:pt idx="843">
                  <c:v>17062.4</c:v>
                </c:pt>
                <c:pt idx="844">
                  <c:v>768</c:v>
                </c:pt>
                <c:pt idx="845">
                  <c:v>128</c:v>
                </c:pt>
                <c:pt idx="846">
                  <c:v>1344</c:v>
                </c:pt>
                <c:pt idx="847">
                  <c:v>17920.0</c:v>
                </c:pt>
                <c:pt idx="848">
                  <c:v>1536</c:v>
                </c:pt>
                <c:pt idx="849">
                  <c:v>19628.8</c:v>
                </c:pt>
                <c:pt idx="850">
                  <c:v>17920.0</c:v>
                </c:pt>
                <c:pt idx="851">
                  <c:v>19200.0</c:v>
                </c:pt>
                <c:pt idx="852">
                  <c:v>1536</c:v>
                </c:pt>
                <c:pt idx="853">
                  <c:v>16000.0</c:v>
                </c:pt>
                <c:pt idx="854">
                  <c:v>1536</c:v>
                </c:pt>
                <c:pt idx="855">
                  <c:v>16000.0</c:v>
                </c:pt>
                <c:pt idx="856">
                  <c:v>19200.0</c:v>
                </c:pt>
                <c:pt idx="857">
                  <c:v>19840.0</c:v>
                </c:pt>
                <c:pt idx="858">
                  <c:v>128</c:v>
                </c:pt>
                <c:pt idx="859">
                  <c:v>21331.2</c:v>
                </c:pt>
                <c:pt idx="860">
                  <c:v>19622.4</c:v>
                </c:pt>
                <c:pt idx="861">
                  <c:v>1408</c:v>
                </c:pt>
                <c:pt idx="862">
                  <c:v>8320.0</c:v>
                </c:pt>
                <c:pt idx="863">
                  <c:v>17920.0</c:v>
                </c:pt>
                <c:pt idx="864">
                  <c:v>18560.0</c:v>
                </c:pt>
                <c:pt idx="865">
                  <c:v>19200.0</c:v>
                </c:pt>
                <c:pt idx="866">
                  <c:v>17280.0</c:v>
                </c:pt>
                <c:pt idx="867">
                  <c:v>2176</c:v>
                </c:pt>
                <c:pt idx="868">
                  <c:v>1536</c:v>
                </c:pt>
                <c:pt idx="869">
                  <c:v>16000.0</c:v>
                </c:pt>
                <c:pt idx="870">
                  <c:v>18771.2</c:v>
                </c:pt>
                <c:pt idx="871">
                  <c:v>18771.2</c:v>
                </c:pt>
                <c:pt idx="872">
                  <c:v>19622.4</c:v>
                </c:pt>
                <c:pt idx="873">
                  <c:v>21331.2</c:v>
                </c:pt>
                <c:pt idx="874">
                  <c:v>21331.2</c:v>
                </c:pt>
                <c:pt idx="875">
                  <c:v>1536</c:v>
                </c:pt>
                <c:pt idx="876">
                  <c:v>16640.0</c:v>
                </c:pt>
                <c:pt idx="877">
                  <c:v>17920.0</c:v>
                </c:pt>
                <c:pt idx="878">
                  <c:v>19200.0</c:v>
                </c:pt>
                <c:pt idx="879">
                  <c:v>17920.0</c:v>
                </c:pt>
                <c:pt idx="880">
                  <c:v>17920.0</c:v>
                </c:pt>
                <c:pt idx="881">
                  <c:v>18771.2</c:v>
                </c:pt>
                <c:pt idx="882">
                  <c:v>17920.0</c:v>
                </c:pt>
                <c:pt idx="883">
                  <c:v>17062.4</c:v>
                </c:pt>
                <c:pt idx="884">
                  <c:v>768</c:v>
                </c:pt>
                <c:pt idx="885">
                  <c:v>768</c:v>
                </c:pt>
                <c:pt idx="886">
                  <c:v>768</c:v>
                </c:pt>
                <c:pt idx="887">
                  <c:v>8320.0</c:v>
                </c:pt>
                <c:pt idx="888">
                  <c:v>1408</c:v>
                </c:pt>
                <c:pt idx="889">
                  <c:v>1472</c:v>
                </c:pt>
                <c:pt idx="890">
                  <c:v>10240.0</c:v>
                </c:pt>
                <c:pt idx="891">
                  <c:v>1152</c:v>
                </c:pt>
                <c:pt idx="892">
                  <c:v>17280.0</c:v>
                </c:pt>
                <c:pt idx="893">
                  <c:v>17920.0</c:v>
                </c:pt>
                <c:pt idx="894">
                  <c:v>17280.0</c:v>
                </c:pt>
                <c:pt idx="895">
                  <c:v>17280.0</c:v>
                </c:pt>
                <c:pt idx="896">
                  <c:v>1408</c:v>
                </c:pt>
                <c:pt idx="897">
                  <c:v>1472</c:v>
                </c:pt>
                <c:pt idx="898">
                  <c:v>18560.0</c:v>
                </c:pt>
                <c:pt idx="899">
                  <c:v>17920.0</c:v>
                </c:pt>
                <c:pt idx="900">
                  <c:v>19200.0</c:v>
                </c:pt>
                <c:pt idx="901">
                  <c:v>17920.0</c:v>
                </c:pt>
                <c:pt idx="902">
                  <c:v>19200.0</c:v>
                </c:pt>
                <c:pt idx="903">
                  <c:v>17920.0</c:v>
                </c:pt>
                <c:pt idx="904">
                  <c:v>19200.0</c:v>
                </c:pt>
                <c:pt idx="905">
                  <c:v>20480.0</c:v>
                </c:pt>
                <c:pt idx="906">
                  <c:v>2176</c:v>
                </c:pt>
                <c:pt idx="907">
                  <c:v>19840.0</c:v>
                </c:pt>
                <c:pt idx="908">
                  <c:v>20480.0</c:v>
                </c:pt>
                <c:pt idx="909">
                  <c:v>10668.8</c:v>
                </c:pt>
                <c:pt idx="910">
                  <c:v>10668.8</c:v>
                </c:pt>
                <c:pt idx="911">
                  <c:v>1408</c:v>
                </c:pt>
                <c:pt idx="912">
                  <c:v>16640.0</c:v>
                </c:pt>
                <c:pt idx="913">
                  <c:v>20480.0</c:v>
                </c:pt>
                <c:pt idx="914">
                  <c:v>19840.0</c:v>
                </c:pt>
                <c:pt idx="915">
                  <c:v>19200.0</c:v>
                </c:pt>
                <c:pt idx="916">
                  <c:v>18560.0</c:v>
                </c:pt>
                <c:pt idx="917">
                  <c:v>17920.0</c:v>
                </c:pt>
                <c:pt idx="918">
                  <c:v>16640.0</c:v>
                </c:pt>
                <c:pt idx="919">
                  <c:v>19628.8</c:v>
                </c:pt>
                <c:pt idx="920">
                  <c:v>16211.2</c:v>
                </c:pt>
                <c:pt idx="921">
                  <c:v>1536</c:v>
                </c:pt>
                <c:pt idx="922">
                  <c:v>22182.4</c:v>
                </c:pt>
                <c:pt idx="923">
                  <c:v>21331.2</c:v>
                </c:pt>
                <c:pt idx="924">
                  <c:v>20480.0</c:v>
                </c:pt>
                <c:pt idx="925">
                  <c:v>19622.4</c:v>
                </c:pt>
                <c:pt idx="926">
                  <c:v>18771.2</c:v>
                </c:pt>
                <c:pt idx="927">
                  <c:v>21331.2</c:v>
                </c:pt>
                <c:pt idx="928">
                  <c:v>17920.0</c:v>
                </c:pt>
                <c:pt idx="929">
                  <c:v>14502.4</c:v>
                </c:pt>
                <c:pt idx="930">
                  <c:v>10668.8</c:v>
                </c:pt>
                <c:pt idx="931">
                  <c:v>1472</c:v>
                </c:pt>
                <c:pt idx="932">
                  <c:v>17132.8</c:v>
                </c:pt>
                <c:pt idx="933">
                  <c:v>17132.8</c:v>
                </c:pt>
                <c:pt idx="934">
                  <c:v>17920.0</c:v>
                </c:pt>
                <c:pt idx="935">
                  <c:v>21331.2</c:v>
                </c:pt>
                <c:pt idx="936">
                  <c:v>8531.199999999999</c:v>
                </c:pt>
                <c:pt idx="937">
                  <c:v>1216</c:v>
                </c:pt>
                <c:pt idx="938">
                  <c:v>21331.2</c:v>
                </c:pt>
                <c:pt idx="939">
                  <c:v>11737.6</c:v>
                </c:pt>
                <c:pt idx="940">
                  <c:v>17920.0</c:v>
                </c:pt>
                <c:pt idx="941">
                  <c:v>128</c:v>
                </c:pt>
                <c:pt idx="942">
                  <c:v>14502.4</c:v>
                </c:pt>
                <c:pt idx="943">
                  <c:v>21331.2</c:v>
                </c:pt>
                <c:pt idx="944">
                  <c:v>1536</c:v>
                </c:pt>
                <c:pt idx="945">
                  <c:v>16211.2</c:v>
                </c:pt>
                <c:pt idx="946">
                  <c:v>17062.4</c:v>
                </c:pt>
                <c:pt idx="947">
                  <c:v>19622.4</c:v>
                </c:pt>
                <c:pt idx="948">
                  <c:v>22182.4</c:v>
                </c:pt>
                <c:pt idx="949">
                  <c:v>11942.4</c:v>
                </c:pt>
                <c:pt idx="950">
                  <c:v>11942.4</c:v>
                </c:pt>
                <c:pt idx="951">
                  <c:v>13651.2</c:v>
                </c:pt>
                <c:pt idx="952">
                  <c:v>1536</c:v>
                </c:pt>
                <c:pt idx="953">
                  <c:v>17062.4</c:v>
                </c:pt>
                <c:pt idx="954">
                  <c:v>17920.0</c:v>
                </c:pt>
                <c:pt idx="955">
                  <c:v>18771.2</c:v>
                </c:pt>
                <c:pt idx="956">
                  <c:v>128</c:v>
                </c:pt>
                <c:pt idx="957">
                  <c:v>14502.4</c:v>
                </c:pt>
                <c:pt idx="958">
                  <c:v>20480.0</c:v>
                </c:pt>
                <c:pt idx="959">
                  <c:v>17920.0</c:v>
                </c:pt>
                <c:pt idx="960">
                  <c:v>16640.0</c:v>
                </c:pt>
                <c:pt idx="961">
                  <c:v>2304</c:v>
                </c:pt>
                <c:pt idx="962">
                  <c:v>17920.0</c:v>
                </c:pt>
                <c:pt idx="963">
                  <c:v>18560.0</c:v>
                </c:pt>
                <c:pt idx="964">
                  <c:v>20480.0</c:v>
                </c:pt>
                <c:pt idx="965">
                  <c:v>16000.0</c:v>
                </c:pt>
                <c:pt idx="966">
                  <c:v>19840.0</c:v>
                </c:pt>
                <c:pt idx="967">
                  <c:v>20480.0</c:v>
                </c:pt>
                <c:pt idx="968">
                  <c:v>20480.0</c:v>
                </c:pt>
                <c:pt idx="969">
                  <c:v>20480.0</c:v>
                </c:pt>
                <c:pt idx="970">
                  <c:v>1536</c:v>
                </c:pt>
                <c:pt idx="971">
                  <c:v>19200.0</c:v>
                </c:pt>
                <c:pt idx="972">
                  <c:v>22400.0</c:v>
                </c:pt>
                <c:pt idx="973">
                  <c:v>17920.0</c:v>
                </c:pt>
                <c:pt idx="974">
                  <c:v>18771.2</c:v>
                </c:pt>
                <c:pt idx="975">
                  <c:v>19622.4</c:v>
                </c:pt>
                <c:pt idx="976">
                  <c:v>20480.0</c:v>
                </c:pt>
                <c:pt idx="977">
                  <c:v>20480.0</c:v>
                </c:pt>
                <c:pt idx="978">
                  <c:v>20480.0</c:v>
                </c:pt>
                <c:pt idx="979">
                  <c:v>768</c:v>
                </c:pt>
                <c:pt idx="980">
                  <c:v>768</c:v>
                </c:pt>
                <c:pt idx="981">
                  <c:v>64</c:v>
                </c:pt>
                <c:pt idx="982">
                  <c:v>5120.0</c:v>
                </c:pt>
                <c:pt idx="983">
                  <c:v>576</c:v>
                </c:pt>
                <c:pt idx="984">
                  <c:v>10240.0</c:v>
                </c:pt>
                <c:pt idx="985">
                  <c:v>576</c:v>
                </c:pt>
                <c:pt idx="986">
                  <c:v>1216</c:v>
                </c:pt>
                <c:pt idx="987">
                  <c:v>19200.0</c:v>
                </c:pt>
                <c:pt idx="988">
                  <c:v>11737.6</c:v>
                </c:pt>
                <c:pt idx="989">
                  <c:v>11737.6</c:v>
                </c:pt>
                <c:pt idx="990">
                  <c:v>12012.8</c:v>
                </c:pt>
                <c:pt idx="991">
                  <c:v>10668.8</c:v>
                </c:pt>
                <c:pt idx="992">
                  <c:v>11737.6</c:v>
                </c:pt>
                <c:pt idx="993">
                  <c:v>13651.2</c:v>
                </c:pt>
                <c:pt idx="994">
                  <c:v>17062.4</c:v>
                </c:pt>
                <c:pt idx="995">
                  <c:v>20480.0</c:v>
                </c:pt>
                <c:pt idx="996">
                  <c:v>17920.0</c:v>
                </c:pt>
                <c:pt idx="997">
                  <c:v>21331.2</c:v>
                </c:pt>
                <c:pt idx="998">
                  <c:v>17280.0</c:v>
                </c:pt>
                <c:pt idx="999">
                  <c:v>21331.2</c:v>
                </c:pt>
                <c:pt idx="1000">
                  <c:v>19200.0</c:v>
                </c:pt>
                <c:pt idx="1001">
                  <c:v>9600.0</c:v>
                </c:pt>
                <c:pt idx="1002">
                  <c:v>20480.0</c:v>
                </c:pt>
                <c:pt idx="1003">
                  <c:v>19200.0</c:v>
                </c:pt>
                <c:pt idx="1004">
                  <c:v>21120.0</c:v>
                </c:pt>
                <c:pt idx="1005">
                  <c:v>16640.0</c:v>
                </c:pt>
                <c:pt idx="1006">
                  <c:v>17920.0</c:v>
                </c:pt>
                <c:pt idx="1007">
                  <c:v>20480.0</c:v>
                </c:pt>
                <c:pt idx="1008">
                  <c:v>22400.0</c:v>
                </c:pt>
                <c:pt idx="1009">
                  <c:v>16640.0</c:v>
                </c:pt>
                <c:pt idx="1010">
                  <c:v>16000.0</c:v>
                </c:pt>
                <c:pt idx="1011">
                  <c:v>19840.0</c:v>
                </c:pt>
                <c:pt idx="1012">
                  <c:v>21120.0</c:v>
                </c:pt>
                <c:pt idx="1013">
                  <c:v>128</c:v>
                </c:pt>
                <c:pt idx="1014">
                  <c:v>19200.0</c:v>
                </c:pt>
                <c:pt idx="1015">
                  <c:v>17920.0</c:v>
                </c:pt>
                <c:pt idx="1016">
                  <c:v>17280.0</c:v>
                </c:pt>
                <c:pt idx="1017">
                  <c:v>18560.0</c:v>
                </c:pt>
                <c:pt idx="1018">
                  <c:v>1536</c:v>
                </c:pt>
                <c:pt idx="1019">
                  <c:v>17920.0</c:v>
                </c:pt>
                <c:pt idx="1020">
                  <c:v>128</c:v>
                </c:pt>
                <c:pt idx="1021">
                  <c:v>13651.2</c:v>
                </c:pt>
                <c:pt idx="1022">
                  <c:v>384</c:v>
                </c:pt>
                <c:pt idx="1023">
                  <c:v>384</c:v>
                </c:pt>
                <c:pt idx="1024">
                  <c:v>64</c:v>
                </c:pt>
                <c:pt idx="1025">
                  <c:v>64</c:v>
                </c:pt>
                <c:pt idx="1026">
                  <c:v>8320.0</c:v>
                </c:pt>
                <c:pt idx="1027">
                  <c:v>8320.0</c:v>
                </c:pt>
                <c:pt idx="1028">
                  <c:v>10240.0</c:v>
                </c:pt>
                <c:pt idx="1029">
                  <c:v>10240.0</c:v>
                </c:pt>
                <c:pt idx="1030">
                  <c:v>17920.0</c:v>
                </c:pt>
                <c:pt idx="1031">
                  <c:v>17920.0</c:v>
                </c:pt>
                <c:pt idx="1032">
                  <c:v>22400.0</c:v>
                </c:pt>
                <c:pt idx="1033">
                  <c:v>17920.0</c:v>
                </c:pt>
                <c:pt idx="1034">
                  <c:v>20480.0</c:v>
                </c:pt>
                <c:pt idx="1035">
                  <c:v>384</c:v>
                </c:pt>
                <c:pt idx="1036">
                  <c:v>384</c:v>
                </c:pt>
                <c:pt idx="1037">
                  <c:v>64</c:v>
                </c:pt>
                <c:pt idx="1038">
                  <c:v>64</c:v>
                </c:pt>
                <c:pt idx="1039">
                  <c:v>8320.0</c:v>
                </c:pt>
                <c:pt idx="1040">
                  <c:v>8320.0</c:v>
                </c:pt>
                <c:pt idx="1041">
                  <c:v>21120.0</c:v>
                </c:pt>
                <c:pt idx="1042">
                  <c:v>18560.0</c:v>
                </c:pt>
                <c:pt idx="1043">
                  <c:v>2176</c:v>
                </c:pt>
                <c:pt idx="1044">
                  <c:v>21120.0</c:v>
                </c:pt>
                <c:pt idx="1045">
                  <c:v>18560.0</c:v>
                </c:pt>
                <c:pt idx="1046">
                  <c:v>2304</c:v>
                </c:pt>
                <c:pt idx="1047">
                  <c:v>20480.0</c:v>
                </c:pt>
                <c:pt idx="1048">
                  <c:v>10240.0</c:v>
                </c:pt>
                <c:pt idx="1049">
                  <c:v>9600.0</c:v>
                </c:pt>
                <c:pt idx="1050">
                  <c:v>768</c:v>
                </c:pt>
                <c:pt idx="1051">
                  <c:v>64</c:v>
                </c:pt>
                <c:pt idx="1052">
                  <c:v>2176</c:v>
                </c:pt>
                <c:pt idx="1053">
                  <c:v>18771.2</c:v>
                </c:pt>
                <c:pt idx="1054">
                  <c:v>2176</c:v>
                </c:pt>
                <c:pt idx="1055">
                  <c:v>21120.0</c:v>
                </c:pt>
                <c:pt idx="1056">
                  <c:v>21120.0</c:v>
                </c:pt>
                <c:pt idx="1057">
                  <c:v>17280.0</c:v>
                </c:pt>
                <c:pt idx="1058">
                  <c:v>17920.0</c:v>
                </c:pt>
                <c:pt idx="1059">
                  <c:v>1472</c:v>
                </c:pt>
                <c:pt idx="1060">
                  <c:v>17920.0</c:v>
                </c:pt>
                <c:pt idx="1061">
                  <c:v>19840.0</c:v>
                </c:pt>
                <c:pt idx="1062">
                  <c:v>16000.0</c:v>
                </c:pt>
                <c:pt idx="1063">
                  <c:v>14502.4</c:v>
                </c:pt>
                <c:pt idx="1064">
                  <c:v>8531.199999999999</c:v>
                </c:pt>
                <c:pt idx="1065">
                  <c:v>128</c:v>
                </c:pt>
                <c:pt idx="1066">
                  <c:v>128</c:v>
                </c:pt>
                <c:pt idx="1067">
                  <c:v>1408</c:v>
                </c:pt>
                <c:pt idx="1068">
                  <c:v>1408</c:v>
                </c:pt>
                <c:pt idx="1069">
                  <c:v>1472</c:v>
                </c:pt>
                <c:pt idx="1070">
                  <c:v>1472</c:v>
                </c:pt>
                <c:pt idx="1071">
                  <c:v>16000.0</c:v>
                </c:pt>
                <c:pt idx="1072">
                  <c:v>1344</c:v>
                </c:pt>
                <c:pt idx="1073">
                  <c:v>1344</c:v>
                </c:pt>
                <c:pt idx="1074">
                  <c:v>22182.4</c:v>
                </c:pt>
                <c:pt idx="1075">
                  <c:v>17280.0</c:v>
                </c:pt>
                <c:pt idx="1076">
                  <c:v>19840.0</c:v>
                </c:pt>
                <c:pt idx="1077">
                  <c:v>16000.0</c:v>
                </c:pt>
                <c:pt idx="1078">
                  <c:v>21120.0</c:v>
                </c:pt>
                <c:pt idx="1079">
                  <c:v>16640.0</c:v>
                </c:pt>
                <c:pt idx="1080">
                  <c:v>16640.0</c:v>
                </c:pt>
                <c:pt idx="1081">
                  <c:v>16000.0</c:v>
                </c:pt>
                <c:pt idx="1082">
                  <c:v>16000.0</c:v>
                </c:pt>
                <c:pt idx="1083">
                  <c:v>1344</c:v>
                </c:pt>
                <c:pt idx="1084">
                  <c:v>1344</c:v>
                </c:pt>
                <c:pt idx="1085">
                  <c:v>1472</c:v>
                </c:pt>
                <c:pt idx="1086">
                  <c:v>1472</c:v>
                </c:pt>
                <c:pt idx="1087">
                  <c:v>16000.0</c:v>
                </c:pt>
                <c:pt idx="1088">
                  <c:v>16000.0</c:v>
                </c:pt>
                <c:pt idx="1089">
                  <c:v>8960.0</c:v>
                </c:pt>
                <c:pt idx="1090">
                  <c:v>1344</c:v>
                </c:pt>
                <c:pt idx="1091">
                  <c:v>22182.4</c:v>
                </c:pt>
                <c:pt idx="1092">
                  <c:v>10240.0</c:v>
                </c:pt>
                <c:pt idx="1093">
                  <c:v>13651.2</c:v>
                </c:pt>
                <c:pt idx="1094">
                  <c:v>14502.4</c:v>
                </c:pt>
                <c:pt idx="1095">
                  <c:v>18771.2</c:v>
                </c:pt>
                <c:pt idx="1096">
                  <c:v>20480.0</c:v>
                </c:pt>
                <c:pt idx="1097">
                  <c:v>2304</c:v>
                </c:pt>
                <c:pt idx="1098">
                  <c:v>16211.2</c:v>
                </c:pt>
                <c:pt idx="1099">
                  <c:v>19622.4</c:v>
                </c:pt>
                <c:pt idx="1100">
                  <c:v>22182.4</c:v>
                </c:pt>
                <c:pt idx="1101">
                  <c:v>2816</c:v>
                </c:pt>
                <c:pt idx="1102">
                  <c:v>10240.0</c:v>
                </c:pt>
                <c:pt idx="1103">
                  <c:v>1344</c:v>
                </c:pt>
                <c:pt idx="1104">
                  <c:v>10668.8</c:v>
                </c:pt>
                <c:pt idx="1105">
                  <c:v>768</c:v>
                </c:pt>
                <c:pt idx="1106">
                  <c:v>9600.0</c:v>
                </c:pt>
                <c:pt idx="1107">
                  <c:v>1408</c:v>
                </c:pt>
                <c:pt idx="1108">
                  <c:v>19840.0</c:v>
                </c:pt>
                <c:pt idx="1109">
                  <c:v>19840.0</c:v>
                </c:pt>
                <c:pt idx="1110">
                  <c:v>20480.0</c:v>
                </c:pt>
                <c:pt idx="1111">
                  <c:v>20480.0</c:v>
                </c:pt>
                <c:pt idx="1112">
                  <c:v>21120.0</c:v>
                </c:pt>
                <c:pt idx="1113">
                  <c:v>21120.0</c:v>
                </c:pt>
                <c:pt idx="1114">
                  <c:v>2176</c:v>
                </c:pt>
                <c:pt idx="1115">
                  <c:v>2176</c:v>
                </c:pt>
                <c:pt idx="1116">
                  <c:v>22400.0</c:v>
                </c:pt>
                <c:pt idx="1117">
                  <c:v>1536</c:v>
                </c:pt>
                <c:pt idx="1118">
                  <c:v>1536</c:v>
                </c:pt>
                <c:pt idx="1119">
                  <c:v>14566.4</c:v>
                </c:pt>
                <c:pt idx="1120">
                  <c:v>128</c:v>
                </c:pt>
                <c:pt idx="1121">
                  <c:v>23680.0</c:v>
                </c:pt>
                <c:pt idx="1122">
                  <c:v>17280.0</c:v>
                </c:pt>
                <c:pt idx="1123">
                  <c:v>2176</c:v>
                </c:pt>
                <c:pt idx="1124">
                  <c:v>16640.0</c:v>
                </c:pt>
                <c:pt idx="1125">
                  <c:v>16000.0</c:v>
                </c:pt>
                <c:pt idx="1126">
                  <c:v>18560.0</c:v>
                </c:pt>
                <c:pt idx="1127">
                  <c:v>19840.0</c:v>
                </c:pt>
                <c:pt idx="1128">
                  <c:v>16640.0</c:v>
                </c:pt>
                <c:pt idx="1129">
                  <c:v>1408</c:v>
                </c:pt>
                <c:pt idx="1130">
                  <c:v>16640.0</c:v>
                </c:pt>
                <c:pt idx="1131">
                  <c:v>17920.0</c:v>
                </c:pt>
                <c:pt idx="1132">
                  <c:v>18560.0</c:v>
                </c:pt>
                <c:pt idx="1133">
                  <c:v>2304</c:v>
                </c:pt>
                <c:pt idx="1134">
                  <c:v>18560.0</c:v>
                </c:pt>
                <c:pt idx="1135">
                  <c:v>16640.0</c:v>
                </c:pt>
                <c:pt idx="1136">
                  <c:v>1344</c:v>
                </c:pt>
                <c:pt idx="1137">
                  <c:v>1536</c:v>
                </c:pt>
                <c:pt idx="1138">
                  <c:v>21120.0</c:v>
                </c:pt>
                <c:pt idx="1139">
                  <c:v>1216</c:v>
                </c:pt>
                <c:pt idx="1140">
                  <c:v>1216</c:v>
                </c:pt>
                <c:pt idx="1141">
                  <c:v>1344</c:v>
                </c:pt>
                <c:pt idx="1142">
                  <c:v>8960.0</c:v>
                </c:pt>
                <c:pt idx="1143">
                  <c:v>10240.0</c:v>
                </c:pt>
                <c:pt idx="1144">
                  <c:v>9600.0</c:v>
                </c:pt>
                <c:pt idx="1145">
                  <c:v>1152</c:v>
                </c:pt>
                <c:pt idx="1146">
                  <c:v>1216</c:v>
                </c:pt>
                <c:pt idx="1147">
                  <c:v>64</c:v>
                </c:pt>
                <c:pt idx="1148">
                  <c:v>21331.2</c:v>
                </c:pt>
                <c:pt idx="1149">
                  <c:v>19840.0</c:v>
                </c:pt>
                <c:pt idx="1150">
                  <c:v>128</c:v>
                </c:pt>
                <c:pt idx="1151">
                  <c:v>1344</c:v>
                </c:pt>
                <c:pt idx="1152">
                  <c:v>768</c:v>
                </c:pt>
                <c:pt idx="1153">
                  <c:v>10240.0</c:v>
                </c:pt>
                <c:pt idx="1154">
                  <c:v>9600.0</c:v>
                </c:pt>
                <c:pt idx="1155">
                  <c:v>704</c:v>
                </c:pt>
                <c:pt idx="1156">
                  <c:v>1408</c:v>
                </c:pt>
                <c:pt idx="1157">
                  <c:v>1408</c:v>
                </c:pt>
                <c:pt idx="1158">
                  <c:v>1088</c:v>
                </c:pt>
                <c:pt idx="1159">
                  <c:v>10240.0</c:v>
                </c:pt>
                <c:pt idx="1160">
                  <c:v>1408</c:v>
                </c:pt>
                <c:pt idx="1161">
                  <c:v>8320.0</c:v>
                </c:pt>
                <c:pt idx="1162">
                  <c:v>8320.0</c:v>
                </c:pt>
                <c:pt idx="1163">
                  <c:v>17280.0</c:v>
                </c:pt>
                <c:pt idx="1164">
                  <c:v>2176</c:v>
                </c:pt>
                <c:pt idx="1165">
                  <c:v>1216</c:v>
                </c:pt>
                <c:pt idx="1166">
                  <c:v>8320.0</c:v>
                </c:pt>
                <c:pt idx="1167">
                  <c:v>768</c:v>
                </c:pt>
                <c:pt idx="1168">
                  <c:v>8320.0</c:v>
                </c:pt>
                <c:pt idx="1169">
                  <c:v>1344</c:v>
                </c:pt>
                <c:pt idx="1170">
                  <c:v>16640.0</c:v>
                </c:pt>
                <c:pt idx="1171">
                  <c:v>16640.0</c:v>
                </c:pt>
                <c:pt idx="1172">
                  <c:v>10560.0</c:v>
                </c:pt>
                <c:pt idx="1173">
                  <c:v>8320.0</c:v>
                </c:pt>
                <c:pt idx="1174">
                  <c:v>64</c:v>
                </c:pt>
                <c:pt idx="1175">
                  <c:v>17280.0</c:v>
                </c:pt>
                <c:pt idx="1176">
                  <c:v>16000.0</c:v>
                </c:pt>
                <c:pt idx="1177">
                  <c:v>1536</c:v>
                </c:pt>
                <c:pt idx="1178">
                  <c:v>2176</c:v>
                </c:pt>
                <c:pt idx="1179">
                  <c:v>21120.0</c:v>
                </c:pt>
                <c:pt idx="1180">
                  <c:v>16640.0</c:v>
                </c:pt>
                <c:pt idx="1181">
                  <c:v>19200.0</c:v>
                </c:pt>
                <c:pt idx="1182">
                  <c:v>17280.0</c:v>
                </c:pt>
                <c:pt idx="1183">
                  <c:v>1472</c:v>
                </c:pt>
                <c:pt idx="1184">
                  <c:v>17280.0</c:v>
                </c:pt>
                <c:pt idx="1185">
                  <c:v>19200.0</c:v>
                </c:pt>
                <c:pt idx="1186">
                  <c:v>1536</c:v>
                </c:pt>
                <c:pt idx="1187">
                  <c:v>16000.0</c:v>
                </c:pt>
                <c:pt idx="1188">
                  <c:v>128</c:v>
                </c:pt>
                <c:pt idx="1189">
                  <c:v>10240.0</c:v>
                </c:pt>
                <c:pt idx="1190">
                  <c:v>1408</c:v>
                </c:pt>
                <c:pt idx="1191">
                  <c:v>1344</c:v>
                </c:pt>
                <c:pt idx="1192">
                  <c:v>1536</c:v>
                </c:pt>
                <c:pt idx="1193">
                  <c:v>1536</c:v>
                </c:pt>
                <c:pt idx="1194">
                  <c:v>16000.0</c:v>
                </c:pt>
                <c:pt idx="1195">
                  <c:v>16000.0</c:v>
                </c:pt>
                <c:pt idx="1196">
                  <c:v>17280.0</c:v>
                </c:pt>
                <c:pt idx="1197">
                  <c:v>1344</c:v>
                </c:pt>
                <c:pt idx="1198">
                  <c:v>1536</c:v>
                </c:pt>
                <c:pt idx="1199">
                  <c:v>1536</c:v>
                </c:pt>
                <c:pt idx="1200">
                  <c:v>1472</c:v>
                </c:pt>
                <c:pt idx="1201">
                  <c:v>1408</c:v>
                </c:pt>
                <c:pt idx="1202">
                  <c:v>2304</c:v>
                </c:pt>
                <c:pt idx="1203">
                  <c:v>19840.0</c:v>
                </c:pt>
                <c:pt idx="1204">
                  <c:v>21120.0</c:v>
                </c:pt>
                <c:pt idx="1205">
                  <c:v>2304</c:v>
                </c:pt>
                <c:pt idx="1206">
                  <c:v>17920.0</c:v>
                </c:pt>
                <c:pt idx="1207">
                  <c:v>22400.0</c:v>
                </c:pt>
                <c:pt idx="1208">
                  <c:v>1408</c:v>
                </c:pt>
                <c:pt idx="1209">
                  <c:v>1408</c:v>
                </c:pt>
                <c:pt idx="1210">
                  <c:v>1408</c:v>
                </c:pt>
                <c:pt idx="1211">
                  <c:v>8320.0</c:v>
                </c:pt>
                <c:pt idx="1212">
                  <c:v>1472</c:v>
                </c:pt>
                <c:pt idx="1213">
                  <c:v>1536</c:v>
                </c:pt>
                <c:pt idx="1214">
                  <c:v>1536</c:v>
                </c:pt>
                <c:pt idx="1215">
                  <c:v>8960.0</c:v>
                </c:pt>
                <c:pt idx="1216">
                  <c:v>19200.0</c:v>
                </c:pt>
                <c:pt idx="1217">
                  <c:v>19200.0</c:v>
                </c:pt>
                <c:pt idx="1218">
                  <c:v>10240.0</c:v>
                </c:pt>
                <c:pt idx="1219">
                  <c:v>16640.0</c:v>
                </c:pt>
                <c:pt idx="1220">
                  <c:v>1472</c:v>
                </c:pt>
                <c:pt idx="1221">
                  <c:v>1408</c:v>
                </c:pt>
                <c:pt idx="1222">
                  <c:v>1344</c:v>
                </c:pt>
                <c:pt idx="1223">
                  <c:v>21120.0</c:v>
                </c:pt>
                <c:pt idx="1224">
                  <c:v>20480.0</c:v>
                </c:pt>
                <c:pt idx="1225">
                  <c:v>11948.8</c:v>
                </c:pt>
                <c:pt idx="1226">
                  <c:v>11948.8</c:v>
                </c:pt>
                <c:pt idx="1227">
                  <c:v>13651.2</c:v>
                </c:pt>
                <c:pt idx="1228">
                  <c:v>768</c:v>
                </c:pt>
                <c:pt idx="1229">
                  <c:v>19200.0</c:v>
                </c:pt>
                <c:pt idx="1230">
                  <c:v>17280.0</c:v>
                </c:pt>
                <c:pt idx="1231">
                  <c:v>16000.0</c:v>
                </c:pt>
                <c:pt idx="1232">
                  <c:v>1408</c:v>
                </c:pt>
                <c:pt idx="1233">
                  <c:v>17920.0</c:v>
                </c:pt>
                <c:pt idx="1234">
                  <c:v>1152</c:v>
                </c:pt>
                <c:pt idx="1235">
                  <c:v>128</c:v>
                </c:pt>
                <c:pt idx="1236">
                  <c:v>1408</c:v>
                </c:pt>
                <c:pt idx="1237">
                  <c:v>9600.0</c:v>
                </c:pt>
                <c:pt idx="1238">
                  <c:v>1088</c:v>
                </c:pt>
                <c:pt idx="1239">
                  <c:v>10240.0</c:v>
                </c:pt>
                <c:pt idx="1240">
                  <c:v>128</c:v>
                </c:pt>
                <c:pt idx="1241">
                  <c:v>1152</c:v>
                </c:pt>
                <c:pt idx="1242">
                  <c:v>10240.0</c:v>
                </c:pt>
                <c:pt idx="1243">
                  <c:v>11948.8</c:v>
                </c:pt>
                <c:pt idx="1244">
                  <c:v>2176</c:v>
                </c:pt>
                <c:pt idx="1245">
                  <c:v>20480.0</c:v>
                </c:pt>
                <c:pt idx="1246">
                  <c:v>19840.0</c:v>
                </c:pt>
                <c:pt idx="1247">
                  <c:v>16000.0</c:v>
                </c:pt>
                <c:pt idx="1248">
                  <c:v>16000.0</c:v>
                </c:pt>
                <c:pt idx="1249">
                  <c:v>1536</c:v>
                </c:pt>
                <c:pt idx="1250">
                  <c:v>1472</c:v>
                </c:pt>
                <c:pt idx="1251">
                  <c:v>8960.0</c:v>
                </c:pt>
                <c:pt idx="1252">
                  <c:v>1088</c:v>
                </c:pt>
                <c:pt idx="1253">
                  <c:v>10240.0</c:v>
                </c:pt>
                <c:pt idx="1254">
                  <c:v>8960.0</c:v>
                </c:pt>
                <c:pt idx="1255">
                  <c:v>8320.0</c:v>
                </c:pt>
                <c:pt idx="1256">
                  <c:v>8320.0</c:v>
                </c:pt>
                <c:pt idx="1257">
                  <c:v>2432</c:v>
                </c:pt>
                <c:pt idx="1258">
                  <c:v>2688</c:v>
                </c:pt>
                <c:pt idx="1259">
                  <c:v>17920.0</c:v>
                </c:pt>
                <c:pt idx="1260">
                  <c:v>17280.0</c:v>
                </c:pt>
                <c:pt idx="1261">
                  <c:v>2304</c:v>
                </c:pt>
                <c:pt idx="1262">
                  <c:v>1152</c:v>
                </c:pt>
                <c:pt idx="1263">
                  <c:v>1536</c:v>
                </c:pt>
                <c:pt idx="1264">
                  <c:v>21120.0</c:v>
                </c:pt>
                <c:pt idx="1265">
                  <c:v>19200.0</c:v>
                </c:pt>
                <c:pt idx="1266">
                  <c:v>128</c:v>
                </c:pt>
                <c:pt idx="1267">
                  <c:v>1472</c:v>
                </c:pt>
                <c:pt idx="1268">
                  <c:v>16000.0</c:v>
                </c:pt>
                <c:pt idx="1269">
                  <c:v>18560.0</c:v>
                </c:pt>
                <c:pt idx="1270">
                  <c:v>128</c:v>
                </c:pt>
                <c:pt idx="1271">
                  <c:v>128</c:v>
                </c:pt>
                <c:pt idx="1272">
                  <c:v>1344</c:v>
                </c:pt>
                <c:pt idx="1273">
                  <c:v>1408</c:v>
                </c:pt>
                <c:pt idx="1274">
                  <c:v>1536</c:v>
                </c:pt>
                <c:pt idx="1275">
                  <c:v>16640.0</c:v>
                </c:pt>
                <c:pt idx="1276">
                  <c:v>17280.0</c:v>
                </c:pt>
                <c:pt idx="1277">
                  <c:v>18560.0</c:v>
                </c:pt>
                <c:pt idx="1278">
                  <c:v>19840.0</c:v>
                </c:pt>
                <c:pt idx="1279">
                  <c:v>1152</c:v>
                </c:pt>
                <c:pt idx="1280">
                  <c:v>2304</c:v>
                </c:pt>
                <c:pt idx="1281">
                  <c:v>20480.0</c:v>
                </c:pt>
                <c:pt idx="1282">
                  <c:v>21120.0</c:v>
                </c:pt>
                <c:pt idx="1283">
                  <c:v>1152</c:v>
                </c:pt>
                <c:pt idx="1284">
                  <c:v>22400.0</c:v>
                </c:pt>
                <c:pt idx="1285">
                  <c:v>2176</c:v>
                </c:pt>
                <c:pt idx="1286">
                  <c:v>19840.0</c:v>
                </c:pt>
                <c:pt idx="1287">
                  <c:v>16000.0</c:v>
                </c:pt>
                <c:pt idx="1288">
                  <c:v>2176</c:v>
                </c:pt>
                <c:pt idx="1289">
                  <c:v>21120.0</c:v>
                </c:pt>
                <c:pt idx="1290">
                  <c:v>19200.0</c:v>
                </c:pt>
                <c:pt idx="1291">
                  <c:v>1472</c:v>
                </c:pt>
                <c:pt idx="1292">
                  <c:v>19840.0</c:v>
                </c:pt>
                <c:pt idx="1293">
                  <c:v>17920.0</c:v>
                </c:pt>
                <c:pt idx="1294">
                  <c:v>18560.0</c:v>
                </c:pt>
                <c:pt idx="1295">
                  <c:v>17280.0</c:v>
                </c:pt>
                <c:pt idx="1296">
                  <c:v>17280.0</c:v>
                </c:pt>
                <c:pt idx="1297">
                  <c:v>16640.0</c:v>
                </c:pt>
                <c:pt idx="1298">
                  <c:v>16640.0</c:v>
                </c:pt>
                <c:pt idx="1299">
                  <c:v>1472</c:v>
                </c:pt>
                <c:pt idx="1300">
                  <c:v>1472</c:v>
                </c:pt>
                <c:pt idx="1301">
                  <c:v>1344</c:v>
                </c:pt>
                <c:pt idx="1302">
                  <c:v>1472</c:v>
                </c:pt>
                <c:pt idx="1303">
                  <c:v>1344</c:v>
                </c:pt>
                <c:pt idx="1304">
                  <c:v>1344</c:v>
                </c:pt>
                <c:pt idx="1305">
                  <c:v>1472</c:v>
                </c:pt>
                <c:pt idx="1306">
                  <c:v>1472</c:v>
                </c:pt>
                <c:pt idx="1307">
                  <c:v>1216</c:v>
                </c:pt>
                <c:pt idx="1308">
                  <c:v>17280.0</c:v>
                </c:pt>
                <c:pt idx="1309">
                  <c:v>128</c:v>
                </c:pt>
                <c:pt idx="1310">
                  <c:v>1344</c:v>
                </c:pt>
                <c:pt idx="1311">
                  <c:v>16000.0</c:v>
                </c:pt>
                <c:pt idx="1312">
                  <c:v>17280.0</c:v>
                </c:pt>
                <c:pt idx="1313">
                  <c:v>1536</c:v>
                </c:pt>
                <c:pt idx="1314">
                  <c:v>128</c:v>
                </c:pt>
                <c:pt idx="1315">
                  <c:v>9600.0</c:v>
                </c:pt>
                <c:pt idx="1316">
                  <c:v>23680.0</c:v>
                </c:pt>
                <c:pt idx="1317">
                  <c:v>2304</c:v>
                </c:pt>
                <c:pt idx="1318">
                  <c:v>22400.0</c:v>
                </c:pt>
                <c:pt idx="1319">
                  <c:v>2176</c:v>
                </c:pt>
                <c:pt idx="1320">
                  <c:v>21120.0</c:v>
                </c:pt>
                <c:pt idx="1321">
                  <c:v>19840.0</c:v>
                </c:pt>
                <c:pt idx="1322">
                  <c:v>22400.0</c:v>
                </c:pt>
                <c:pt idx="1323">
                  <c:v>16000.0</c:v>
                </c:pt>
                <c:pt idx="1324">
                  <c:v>2176</c:v>
                </c:pt>
                <c:pt idx="1325">
                  <c:v>20480.0</c:v>
                </c:pt>
                <c:pt idx="1326">
                  <c:v>1472</c:v>
                </c:pt>
                <c:pt idx="1327">
                  <c:v>17280.0</c:v>
                </c:pt>
                <c:pt idx="1328">
                  <c:v>18560.0</c:v>
                </c:pt>
                <c:pt idx="1329">
                  <c:v>128</c:v>
                </c:pt>
                <c:pt idx="1330">
                  <c:v>1536</c:v>
                </c:pt>
                <c:pt idx="1331">
                  <c:v>1408</c:v>
                </c:pt>
                <c:pt idx="1332">
                  <c:v>17280.0</c:v>
                </c:pt>
                <c:pt idx="1333">
                  <c:v>1536</c:v>
                </c:pt>
                <c:pt idx="1334">
                  <c:v>16640.0</c:v>
                </c:pt>
                <c:pt idx="1335">
                  <c:v>17920.0</c:v>
                </c:pt>
                <c:pt idx="1336">
                  <c:v>1152</c:v>
                </c:pt>
                <c:pt idx="1337">
                  <c:v>1152</c:v>
                </c:pt>
                <c:pt idx="1338">
                  <c:v>1408</c:v>
                </c:pt>
                <c:pt idx="1339">
                  <c:v>128</c:v>
                </c:pt>
                <c:pt idx="1340">
                  <c:v>1216</c:v>
                </c:pt>
                <c:pt idx="1341">
                  <c:v>1408</c:v>
                </c:pt>
                <c:pt idx="1342">
                  <c:v>1536</c:v>
                </c:pt>
                <c:pt idx="1343">
                  <c:v>1152</c:v>
                </c:pt>
                <c:pt idx="1344">
                  <c:v>128</c:v>
                </c:pt>
                <c:pt idx="1345">
                  <c:v>1344</c:v>
                </c:pt>
                <c:pt idx="1346">
                  <c:v>1472</c:v>
                </c:pt>
                <c:pt idx="1347">
                  <c:v>1152</c:v>
                </c:pt>
                <c:pt idx="1348">
                  <c:v>1152</c:v>
                </c:pt>
                <c:pt idx="1349">
                  <c:v>64</c:v>
                </c:pt>
                <c:pt idx="1350">
                  <c:v>128</c:v>
                </c:pt>
                <c:pt idx="1351">
                  <c:v>8960.0</c:v>
                </c:pt>
                <c:pt idx="1352">
                  <c:v>1088</c:v>
                </c:pt>
                <c:pt idx="1353">
                  <c:v>17920.0</c:v>
                </c:pt>
                <c:pt idx="1354">
                  <c:v>19840.0</c:v>
                </c:pt>
                <c:pt idx="1355">
                  <c:v>1536</c:v>
                </c:pt>
                <c:pt idx="1356">
                  <c:v>16640.0</c:v>
                </c:pt>
                <c:pt idx="1357">
                  <c:v>20480.0</c:v>
                </c:pt>
                <c:pt idx="1358">
                  <c:v>18560.0</c:v>
                </c:pt>
                <c:pt idx="1359">
                  <c:v>18560.0</c:v>
                </c:pt>
                <c:pt idx="1360">
                  <c:v>18560.0</c:v>
                </c:pt>
                <c:pt idx="1361">
                  <c:v>2176</c:v>
                </c:pt>
                <c:pt idx="1362">
                  <c:v>19840.0</c:v>
                </c:pt>
                <c:pt idx="1363">
                  <c:v>16640.0</c:v>
                </c:pt>
                <c:pt idx="1364">
                  <c:v>18560.0</c:v>
                </c:pt>
                <c:pt idx="1365">
                  <c:v>18560.0</c:v>
                </c:pt>
                <c:pt idx="1366">
                  <c:v>16000.0</c:v>
                </c:pt>
                <c:pt idx="1367">
                  <c:v>1216</c:v>
                </c:pt>
                <c:pt idx="1368">
                  <c:v>128</c:v>
                </c:pt>
                <c:pt idx="1369">
                  <c:v>1088</c:v>
                </c:pt>
                <c:pt idx="1370">
                  <c:v>1536</c:v>
                </c:pt>
                <c:pt idx="1371">
                  <c:v>1536</c:v>
                </c:pt>
                <c:pt idx="1372">
                  <c:v>1152</c:v>
                </c:pt>
                <c:pt idx="1373">
                  <c:v>16000.0</c:v>
                </c:pt>
                <c:pt idx="1374">
                  <c:v>16000.0</c:v>
                </c:pt>
                <c:pt idx="1375">
                  <c:v>16640.0</c:v>
                </c:pt>
                <c:pt idx="1376">
                  <c:v>16640.0</c:v>
                </c:pt>
                <c:pt idx="1377">
                  <c:v>1088</c:v>
                </c:pt>
                <c:pt idx="1378">
                  <c:v>17920.0</c:v>
                </c:pt>
                <c:pt idx="1379">
                  <c:v>17920.0</c:v>
                </c:pt>
                <c:pt idx="1380">
                  <c:v>17280.0</c:v>
                </c:pt>
                <c:pt idx="1381">
                  <c:v>17280.0</c:v>
                </c:pt>
                <c:pt idx="1382">
                  <c:v>1152</c:v>
                </c:pt>
                <c:pt idx="1383">
                  <c:v>1152</c:v>
                </c:pt>
                <c:pt idx="1384">
                  <c:v>1088</c:v>
                </c:pt>
                <c:pt idx="1385">
                  <c:v>9600.0</c:v>
                </c:pt>
                <c:pt idx="1386">
                  <c:v>8960.0</c:v>
                </c:pt>
                <c:pt idx="1387">
                  <c:v>10240.0</c:v>
                </c:pt>
                <c:pt idx="1388">
                  <c:v>1536</c:v>
                </c:pt>
                <c:pt idx="1389">
                  <c:v>1216</c:v>
                </c:pt>
                <c:pt idx="1390">
                  <c:v>10240.0</c:v>
                </c:pt>
                <c:pt idx="1391">
                  <c:v>64</c:v>
                </c:pt>
                <c:pt idx="1392">
                  <c:v>21120.0</c:v>
                </c:pt>
                <c:pt idx="1393">
                  <c:v>17920.0</c:v>
                </c:pt>
                <c:pt idx="1394">
                  <c:v>21120.0</c:v>
                </c:pt>
                <c:pt idx="1395">
                  <c:v>2176</c:v>
                </c:pt>
                <c:pt idx="1396">
                  <c:v>19200.0</c:v>
                </c:pt>
                <c:pt idx="1397">
                  <c:v>19200.0</c:v>
                </c:pt>
                <c:pt idx="1398">
                  <c:v>17280.0</c:v>
                </c:pt>
                <c:pt idx="1399">
                  <c:v>19840.0</c:v>
                </c:pt>
                <c:pt idx="1400">
                  <c:v>19840.0</c:v>
                </c:pt>
                <c:pt idx="1401">
                  <c:v>16640.0</c:v>
                </c:pt>
                <c:pt idx="1402">
                  <c:v>18560.0</c:v>
                </c:pt>
                <c:pt idx="1403">
                  <c:v>16000.0</c:v>
                </c:pt>
                <c:pt idx="1404">
                  <c:v>17280.0</c:v>
                </c:pt>
                <c:pt idx="1405">
                  <c:v>1216</c:v>
                </c:pt>
                <c:pt idx="1406">
                  <c:v>16000.0</c:v>
                </c:pt>
                <c:pt idx="1407">
                  <c:v>16000.0</c:v>
                </c:pt>
                <c:pt idx="1408">
                  <c:v>1152</c:v>
                </c:pt>
                <c:pt idx="1409">
                  <c:v>17280.0</c:v>
                </c:pt>
                <c:pt idx="1410">
                  <c:v>17280.0</c:v>
                </c:pt>
                <c:pt idx="1411">
                  <c:v>17920.0</c:v>
                </c:pt>
                <c:pt idx="1412">
                  <c:v>17920.0</c:v>
                </c:pt>
                <c:pt idx="1413">
                  <c:v>19200.0</c:v>
                </c:pt>
                <c:pt idx="1414">
                  <c:v>1536</c:v>
                </c:pt>
                <c:pt idx="1415">
                  <c:v>1536</c:v>
                </c:pt>
                <c:pt idx="1416">
                  <c:v>1536</c:v>
                </c:pt>
                <c:pt idx="1417">
                  <c:v>1152</c:v>
                </c:pt>
                <c:pt idx="1418">
                  <c:v>1536</c:v>
                </c:pt>
                <c:pt idx="1419">
                  <c:v>10240.0</c:v>
                </c:pt>
                <c:pt idx="1420">
                  <c:v>1152</c:v>
                </c:pt>
                <c:pt idx="1421">
                  <c:v>9600.0</c:v>
                </c:pt>
                <c:pt idx="1422">
                  <c:v>1408</c:v>
                </c:pt>
                <c:pt idx="1423">
                  <c:v>9600.0</c:v>
                </c:pt>
                <c:pt idx="1424">
                  <c:v>1152</c:v>
                </c:pt>
                <c:pt idx="1425">
                  <c:v>704</c:v>
                </c:pt>
                <c:pt idx="1426">
                  <c:v>256</c:v>
                </c:pt>
                <c:pt idx="1427">
                  <c:v>21120.0</c:v>
                </c:pt>
                <c:pt idx="1428">
                  <c:v>20480.0</c:v>
                </c:pt>
                <c:pt idx="1429">
                  <c:v>24960.0</c:v>
                </c:pt>
                <c:pt idx="1430">
                  <c:v>2304</c:v>
                </c:pt>
                <c:pt idx="1431">
                  <c:v>2304</c:v>
                </c:pt>
                <c:pt idx="1432">
                  <c:v>24960.0</c:v>
                </c:pt>
                <c:pt idx="1433">
                  <c:v>2432</c:v>
                </c:pt>
                <c:pt idx="1434">
                  <c:v>22400.0</c:v>
                </c:pt>
                <c:pt idx="1435">
                  <c:v>256</c:v>
                </c:pt>
                <c:pt idx="1436">
                  <c:v>22400.0</c:v>
                </c:pt>
                <c:pt idx="1437">
                  <c:v>2432</c:v>
                </c:pt>
                <c:pt idx="1438">
                  <c:v>2432</c:v>
                </c:pt>
                <c:pt idx="1439">
                  <c:v>2304</c:v>
                </c:pt>
                <c:pt idx="1440">
                  <c:v>2176</c:v>
                </c:pt>
                <c:pt idx="1441">
                  <c:v>2304</c:v>
                </c:pt>
                <c:pt idx="1442">
                  <c:v>20480.0</c:v>
                </c:pt>
                <c:pt idx="1443">
                  <c:v>2432</c:v>
                </c:pt>
                <c:pt idx="1444">
                  <c:v>20480.0</c:v>
                </c:pt>
                <c:pt idx="1445">
                  <c:v>2304</c:v>
                </c:pt>
                <c:pt idx="1446">
                  <c:v>2176</c:v>
                </c:pt>
                <c:pt idx="1447">
                  <c:v>2176</c:v>
                </c:pt>
                <c:pt idx="1448">
                  <c:v>64</c:v>
                </c:pt>
                <c:pt idx="1449">
                  <c:v>1408</c:v>
                </c:pt>
                <c:pt idx="1450">
                  <c:v>1408</c:v>
                </c:pt>
                <c:pt idx="1451">
                  <c:v>17920.0</c:v>
                </c:pt>
                <c:pt idx="1452">
                  <c:v>16000.0</c:v>
                </c:pt>
                <c:pt idx="1453">
                  <c:v>1536</c:v>
                </c:pt>
                <c:pt idx="1454">
                  <c:v>1472</c:v>
                </c:pt>
                <c:pt idx="1455">
                  <c:v>1152</c:v>
                </c:pt>
                <c:pt idx="1456">
                  <c:v>17920.0</c:v>
                </c:pt>
                <c:pt idx="1457">
                  <c:v>17280.0</c:v>
                </c:pt>
                <c:pt idx="1458">
                  <c:v>22400.0</c:v>
                </c:pt>
                <c:pt idx="1459">
                  <c:v>18560.0</c:v>
                </c:pt>
                <c:pt idx="1460">
                  <c:v>17920.0</c:v>
                </c:pt>
                <c:pt idx="1461">
                  <c:v>1408</c:v>
                </c:pt>
                <c:pt idx="1462">
                  <c:v>1408</c:v>
                </c:pt>
                <c:pt idx="1463">
                  <c:v>19840.0</c:v>
                </c:pt>
                <c:pt idx="1464">
                  <c:v>22400.0</c:v>
                </c:pt>
                <c:pt idx="1465">
                  <c:v>19200.0</c:v>
                </c:pt>
                <c:pt idx="1466">
                  <c:v>19840.0</c:v>
                </c:pt>
                <c:pt idx="1467">
                  <c:v>16640.0</c:v>
                </c:pt>
                <c:pt idx="1468">
                  <c:v>16640.0</c:v>
                </c:pt>
                <c:pt idx="1469">
                  <c:v>1216</c:v>
                </c:pt>
                <c:pt idx="1470">
                  <c:v>17920.0</c:v>
                </c:pt>
                <c:pt idx="1471">
                  <c:v>16640.0</c:v>
                </c:pt>
                <c:pt idx="1472">
                  <c:v>16640.0</c:v>
                </c:pt>
                <c:pt idx="1473">
                  <c:v>17280.0</c:v>
                </c:pt>
                <c:pt idx="1474">
                  <c:v>1472</c:v>
                </c:pt>
                <c:pt idx="1475">
                  <c:v>128</c:v>
                </c:pt>
                <c:pt idx="1476">
                  <c:v>10240.0</c:v>
                </c:pt>
                <c:pt idx="1477">
                  <c:v>10240.0</c:v>
                </c:pt>
                <c:pt idx="1478">
                  <c:v>2432</c:v>
                </c:pt>
                <c:pt idx="1479">
                  <c:v>11200.0</c:v>
                </c:pt>
                <c:pt idx="1480">
                  <c:v>9472.0</c:v>
                </c:pt>
                <c:pt idx="1481">
                  <c:v>18560.0</c:v>
                </c:pt>
                <c:pt idx="1482">
                  <c:v>17920.0</c:v>
                </c:pt>
                <c:pt idx="1483">
                  <c:v>16000.0</c:v>
                </c:pt>
                <c:pt idx="1484">
                  <c:v>20480.0</c:v>
                </c:pt>
                <c:pt idx="1485">
                  <c:v>20480.0</c:v>
                </c:pt>
                <c:pt idx="1486">
                  <c:v>1152</c:v>
                </c:pt>
                <c:pt idx="1487">
                  <c:v>1344</c:v>
                </c:pt>
                <c:pt idx="1488">
                  <c:v>1408</c:v>
                </c:pt>
                <c:pt idx="1489">
                  <c:v>1152</c:v>
                </c:pt>
                <c:pt idx="1490">
                  <c:v>9600.0</c:v>
                </c:pt>
                <c:pt idx="1491">
                  <c:v>8960.0</c:v>
                </c:pt>
                <c:pt idx="1492">
                  <c:v>8960.0</c:v>
                </c:pt>
                <c:pt idx="1493">
                  <c:v>1408</c:v>
                </c:pt>
                <c:pt idx="1494">
                  <c:v>9600.0</c:v>
                </c:pt>
                <c:pt idx="1495">
                  <c:v>9600.0</c:v>
                </c:pt>
                <c:pt idx="1496">
                  <c:v>9600.0</c:v>
                </c:pt>
                <c:pt idx="1497">
                  <c:v>1344</c:v>
                </c:pt>
                <c:pt idx="1498">
                  <c:v>128</c:v>
                </c:pt>
                <c:pt idx="1499">
                  <c:v>19200.0</c:v>
                </c:pt>
                <c:pt idx="1500">
                  <c:v>19200.0</c:v>
                </c:pt>
                <c:pt idx="1501">
                  <c:v>1216</c:v>
                </c:pt>
                <c:pt idx="1502">
                  <c:v>8960.0</c:v>
                </c:pt>
                <c:pt idx="1503">
                  <c:v>16640.0</c:v>
                </c:pt>
                <c:pt idx="1504">
                  <c:v>16640.0</c:v>
                </c:pt>
                <c:pt idx="1505">
                  <c:v>16640.0</c:v>
                </c:pt>
                <c:pt idx="1506">
                  <c:v>17280.0</c:v>
                </c:pt>
                <c:pt idx="1507">
                  <c:v>17280.0</c:v>
                </c:pt>
                <c:pt idx="1508">
                  <c:v>18560.0</c:v>
                </c:pt>
                <c:pt idx="1509">
                  <c:v>18560.0</c:v>
                </c:pt>
                <c:pt idx="1510">
                  <c:v>1152</c:v>
                </c:pt>
                <c:pt idx="1511">
                  <c:v>1216</c:v>
                </c:pt>
                <c:pt idx="1512">
                  <c:v>768</c:v>
                </c:pt>
                <c:pt idx="1513">
                  <c:v>8960.0</c:v>
                </c:pt>
                <c:pt idx="1514">
                  <c:v>16000.0</c:v>
                </c:pt>
                <c:pt idx="1515">
                  <c:v>2304</c:v>
                </c:pt>
                <c:pt idx="1516">
                  <c:v>128</c:v>
                </c:pt>
                <c:pt idx="1517">
                  <c:v>10240.0</c:v>
                </c:pt>
                <c:pt idx="1518">
                  <c:v>768</c:v>
                </c:pt>
                <c:pt idx="1519">
                  <c:v>9600.0</c:v>
                </c:pt>
                <c:pt idx="1520">
                  <c:v>24960.0</c:v>
                </c:pt>
                <c:pt idx="1521">
                  <c:v>2688</c:v>
                </c:pt>
                <c:pt idx="1522">
                  <c:v>19200.0</c:v>
                </c:pt>
                <c:pt idx="1523">
                  <c:v>17920.0</c:v>
                </c:pt>
                <c:pt idx="1524">
                  <c:v>17280.0</c:v>
                </c:pt>
                <c:pt idx="1525">
                  <c:v>1472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64</c:v>
                </c:pt>
                <c:pt idx="1530">
                  <c:v>8960.0</c:v>
                </c:pt>
                <c:pt idx="1531">
                  <c:v>10560.0</c:v>
                </c:pt>
                <c:pt idx="1532">
                  <c:v>9600.0</c:v>
                </c:pt>
                <c:pt idx="1533">
                  <c:v>128</c:v>
                </c:pt>
                <c:pt idx="1534">
                  <c:v>1408</c:v>
                </c:pt>
                <c:pt idx="1535">
                  <c:v>1536</c:v>
                </c:pt>
                <c:pt idx="1536">
                  <c:v>128</c:v>
                </c:pt>
                <c:pt idx="1537">
                  <c:v>1536</c:v>
                </c:pt>
                <c:pt idx="1538">
                  <c:v>1408</c:v>
                </c:pt>
                <c:pt idx="1539">
                  <c:v>1536</c:v>
                </c:pt>
                <c:pt idx="1540">
                  <c:v>1536</c:v>
                </c:pt>
                <c:pt idx="1541">
                  <c:v>26240.0</c:v>
                </c:pt>
                <c:pt idx="1542">
                  <c:v>23680.0</c:v>
                </c:pt>
                <c:pt idx="1543">
                  <c:v>24960.0</c:v>
                </c:pt>
                <c:pt idx="1544">
                  <c:v>22400.0</c:v>
                </c:pt>
                <c:pt idx="1545">
                  <c:v>24960.0</c:v>
                </c:pt>
                <c:pt idx="1546">
                  <c:v>23680.0</c:v>
                </c:pt>
                <c:pt idx="1547">
                  <c:v>19200.0</c:v>
                </c:pt>
                <c:pt idx="1548">
                  <c:v>16000.0</c:v>
                </c:pt>
                <c:pt idx="1549">
                  <c:v>1344</c:v>
                </c:pt>
                <c:pt idx="1550">
                  <c:v>18560.0</c:v>
                </c:pt>
                <c:pt idx="1551">
                  <c:v>17280.0</c:v>
                </c:pt>
                <c:pt idx="1552">
                  <c:v>1344</c:v>
                </c:pt>
                <c:pt idx="1553">
                  <c:v>1344</c:v>
                </c:pt>
                <c:pt idx="1554">
                  <c:v>16000.0</c:v>
                </c:pt>
                <c:pt idx="1555">
                  <c:v>1088</c:v>
                </c:pt>
                <c:pt idx="1556">
                  <c:v>128</c:v>
                </c:pt>
                <c:pt idx="1557">
                  <c:v>1408</c:v>
                </c:pt>
                <c:pt idx="1558">
                  <c:v>18560.0</c:v>
                </c:pt>
                <c:pt idx="1559">
                  <c:v>22400.0</c:v>
                </c:pt>
                <c:pt idx="1560">
                  <c:v>2176</c:v>
                </c:pt>
                <c:pt idx="1561">
                  <c:v>19200.0</c:v>
                </c:pt>
                <c:pt idx="1562">
                  <c:v>17280.0</c:v>
                </c:pt>
                <c:pt idx="1563">
                  <c:v>18560.0</c:v>
                </c:pt>
                <c:pt idx="1564">
                  <c:v>2176</c:v>
                </c:pt>
                <c:pt idx="1565">
                  <c:v>19840.0</c:v>
                </c:pt>
                <c:pt idx="1566">
                  <c:v>16000.0</c:v>
                </c:pt>
                <c:pt idx="1567">
                  <c:v>128</c:v>
                </c:pt>
                <c:pt idx="1568">
                  <c:v>2176</c:v>
                </c:pt>
                <c:pt idx="1569">
                  <c:v>20480.0</c:v>
                </c:pt>
                <c:pt idx="1570">
                  <c:v>19840.0</c:v>
                </c:pt>
                <c:pt idx="1571">
                  <c:v>1472</c:v>
                </c:pt>
                <c:pt idx="1572">
                  <c:v>18560.0</c:v>
                </c:pt>
                <c:pt idx="1573">
                  <c:v>20480.0</c:v>
                </c:pt>
                <c:pt idx="1574">
                  <c:v>19200.0</c:v>
                </c:pt>
                <c:pt idx="1575">
                  <c:v>17280.0</c:v>
                </c:pt>
                <c:pt idx="1576">
                  <c:v>17280.0</c:v>
                </c:pt>
                <c:pt idx="1577">
                  <c:v>1472</c:v>
                </c:pt>
                <c:pt idx="1578">
                  <c:v>1536</c:v>
                </c:pt>
                <c:pt idx="1579">
                  <c:v>9600.0</c:v>
                </c:pt>
                <c:pt idx="1580">
                  <c:v>1088</c:v>
                </c:pt>
                <c:pt idx="1581">
                  <c:v>1152</c:v>
                </c:pt>
                <c:pt idx="1582">
                  <c:v>8960.0</c:v>
                </c:pt>
                <c:pt idx="1583">
                  <c:v>17920.0</c:v>
                </c:pt>
                <c:pt idx="1584">
                  <c:v>8960.0</c:v>
                </c:pt>
                <c:pt idx="1585">
                  <c:v>10240.0</c:v>
                </c:pt>
                <c:pt idx="1586">
                  <c:v>8320.0</c:v>
                </c:pt>
                <c:pt idx="1587">
                  <c:v>1536</c:v>
                </c:pt>
                <c:pt idx="1588">
                  <c:v>16640.0</c:v>
                </c:pt>
                <c:pt idx="1589">
                  <c:v>8320.0</c:v>
                </c:pt>
                <c:pt idx="1590">
                  <c:v>1088</c:v>
                </c:pt>
                <c:pt idx="1591">
                  <c:v>1152</c:v>
                </c:pt>
                <c:pt idx="1592">
                  <c:v>128</c:v>
                </c:pt>
                <c:pt idx="1593">
                  <c:v>19840.0</c:v>
                </c:pt>
                <c:pt idx="1594">
                  <c:v>21120.0</c:v>
                </c:pt>
                <c:pt idx="1595">
                  <c:v>2176</c:v>
                </c:pt>
                <c:pt idx="1596">
                  <c:v>22400.0</c:v>
                </c:pt>
                <c:pt idx="1597">
                  <c:v>2304</c:v>
                </c:pt>
                <c:pt idx="1598">
                  <c:v>2304</c:v>
                </c:pt>
                <c:pt idx="1599">
                  <c:v>20480.0</c:v>
                </c:pt>
                <c:pt idx="1600">
                  <c:v>2176</c:v>
                </c:pt>
                <c:pt idx="1601">
                  <c:v>22400.0</c:v>
                </c:pt>
                <c:pt idx="1602">
                  <c:v>10240.0</c:v>
                </c:pt>
                <c:pt idx="1603">
                  <c:v>1152</c:v>
                </c:pt>
                <c:pt idx="1604">
                  <c:v>16000.0</c:v>
                </c:pt>
                <c:pt idx="1605">
                  <c:v>19840.0</c:v>
                </c:pt>
                <c:pt idx="1606">
                  <c:v>2816</c:v>
                </c:pt>
                <c:pt idx="1607">
                  <c:v>30080.0</c:v>
                </c:pt>
                <c:pt idx="1608">
                  <c:v>19200.0</c:v>
                </c:pt>
                <c:pt idx="1609">
                  <c:v>10240.0</c:v>
                </c:pt>
                <c:pt idx="1610">
                  <c:v>1152</c:v>
                </c:pt>
                <c:pt idx="1611">
                  <c:v>16000.0</c:v>
                </c:pt>
                <c:pt idx="1612">
                  <c:v>2304</c:v>
                </c:pt>
                <c:pt idx="1613">
                  <c:v>2176</c:v>
                </c:pt>
                <c:pt idx="1614">
                  <c:v>23680.0</c:v>
                </c:pt>
                <c:pt idx="1615">
                  <c:v>22400.0</c:v>
                </c:pt>
                <c:pt idx="1616">
                  <c:v>2304</c:v>
                </c:pt>
                <c:pt idx="1617">
                  <c:v>22400.0</c:v>
                </c:pt>
                <c:pt idx="1618">
                  <c:v>19200.0</c:v>
                </c:pt>
                <c:pt idx="1619">
                  <c:v>18560.0</c:v>
                </c:pt>
                <c:pt idx="1620">
                  <c:v>2176</c:v>
                </c:pt>
                <c:pt idx="1621">
                  <c:v>21120.0</c:v>
                </c:pt>
                <c:pt idx="1622">
                  <c:v>20480.0</c:v>
                </c:pt>
                <c:pt idx="1623">
                  <c:v>17280.0</c:v>
                </c:pt>
                <c:pt idx="1624">
                  <c:v>19200.0</c:v>
                </c:pt>
                <c:pt idx="1625">
                  <c:v>19840.0</c:v>
                </c:pt>
                <c:pt idx="1626">
                  <c:v>17920.0</c:v>
                </c:pt>
                <c:pt idx="1627">
                  <c:v>16640.0</c:v>
                </c:pt>
                <c:pt idx="1628">
                  <c:v>17920.0</c:v>
                </c:pt>
                <c:pt idx="1629">
                  <c:v>1536</c:v>
                </c:pt>
                <c:pt idx="1630">
                  <c:v>9388.799999999999</c:v>
                </c:pt>
                <c:pt idx="1631">
                  <c:v>8531.199999999999</c:v>
                </c:pt>
                <c:pt idx="1632">
                  <c:v>1536</c:v>
                </c:pt>
                <c:pt idx="1633">
                  <c:v>1536</c:v>
                </c:pt>
                <c:pt idx="1634">
                  <c:v>10240.0</c:v>
                </c:pt>
                <c:pt idx="1635">
                  <c:v>1088</c:v>
                </c:pt>
                <c:pt idx="1636">
                  <c:v>18560.0</c:v>
                </c:pt>
                <c:pt idx="1637">
                  <c:v>16640.0</c:v>
                </c:pt>
                <c:pt idx="1638">
                  <c:v>1344</c:v>
                </c:pt>
                <c:pt idx="1639">
                  <c:v>17920.0</c:v>
                </c:pt>
                <c:pt idx="1640">
                  <c:v>128</c:v>
                </c:pt>
                <c:pt idx="1641">
                  <c:v>1472</c:v>
                </c:pt>
                <c:pt idx="1642">
                  <c:v>16640.0</c:v>
                </c:pt>
                <c:pt idx="1643">
                  <c:v>8960.0</c:v>
                </c:pt>
                <c:pt idx="1644">
                  <c:v>10240.0</c:v>
                </c:pt>
                <c:pt idx="1645">
                  <c:v>1088</c:v>
                </c:pt>
                <c:pt idx="1646">
                  <c:v>768</c:v>
                </c:pt>
                <c:pt idx="1647">
                  <c:v>128</c:v>
                </c:pt>
                <c:pt idx="1648">
                  <c:v>8960.0</c:v>
                </c:pt>
                <c:pt idx="1649">
                  <c:v>1536</c:v>
                </c:pt>
                <c:pt idx="1650">
                  <c:v>16000.0</c:v>
                </c:pt>
                <c:pt idx="1651">
                  <c:v>22400.0</c:v>
                </c:pt>
                <c:pt idx="1652">
                  <c:v>16640.0</c:v>
                </c:pt>
                <c:pt idx="1653">
                  <c:v>1344</c:v>
                </c:pt>
                <c:pt idx="1654">
                  <c:v>22400.0</c:v>
                </c:pt>
                <c:pt idx="1655">
                  <c:v>1152</c:v>
                </c:pt>
                <c:pt idx="1656">
                  <c:v>128</c:v>
                </c:pt>
                <c:pt idx="1657">
                  <c:v>16640.0</c:v>
                </c:pt>
                <c:pt idx="1658">
                  <c:v>21120.0</c:v>
                </c:pt>
                <c:pt idx="1659">
                  <c:v>2176</c:v>
                </c:pt>
                <c:pt idx="1660">
                  <c:v>1408</c:v>
                </c:pt>
                <c:pt idx="1661">
                  <c:v>16000.0</c:v>
                </c:pt>
                <c:pt idx="1662">
                  <c:v>17920.0</c:v>
                </c:pt>
                <c:pt idx="1663">
                  <c:v>19200.0</c:v>
                </c:pt>
                <c:pt idx="1664">
                  <c:v>1088</c:v>
                </c:pt>
                <c:pt idx="1665">
                  <c:v>1408</c:v>
                </c:pt>
                <c:pt idx="1666">
                  <c:v>1536</c:v>
                </c:pt>
                <c:pt idx="1667">
                  <c:v>17280.0</c:v>
                </c:pt>
                <c:pt idx="1668">
                  <c:v>23680.0</c:v>
                </c:pt>
                <c:pt idx="1669">
                  <c:v>22400.0</c:v>
                </c:pt>
                <c:pt idx="1670">
                  <c:v>23680.0</c:v>
                </c:pt>
                <c:pt idx="1671">
                  <c:v>1152</c:v>
                </c:pt>
                <c:pt idx="1672">
                  <c:v>1536</c:v>
                </c:pt>
                <c:pt idx="1673">
                  <c:v>1408</c:v>
                </c:pt>
                <c:pt idx="1674">
                  <c:v>16000.0</c:v>
                </c:pt>
                <c:pt idx="1675">
                  <c:v>1216</c:v>
                </c:pt>
                <c:pt idx="1676">
                  <c:v>16000.0</c:v>
                </c:pt>
                <c:pt idx="1677">
                  <c:v>1536</c:v>
                </c:pt>
                <c:pt idx="1678">
                  <c:v>256</c:v>
                </c:pt>
                <c:pt idx="1679">
                  <c:v>64</c:v>
                </c:pt>
                <c:pt idx="1680">
                  <c:v>12224</c:v>
                </c:pt>
                <c:pt idx="1681">
                  <c:v>11200.0</c:v>
                </c:pt>
                <c:pt idx="1682">
                  <c:v>9388.799999999999</c:v>
                </c:pt>
                <c:pt idx="1683">
                  <c:v>8531.199999999999</c:v>
                </c:pt>
                <c:pt idx="1684">
                  <c:v>9388.799999999999</c:v>
                </c:pt>
                <c:pt idx="1685">
                  <c:v>23680.0</c:v>
                </c:pt>
                <c:pt idx="1686">
                  <c:v>22400.0</c:v>
                </c:pt>
                <c:pt idx="1687">
                  <c:v>19840.0</c:v>
                </c:pt>
                <c:pt idx="1688">
                  <c:v>18560.0</c:v>
                </c:pt>
                <c:pt idx="1689">
                  <c:v>17920.0</c:v>
                </c:pt>
                <c:pt idx="1690">
                  <c:v>9600.0</c:v>
                </c:pt>
                <c:pt idx="1691">
                  <c:v>672</c:v>
                </c:pt>
                <c:pt idx="1692">
                  <c:v>22400.0</c:v>
                </c:pt>
                <c:pt idx="1693">
                  <c:v>2176</c:v>
                </c:pt>
                <c:pt idx="1694">
                  <c:v>23680.0</c:v>
                </c:pt>
                <c:pt idx="1695">
                  <c:v>20480.0</c:v>
                </c:pt>
                <c:pt idx="1696">
                  <c:v>21120.0</c:v>
                </c:pt>
                <c:pt idx="1697">
                  <c:v>17920.0</c:v>
                </c:pt>
                <c:pt idx="1698">
                  <c:v>19840.0</c:v>
                </c:pt>
                <c:pt idx="1699">
                  <c:v>18560.0</c:v>
                </c:pt>
                <c:pt idx="1700">
                  <c:v>18560.0</c:v>
                </c:pt>
                <c:pt idx="1701">
                  <c:v>256</c:v>
                </c:pt>
                <c:pt idx="1702">
                  <c:v>22400.0</c:v>
                </c:pt>
                <c:pt idx="1703">
                  <c:v>21120.0</c:v>
                </c:pt>
                <c:pt idx="1704">
                  <c:v>22400.0</c:v>
                </c:pt>
                <c:pt idx="1705">
                  <c:v>19200.0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100 Mb/s (1995)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Sheet1!$O$2:$O$1707</c:f>
              <c:numCache>
                <c:formatCode>General</c:formatCode>
                <c:ptCount val="1706"/>
                <c:pt idx="0">
                  <c:v>320.0</c:v>
                </c:pt>
                <c:pt idx="1">
                  <c:v>304.0</c:v>
                </c:pt>
                <c:pt idx="2">
                  <c:v>288.0</c:v>
                </c:pt>
                <c:pt idx="3">
                  <c:v>272.0</c:v>
                </c:pt>
                <c:pt idx="4">
                  <c:v>256.0</c:v>
                </c:pt>
                <c:pt idx="5">
                  <c:v>240.0</c:v>
                </c:pt>
                <c:pt idx="6">
                  <c:v>192.0</c:v>
                </c:pt>
                <c:pt idx="7">
                  <c:v>224.0</c:v>
                </c:pt>
                <c:pt idx="8">
                  <c:v>208.0</c:v>
                </c:pt>
                <c:pt idx="9">
                  <c:v>362.56</c:v>
                </c:pt>
                <c:pt idx="10">
                  <c:v>352.0</c:v>
                </c:pt>
                <c:pt idx="11">
                  <c:v>384.0</c:v>
                </c:pt>
                <c:pt idx="12">
                  <c:v>362.56</c:v>
                </c:pt>
                <c:pt idx="13">
                  <c:v>320.0</c:v>
                </c:pt>
                <c:pt idx="14">
                  <c:v>384.0</c:v>
                </c:pt>
                <c:pt idx="15">
                  <c:v>448.0</c:v>
                </c:pt>
                <c:pt idx="16">
                  <c:v>480.0</c:v>
                </c:pt>
                <c:pt idx="17">
                  <c:v>640.0</c:v>
                </c:pt>
                <c:pt idx="18">
                  <c:v>586.5599999999999</c:v>
                </c:pt>
                <c:pt idx="19">
                  <c:v>560.0000000000001</c:v>
                </c:pt>
                <c:pt idx="20">
                  <c:v>533.4400000000001</c:v>
                </c:pt>
                <c:pt idx="21">
                  <c:v>506.56</c:v>
                </c:pt>
                <c:pt idx="22">
                  <c:v>480.0</c:v>
                </c:pt>
                <c:pt idx="23">
                  <c:v>704.0</c:v>
                </c:pt>
                <c:pt idx="24">
                  <c:v>672.0</c:v>
                </c:pt>
                <c:pt idx="25">
                  <c:v>693.4400000000001</c:v>
                </c:pt>
                <c:pt idx="26">
                  <c:v>666.5599999999999</c:v>
                </c:pt>
                <c:pt idx="27">
                  <c:v>613.4400000000001</c:v>
                </c:pt>
                <c:pt idx="28">
                  <c:v>666.5599999999999</c:v>
                </c:pt>
                <c:pt idx="29">
                  <c:v>613.4400000000001</c:v>
                </c:pt>
                <c:pt idx="30">
                  <c:v>576.0</c:v>
                </c:pt>
                <c:pt idx="31">
                  <c:v>554.5600000000001</c:v>
                </c:pt>
                <c:pt idx="32">
                  <c:v>512.0</c:v>
                </c:pt>
                <c:pt idx="33">
                  <c:v>490.56</c:v>
                </c:pt>
                <c:pt idx="34">
                  <c:v>469.44</c:v>
                </c:pt>
                <c:pt idx="35">
                  <c:v>469.44</c:v>
                </c:pt>
                <c:pt idx="36">
                  <c:v>448.0</c:v>
                </c:pt>
                <c:pt idx="37">
                  <c:v>704.0</c:v>
                </c:pt>
                <c:pt idx="38">
                  <c:v>1280.0</c:v>
                </c:pt>
                <c:pt idx="39">
                  <c:v>1408.0</c:v>
                </c:pt>
                <c:pt idx="40">
                  <c:v>1280.0</c:v>
                </c:pt>
                <c:pt idx="41">
                  <c:v>1536.0</c:v>
                </c:pt>
                <c:pt idx="42">
                  <c:v>1408.0</c:v>
                </c:pt>
                <c:pt idx="43">
                  <c:v>1536.0</c:v>
                </c:pt>
                <c:pt idx="44">
                  <c:v>1280.0</c:v>
                </c:pt>
                <c:pt idx="45">
                  <c:v>1408.0</c:v>
                </c:pt>
                <c:pt idx="46">
                  <c:v>1408.0</c:v>
                </c:pt>
                <c:pt idx="47">
                  <c:v>1408.0</c:v>
                </c:pt>
                <c:pt idx="48">
                  <c:v>1536.0</c:v>
                </c:pt>
                <c:pt idx="49">
                  <c:v>1024.0</c:v>
                </c:pt>
                <c:pt idx="50">
                  <c:v>1024.0</c:v>
                </c:pt>
                <c:pt idx="51">
                  <c:v>1408.0</c:v>
                </c:pt>
                <c:pt idx="52">
                  <c:v>1280.0</c:v>
                </c:pt>
                <c:pt idx="53">
                  <c:v>1191.68</c:v>
                </c:pt>
                <c:pt idx="54">
                  <c:v>1152.0</c:v>
                </c:pt>
                <c:pt idx="55">
                  <c:v>1066.88</c:v>
                </c:pt>
                <c:pt idx="56">
                  <c:v>981.12</c:v>
                </c:pt>
                <c:pt idx="57">
                  <c:v>1152.0</c:v>
                </c:pt>
                <c:pt idx="58">
                  <c:v>1152.0</c:v>
                </c:pt>
                <c:pt idx="59">
                  <c:v>832.0000000000001</c:v>
                </c:pt>
                <c:pt idx="60">
                  <c:v>1280.0</c:v>
                </c:pt>
                <c:pt idx="61">
                  <c:v>1877.12</c:v>
                </c:pt>
                <c:pt idx="62">
                  <c:v>1877.12</c:v>
                </c:pt>
                <c:pt idx="63">
                  <c:v>1877.12</c:v>
                </c:pt>
                <c:pt idx="64">
                  <c:v>1877.12</c:v>
                </c:pt>
                <c:pt idx="65">
                  <c:v>1877.12</c:v>
                </c:pt>
                <c:pt idx="66">
                  <c:v>1877.12</c:v>
                </c:pt>
                <c:pt idx="67">
                  <c:v>1958.4</c:v>
                </c:pt>
                <c:pt idx="68">
                  <c:v>1958.4</c:v>
                </c:pt>
                <c:pt idx="69">
                  <c:v>2133.12</c:v>
                </c:pt>
                <c:pt idx="70">
                  <c:v>1706.24</c:v>
                </c:pt>
                <c:pt idx="71">
                  <c:v>853.1200000000001</c:v>
                </c:pt>
                <c:pt idx="72">
                  <c:v>832.0000000000001</c:v>
                </c:pt>
                <c:pt idx="73">
                  <c:v>1088.0</c:v>
                </c:pt>
                <c:pt idx="74">
                  <c:v>896.0</c:v>
                </c:pt>
                <c:pt idx="75">
                  <c:v>896.0</c:v>
                </c:pt>
                <c:pt idx="76">
                  <c:v>725.12</c:v>
                </c:pt>
                <c:pt idx="77">
                  <c:v>640.0</c:v>
                </c:pt>
                <c:pt idx="78">
                  <c:v>725.12</c:v>
                </c:pt>
                <c:pt idx="79">
                  <c:v>640.0</c:v>
                </c:pt>
                <c:pt idx="80">
                  <c:v>597.12</c:v>
                </c:pt>
                <c:pt idx="81">
                  <c:v>554.24</c:v>
                </c:pt>
                <c:pt idx="82">
                  <c:v>512.0</c:v>
                </c:pt>
                <c:pt idx="83">
                  <c:v>1152.0</c:v>
                </c:pt>
                <c:pt idx="84">
                  <c:v>1024.0</c:v>
                </c:pt>
                <c:pt idx="85">
                  <c:v>810.24</c:v>
                </c:pt>
                <c:pt idx="86">
                  <c:v>640.0</c:v>
                </c:pt>
                <c:pt idx="87">
                  <c:v>768.0</c:v>
                </c:pt>
                <c:pt idx="88">
                  <c:v>725.12</c:v>
                </c:pt>
                <c:pt idx="89">
                  <c:v>1216.0</c:v>
                </c:pt>
                <c:pt idx="90">
                  <c:v>1280.0</c:v>
                </c:pt>
                <c:pt idx="91">
                  <c:v>896.0</c:v>
                </c:pt>
                <c:pt idx="92">
                  <c:v>960.0</c:v>
                </c:pt>
                <c:pt idx="93">
                  <c:v>1024.0</c:v>
                </c:pt>
                <c:pt idx="94">
                  <c:v>1088.0</c:v>
                </c:pt>
                <c:pt idx="95">
                  <c:v>1152.0</c:v>
                </c:pt>
                <c:pt idx="96">
                  <c:v>1216.0</c:v>
                </c:pt>
                <c:pt idx="97">
                  <c:v>1280.0</c:v>
                </c:pt>
                <c:pt idx="98">
                  <c:v>981.12</c:v>
                </c:pt>
                <c:pt idx="99">
                  <c:v>938.88</c:v>
                </c:pt>
                <c:pt idx="100">
                  <c:v>896.0</c:v>
                </c:pt>
                <c:pt idx="101">
                  <c:v>853.1200000000001</c:v>
                </c:pt>
                <c:pt idx="102">
                  <c:v>1024.0</c:v>
                </c:pt>
                <c:pt idx="103">
                  <c:v>896.0</c:v>
                </c:pt>
                <c:pt idx="104">
                  <c:v>853.1200000000001</c:v>
                </c:pt>
                <c:pt idx="105">
                  <c:v>1066.88</c:v>
                </c:pt>
                <c:pt idx="106">
                  <c:v>896.0</c:v>
                </c:pt>
                <c:pt idx="107">
                  <c:v>1447.04</c:v>
                </c:pt>
                <c:pt idx="108">
                  <c:v>1408.0</c:v>
                </c:pt>
                <c:pt idx="109">
                  <c:v>1280.0</c:v>
                </c:pt>
                <c:pt idx="110">
                  <c:v>1280.0</c:v>
                </c:pt>
                <c:pt idx="111">
                  <c:v>1109.12</c:v>
                </c:pt>
                <c:pt idx="112">
                  <c:v>1088.0</c:v>
                </c:pt>
                <c:pt idx="113">
                  <c:v>1024.0</c:v>
                </c:pt>
                <c:pt idx="114">
                  <c:v>1536.0</c:v>
                </c:pt>
                <c:pt idx="115">
                  <c:v>896.0</c:v>
                </c:pt>
                <c:pt idx="116">
                  <c:v>960.0</c:v>
                </c:pt>
                <c:pt idx="117">
                  <c:v>1152.0</c:v>
                </c:pt>
                <c:pt idx="118">
                  <c:v>1532.16</c:v>
                </c:pt>
                <c:pt idx="119">
                  <c:v>1617.28</c:v>
                </c:pt>
                <c:pt idx="120">
                  <c:v>1536.0</c:v>
                </c:pt>
                <c:pt idx="121">
                  <c:v>1152.0</c:v>
                </c:pt>
                <c:pt idx="122">
                  <c:v>1066.88</c:v>
                </c:pt>
                <c:pt idx="123">
                  <c:v>1066.88</c:v>
                </c:pt>
                <c:pt idx="124">
                  <c:v>981.12</c:v>
                </c:pt>
                <c:pt idx="125">
                  <c:v>1216.0</c:v>
                </c:pt>
                <c:pt idx="126">
                  <c:v>1280.0</c:v>
                </c:pt>
                <c:pt idx="127">
                  <c:v>1333.12</c:v>
                </c:pt>
                <c:pt idx="128">
                  <c:v>1280.0</c:v>
                </c:pt>
                <c:pt idx="129">
                  <c:v>1280.0</c:v>
                </c:pt>
                <c:pt idx="130">
                  <c:v>1787.52</c:v>
                </c:pt>
                <c:pt idx="131">
                  <c:v>1702.4</c:v>
                </c:pt>
                <c:pt idx="132">
                  <c:v>1664.0</c:v>
                </c:pt>
                <c:pt idx="133">
                  <c:v>1280.0</c:v>
                </c:pt>
                <c:pt idx="134">
                  <c:v>1280.0</c:v>
                </c:pt>
                <c:pt idx="135">
                  <c:v>1408.0</c:v>
                </c:pt>
                <c:pt idx="136">
                  <c:v>1785.6</c:v>
                </c:pt>
                <c:pt idx="137">
                  <c:v>1386.88</c:v>
                </c:pt>
                <c:pt idx="138">
                  <c:v>1365.12</c:v>
                </c:pt>
                <c:pt idx="139">
                  <c:v>1440.0</c:v>
                </c:pt>
                <c:pt idx="140">
                  <c:v>1152.0</c:v>
                </c:pt>
                <c:pt idx="141">
                  <c:v>1408.0</c:v>
                </c:pt>
                <c:pt idx="142">
                  <c:v>1344.0</c:v>
                </c:pt>
                <c:pt idx="143">
                  <c:v>1702.4</c:v>
                </c:pt>
                <c:pt idx="144">
                  <c:v>1536.0</c:v>
                </c:pt>
                <c:pt idx="145">
                  <c:v>1173.12</c:v>
                </c:pt>
                <c:pt idx="146">
                  <c:v>1173.12</c:v>
                </c:pt>
                <c:pt idx="147">
                  <c:v>1536.0</c:v>
                </c:pt>
                <c:pt idx="148">
                  <c:v>1472.0</c:v>
                </c:pt>
                <c:pt idx="149">
                  <c:v>1024.0</c:v>
                </c:pt>
                <c:pt idx="150">
                  <c:v>960.0</c:v>
                </c:pt>
                <c:pt idx="151">
                  <c:v>896.0</c:v>
                </c:pt>
                <c:pt idx="152">
                  <c:v>832.0000000000001</c:v>
                </c:pt>
                <c:pt idx="153">
                  <c:v>1962.24</c:v>
                </c:pt>
                <c:pt idx="154">
                  <c:v>896.0</c:v>
                </c:pt>
                <c:pt idx="155">
                  <c:v>1024.0</c:v>
                </c:pt>
                <c:pt idx="156">
                  <c:v>1152.0</c:v>
                </c:pt>
                <c:pt idx="157">
                  <c:v>1920.0</c:v>
                </c:pt>
                <c:pt idx="158">
                  <c:v>1600.0</c:v>
                </c:pt>
                <c:pt idx="159">
                  <c:v>1792.0</c:v>
                </c:pt>
                <c:pt idx="160">
                  <c:v>1664.0</c:v>
                </c:pt>
                <c:pt idx="161">
                  <c:v>1536.0</c:v>
                </c:pt>
                <c:pt idx="162">
                  <c:v>1152.0</c:v>
                </c:pt>
                <c:pt idx="163">
                  <c:v>1024.0</c:v>
                </c:pt>
                <c:pt idx="164">
                  <c:v>896.0</c:v>
                </c:pt>
                <c:pt idx="165">
                  <c:v>896.0</c:v>
                </c:pt>
                <c:pt idx="166">
                  <c:v>1024.0</c:v>
                </c:pt>
                <c:pt idx="167">
                  <c:v>1152.0</c:v>
                </c:pt>
                <c:pt idx="168">
                  <c:v>1664.0</c:v>
                </c:pt>
                <c:pt idx="169">
                  <c:v>2048.0</c:v>
                </c:pt>
                <c:pt idx="170">
                  <c:v>1958.4</c:v>
                </c:pt>
                <c:pt idx="171">
                  <c:v>1664.0</c:v>
                </c:pt>
                <c:pt idx="172">
                  <c:v>1706.88</c:v>
                </c:pt>
                <c:pt idx="173">
                  <c:v>1792.0</c:v>
                </c:pt>
                <c:pt idx="174">
                  <c:v>1962.88</c:v>
                </c:pt>
                <c:pt idx="175">
                  <c:v>1536.0</c:v>
                </c:pt>
                <c:pt idx="176">
                  <c:v>1088.0</c:v>
                </c:pt>
                <c:pt idx="177">
                  <c:v>1962.24</c:v>
                </c:pt>
                <c:pt idx="178">
                  <c:v>1962.24</c:v>
                </c:pt>
                <c:pt idx="179">
                  <c:v>896.0</c:v>
                </c:pt>
                <c:pt idx="180">
                  <c:v>1024.0</c:v>
                </c:pt>
                <c:pt idx="181">
                  <c:v>1152.0</c:v>
                </c:pt>
                <c:pt idx="182">
                  <c:v>1280.0</c:v>
                </c:pt>
                <c:pt idx="183">
                  <c:v>1408.0</c:v>
                </c:pt>
                <c:pt idx="184">
                  <c:v>1280.0</c:v>
                </c:pt>
                <c:pt idx="185">
                  <c:v>1280.0</c:v>
                </c:pt>
                <c:pt idx="186">
                  <c:v>1280.0</c:v>
                </c:pt>
                <c:pt idx="187">
                  <c:v>1152.0</c:v>
                </c:pt>
                <c:pt idx="188">
                  <c:v>1066.88</c:v>
                </c:pt>
                <c:pt idx="189">
                  <c:v>1152.0</c:v>
                </c:pt>
                <c:pt idx="190">
                  <c:v>1066.88</c:v>
                </c:pt>
                <c:pt idx="191">
                  <c:v>1365.12</c:v>
                </c:pt>
                <c:pt idx="192">
                  <c:v>1333.12</c:v>
                </c:pt>
                <c:pt idx="193">
                  <c:v>1280.0</c:v>
                </c:pt>
                <c:pt idx="194">
                  <c:v>1024.0</c:v>
                </c:pt>
                <c:pt idx="195">
                  <c:v>896.0</c:v>
                </c:pt>
                <c:pt idx="196">
                  <c:v>896.0</c:v>
                </c:pt>
                <c:pt idx="197">
                  <c:v>1152.0</c:v>
                </c:pt>
                <c:pt idx="198">
                  <c:v>1024.0</c:v>
                </c:pt>
                <c:pt idx="199">
                  <c:v>1152.0</c:v>
                </c:pt>
                <c:pt idx="200">
                  <c:v>1280.0</c:v>
                </c:pt>
                <c:pt idx="201">
                  <c:v>1728.0</c:v>
                </c:pt>
                <c:pt idx="202">
                  <c:v>1706.88</c:v>
                </c:pt>
                <c:pt idx="203">
                  <c:v>1792.0</c:v>
                </c:pt>
                <c:pt idx="204">
                  <c:v>1962.88</c:v>
                </c:pt>
                <c:pt idx="205">
                  <c:v>2048.0</c:v>
                </c:pt>
                <c:pt idx="206">
                  <c:v>2048.0</c:v>
                </c:pt>
                <c:pt idx="207">
                  <c:v>1408.0</c:v>
                </c:pt>
                <c:pt idx="208">
                  <c:v>1408.0</c:v>
                </c:pt>
                <c:pt idx="209">
                  <c:v>1408.0</c:v>
                </c:pt>
                <c:pt idx="210">
                  <c:v>2048.0</c:v>
                </c:pt>
                <c:pt idx="211">
                  <c:v>1792.0</c:v>
                </c:pt>
                <c:pt idx="212">
                  <c:v>1280.0</c:v>
                </c:pt>
                <c:pt idx="213">
                  <c:v>1408.0</c:v>
                </c:pt>
                <c:pt idx="214">
                  <c:v>1408.0</c:v>
                </c:pt>
                <c:pt idx="215">
                  <c:v>896.0</c:v>
                </c:pt>
                <c:pt idx="216">
                  <c:v>896.0</c:v>
                </c:pt>
                <c:pt idx="217">
                  <c:v>1280.0</c:v>
                </c:pt>
                <c:pt idx="218">
                  <c:v>1280.0</c:v>
                </c:pt>
                <c:pt idx="219">
                  <c:v>2176.0</c:v>
                </c:pt>
                <c:pt idx="220">
                  <c:v>2176.0</c:v>
                </c:pt>
                <c:pt idx="221">
                  <c:v>2048.0</c:v>
                </c:pt>
                <c:pt idx="222">
                  <c:v>1920.0</c:v>
                </c:pt>
                <c:pt idx="223">
                  <c:v>1792.0</c:v>
                </c:pt>
                <c:pt idx="224">
                  <c:v>2048.0</c:v>
                </c:pt>
                <c:pt idx="225">
                  <c:v>1536.0</c:v>
                </c:pt>
                <c:pt idx="226">
                  <c:v>1536.0</c:v>
                </c:pt>
                <c:pt idx="227">
                  <c:v>1280.0</c:v>
                </c:pt>
                <c:pt idx="228">
                  <c:v>1536.0</c:v>
                </c:pt>
                <c:pt idx="229">
                  <c:v>1408.0</c:v>
                </c:pt>
                <c:pt idx="230">
                  <c:v>1280.0</c:v>
                </c:pt>
                <c:pt idx="231">
                  <c:v>1152.0</c:v>
                </c:pt>
                <c:pt idx="232">
                  <c:v>1152.0</c:v>
                </c:pt>
                <c:pt idx="233">
                  <c:v>1536.0</c:v>
                </c:pt>
                <c:pt idx="234">
                  <c:v>1152.0</c:v>
                </c:pt>
                <c:pt idx="235">
                  <c:v>1408.0</c:v>
                </c:pt>
                <c:pt idx="236">
                  <c:v>1152.0</c:v>
                </c:pt>
                <c:pt idx="237">
                  <c:v>1152.0</c:v>
                </c:pt>
                <c:pt idx="238">
                  <c:v>1024.0</c:v>
                </c:pt>
                <c:pt idx="239">
                  <c:v>2176.0</c:v>
                </c:pt>
                <c:pt idx="240">
                  <c:v>1408.0</c:v>
                </c:pt>
                <c:pt idx="241">
                  <c:v>1536.0</c:v>
                </c:pt>
                <c:pt idx="242">
                  <c:v>1280.0</c:v>
                </c:pt>
                <c:pt idx="243">
                  <c:v>1152.0</c:v>
                </c:pt>
                <c:pt idx="244">
                  <c:v>896.0</c:v>
                </c:pt>
                <c:pt idx="245">
                  <c:v>896.0</c:v>
                </c:pt>
                <c:pt idx="246">
                  <c:v>896.0</c:v>
                </c:pt>
                <c:pt idx="247">
                  <c:v>896.0</c:v>
                </c:pt>
                <c:pt idx="248">
                  <c:v>1536.0</c:v>
                </c:pt>
                <c:pt idx="249">
                  <c:v>1536.0</c:v>
                </c:pt>
                <c:pt idx="250">
                  <c:v>1408.0</c:v>
                </c:pt>
                <c:pt idx="251">
                  <c:v>1408.0</c:v>
                </c:pt>
                <c:pt idx="252">
                  <c:v>1408.0</c:v>
                </c:pt>
                <c:pt idx="253">
                  <c:v>1024.0</c:v>
                </c:pt>
                <c:pt idx="254">
                  <c:v>1024.0</c:v>
                </c:pt>
                <c:pt idx="255">
                  <c:v>1024.0</c:v>
                </c:pt>
                <c:pt idx="256">
                  <c:v>1152.0</c:v>
                </c:pt>
                <c:pt idx="257">
                  <c:v>1152.0</c:v>
                </c:pt>
                <c:pt idx="258">
                  <c:v>1280.0</c:v>
                </c:pt>
                <c:pt idx="259">
                  <c:v>1152.0</c:v>
                </c:pt>
                <c:pt idx="260">
                  <c:v>1088.0</c:v>
                </c:pt>
                <c:pt idx="261">
                  <c:v>1536.0</c:v>
                </c:pt>
                <c:pt idx="262">
                  <c:v>1408.0</c:v>
                </c:pt>
                <c:pt idx="263">
                  <c:v>1536.0</c:v>
                </c:pt>
                <c:pt idx="264">
                  <c:v>1536.0</c:v>
                </c:pt>
                <c:pt idx="265">
                  <c:v>1408.0</c:v>
                </c:pt>
                <c:pt idx="266">
                  <c:v>1792.0</c:v>
                </c:pt>
                <c:pt idx="267">
                  <c:v>1706.88</c:v>
                </c:pt>
                <c:pt idx="268">
                  <c:v>1621.12</c:v>
                </c:pt>
                <c:pt idx="269">
                  <c:v>1792.0</c:v>
                </c:pt>
                <c:pt idx="270">
                  <c:v>2304.0</c:v>
                </c:pt>
                <c:pt idx="271">
                  <c:v>2176.0</c:v>
                </c:pt>
                <c:pt idx="272">
                  <c:v>2048.0</c:v>
                </c:pt>
                <c:pt idx="273">
                  <c:v>1920.0</c:v>
                </c:pt>
                <c:pt idx="274">
                  <c:v>1792.0</c:v>
                </c:pt>
                <c:pt idx="275">
                  <c:v>2432.0</c:v>
                </c:pt>
                <c:pt idx="276">
                  <c:v>2176.0</c:v>
                </c:pt>
                <c:pt idx="277">
                  <c:v>1792.0</c:v>
                </c:pt>
                <c:pt idx="278">
                  <c:v>1792.0</c:v>
                </c:pt>
                <c:pt idx="279">
                  <c:v>1877.12</c:v>
                </c:pt>
                <c:pt idx="280">
                  <c:v>1024.0</c:v>
                </c:pt>
                <c:pt idx="281">
                  <c:v>960.0</c:v>
                </c:pt>
                <c:pt idx="282">
                  <c:v>2048.0</c:v>
                </c:pt>
                <c:pt idx="283">
                  <c:v>1962.88</c:v>
                </c:pt>
                <c:pt idx="284">
                  <c:v>1792.0</c:v>
                </c:pt>
                <c:pt idx="285">
                  <c:v>2304.0</c:v>
                </c:pt>
                <c:pt idx="286">
                  <c:v>2176.0</c:v>
                </c:pt>
                <c:pt idx="287">
                  <c:v>2048.0</c:v>
                </c:pt>
                <c:pt idx="288">
                  <c:v>1920.0</c:v>
                </c:pt>
                <c:pt idx="289">
                  <c:v>1792.0</c:v>
                </c:pt>
                <c:pt idx="290">
                  <c:v>1152.0</c:v>
                </c:pt>
                <c:pt idx="291">
                  <c:v>1274.88</c:v>
                </c:pt>
                <c:pt idx="292">
                  <c:v>1120.0</c:v>
                </c:pt>
                <c:pt idx="293">
                  <c:v>1173.12</c:v>
                </c:pt>
                <c:pt idx="294">
                  <c:v>1066.88</c:v>
                </c:pt>
                <c:pt idx="295">
                  <c:v>1013.12</c:v>
                </c:pt>
                <c:pt idx="296">
                  <c:v>960.0</c:v>
                </c:pt>
                <c:pt idx="297">
                  <c:v>1024.0</c:v>
                </c:pt>
                <c:pt idx="298">
                  <c:v>1152.0</c:v>
                </c:pt>
                <c:pt idx="299">
                  <c:v>1024.0</c:v>
                </c:pt>
                <c:pt idx="300">
                  <c:v>1024.0</c:v>
                </c:pt>
                <c:pt idx="301">
                  <c:v>1024.0</c:v>
                </c:pt>
                <c:pt idx="302">
                  <c:v>1024.0</c:v>
                </c:pt>
                <c:pt idx="303">
                  <c:v>1024.0</c:v>
                </c:pt>
                <c:pt idx="304">
                  <c:v>960.0</c:v>
                </c:pt>
                <c:pt idx="305">
                  <c:v>1066.88</c:v>
                </c:pt>
                <c:pt idx="306">
                  <c:v>1274.88</c:v>
                </c:pt>
                <c:pt idx="307">
                  <c:v>2304.0</c:v>
                </c:pt>
                <c:pt idx="308">
                  <c:v>1280.0</c:v>
                </c:pt>
                <c:pt idx="309">
                  <c:v>1875.2</c:v>
                </c:pt>
                <c:pt idx="310">
                  <c:v>1875.2</c:v>
                </c:pt>
                <c:pt idx="311">
                  <c:v>1619.2</c:v>
                </c:pt>
                <c:pt idx="312">
                  <c:v>2133.76</c:v>
                </c:pt>
                <c:pt idx="313">
                  <c:v>1536.0</c:v>
                </c:pt>
                <c:pt idx="314">
                  <c:v>1536.0</c:v>
                </c:pt>
                <c:pt idx="315">
                  <c:v>1408.0</c:v>
                </c:pt>
                <c:pt idx="316">
                  <c:v>1280.0</c:v>
                </c:pt>
                <c:pt idx="317">
                  <c:v>1152.0</c:v>
                </c:pt>
                <c:pt idx="318">
                  <c:v>1664.0</c:v>
                </c:pt>
                <c:pt idx="319">
                  <c:v>1664.0</c:v>
                </c:pt>
                <c:pt idx="320">
                  <c:v>2214.4</c:v>
                </c:pt>
                <c:pt idx="321">
                  <c:v>1958.4</c:v>
                </c:pt>
                <c:pt idx="322">
                  <c:v>1344.0</c:v>
                </c:pt>
                <c:pt idx="323">
                  <c:v>1152.0</c:v>
                </c:pt>
                <c:pt idx="324">
                  <c:v>1536.0</c:v>
                </c:pt>
                <c:pt idx="325">
                  <c:v>1536.0</c:v>
                </c:pt>
                <c:pt idx="326">
                  <c:v>1408.0</c:v>
                </c:pt>
                <c:pt idx="327">
                  <c:v>1408.0</c:v>
                </c:pt>
                <c:pt idx="328">
                  <c:v>1280.0</c:v>
                </c:pt>
                <c:pt idx="329">
                  <c:v>1280.0</c:v>
                </c:pt>
                <c:pt idx="330">
                  <c:v>1152.0</c:v>
                </c:pt>
                <c:pt idx="331">
                  <c:v>1152.0</c:v>
                </c:pt>
                <c:pt idx="332">
                  <c:v>1024.0</c:v>
                </c:pt>
                <c:pt idx="333">
                  <c:v>1024.0</c:v>
                </c:pt>
                <c:pt idx="334">
                  <c:v>1408.0</c:v>
                </c:pt>
                <c:pt idx="335">
                  <c:v>1280.0</c:v>
                </c:pt>
                <c:pt idx="336">
                  <c:v>1408.0</c:v>
                </c:pt>
                <c:pt idx="337">
                  <c:v>1280.0</c:v>
                </c:pt>
                <c:pt idx="338">
                  <c:v>1702.4</c:v>
                </c:pt>
                <c:pt idx="339">
                  <c:v>1702.4</c:v>
                </c:pt>
                <c:pt idx="340">
                  <c:v>1958.4</c:v>
                </c:pt>
                <c:pt idx="341">
                  <c:v>1152.0</c:v>
                </c:pt>
                <c:pt idx="342">
                  <c:v>1792.0</c:v>
                </c:pt>
                <c:pt idx="343">
                  <c:v>1792.0</c:v>
                </c:pt>
                <c:pt idx="344">
                  <c:v>1792.0</c:v>
                </c:pt>
                <c:pt idx="345">
                  <c:v>1958.4</c:v>
                </c:pt>
                <c:pt idx="346">
                  <c:v>1958.4</c:v>
                </c:pt>
                <c:pt idx="347">
                  <c:v>1363.2</c:v>
                </c:pt>
                <c:pt idx="348">
                  <c:v>1280.0</c:v>
                </c:pt>
                <c:pt idx="349">
                  <c:v>1190.4</c:v>
                </c:pt>
                <c:pt idx="350">
                  <c:v>1107.2</c:v>
                </c:pt>
                <c:pt idx="351">
                  <c:v>1024.0</c:v>
                </c:pt>
                <c:pt idx="352">
                  <c:v>2218.88</c:v>
                </c:pt>
                <c:pt idx="353">
                  <c:v>1152.0</c:v>
                </c:pt>
                <c:pt idx="354">
                  <c:v>1664.0</c:v>
                </c:pt>
                <c:pt idx="355">
                  <c:v>1664.0</c:v>
                </c:pt>
                <c:pt idx="356">
                  <c:v>2389.12</c:v>
                </c:pt>
                <c:pt idx="357">
                  <c:v>1920.0</c:v>
                </c:pt>
                <c:pt idx="358">
                  <c:v>2048.0</c:v>
                </c:pt>
                <c:pt idx="359">
                  <c:v>2176.0</c:v>
                </c:pt>
                <c:pt idx="360">
                  <c:v>2304.0</c:v>
                </c:pt>
                <c:pt idx="361">
                  <c:v>1792.0</c:v>
                </c:pt>
                <c:pt idx="362">
                  <c:v>2304.0</c:v>
                </c:pt>
                <c:pt idx="363">
                  <c:v>2176.0</c:v>
                </c:pt>
                <c:pt idx="364">
                  <c:v>2048.0</c:v>
                </c:pt>
                <c:pt idx="365">
                  <c:v>1920.0</c:v>
                </c:pt>
                <c:pt idx="366">
                  <c:v>1280.0</c:v>
                </c:pt>
                <c:pt idx="367">
                  <c:v>1152.0</c:v>
                </c:pt>
                <c:pt idx="368">
                  <c:v>1152.0</c:v>
                </c:pt>
                <c:pt idx="369">
                  <c:v>1152.0</c:v>
                </c:pt>
                <c:pt idx="370">
                  <c:v>1152.0</c:v>
                </c:pt>
                <c:pt idx="371">
                  <c:v>1024.0</c:v>
                </c:pt>
                <c:pt idx="372">
                  <c:v>1024.0</c:v>
                </c:pt>
                <c:pt idx="373">
                  <c:v>1536.0</c:v>
                </c:pt>
                <c:pt idx="374">
                  <c:v>1536.0</c:v>
                </c:pt>
                <c:pt idx="375">
                  <c:v>1408.0</c:v>
                </c:pt>
                <c:pt idx="376">
                  <c:v>1408.0</c:v>
                </c:pt>
                <c:pt idx="377">
                  <c:v>1280.0</c:v>
                </c:pt>
                <c:pt idx="378">
                  <c:v>1280.0</c:v>
                </c:pt>
                <c:pt idx="379">
                  <c:v>2133.12</c:v>
                </c:pt>
                <c:pt idx="380">
                  <c:v>2026.88</c:v>
                </c:pt>
                <c:pt idx="381">
                  <c:v>2133.12</c:v>
                </c:pt>
                <c:pt idx="382">
                  <c:v>2026.88</c:v>
                </c:pt>
                <c:pt idx="383">
                  <c:v>1920.0</c:v>
                </c:pt>
                <c:pt idx="384">
                  <c:v>1920.0</c:v>
                </c:pt>
                <c:pt idx="385">
                  <c:v>1813.12</c:v>
                </c:pt>
                <c:pt idx="386">
                  <c:v>1813.12</c:v>
                </c:pt>
                <c:pt idx="387">
                  <c:v>2346.88</c:v>
                </c:pt>
                <c:pt idx="388">
                  <c:v>2240.0</c:v>
                </c:pt>
                <c:pt idx="389">
                  <c:v>2133.76</c:v>
                </c:pt>
                <c:pt idx="390">
                  <c:v>2026.88</c:v>
                </c:pt>
                <c:pt idx="391">
                  <c:v>1536.0</c:v>
                </c:pt>
                <c:pt idx="392">
                  <c:v>1408.0</c:v>
                </c:pt>
                <c:pt idx="393">
                  <c:v>1280.0</c:v>
                </c:pt>
                <c:pt idx="394">
                  <c:v>1152.0</c:v>
                </c:pt>
                <c:pt idx="395">
                  <c:v>1280.0</c:v>
                </c:pt>
                <c:pt idx="396">
                  <c:v>1152.0</c:v>
                </c:pt>
                <c:pt idx="397">
                  <c:v>1152.0</c:v>
                </c:pt>
                <c:pt idx="398">
                  <c:v>1408.0</c:v>
                </c:pt>
                <c:pt idx="399">
                  <c:v>1536.0</c:v>
                </c:pt>
                <c:pt idx="400">
                  <c:v>1280.0</c:v>
                </c:pt>
                <c:pt idx="401">
                  <c:v>1280.0</c:v>
                </c:pt>
                <c:pt idx="402">
                  <c:v>1152.0</c:v>
                </c:pt>
                <c:pt idx="403">
                  <c:v>1280.0</c:v>
                </c:pt>
                <c:pt idx="404">
                  <c:v>1408.0</c:v>
                </c:pt>
                <c:pt idx="405">
                  <c:v>1152.0</c:v>
                </c:pt>
                <c:pt idx="406">
                  <c:v>1408.0</c:v>
                </c:pt>
                <c:pt idx="407">
                  <c:v>1280.0</c:v>
                </c:pt>
                <c:pt idx="408">
                  <c:v>1152.0</c:v>
                </c:pt>
                <c:pt idx="409">
                  <c:v>1920.0</c:v>
                </c:pt>
                <c:pt idx="410">
                  <c:v>2432.0</c:v>
                </c:pt>
                <c:pt idx="411">
                  <c:v>1920.0</c:v>
                </c:pt>
                <c:pt idx="412">
                  <c:v>1792.0</c:v>
                </c:pt>
                <c:pt idx="413">
                  <c:v>2048.0</c:v>
                </c:pt>
                <c:pt idx="414">
                  <c:v>1792.0</c:v>
                </c:pt>
                <c:pt idx="415">
                  <c:v>2048.0</c:v>
                </c:pt>
                <c:pt idx="416">
                  <c:v>1024.0</c:v>
                </c:pt>
                <c:pt idx="417">
                  <c:v>1792.0</c:v>
                </c:pt>
                <c:pt idx="418">
                  <c:v>1408.0</c:v>
                </c:pt>
                <c:pt idx="419">
                  <c:v>1024.0</c:v>
                </c:pt>
                <c:pt idx="420">
                  <c:v>1024.0</c:v>
                </c:pt>
                <c:pt idx="421">
                  <c:v>2048.0</c:v>
                </c:pt>
                <c:pt idx="422">
                  <c:v>2432.0</c:v>
                </c:pt>
                <c:pt idx="423">
                  <c:v>1792.0</c:v>
                </c:pt>
                <c:pt idx="424">
                  <c:v>2176.0</c:v>
                </c:pt>
                <c:pt idx="425">
                  <c:v>2048.0</c:v>
                </c:pt>
                <c:pt idx="426">
                  <c:v>1920.0</c:v>
                </c:pt>
                <c:pt idx="427">
                  <c:v>2304.0</c:v>
                </c:pt>
                <c:pt idx="428">
                  <c:v>1702.4</c:v>
                </c:pt>
                <c:pt idx="429">
                  <c:v>1702.4</c:v>
                </c:pt>
                <c:pt idx="430">
                  <c:v>1702.4</c:v>
                </c:pt>
                <c:pt idx="431">
                  <c:v>896.0</c:v>
                </c:pt>
                <c:pt idx="432">
                  <c:v>1280.0</c:v>
                </c:pt>
                <c:pt idx="433">
                  <c:v>1152.0</c:v>
                </c:pt>
                <c:pt idx="434">
                  <c:v>1152.0</c:v>
                </c:pt>
                <c:pt idx="435">
                  <c:v>1152.0</c:v>
                </c:pt>
                <c:pt idx="436">
                  <c:v>1024.0</c:v>
                </c:pt>
                <c:pt idx="437">
                  <c:v>1280.0</c:v>
                </c:pt>
                <c:pt idx="438">
                  <c:v>1152.0</c:v>
                </c:pt>
                <c:pt idx="439">
                  <c:v>1446.4</c:v>
                </c:pt>
                <c:pt idx="440">
                  <c:v>1280.0</c:v>
                </c:pt>
                <c:pt idx="441">
                  <c:v>1280.0</c:v>
                </c:pt>
                <c:pt idx="442">
                  <c:v>1280.0</c:v>
                </c:pt>
                <c:pt idx="443">
                  <c:v>1280.0</c:v>
                </c:pt>
                <c:pt idx="444">
                  <c:v>1664.0</c:v>
                </c:pt>
                <c:pt idx="445">
                  <c:v>1408.0</c:v>
                </c:pt>
                <c:pt idx="446">
                  <c:v>1280.0</c:v>
                </c:pt>
                <c:pt idx="447">
                  <c:v>1408.0</c:v>
                </c:pt>
                <c:pt idx="448">
                  <c:v>1280.0</c:v>
                </c:pt>
                <c:pt idx="449">
                  <c:v>1152.0</c:v>
                </c:pt>
                <c:pt idx="450">
                  <c:v>1792.0</c:v>
                </c:pt>
                <c:pt idx="451">
                  <c:v>1664.0</c:v>
                </c:pt>
                <c:pt idx="452">
                  <c:v>1536.0</c:v>
                </c:pt>
                <c:pt idx="453">
                  <c:v>1408.0</c:v>
                </c:pt>
                <c:pt idx="454">
                  <c:v>1280.0</c:v>
                </c:pt>
                <c:pt idx="455">
                  <c:v>1152.0</c:v>
                </c:pt>
                <c:pt idx="456">
                  <c:v>1664.0</c:v>
                </c:pt>
                <c:pt idx="457">
                  <c:v>1536.0</c:v>
                </c:pt>
                <c:pt idx="458">
                  <c:v>1152.0</c:v>
                </c:pt>
                <c:pt idx="459">
                  <c:v>1280.0</c:v>
                </c:pt>
                <c:pt idx="460">
                  <c:v>1408.0</c:v>
                </c:pt>
                <c:pt idx="461">
                  <c:v>1280.0</c:v>
                </c:pt>
                <c:pt idx="462">
                  <c:v>1152.0</c:v>
                </c:pt>
                <c:pt idx="463">
                  <c:v>1152.0</c:v>
                </c:pt>
                <c:pt idx="464">
                  <c:v>1024.0</c:v>
                </c:pt>
                <c:pt idx="465">
                  <c:v>1024.0</c:v>
                </c:pt>
                <c:pt idx="466">
                  <c:v>1792.0</c:v>
                </c:pt>
                <c:pt idx="467">
                  <c:v>1792.0</c:v>
                </c:pt>
                <c:pt idx="468">
                  <c:v>1536.0</c:v>
                </c:pt>
                <c:pt idx="469">
                  <c:v>1536.0</c:v>
                </c:pt>
                <c:pt idx="470">
                  <c:v>1408.0</c:v>
                </c:pt>
                <c:pt idx="471">
                  <c:v>1280.0</c:v>
                </c:pt>
                <c:pt idx="472">
                  <c:v>1152.0</c:v>
                </c:pt>
                <c:pt idx="473">
                  <c:v>1536.0</c:v>
                </c:pt>
                <c:pt idx="474">
                  <c:v>1280.0</c:v>
                </c:pt>
                <c:pt idx="475">
                  <c:v>1280.0</c:v>
                </c:pt>
                <c:pt idx="476">
                  <c:v>1152.0</c:v>
                </c:pt>
                <c:pt idx="477">
                  <c:v>1152.0</c:v>
                </c:pt>
                <c:pt idx="478">
                  <c:v>1536.0</c:v>
                </c:pt>
                <c:pt idx="479">
                  <c:v>1792.0</c:v>
                </c:pt>
                <c:pt idx="480">
                  <c:v>640.0</c:v>
                </c:pt>
                <c:pt idx="481">
                  <c:v>2432.0</c:v>
                </c:pt>
                <c:pt idx="482">
                  <c:v>2304.0</c:v>
                </c:pt>
                <c:pt idx="483">
                  <c:v>1280.0</c:v>
                </c:pt>
                <c:pt idx="484">
                  <c:v>1280.0</c:v>
                </c:pt>
                <c:pt idx="485">
                  <c:v>1920.0</c:v>
                </c:pt>
                <c:pt idx="486">
                  <c:v>1792.0</c:v>
                </c:pt>
                <c:pt idx="487">
                  <c:v>1920.0</c:v>
                </c:pt>
                <c:pt idx="488">
                  <c:v>1813.12</c:v>
                </c:pt>
                <c:pt idx="489">
                  <c:v>1706.88</c:v>
                </c:pt>
                <c:pt idx="490">
                  <c:v>1664.0</c:v>
                </c:pt>
                <c:pt idx="491">
                  <c:v>1280.0</c:v>
                </c:pt>
                <c:pt idx="492">
                  <c:v>1536.0</c:v>
                </c:pt>
                <c:pt idx="493">
                  <c:v>1792.0</c:v>
                </c:pt>
                <c:pt idx="494">
                  <c:v>2214.4</c:v>
                </c:pt>
                <c:pt idx="495">
                  <c:v>2176.0</c:v>
                </c:pt>
                <c:pt idx="496">
                  <c:v>2048.0</c:v>
                </c:pt>
                <c:pt idx="497">
                  <c:v>1920.0</c:v>
                </c:pt>
                <c:pt idx="498">
                  <c:v>1792.0</c:v>
                </c:pt>
                <c:pt idx="499">
                  <c:v>1920.0</c:v>
                </c:pt>
                <c:pt idx="500">
                  <c:v>2048.0</c:v>
                </c:pt>
                <c:pt idx="501">
                  <c:v>2176.0</c:v>
                </c:pt>
                <c:pt idx="502">
                  <c:v>2304.0</c:v>
                </c:pt>
                <c:pt idx="503">
                  <c:v>1062.4</c:v>
                </c:pt>
                <c:pt idx="504">
                  <c:v>1062.4</c:v>
                </c:pt>
                <c:pt idx="505">
                  <c:v>1168.64</c:v>
                </c:pt>
                <c:pt idx="506">
                  <c:v>1386.24</c:v>
                </c:pt>
                <c:pt idx="507">
                  <c:v>1274.88</c:v>
                </c:pt>
                <c:pt idx="508">
                  <c:v>960.0</c:v>
                </c:pt>
                <c:pt idx="509">
                  <c:v>1194.24</c:v>
                </c:pt>
                <c:pt idx="510">
                  <c:v>1173.12</c:v>
                </c:pt>
                <c:pt idx="511">
                  <c:v>960.0</c:v>
                </c:pt>
                <c:pt idx="512">
                  <c:v>1066.24</c:v>
                </c:pt>
                <c:pt idx="513">
                  <c:v>1408.0</c:v>
                </c:pt>
                <c:pt idx="514">
                  <c:v>1408.0</c:v>
                </c:pt>
                <c:pt idx="515">
                  <c:v>1664.0</c:v>
                </c:pt>
                <c:pt idx="516">
                  <c:v>1664.0</c:v>
                </c:pt>
                <c:pt idx="517">
                  <c:v>1664.0</c:v>
                </c:pt>
                <c:pt idx="518">
                  <c:v>1792.0</c:v>
                </c:pt>
                <c:pt idx="519">
                  <c:v>2387.2</c:v>
                </c:pt>
                <c:pt idx="520">
                  <c:v>1920.0</c:v>
                </c:pt>
                <c:pt idx="521">
                  <c:v>682.24</c:v>
                </c:pt>
                <c:pt idx="522">
                  <c:v>768.0</c:v>
                </c:pt>
                <c:pt idx="523">
                  <c:v>1536.0</c:v>
                </c:pt>
                <c:pt idx="524">
                  <c:v>1408.0</c:v>
                </c:pt>
                <c:pt idx="525">
                  <c:v>1536.0</c:v>
                </c:pt>
                <c:pt idx="526">
                  <c:v>1408.0</c:v>
                </c:pt>
                <c:pt idx="527">
                  <c:v>1792.0</c:v>
                </c:pt>
                <c:pt idx="528">
                  <c:v>1664.0</c:v>
                </c:pt>
                <c:pt idx="529">
                  <c:v>1536.0</c:v>
                </c:pt>
                <c:pt idx="530">
                  <c:v>1536.0</c:v>
                </c:pt>
                <c:pt idx="531">
                  <c:v>1408.0</c:v>
                </c:pt>
                <c:pt idx="532">
                  <c:v>1408.0</c:v>
                </c:pt>
                <c:pt idx="533">
                  <c:v>1280.0</c:v>
                </c:pt>
                <c:pt idx="534">
                  <c:v>1280.0</c:v>
                </c:pt>
                <c:pt idx="535">
                  <c:v>1536.0</c:v>
                </c:pt>
                <c:pt idx="536">
                  <c:v>1280.0</c:v>
                </c:pt>
                <c:pt idx="537">
                  <c:v>1536.0</c:v>
                </c:pt>
                <c:pt idx="538">
                  <c:v>1408.0</c:v>
                </c:pt>
                <c:pt idx="539">
                  <c:v>1408.0</c:v>
                </c:pt>
                <c:pt idx="540">
                  <c:v>1280.0</c:v>
                </c:pt>
                <c:pt idx="541">
                  <c:v>1280.0</c:v>
                </c:pt>
                <c:pt idx="542">
                  <c:v>1536.0</c:v>
                </c:pt>
                <c:pt idx="543">
                  <c:v>1408.0</c:v>
                </c:pt>
                <c:pt idx="544">
                  <c:v>1280.0</c:v>
                </c:pt>
                <c:pt idx="545">
                  <c:v>1152.0</c:v>
                </c:pt>
                <c:pt idx="546">
                  <c:v>1536.0</c:v>
                </c:pt>
                <c:pt idx="547">
                  <c:v>1408.0</c:v>
                </c:pt>
                <c:pt idx="548">
                  <c:v>1024.0</c:v>
                </c:pt>
                <c:pt idx="549">
                  <c:v>1024.0</c:v>
                </c:pt>
                <c:pt idx="550">
                  <c:v>1152.0</c:v>
                </c:pt>
                <c:pt idx="551">
                  <c:v>1280.0</c:v>
                </c:pt>
                <c:pt idx="552">
                  <c:v>1152.0</c:v>
                </c:pt>
                <c:pt idx="553">
                  <c:v>1280.0</c:v>
                </c:pt>
                <c:pt idx="554">
                  <c:v>1152.0</c:v>
                </c:pt>
                <c:pt idx="555">
                  <c:v>1280.0</c:v>
                </c:pt>
                <c:pt idx="556">
                  <c:v>1152.0</c:v>
                </c:pt>
                <c:pt idx="557">
                  <c:v>1024.0</c:v>
                </c:pt>
                <c:pt idx="558">
                  <c:v>1408.0</c:v>
                </c:pt>
                <c:pt idx="559">
                  <c:v>1280.0</c:v>
                </c:pt>
                <c:pt idx="560">
                  <c:v>2048.0</c:v>
                </c:pt>
                <c:pt idx="561">
                  <c:v>2304.0</c:v>
                </c:pt>
                <c:pt idx="562">
                  <c:v>1109.12</c:v>
                </c:pt>
                <c:pt idx="563">
                  <c:v>2387.2</c:v>
                </c:pt>
                <c:pt idx="564">
                  <c:v>2048.0</c:v>
                </c:pt>
                <c:pt idx="565">
                  <c:v>1920.0</c:v>
                </c:pt>
                <c:pt idx="566">
                  <c:v>1706.88</c:v>
                </c:pt>
                <c:pt idx="567">
                  <c:v>1811.2</c:v>
                </c:pt>
                <c:pt idx="568">
                  <c:v>2048.0</c:v>
                </c:pt>
                <c:pt idx="569">
                  <c:v>1280.0</c:v>
                </c:pt>
                <c:pt idx="570">
                  <c:v>1493.12</c:v>
                </c:pt>
                <c:pt idx="571">
                  <c:v>768.0</c:v>
                </c:pt>
                <c:pt idx="572">
                  <c:v>1024.0</c:v>
                </c:pt>
                <c:pt idx="573">
                  <c:v>1194.24</c:v>
                </c:pt>
                <c:pt idx="574">
                  <c:v>1280.0</c:v>
                </c:pt>
                <c:pt idx="575">
                  <c:v>1493.12</c:v>
                </c:pt>
                <c:pt idx="576">
                  <c:v>1706.24</c:v>
                </c:pt>
                <c:pt idx="577">
                  <c:v>1920.0</c:v>
                </c:pt>
                <c:pt idx="578">
                  <c:v>1493.12</c:v>
                </c:pt>
                <c:pt idx="579">
                  <c:v>1877.12</c:v>
                </c:pt>
                <c:pt idx="580">
                  <c:v>1706.88</c:v>
                </c:pt>
                <c:pt idx="581">
                  <c:v>1536.0</c:v>
                </c:pt>
                <c:pt idx="582">
                  <c:v>1365.12</c:v>
                </c:pt>
                <c:pt idx="583">
                  <c:v>1194.24</c:v>
                </c:pt>
                <c:pt idx="584">
                  <c:v>1152.0</c:v>
                </c:pt>
                <c:pt idx="585">
                  <c:v>2176.0</c:v>
                </c:pt>
                <c:pt idx="586">
                  <c:v>1792.0</c:v>
                </c:pt>
                <c:pt idx="587">
                  <c:v>1493.12</c:v>
                </c:pt>
                <c:pt idx="588">
                  <c:v>1280.0</c:v>
                </c:pt>
                <c:pt idx="589">
                  <c:v>1386.24</c:v>
                </c:pt>
                <c:pt idx="590">
                  <c:v>1173.12</c:v>
                </c:pt>
                <c:pt idx="591">
                  <c:v>1066.88</c:v>
                </c:pt>
                <c:pt idx="592">
                  <c:v>1024.0</c:v>
                </c:pt>
                <c:pt idx="593">
                  <c:v>1280.0</c:v>
                </c:pt>
                <c:pt idx="594">
                  <c:v>1280.0</c:v>
                </c:pt>
                <c:pt idx="595">
                  <c:v>1664.0</c:v>
                </c:pt>
                <c:pt idx="596">
                  <c:v>1600.0</c:v>
                </c:pt>
                <c:pt idx="597">
                  <c:v>1920.0</c:v>
                </c:pt>
                <c:pt idx="598">
                  <c:v>1920.0</c:v>
                </c:pt>
                <c:pt idx="599">
                  <c:v>2048.0</c:v>
                </c:pt>
                <c:pt idx="600">
                  <c:v>2026.24</c:v>
                </c:pt>
                <c:pt idx="601">
                  <c:v>2176.0</c:v>
                </c:pt>
                <c:pt idx="602">
                  <c:v>2133.12</c:v>
                </c:pt>
                <c:pt idx="603">
                  <c:v>1664.0</c:v>
                </c:pt>
                <c:pt idx="604">
                  <c:v>1664.0</c:v>
                </c:pt>
                <c:pt idx="605">
                  <c:v>1664.0</c:v>
                </c:pt>
                <c:pt idx="606">
                  <c:v>1173.12</c:v>
                </c:pt>
                <c:pt idx="607">
                  <c:v>682.24</c:v>
                </c:pt>
                <c:pt idx="608">
                  <c:v>1408.0</c:v>
                </c:pt>
                <c:pt idx="609">
                  <c:v>1920.0</c:v>
                </c:pt>
                <c:pt idx="610">
                  <c:v>1664.0</c:v>
                </c:pt>
                <c:pt idx="611">
                  <c:v>1792.0</c:v>
                </c:pt>
                <c:pt idx="612">
                  <c:v>1920.0</c:v>
                </c:pt>
                <c:pt idx="613">
                  <c:v>2048.0</c:v>
                </c:pt>
                <c:pt idx="614">
                  <c:v>1706.24</c:v>
                </c:pt>
                <c:pt idx="615">
                  <c:v>1792.0</c:v>
                </c:pt>
                <c:pt idx="616">
                  <c:v>1792.0</c:v>
                </c:pt>
                <c:pt idx="617">
                  <c:v>1664.0</c:v>
                </c:pt>
                <c:pt idx="618">
                  <c:v>1600.0</c:v>
                </c:pt>
                <c:pt idx="619">
                  <c:v>1472.0</c:v>
                </c:pt>
                <c:pt idx="620">
                  <c:v>1344.0</c:v>
                </c:pt>
                <c:pt idx="621">
                  <c:v>1216.0</c:v>
                </c:pt>
                <c:pt idx="622">
                  <c:v>1408.0</c:v>
                </c:pt>
                <c:pt idx="623">
                  <c:v>1493.12</c:v>
                </c:pt>
                <c:pt idx="624">
                  <c:v>1813.12</c:v>
                </c:pt>
                <c:pt idx="625">
                  <c:v>1536.0</c:v>
                </c:pt>
                <c:pt idx="626">
                  <c:v>2048.0</c:v>
                </c:pt>
                <c:pt idx="627">
                  <c:v>1408.0</c:v>
                </c:pt>
                <c:pt idx="628">
                  <c:v>1920.0</c:v>
                </c:pt>
                <c:pt idx="629">
                  <c:v>1664.0</c:v>
                </c:pt>
                <c:pt idx="630">
                  <c:v>1408.0</c:v>
                </c:pt>
                <c:pt idx="631">
                  <c:v>1536.0</c:v>
                </c:pt>
                <c:pt idx="632">
                  <c:v>1664.0</c:v>
                </c:pt>
                <c:pt idx="633">
                  <c:v>1280.0</c:v>
                </c:pt>
                <c:pt idx="634">
                  <c:v>1408.0</c:v>
                </c:pt>
                <c:pt idx="635">
                  <c:v>1536.0</c:v>
                </c:pt>
                <c:pt idx="636">
                  <c:v>1664.0</c:v>
                </c:pt>
                <c:pt idx="637">
                  <c:v>1706.24</c:v>
                </c:pt>
                <c:pt idx="638">
                  <c:v>1877.12</c:v>
                </c:pt>
                <c:pt idx="639">
                  <c:v>1190.4</c:v>
                </c:pt>
                <c:pt idx="640">
                  <c:v>1365.12</c:v>
                </c:pt>
                <c:pt idx="641">
                  <c:v>768.0</c:v>
                </c:pt>
                <c:pt idx="642">
                  <c:v>768.0</c:v>
                </c:pt>
                <c:pt idx="643">
                  <c:v>686.72</c:v>
                </c:pt>
                <c:pt idx="644">
                  <c:v>1408.0</c:v>
                </c:pt>
                <c:pt idx="645">
                  <c:v>1536.0</c:v>
                </c:pt>
                <c:pt idx="646">
                  <c:v>1152.0</c:v>
                </c:pt>
                <c:pt idx="647">
                  <c:v>1024.0</c:v>
                </c:pt>
                <c:pt idx="648">
                  <c:v>1152.0</c:v>
                </c:pt>
                <c:pt idx="649">
                  <c:v>1024.0</c:v>
                </c:pt>
                <c:pt idx="650">
                  <c:v>1152.0</c:v>
                </c:pt>
                <c:pt idx="651">
                  <c:v>1280.0</c:v>
                </c:pt>
                <c:pt idx="652">
                  <c:v>384.0</c:v>
                </c:pt>
                <c:pt idx="653">
                  <c:v>512.0</c:v>
                </c:pt>
                <c:pt idx="654">
                  <c:v>1536.0</c:v>
                </c:pt>
                <c:pt idx="655">
                  <c:v>1280.0</c:v>
                </c:pt>
                <c:pt idx="656">
                  <c:v>1408.0</c:v>
                </c:pt>
                <c:pt idx="657">
                  <c:v>1920.0</c:v>
                </c:pt>
                <c:pt idx="658">
                  <c:v>1920.0</c:v>
                </c:pt>
                <c:pt idx="659">
                  <c:v>1706.88</c:v>
                </c:pt>
                <c:pt idx="660">
                  <c:v>1493.12</c:v>
                </c:pt>
                <c:pt idx="661">
                  <c:v>2048.0</c:v>
                </c:pt>
                <c:pt idx="662">
                  <c:v>1984.0</c:v>
                </c:pt>
                <c:pt idx="663">
                  <c:v>1216.0</c:v>
                </c:pt>
                <c:pt idx="664">
                  <c:v>1280.0</c:v>
                </c:pt>
                <c:pt idx="665">
                  <c:v>1344.0</c:v>
                </c:pt>
                <c:pt idx="666">
                  <c:v>1280.0</c:v>
                </c:pt>
                <c:pt idx="667">
                  <c:v>1792.0</c:v>
                </c:pt>
                <c:pt idx="668">
                  <c:v>1664.0</c:v>
                </c:pt>
                <c:pt idx="669">
                  <c:v>1664.0</c:v>
                </c:pt>
                <c:pt idx="670">
                  <c:v>1280.0</c:v>
                </c:pt>
                <c:pt idx="671">
                  <c:v>682.88</c:v>
                </c:pt>
                <c:pt idx="672">
                  <c:v>768.0</c:v>
                </c:pt>
                <c:pt idx="673">
                  <c:v>1728.0</c:v>
                </c:pt>
                <c:pt idx="674">
                  <c:v>1216.0</c:v>
                </c:pt>
                <c:pt idx="675">
                  <c:v>1344.0</c:v>
                </c:pt>
                <c:pt idx="676">
                  <c:v>1472.0</c:v>
                </c:pt>
                <c:pt idx="677">
                  <c:v>1408.0</c:v>
                </c:pt>
                <c:pt idx="678">
                  <c:v>1472.0</c:v>
                </c:pt>
                <c:pt idx="679">
                  <c:v>1408.0</c:v>
                </c:pt>
                <c:pt idx="680">
                  <c:v>1536.0</c:v>
                </c:pt>
                <c:pt idx="681">
                  <c:v>1664.0</c:v>
                </c:pt>
                <c:pt idx="682">
                  <c:v>1536.0</c:v>
                </c:pt>
                <c:pt idx="683">
                  <c:v>768.0</c:v>
                </c:pt>
                <c:pt idx="684">
                  <c:v>1408.0</c:v>
                </c:pt>
                <c:pt idx="685">
                  <c:v>1472.0</c:v>
                </c:pt>
                <c:pt idx="686">
                  <c:v>1920.0</c:v>
                </c:pt>
                <c:pt idx="687">
                  <c:v>1472.0</c:v>
                </c:pt>
                <c:pt idx="688">
                  <c:v>1408.0</c:v>
                </c:pt>
                <c:pt idx="689">
                  <c:v>853.1200000000001</c:v>
                </c:pt>
                <c:pt idx="690">
                  <c:v>1792.0</c:v>
                </c:pt>
                <c:pt idx="691">
                  <c:v>1024.0</c:v>
                </c:pt>
                <c:pt idx="692">
                  <c:v>1024.0</c:v>
                </c:pt>
                <c:pt idx="693">
                  <c:v>1706.88</c:v>
                </c:pt>
                <c:pt idx="694">
                  <c:v>1920.0</c:v>
                </c:pt>
                <c:pt idx="695">
                  <c:v>1706.88</c:v>
                </c:pt>
                <c:pt idx="696">
                  <c:v>2022.4</c:v>
                </c:pt>
                <c:pt idx="697">
                  <c:v>1856.0</c:v>
                </c:pt>
                <c:pt idx="698">
                  <c:v>1792.0</c:v>
                </c:pt>
                <c:pt idx="699">
                  <c:v>853.1200000000001</c:v>
                </c:pt>
                <c:pt idx="700">
                  <c:v>686.72</c:v>
                </c:pt>
                <c:pt idx="701">
                  <c:v>1152.0</c:v>
                </c:pt>
                <c:pt idx="702">
                  <c:v>1408.0</c:v>
                </c:pt>
                <c:pt idx="703">
                  <c:v>1472.0</c:v>
                </c:pt>
                <c:pt idx="704">
                  <c:v>1536.0</c:v>
                </c:pt>
                <c:pt idx="705">
                  <c:v>1536.0</c:v>
                </c:pt>
                <c:pt idx="706">
                  <c:v>1600.0</c:v>
                </c:pt>
                <c:pt idx="707">
                  <c:v>1664.0</c:v>
                </c:pt>
                <c:pt idx="708">
                  <c:v>1344.0</c:v>
                </c:pt>
                <c:pt idx="709">
                  <c:v>1472.0</c:v>
                </c:pt>
                <c:pt idx="710">
                  <c:v>1600.0</c:v>
                </c:pt>
                <c:pt idx="711">
                  <c:v>1152.0</c:v>
                </c:pt>
                <c:pt idx="712">
                  <c:v>1280.0</c:v>
                </c:pt>
                <c:pt idx="713">
                  <c:v>1408.0</c:v>
                </c:pt>
                <c:pt idx="714">
                  <c:v>1152.0</c:v>
                </c:pt>
                <c:pt idx="715">
                  <c:v>1706.24</c:v>
                </c:pt>
                <c:pt idx="716">
                  <c:v>1813.12</c:v>
                </c:pt>
                <c:pt idx="717">
                  <c:v>2048.0</c:v>
                </c:pt>
                <c:pt idx="718">
                  <c:v>2048.0</c:v>
                </c:pt>
                <c:pt idx="719">
                  <c:v>1600.0</c:v>
                </c:pt>
                <c:pt idx="720">
                  <c:v>1664.0</c:v>
                </c:pt>
                <c:pt idx="721">
                  <c:v>1536.0</c:v>
                </c:pt>
                <c:pt idx="722">
                  <c:v>1472.0</c:v>
                </c:pt>
                <c:pt idx="723">
                  <c:v>1344.0</c:v>
                </c:pt>
                <c:pt idx="724">
                  <c:v>1472.0</c:v>
                </c:pt>
                <c:pt idx="725">
                  <c:v>1536.0</c:v>
                </c:pt>
                <c:pt idx="726">
                  <c:v>1408.0</c:v>
                </c:pt>
                <c:pt idx="727">
                  <c:v>1536.0</c:v>
                </c:pt>
                <c:pt idx="728">
                  <c:v>1344.0</c:v>
                </c:pt>
                <c:pt idx="729">
                  <c:v>1472.0</c:v>
                </c:pt>
                <c:pt idx="730">
                  <c:v>1920.0</c:v>
                </c:pt>
                <c:pt idx="731">
                  <c:v>1728.0</c:v>
                </c:pt>
                <c:pt idx="732">
                  <c:v>1621.12</c:v>
                </c:pt>
                <c:pt idx="733">
                  <c:v>1280.0</c:v>
                </c:pt>
                <c:pt idx="734">
                  <c:v>1813.12</c:v>
                </c:pt>
                <c:pt idx="735">
                  <c:v>512.0</c:v>
                </c:pt>
                <c:pt idx="736">
                  <c:v>704.0</c:v>
                </c:pt>
                <c:pt idx="737">
                  <c:v>853.7600000000001</c:v>
                </c:pt>
                <c:pt idx="738">
                  <c:v>1024.0</c:v>
                </c:pt>
                <c:pt idx="739">
                  <c:v>1194.88</c:v>
                </c:pt>
                <c:pt idx="740">
                  <c:v>1792.0</c:v>
                </c:pt>
                <c:pt idx="741">
                  <c:v>1194.24</c:v>
                </c:pt>
                <c:pt idx="742">
                  <c:v>768.0</c:v>
                </c:pt>
                <c:pt idx="743">
                  <c:v>640.0</c:v>
                </c:pt>
                <c:pt idx="744">
                  <c:v>1344.0</c:v>
                </c:pt>
                <c:pt idx="745">
                  <c:v>1408.0</c:v>
                </c:pt>
                <c:pt idx="746">
                  <c:v>1536.0</c:v>
                </c:pt>
                <c:pt idx="747">
                  <c:v>1536.0</c:v>
                </c:pt>
                <c:pt idx="748">
                  <c:v>1216.0</c:v>
                </c:pt>
                <c:pt idx="749">
                  <c:v>1024.0</c:v>
                </c:pt>
                <c:pt idx="750">
                  <c:v>1066.88</c:v>
                </c:pt>
                <c:pt idx="751">
                  <c:v>1024.0</c:v>
                </c:pt>
                <c:pt idx="752">
                  <c:v>1024.0</c:v>
                </c:pt>
                <c:pt idx="753">
                  <c:v>1152.0</c:v>
                </c:pt>
                <c:pt idx="754">
                  <c:v>1280.0</c:v>
                </c:pt>
                <c:pt idx="755">
                  <c:v>1600.0</c:v>
                </c:pt>
                <c:pt idx="756">
                  <c:v>1962.88</c:v>
                </c:pt>
                <c:pt idx="757">
                  <c:v>1536.0</c:v>
                </c:pt>
                <c:pt idx="758">
                  <c:v>1600.0</c:v>
                </c:pt>
                <c:pt idx="759">
                  <c:v>1493.12</c:v>
                </c:pt>
                <c:pt idx="760">
                  <c:v>1408.0</c:v>
                </c:pt>
                <c:pt idx="761">
                  <c:v>1600.0</c:v>
                </c:pt>
                <c:pt idx="762">
                  <c:v>2131.2</c:v>
                </c:pt>
                <c:pt idx="763">
                  <c:v>1706.88</c:v>
                </c:pt>
                <c:pt idx="764">
                  <c:v>1706.24</c:v>
                </c:pt>
                <c:pt idx="765">
                  <c:v>1920.0</c:v>
                </c:pt>
                <c:pt idx="766">
                  <c:v>2131.2</c:v>
                </c:pt>
                <c:pt idx="767">
                  <c:v>1450.88</c:v>
                </c:pt>
                <c:pt idx="768">
                  <c:v>1621.76</c:v>
                </c:pt>
                <c:pt idx="769">
                  <c:v>1216.0</c:v>
                </c:pt>
                <c:pt idx="770">
                  <c:v>1344.0</c:v>
                </c:pt>
                <c:pt idx="771">
                  <c:v>1536.0</c:v>
                </c:pt>
                <c:pt idx="772">
                  <c:v>1472.0</c:v>
                </c:pt>
                <c:pt idx="773">
                  <c:v>1344.0</c:v>
                </c:pt>
                <c:pt idx="774">
                  <c:v>1472.0</c:v>
                </c:pt>
                <c:pt idx="775">
                  <c:v>1472.0</c:v>
                </c:pt>
                <c:pt idx="776">
                  <c:v>1280.0</c:v>
                </c:pt>
                <c:pt idx="777">
                  <c:v>1664.0</c:v>
                </c:pt>
                <c:pt idx="778">
                  <c:v>1600.0</c:v>
                </c:pt>
                <c:pt idx="779">
                  <c:v>1344.0</c:v>
                </c:pt>
                <c:pt idx="780">
                  <c:v>1600.0</c:v>
                </c:pt>
                <c:pt idx="781">
                  <c:v>1664.0</c:v>
                </c:pt>
                <c:pt idx="782">
                  <c:v>1280.0</c:v>
                </c:pt>
                <c:pt idx="783">
                  <c:v>1792.0</c:v>
                </c:pt>
                <c:pt idx="784">
                  <c:v>1600.0</c:v>
                </c:pt>
                <c:pt idx="785">
                  <c:v>1408.0</c:v>
                </c:pt>
                <c:pt idx="786">
                  <c:v>1664.0</c:v>
                </c:pt>
                <c:pt idx="787">
                  <c:v>2048.0</c:v>
                </c:pt>
                <c:pt idx="788">
                  <c:v>1877.12</c:v>
                </c:pt>
                <c:pt idx="789">
                  <c:v>1706.24</c:v>
                </c:pt>
                <c:pt idx="790">
                  <c:v>1536.0</c:v>
                </c:pt>
                <c:pt idx="791">
                  <c:v>1600.0</c:v>
                </c:pt>
                <c:pt idx="792">
                  <c:v>1728.0</c:v>
                </c:pt>
                <c:pt idx="793">
                  <c:v>1408.0</c:v>
                </c:pt>
                <c:pt idx="794">
                  <c:v>1408.0</c:v>
                </c:pt>
                <c:pt idx="795">
                  <c:v>1472.0</c:v>
                </c:pt>
                <c:pt idx="796">
                  <c:v>1600.0</c:v>
                </c:pt>
                <c:pt idx="797">
                  <c:v>1344.0</c:v>
                </c:pt>
                <c:pt idx="798">
                  <c:v>1344.0</c:v>
                </c:pt>
                <c:pt idx="799">
                  <c:v>1408.0</c:v>
                </c:pt>
                <c:pt idx="800">
                  <c:v>1792.0</c:v>
                </c:pt>
                <c:pt idx="801">
                  <c:v>1920.0</c:v>
                </c:pt>
                <c:pt idx="802">
                  <c:v>1024.0</c:v>
                </c:pt>
                <c:pt idx="803">
                  <c:v>1706.24</c:v>
                </c:pt>
                <c:pt idx="804">
                  <c:v>1493.12</c:v>
                </c:pt>
                <c:pt idx="805">
                  <c:v>1728.0</c:v>
                </c:pt>
                <c:pt idx="806">
                  <c:v>1877.12</c:v>
                </c:pt>
                <c:pt idx="807">
                  <c:v>1280.0</c:v>
                </c:pt>
                <c:pt idx="808">
                  <c:v>1664.0</c:v>
                </c:pt>
                <c:pt idx="809">
                  <c:v>1600.0</c:v>
                </c:pt>
                <c:pt idx="810">
                  <c:v>1792.0</c:v>
                </c:pt>
                <c:pt idx="811">
                  <c:v>1664.0</c:v>
                </c:pt>
                <c:pt idx="812">
                  <c:v>1664.0</c:v>
                </c:pt>
                <c:pt idx="813">
                  <c:v>896.0</c:v>
                </c:pt>
                <c:pt idx="814">
                  <c:v>704.0</c:v>
                </c:pt>
                <c:pt idx="815">
                  <c:v>704.0</c:v>
                </c:pt>
                <c:pt idx="816">
                  <c:v>853.7600000000001</c:v>
                </c:pt>
                <c:pt idx="817">
                  <c:v>1024.0</c:v>
                </c:pt>
                <c:pt idx="818">
                  <c:v>1706.24</c:v>
                </c:pt>
                <c:pt idx="819">
                  <c:v>1877.12</c:v>
                </c:pt>
                <c:pt idx="820">
                  <c:v>2048.0</c:v>
                </c:pt>
                <c:pt idx="821">
                  <c:v>1536.0</c:v>
                </c:pt>
                <c:pt idx="822">
                  <c:v>1621.12</c:v>
                </c:pt>
                <c:pt idx="823">
                  <c:v>1194.24</c:v>
                </c:pt>
                <c:pt idx="824">
                  <c:v>1280.0</c:v>
                </c:pt>
                <c:pt idx="825">
                  <c:v>1365.12</c:v>
                </c:pt>
                <c:pt idx="826">
                  <c:v>1365.12</c:v>
                </c:pt>
                <c:pt idx="827">
                  <c:v>1280.0</c:v>
                </c:pt>
                <c:pt idx="828">
                  <c:v>1450.24</c:v>
                </c:pt>
                <c:pt idx="829">
                  <c:v>1536.0</c:v>
                </c:pt>
                <c:pt idx="830">
                  <c:v>1621.12</c:v>
                </c:pt>
                <c:pt idx="831">
                  <c:v>1706.24</c:v>
                </c:pt>
                <c:pt idx="832">
                  <c:v>1792.0</c:v>
                </c:pt>
                <c:pt idx="833">
                  <c:v>1877.12</c:v>
                </c:pt>
                <c:pt idx="834">
                  <c:v>2048.0</c:v>
                </c:pt>
                <c:pt idx="835">
                  <c:v>1365.12</c:v>
                </c:pt>
                <c:pt idx="836">
                  <c:v>1450.24</c:v>
                </c:pt>
                <c:pt idx="837">
                  <c:v>1792.0</c:v>
                </c:pt>
                <c:pt idx="838">
                  <c:v>1920.0</c:v>
                </c:pt>
                <c:pt idx="839">
                  <c:v>2048.0</c:v>
                </c:pt>
                <c:pt idx="840">
                  <c:v>2048.0</c:v>
                </c:pt>
                <c:pt idx="841">
                  <c:v>2048.0</c:v>
                </c:pt>
                <c:pt idx="842">
                  <c:v>1706.24</c:v>
                </c:pt>
                <c:pt idx="843">
                  <c:v>1706.24</c:v>
                </c:pt>
                <c:pt idx="844">
                  <c:v>768.0</c:v>
                </c:pt>
                <c:pt idx="845">
                  <c:v>1280.0</c:v>
                </c:pt>
                <c:pt idx="846">
                  <c:v>1344.0</c:v>
                </c:pt>
                <c:pt idx="847">
                  <c:v>1792.0</c:v>
                </c:pt>
                <c:pt idx="848">
                  <c:v>1536.0</c:v>
                </c:pt>
                <c:pt idx="849">
                  <c:v>1962.88</c:v>
                </c:pt>
                <c:pt idx="850">
                  <c:v>1792.0</c:v>
                </c:pt>
                <c:pt idx="851">
                  <c:v>1920.0</c:v>
                </c:pt>
                <c:pt idx="852">
                  <c:v>1536.0</c:v>
                </c:pt>
                <c:pt idx="853">
                  <c:v>1600.0</c:v>
                </c:pt>
                <c:pt idx="854">
                  <c:v>1536.0</c:v>
                </c:pt>
                <c:pt idx="855">
                  <c:v>1600.0</c:v>
                </c:pt>
                <c:pt idx="856">
                  <c:v>1920.0</c:v>
                </c:pt>
                <c:pt idx="857">
                  <c:v>1984.0</c:v>
                </c:pt>
                <c:pt idx="858">
                  <c:v>1280.0</c:v>
                </c:pt>
                <c:pt idx="859">
                  <c:v>2133.12</c:v>
                </c:pt>
                <c:pt idx="860">
                  <c:v>1962.24</c:v>
                </c:pt>
                <c:pt idx="861">
                  <c:v>1408.0</c:v>
                </c:pt>
                <c:pt idx="862">
                  <c:v>832.0000000000001</c:v>
                </c:pt>
                <c:pt idx="863">
                  <c:v>1792.0</c:v>
                </c:pt>
                <c:pt idx="864">
                  <c:v>1856.0</c:v>
                </c:pt>
                <c:pt idx="865">
                  <c:v>1920.0</c:v>
                </c:pt>
                <c:pt idx="866">
                  <c:v>1728.0</c:v>
                </c:pt>
                <c:pt idx="867">
                  <c:v>2176.0</c:v>
                </c:pt>
                <c:pt idx="868">
                  <c:v>1536.0</c:v>
                </c:pt>
                <c:pt idx="869">
                  <c:v>1600.0</c:v>
                </c:pt>
                <c:pt idx="870">
                  <c:v>1877.12</c:v>
                </c:pt>
                <c:pt idx="871">
                  <c:v>1877.12</c:v>
                </c:pt>
                <c:pt idx="872">
                  <c:v>1962.24</c:v>
                </c:pt>
                <c:pt idx="873">
                  <c:v>2133.12</c:v>
                </c:pt>
                <c:pt idx="874">
                  <c:v>2133.12</c:v>
                </c:pt>
                <c:pt idx="875">
                  <c:v>1536.0</c:v>
                </c:pt>
                <c:pt idx="876">
                  <c:v>1664.0</c:v>
                </c:pt>
                <c:pt idx="877">
                  <c:v>1792.0</c:v>
                </c:pt>
                <c:pt idx="878">
                  <c:v>1920.0</c:v>
                </c:pt>
                <c:pt idx="879">
                  <c:v>1792.0</c:v>
                </c:pt>
                <c:pt idx="880">
                  <c:v>1792.0</c:v>
                </c:pt>
                <c:pt idx="881">
                  <c:v>1877.12</c:v>
                </c:pt>
                <c:pt idx="882">
                  <c:v>1792.0</c:v>
                </c:pt>
                <c:pt idx="883">
                  <c:v>1706.24</c:v>
                </c:pt>
                <c:pt idx="884">
                  <c:v>768.0</c:v>
                </c:pt>
                <c:pt idx="885">
                  <c:v>768.0</c:v>
                </c:pt>
                <c:pt idx="886">
                  <c:v>768.0</c:v>
                </c:pt>
                <c:pt idx="887">
                  <c:v>832.0000000000001</c:v>
                </c:pt>
                <c:pt idx="888">
                  <c:v>1408.0</c:v>
                </c:pt>
                <c:pt idx="889">
                  <c:v>1472.0</c:v>
                </c:pt>
                <c:pt idx="890">
                  <c:v>1024.0</c:v>
                </c:pt>
                <c:pt idx="891">
                  <c:v>1152.0</c:v>
                </c:pt>
                <c:pt idx="892">
                  <c:v>1728.0</c:v>
                </c:pt>
                <c:pt idx="893">
                  <c:v>1792.0</c:v>
                </c:pt>
                <c:pt idx="894">
                  <c:v>1728.0</c:v>
                </c:pt>
                <c:pt idx="895">
                  <c:v>1728.0</c:v>
                </c:pt>
                <c:pt idx="896">
                  <c:v>1408.0</c:v>
                </c:pt>
                <c:pt idx="897">
                  <c:v>1472.0</c:v>
                </c:pt>
                <c:pt idx="898">
                  <c:v>1856.0</c:v>
                </c:pt>
                <c:pt idx="899">
                  <c:v>1792.0</c:v>
                </c:pt>
                <c:pt idx="900">
                  <c:v>1920.0</c:v>
                </c:pt>
                <c:pt idx="901">
                  <c:v>1792.0</c:v>
                </c:pt>
                <c:pt idx="902">
                  <c:v>1920.0</c:v>
                </c:pt>
                <c:pt idx="903">
                  <c:v>1792.0</c:v>
                </c:pt>
                <c:pt idx="904">
                  <c:v>1920.0</c:v>
                </c:pt>
                <c:pt idx="905">
                  <c:v>2048.0</c:v>
                </c:pt>
                <c:pt idx="906">
                  <c:v>2176.0</c:v>
                </c:pt>
                <c:pt idx="907">
                  <c:v>1984.0</c:v>
                </c:pt>
                <c:pt idx="908">
                  <c:v>2048.0</c:v>
                </c:pt>
                <c:pt idx="909">
                  <c:v>1066.88</c:v>
                </c:pt>
                <c:pt idx="910">
                  <c:v>1066.88</c:v>
                </c:pt>
                <c:pt idx="911">
                  <c:v>1408.0</c:v>
                </c:pt>
                <c:pt idx="912">
                  <c:v>1664.0</c:v>
                </c:pt>
                <c:pt idx="913">
                  <c:v>2048.0</c:v>
                </c:pt>
                <c:pt idx="914">
                  <c:v>1984.0</c:v>
                </c:pt>
                <c:pt idx="915">
                  <c:v>1920.0</c:v>
                </c:pt>
                <c:pt idx="916">
                  <c:v>1856.0</c:v>
                </c:pt>
                <c:pt idx="917">
                  <c:v>1792.0</c:v>
                </c:pt>
                <c:pt idx="918">
                  <c:v>1664.0</c:v>
                </c:pt>
                <c:pt idx="919">
                  <c:v>1962.88</c:v>
                </c:pt>
                <c:pt idx="920">
                  <c:v>1621.12</c:v>
                </c:pt>
                <c:pt idx="921">
                  <c:v>1536.0</c:v>
                </c:pt>
                <c:pt idx="922">
                  <c:v>2218.24</c:v>
                </c:pt>
                <c:pt idx="923">
                  <c:v>2133.12</c:v>
                </c:pt>
                <c:pt idx="924">
                  <c:v>2048.0</c:v>
                </c:pt>
                <c:pt idx="925">
                  <c:v>1962.24</c:v>
                </c:pt>
                <c:pt idx="926">
                  <c:v>1877.12</c:v>
                </c:pt>
                <c:pt idx="927">
                  <c:v>2133.12</c:v>
                </c:pt>
                <c:pt idx="928">
                  <c:v>1792.0</c:v>
                </c:pt>
                <c:pt idx="929">
                  <c:v>1450.24</c:v>
                </c:pt>
                <c:pt idx="930">
                  <c:v>1066.88</c:v>
                </c:pt>
                <c:pt idx="931">
                  <c:v>1472.0</c:v>
                </c:pt>
                <c:pt idx="932">
                  <c:v>1713.28</c:v>
                </c:pt>
                <c:pt idx="933">
                  <c:v>1713.28</c:v>
                </c:pt>
                <c:pt idx="934">
                  <c:v>1792.0</c:v>
                </c:pt>
                <c:pt idx="935">
                  <c:v>2133.12</c:v>
                </c:pt>
                <c:pt idx="936">
                  <c:v>853.1200000000001</c:v>
                </c:pt>
                <c:pt idx="937">
                  <c:v>1216.0</c:v>
                </c:pt>
                <c:pt idx="938">
                  <c:v>2133.12</c:v>
                </c:pt>
                <c:pt idx="939">
                  <c:v>1173.76</c:v>
                </c:pt>
                <c:pt idx="940">
                  <c:v>1792.0</c:v>
                </c:pt>
                <c:pt idx="941">
                  <c:v>1280.0</c:v>
                </c:pt>
                <c:pt idx="942">
                  <c:v>1450.24</c:v>
                </c:pt>
                <c:pt idx="943">
                  <c:v>2133.12</c:v>
                </c:pt>
                <c:pt idx="944">
                  <c:v>1536.0</c:v>
                </c:pt>
                <c:pt idx="945">
                  <c:v>1621.12</c:v>
                </c:pt>
                <c:pt idx="946">
                  <c:v>1706.24</c:v>
                </c:pt>
                <c:pt idx="947">
                  <c:v>1962.24</c:v>
                </c:pt>
                <c:pt idx="948">
                  <c:v>2218.24</c:v>
                </c:pt>
                <c:pt idx="949">
                  <c:v>1194.24</c:v>
                </c:pt>
                <c:pt idx="950">
                  <c:v>1194.24</c:v>
                </c:pt>
                <c:pt idx="951">
                  <c:v>1365.12</c:v>
                </c:pt>
                <c:pt idx="952">
                  <c:v>1536.0</c:v>
                </c:pt>
                <c:pt idx="953">
                  <c:v>1706.24</c:v>
                </c:pt>
                <c:pt idx="954">
                  <c:v>1792.0</c:v>
                </c:pt>
                <c:pt idx="955">
                  <c:v>1877.12</c:v>
                </c:pt>
                <c:pt idx="956">
                  <c:v>1280.0</c:v>
                </c:pt>
                <c:pt idx="957">
                  <c:v>1450.24</c:v>
                </c:pt>
                <c:pt idx="958">
                  <c:v>2048.0</c:v>
                </c:pt>
                <c:pt idx="959">
                  <c:v>1792.0</c:v>
                </c:pt>
                <c:pt idx="960">
                  <c:v>1664.0</c:v>
                </c:pt>
                <c:pt idx="961">
                  <c:v>2304.0</c:v>
                </c:pt>
                <c:pt idx="962">
                  <c:v>1792.0</c:v>
                </c:pt>
                <c:pt idx="963">
                  <c:v>1856.0</c:v>
                </c:pt>
                <c:pt idx="964">
                  <c:v>2048.0</c:v>
                </c:pt>
                <c:pt idx="965">
                  <c:v>1600.0</c:v>
                </c:pt>
                <c:pt idx="966">
                  <c:v>1984.0</c:v>
                </c:pt>
                <c:pt idx="967">
                  <c:v>2048.0</c:v>
                </c:pt>
                <c:pt idx="968">
                  <c:v>2048.0</c:v>
                </c:pt>
                <c:pt idx="969">
                  <c:v>2048.0</c:v>
                </c:pt>
                <c:pt idx="970">
                  <c:v>1536.0</c:v>
                </c:pt>
                <c:pt idx="971">
                  <c:v>1920.0</c:v>
                </c:pt>
                <c:pt idx="972">
                  <c:v>2240.0</c:v>
                </c:pt>
                <c:pt idx="973">
                  <c:v>1792.0</c:v>
                </c:pt>
                <c:pt idx="974">
                  <c:v>1877.12</c:v>
                </c:pt>
                <c:pt idx="975">
                  <c:v>1962.24</c:v>
                </c:pt>
                <c:pt idx="976">
                  <c:v>2048.0</c:v>
                </c:pt>
                <c:pt idx="977">
                  <c:v>2048.0</c:v>
                </c:pt>
                <c:pt idx="978">
                  <c:v>2048.0</c:v>
                </c:pt>
                <c:pt idx="979">
                  <c:v>768.0</c:v>
                </c:pt>
                <c:pt idx="980">
                  <c:v>768.0</c:v>
                </c:pt>
                <c:pt idx="981">
                  <c:v>640.0</c:v>
                </c:pt>
                <c:pt idx="982">
                  <c:v>512.0</c:v>
                </c:pt>
                <c:pt idx="983">
                  <c:v>576.0</c:v>
                </c:pt>
                <c:pt idx="984">
                  <c:v>1024.0</c:v>
                </c:pt>
                <c:pt idx="985">
                  <c:v>576.0</c:v>
                </c:pt>
                <c:pt idx="986">
                  <c:v>1216.0</c:v>
                </c:pt>
                <c:pt idx="987">
                  <c:v>1920.0</c:v>
                </c:pt>
                <c:pt idx="988">
                  <c:v>1173.76</c:v>
                </c:pt>
                <c:pt idx="989">
                  <c:v>1173.76</c:v>
                </c:pt>
                <c:pt idx="990">
                  <c:v>1201.28</c:v>
                </c:pt>
                <c:pt idx="991">
                  <c:v>1066.88</c:v>
                </c:pt>
                <c:pt idx="992">
                  <c:v>1173.76</c:v>
                </c:pt>
                <c:pt idx="993">
                  <c:v>1365.12</c:v>
                </c:pt>
                <c:pt idx="994">
                  <c:v>1706.24</c:v>
                </c:pt>
                <c:pt idx="995">
                  <c:v>2048.0</c:v>
                </c:pt>
                <c:pt idx="996">
                  <c:v>1792.0</c:v>
                </c:pt>
                <c:pt idx="997">
                  <c:v>2133.12</c:v>
                </c:pt>
                <c:pt idx="998">
                  <c:v>1728.0</c:v>
                </c:pt>
                <c:pt idx="999">
                  <c:v>2133.12</c:v>
                </c:pt>
                <c:pt idx="1000">
                  <c:v>1920.0</c:v>
                </c:pt>
                <c:pt idx="1001">
                  <c:v>960.0</c:v>
                </c:pt>
                <c:pt idx="1002">
                  <c:v>2048.0</c:v>
                </c:pt>
                <c:pt idx="1003">
                  <c:v>1920.0</c:v>
                </c:pt>
                <c:pt idx="1004">
                  <c:v>2112.0</c:v>
                </c:pt>
                <c:pt idx="1005">
                  <c:v>1664.0</c:v>
                </c:pt>
                <c:pt idx="1006">
                  <c:v>1792.0</c:v>
                </c:pt>
                <c:pt idx="1007">
                  <c:v>2048.0</c:v>
                </c:pt>
                <c:pt idx="1008">
                  <c:v>2240.0</c:v>
                </c:pt>
                <c:pt idx="1009">
                  <c:v>1664.0</c:v>
                </c:pt>
                <c:pt idx="1010">
                  <c:v>1600.0</c:v>
                </c:pt>
                <c:pt idx="1011">
                  <c:v>1984.0</c:v>
                </c:pt>
                <c:pt idx="1012">
                  <c:v>2112.0</c:v>
                </c:pt>
                <c:pt idx="1013">
                  <c:v>1280.0</c:v>
                </c:pt>
                <c:pt idx="1014">
                  <c:v>1920.0</c:v>
                </c:pt>
                <c:pt idx="1015">
                  <c:v>1792.0</c:v>
                </c:pt>
                <c:pt idx="1016">
                  <c:v>1728.0</c:v>
                </c:pt>
                <c:pt idx="1017">
                  <c:v>1856.0</c:v>
                </c:pt>
                <c:pt idx="1018">
                  <c:v>1536.0</c:v>
                </c:pt>
                <c:pt idx="1019">
                  <c:v>1792.0</c:v>
                </c:pt>
                <c:pt idx="1020">
                  <c:v>1280.0</c:v>
                </c:pt>
                <c:pt idx="1021">
                  <c:v>1365.12</c:v>
                </c:pt>
                <c:pt idx="1022">
                  <c:v>384.0</c:v>
                </c:pt>
                <c:pt idx="1023">
                  <c:v>384.0</c:v>
                </c:pt>
                <c:pt idx="1024">
                  <c:v>640.0</c:v>
                </c:pt>
                <c:pt idx="1025">
                  <c:v>640.0</c:v>
                </c:pt>
                <c:pt idx="1026">
                  <c:v>832.0000000000001</c:v>
                </c:pt>
                <c:pt idx="1027">
                  <c:v>832.0000000000001</c:v>
                </c:pt>
                <c:pt idx="1028">
                  <c:v>1024.0</c:v>
                </c:pt>
                <c:pt idx="1029">
                  <c:v>1024.0</c:v>
                </c:pt>
                <c:pt idx="1030">
                  <c:v>1792.0</c:v>
                </c:pt>
                <c:pt idx="1031">
                  <c:v>1792.0</c:v>
                </c:pt>
                <c:pt idx="1032">
                  <c:v>2240.0</c:v>
                </c:pt>
                <c:pt idx="1033">
                  <c:v>1792.0</c:v>
                </c:pt>
                <c:pt idx="1034">
                  <c:v>2048.0</c:v>
                </c:pt>
                <c:pt idx="1035">
                  <c:v>384.0</c:v>
                </c:pt>
                <c:pt idx="1036">
                  <c:v>384.0</c:v>
                </c:pt>
                <c:pt idx="1037">
                  <c:v>640.0</c:v>
                </c:pt>
                <c:pt idx="1038">
                  <c:v>640.0</c:v>
                </c:pt>
                <c:pt idx="1039">
                  <c:v>832.0000000000001</c:v>
                </c:pt>
                <c:pt idx="1040">
                  <c:v>832.0000000000001</c:v>
                </c:pt>
                <c:pt idx="1041">
                  <c:v>2112.0</c:v>
                </c:pt>
                <c:pt idx="1042">
                  <c:v>1856.0</c:v>
                </c:pt>
                <c:pt idx="1043">
                  <c:v>2176.0</c:v>
                </c:pt>
                <c:pt idx="1044">
                  <c:v>2112.0</c:v>
                </c:pt>
                <c:pt idx="1045">
                  <c:v>1856.0</c:v>
                </c:pt>
                <c:pt idx="1046">
                  <c:v>2304.0</c:v>
                </c:pt>
                <c:pt idx="1047">
                  <c:v>2048.0</c:v>
                </c:pt>
                <c:pt idx="1048">
                  <c:v>1024.0</c:v>
                </c:pt>
                <c:pt idx="1049">
                  <c:v>960.0</c:v>
                </c:pt>
                <c:pt idx="1050">
                  <c:v>768.0</c:v>
                </c:pt>
                <c:pt idx="1051">
                  <c:v>640.0</c:v>
                </c:pt>
                <c:pt idx="1052">
                  <c:v>2176.0</c:v>
                </c:pt>
                <c:pt idx="1053">
                  <c:v>1877.12</c:v>
                </c:pt>
                <c:pt idx="1054">
                  <c:v>2176.0</c:v>
                </c:pt>
                <c:pt idx="1055">
                  <c:v>2112.0</c:v>
                </c:pt>
                <c:pt idx="1056">
                  <c:v>2112.0</c:v>
                </c:pt>
                <c:pt idx="1057">
                  <c:v>1728.0</c:v>
                </c:pt>
                <c:pt idx="1058">
                  <c:v>1792.0</c:v>
                </c:pt>
                <c:pt idx="1059">
                  <c:v>1472.0</c:v>
                </c:pt>
                <c:pt idx="1060">
                  <c:v>1792.0</c:v>
                </c:pt>
                <c:pt idx="1061">
                  <c:v>1984.0</c:v>
                </c:pt>
                <c:pt idx="1062">
                  <c:v>1600.0</c:v>
                </c:pt>
                <c:pt idx="1063">
                  <c:v>1450.24</c:v>
                </c:pt>
                <c:pt idx="1064">
                  <c:v>853.1200000000001</c:v>
                </c:pt>
                <c:pt idx="1065">
                  <c:v>1280.0</c:v>
                </c:pt>
                <c:pt idx="1066">
                  <c:v>1280.0</c:v>
                </c:pt>
                <c:pt idx="1067">
                  <c:v>1408.0</c:v>
                </c:pt>
                <c:pt idx="1068">
                  <c:v>1408.0</c:v>
                </c:pt>
                <c:pt idx="1069">
                  <c:v>1472.0</c:v>
                </c:pt>
                <c:pt idx="1070">
                  <c:v>1472.0</c:v>
                </c:pt>
                <c:pt idx="1071">
                  <c:v>1600.0</c:v>
                </c:pt>
                <c:pt idx="1072">
                  <c:v>1344.0</c:v>
                </c:pt>
                <c:pt idx="1073">
                  <c:v>1344.0</c:v>
                </c:pt>
                <c:pt idx="1074">
                  <c:v>2218.24</c:v>
                </c:pt>
                <c:pt idx="1075">
                  <c:v>1728.0</c:v>
                </c:pt>
                <c:pt idx="1076">
                  <c:v>1984.0</c:v>
                </c:pt>
                <c:pt idx="1077">
                  <c:v>1600.0</c:v>
                </c:pt>
                <c:pt idx="1078">
                  <c:v>2112.0</c:v>
                </c:pt>
                <c:pt idx="1079">
                  <c:v>1664.0</c:v>
                </c:pt>
                <c:pt idx="1080">
                  <c:v>1664.0</c:v>
                </c:pt>
                <c:pt idx="1081">
                  <c:v>1600.0</c:v>
                </c:pt>
                <c:pt idx="1082">
                  <c:v>1600.0</c:v>
                </c:pt>
                <c:pt idx="1083">
                  <c:v>1344.0</c:v>
                </c:pt>
                <c:pt idx="1084">
                  <c:v>1344.0</c:v>
                </c:pt>
                <c:pt idx="1085">
                  <c:v>1472.0</c:v>
                </c:pt>
                <c:pt idx="1086">
                  <c:v>1472.0</c:v>
                </c:pt>
                <c:pt idx="1087">
                  <c:v>1600.0</c:v>
                </c:pt>
                <c:pt idx="1088">
                  <c:v>1600.0</c:v>
                </c:pt>
                <c:pt idx="1089">
                  <c:v>896.0</c:v>
                </c:pt>
                <c:pt idx="1090">
                  <c:v>1344.0</c:v>
                </c:pt>
                <c:pt idx="1091">
                  <c:v>2218.24</c:v>
                </c:pt>
                <c:pt idx="1092">
                  <c:v>1024.0</c:v>
                </c:pt>
                <c:pt idx="1093">
                  <c:v>1365.12</c:v>
                </c:pt>
                <c:pt idx="1094">
                  <c:v>1450.24</c:v>
                </c:pt>
                <c:pt idx="1095">
                  <c:v>1877.12</c:v>
                </c:pt>
                <c:pt idx="1096">
                  <c:v>2048.0</c:v>
                </c:pt>
                <c:pt idx="1097">
                  <c:v>2304.0</c:v>
                </c:pt>
                <c:pt idx="1098">
                  <c:v>1621.12</c:v>
                </c:pt>
                <c:pt idx="1099">
                  <c:v>1962.24</c:v>
                </c:pt>
                <c:pt idx="1100">
                  <c:v>2218.24</c:v>
                </c:pt>
                <c:pt idx="1101">
                  <c:v>2816.0</c:v>
                </c:pt>
                <c:pt idx="1102">
                  <c:v>1024.0</c:v>
                </c:pt>
                <c:pt idx="1103">
                  <c:v>1344.0</c:v>
                </c:pt>
                <c:pt idx="1104">
                  <c:v>1066.88</c:v>
                </c:pt>
                <c:pt idx="1105">
                  <c:v>768.0</c:v>
                </c:pt>
                <c:pt idx="1106">
                  <c:v>960.0</c:v>
                </c:pt>
                <c:pt idx="1107">
                  <c:v>1408.0</c:v>
                </c:pt>
                <c:pt idx="1108">
                  <c:v>1984.0</c:v>
                </c:pt>
                <c:pt idx="1109">
                  <c:v>1984.0</c:v>
                </c:pt>
                <c:pt idx="1110">
                  <c:v>2048.0</c:v>
                </c:pt>
                <c:pt idx="1111">
                  <c:v>2048.0</c:v>
                </c:pt>
                <c:pt idx="1112">
                  <c:v>2112.0</c:v>
                </c:pt>
                <c:pt idx="1113">
                  <c:v>2112.0</c:v>
                </c:pt>
                <c:pt idx="1114">
                  <c:v>2176.0</c:v>
                </c:pt>
                <c:pt idx="1115">
                  <c:v>2176.0</c:v>
                </c:pt>
                <c:pt idx="1116">
                  <c:v>2240.0</c:v>
                </c:pt>
                <c:pt idx="1117">
                  <c:v>1536.0</c:v>
                </c:pt>
                <c:pt idx="1118">
                  <c:v>1536.0</c:v>
                </c:pt>
                <c:pt idx="1119">
                  <c:v>1456.64</c:v>
                </c:pt>
                <c:pt idx="1120">
                  <c:v>1280.0</c:v>
                </c:pt>
                <c:pt idx="1121">
                  <c:v>2368.0</c:v>
                </c:pt>
                <c:pt idx="1122">
                  <c:v>1728.0</c:v>
                </c:pt>
                <c:pt idx="1123">
                  <c:v>2176.0</c:v>
                </c:pt>
                <c:pt idx="1124">
                  <c:v>1664.0</c:v>
                </c:pt>
                <c:pt idx="1125">
                  <c:v>1600.0</c:v>
                </c:pt>
                <c:pt idx="1126">
                  <c:v>1856.0</c:v>
                </c:pt>
                <c:pt idx="1127">
                  <c:v>1984.0</c:v>
                </c:pt>
                <c:pt idx="1128">
                  <c:v>1664.0</c:v>
                </c:pt>
                <c:pt idx="1129">
                  <c:v>1408.0</c:v>
                </c:pt>
                <c:pt idx="1130">
                  <c:v>1664.0</c:v>
                </c:pt>
                <c:pt idx="1131">
                  <c:v>1792.0</c:v>
                </c:pt>
                <c:pt idx="1132">
                  <c:v>1856.0</c:v>
                </c:pt>
                <c:pt idx="1133">
                  <c:v>2304.0</c:v>
                </c:pt>
                <c:pt idx="1134">
                  <c:v>1856.0</c:v>
                </c:pt>
                <c:pt idx="1135">
                  <c:v>1664.0</c:v>
                </c:pt>
                <c:pt idx="1136">
                  <c:v>1344.0</c:v>
                </c:pt>
                <c:pt idx="1137">
                  <c:v>1536.0</c:v>
                </c:pt>
                <c:pt idx="1138">
                  <c:v>2112.0</c:v>
                </c:pt>
                <c:pt idx="1139">
                  <c:v>1216.0</c:v>
                </c:pt>
                <c:pt idx="1140">
                  <c:v>1216.0</c:v>
                </c:pt>
                <c:pt idx="1141">
                  <c:v>1344.0</c:v>
                </c:pt>
                <c:pt idx="1142">
                  <c:v>896.0</c:v>
                </c:pt>
                <c:pt idx="1143">
                  <c:v>1024.0</c:v>
                </c:pt>
                <c:pt idx="1144">
                  <c:v>960.0</c:v>
                </c:pt>
                <c:pt idx="1145">
                  <c:v>1152.0</c:v>
                </c:pt>
                <c:pt idx="1146">
                  <c:v>1216.0</c:v>
                </c:pt>
                <c:pt idx="1147">
                  <c:v>640.0</c:v>
                </c:pt>
                <c:pt idx="1148">
                  <c:v>2133.12</c:v>
                </c:pt>
                <c:pt idx="1149">
                  <c:v>1984.0</c:v>
                </c:pt>
                <c:pt idx="1150">
                  <c:v>1280.0</c:v>
                </c:pt>
                <c:pt idx="1151">
                  <c:v>1344.0</c:v>
                </c:pt>
                <c:pt idx="1152">
                  <c:v>768.0</c:v>
                </c:pt>
                <c:pt idx="1153">
                  <c:v>1024.0</c:v>
                </c:pt>
                <c:pt idx="1154">
                  <c:v>960.0</c:v>
                </c:pt>
                <c:pt idx="1155">
                  <c:v>704.0</c:v>
                </c:pt>
                <c:pt idx="1156">
                  <c:v>1408.0</c:v>
                </c:pt>
                <c:pt idx="1157">
                  <c:v>1408.0</c:v>
                </c:pt>
                <c:pt idx="1158">
                  <c:v>1088.0</c:v>
                </c:pt>
                <c:pt idx="1159">
                  <c:v>1024.0</c:v>
                </c:pt>
                <c:pt idx="1160">
                  <c:v>1408.0</c:v>
                </c:pt>
                <c:pt idx="1161">
                  <c:v>832.0000000000001</c:v>
                </c:pt>
                <c:pt idx="1162">
                  <c:v>832.0000000000001</c:v>
                </c:pt>
                <c:pt idx="1163">
                  <c:v>1728.0</c:v>
                </c:pt>
                <c:pt idx="1164">
                  <c:v>2176.0</c:v>
                </c:pt>
                <c:pt idx="1165">
                  <c:v>1216.0</c:v>
                </c:pt>
                <c:pt idx="1166">
                  <c:v>832.0000000000001</c:v>
                </c:pt>
                <c:pt idx="1167">
                  <c:v>768.0</c:v>
                </c:pt>
                <c:pt idx="1168">
                  <c:v>832.0000000000001</c:v>
                </c:pt>
                <c:pt idx="1169">
                  <c:v>1344.0</c:v>
                </c:pt>
                <c:pt idx="1170">
                  <c:v>1664.0</c:v>
                </c:pt>
                <c:pt idx="1171">
                  <c:v>1664.0</c:v>
                </c:pt>
                <c:pt idx="1172">
                  <c:v>1056.0</c:v>
                </c:pt>
                <c:pt idx="1173">
                  <c:v>832.0000000000001</c:v>
                </c:pt>
                <c:pt idx="1174">
                  <c:v>640.0</c:v>
                </c:pt>
                <c:pt idx="1175">
                  <c:v>1728.0</c:v>
                </c:pt>
                <c:pt idx="1176">
                  <c:v>1600.0</c:v>
                </c:pt>
                <c:pt idx="1177">
                  <c:v>1536.0</c:v>
                </c:pt>
                <c:pt idx="1178">
                  <c:v>2176.0</c:v>
                </c:pt>
                <c:pt idx="1179">
                  <c:v>2112.0</c:v>
                </c:pt>
                <c:pt idx="1180">
                  <c:v>1664.0</c:v>
                </c:pt>
                <c:pt idx="1181">
                  <c:v>1920.0</c:v>
                </c:pt>
                <c:pt idx="1182">
                  <c:v>1728.0</c:v>
                </c:pt>
                <c:pt idx="1183">
                  <c:v>1472.0</c:v>
                </c:pt>
                <c:pt idx="1184">
                  <c:v>1728.0</c:v>
                </c:pt>
                <c:pt idx="1185">
                  <c:v>1920.0</c:v>
                </c:pt>
                <c:pt idx="1186">
                  <c:v>1536.0</c:v>
                </c:pt>
                <c:pt idx="1187">
                  <c:v>1600.0</c:v>
                </c:pt>
                <c:pt idx="1188">
                  <c:v>1280.0</c:v>
                </c:pt>
                <c:pt idx="1189">
                  <c:v>1024.0</c:v>
                </c:pt>
                <c:pt idx="1190">
                  <c:v>1408.0</c:v>
                </c:pt>
                <c:pt idx="1191">
                  <c:v>1344.0</c:v>
                </c:pt>
                <c:pt idx="1192">
                  <c:v>1536.0</c:v>
                </c:pt>
                <c:pt idx="1193">
                  <c:v>1536.0</c:v>
                </c:pt>
                <c:pt idx="1194">
                  <c:v>1600.0</c:v>
                </c:pt>
                <c:pt idx="1195">
                  <c:v>1600.0</c:v>
                </c:pt>
                <c:pt idx="1196">
                  <c:v>1728.0</c:v>
                </c:pt>
                <c:pt idx="1197">
                  <c:v>1344.0</c:v>
                </c:pt>
                <c:pt idx="1198">
                  <c:v>1536.0</c:v>
                </c:pt>
                <c:pt idx="1199">
                  <c:v>1536.0</c:v>
                </c:pt>
                <c:pt idx="1200">
                  <c:v>1472.0</c:v>
                </c:pt>
                <c:pt idx="1201">
                  <c:v>1408.0</c:v>
                </c:pt>
                <c:pt idx="1202">
                  <c:v>2304.0</c:v>
                </c:pt>
                <c:pt idx="1203">
                  <c:v>1984.0</c:v>
                </c:pt>
                <c:pt idx="1204">
                  <c:v>2112.0</c:v>
                </c:pt>
                <c:pt idx="1205">
                  <c:v>2304.0</c:v>
                </c:pt>
                <c:pt idx="1206">
                  <c:v>1792.0</c:v>
                </c:pt>
                <c:pt idx="1207">
                  <c:v>2240.0</c:v>
                </c:pt>
                <c:pt idx="1208">
                  <c:v>1408.0</c:v>
                </c:pt>
                <c:pt idx="1209">
                  <c:v>1408.0</c:v>
                </c:pt>
                <c:pt idx="1210">
                  <c:v>1408.0</c:v>
                </c:pt>
                <c:pt idx="1211">
                  <c:v>832.0000000000001</c:v>
                </c:pt>
                <c:pt idx="1212">
                  <c:v>1472.0</c:v>
                </c:pt>
                <c:pt idx="1213">
                  <c:v>1536.0</c:v>
                </c:pt>
                <c:pt idx="1214">
                  <c:v>1536.0</c:v>
                </c:pt>
                <c:pt idx="1215">
                  <c:v>896.0</c:v>
                </c:pt>
                <c:pt idx="1216">
                  <c:v>1920.0</c:v>
                </c:pt>
                <c:pt idx="1217">
                  <c:v>1920.0</c:v>
                </c:pt>
                <c:pt idx="1218">
                  <c:v>1024.0</c:v>
                </c:pt>
                <c:pt idx="1219">
                  <c:v>1664.0</c:v>
                </c:pt>
                <c:pt idx="1220">
                  <c:v>1472.0</c:v>
                </c:pt>
                <c:pt idx="1221">
                  <c:v>1408.0</c:v>
                </c:pt>
                <c:pt idx="1222">
                  <c:v>1344.0</c:v>
                </c:pt>
                <c:pt idx="1223">
                  <c:v>2112.0</c:v>
                </c:pt>
                <c:pt idx="1224">
                  <c:v>2048.0</c:v>
                </c:pt>
                <c:pt idx="1225">
                  <c:v>1194.88</c:v>
                </c:pt>
                <c:pt idx="1226">
                  <c:v>1194.88</c:v>
                </c:pt>
                <c:pt idx="1227">
                  <c:v>1365.12</c:v>
                </c:pt>
                <c:pt idx="1228">
                  <c:v>768.0</c:v>
                </c:pt>
                <c:pt idx="1229">
                  <c:v>1920.0</c:v>
                </c:pt>
                <c:pt idx="1230">
                  <c:v>1728.0</c:v>
                </c:pt>
                <c:pt idx="1231">
                  <c:v>1600.0</c:v>
                </c:pt>
                <c:pt idx="1232">
                  <c:v>1408.0</c:v>
                </c:pt>
                <c:pt idx="1233">
                  <c:v>1792.0</c:v>
                </c:pt>
                <c:pt idx="1234">
                  <c:v>1152.0</c:v>
                </c:pt>
                <c:pt idx="1235">
                  <c:v>1280.0</c:v>
                </c:pt>
                <c:pt idx="1236">
                  <c:v>1408.0</c:v>
                </c:pt>
                <c:pt idx="1237">
                  <c:v>960.0</c:v>
                </c:pt>
                <c:pt idx="1238">
                  <c:v>1088.0</c:v>
                </c:pt>
                <c:pt idx="1239">
                  <c:v>1024.0</c:v>
                </c:pt>
                <c:pt idx="1240">
                  <c:v>1280.0</c:v>
                </c:pt>
                <c:pt idx="1241">
                  <c:v>1152.0</c:v>
                </c:pt>
                <c:pt idx="1242">
                  <c:v>1024.0</c:v>
                </c:pt>
                <c:pt idx="1243">
                  <c:v>1194.88</c:v>
                </c:pt>
                <c:pt idx="1244">
                  <c:v>2176.0</c:v>
                </c:pt>
                <c:pt idx="1245">
                  <c:v>2048.0</c:v>
                </c:pt>
                <c:pt idx="1246">
                  <c:v>1984.0</c:v>
                </c:pt>
                <c:pt idx="1247">
                  <c:v>1600.0</c:v>
                </c:pt>
                <c:pt idx="1248">
                  <c:v>1600.0</c:v>
                </c:pt>
                <c:pt idx="1249">
                  <c:v>1536.0</c:v>
                </c:pt>
                <c:pt idx="1250">
                  <c:v>1472.0</c:v>
                </c:pt>
                <c:pt idx="1251">
                  <c:v>896.0</c:v>
                </c:pt>
                <c:pt idx="1252">
                  <c:v>1088.0</c:v>
                </c:pt>
                <c:pt idx="1253">
                  <c:v>1024.0</c:v>
                </c:pt>
                <c:pt idx="1254">
                  <c:v>896.0</c:v>
                </c:pt>
                <c:pt idx="1255">
                  <c:v>832.0000000000001</c:v>
                </c:pt>
                <c:pt idx="1256">
                  <c:v>832.0000000000001</c:v>
                </c:pt>
                <c:pt idx="1257">
                  <c:v>2432.0</c:v>
                </c:pt>
                <c:pt idx="1258">
                  <c:v>2688.0</c:v>
                </c:pt>
                <c:pt idx="1259">
                  <c:v>1792.0</c:v>
                </c:pt>
                <c:pt idx="1260">
                  <c:v>1728.0</c:v>
                </c:pt>
                <c:pt idx="1261">
                  <c:v>2304.0</c:v>
                </c:pt>
                <c:pt idx="1262">
                  <c:v>1152.0</c:v>
                </c:pt>
                <c:pt idx="1263">
                  <c:v>1536.0</c:v>
                </c:pt>
                <c:pt idx="1264">
                  <c:v>2112.0</c:v>
                </c:pt>
                <c:pt idx="1265">
                  <c:v>1920.0</c:v>
                </c:pt>
                <c:pt idx="1266">
                  <c:v>1280.0</c:v>
                </c:pt>
                <c:pt idx="1267">
                  <c:v>1472.0</c:v>
                </c:pt>
                <c:pt idx="1268">
                  <c:v>1600.0</c:v>
                </c:pt>
                <c:pt idx="1269">
                  <c:v>1856.0</c:v>
                </c:pt>
                <c:pt idx="1270">
                  <c:v>1280.0</c:v>
                </c:pt>
                <c:pt idx="1271">
                  <c:v>1280.0</c:v>
                </c:pt>
                <c:pt idx="1272">
                  <c:v>1344.0</c:v>
                </c:pt>
                <c:pt idx="1273">
                  <c:v>1408.0</c:v>
                </c:pt>
                <c:pt idx="1274">
                  <c:v>1536.0</c:v>
                </c:pt>
                <c:pt idx="1275">
                  <c:v>1664.0</c:v>
                </c:pt>
                <c:pt idx="1276">
                  <c:v>1728.0</c:v>
                </c:pt>
                <c:pt idx="1277">
                  <c:v>1856.0</c:v>
                </c:pt>
                <c:pt idx="1278">
                  <c:v>1984.0</c:v>
                </c:pt>
                <c:pt idx="1279">
                  <c:v>1152.0</c:v>
                </c:pt>
                <c:pt idx="1280">
                  <c:v>2304.0</c:v>
                </c:pt>
                <c:pt idx="1281">
                  <c:v>2048.0</c:v>
                </c:pt>
                <c:pt idx="1282">
                  <c:v>2112.0</c:v>
                </c:pt>
                <c:pt idx="1283">
                  <c:v>1152.0</c:v>
                </c:pt>
                <c:pt idx="1284">
                  <c:v>2240.0</c:v>
                </c:pt>
                <c:pt idx="1285">
                  <c:v>2176.0</c:v>
                </c:pt>
                <c:pt idx="1286">
                  <c:v>1984.0</c:v>
                </c:pt>
                <c:pt idx="1287">
                  <c:v>1600.0</c:v>
                </c:pt>
                <c:pt idx="1288">
                  <c:v>2176.0</c:v>
                </c:pt>
                <c:pt idx="1289">
                  <c:v>2112.0</c:v>
                </c:pt>
                <c:pt idx="1290">
                  <c:v>1920.0</c:v>
                </c:pt>
                <c:pt idx="1291">
                  <c:v>1472.0</c:v>
                </c:pt>
                <c:pt idx="1292">
                  <c:v>1984.0</c:v>
                </c:pt>
                <c:pt idx="1293">
                  <c:v>1792.0</c:v>
                </c:pt>
                <c:pt idx="1294">
                  <c:v>1856.0</c:v>
                </c:pt>
                <c:pt idx="1295">
                  <c:v>1728.0</c:v>
                </c:pt>
                <c:pt idx="1296">
                  <c:v>1728.0</c:v>
                </c:pt>
                <c:pt idx="1297">
                  <c:v>1664.0</c:v>
                </c:pt>
                <c:pt idx="1298">
                  <c:v>1664.0</c:v>
                </c:pt>
                <c:pt idx="1299">
                  <c:v>1472.0</c:v>
                </c:pt>
                <c:pt idx="1300">
                  <c:v>1472.0</c:v>
                </c:pt>
                <c:pt idx="1301">
                  <c:v>1344.0</c:v>
                </c:pt>
                <c:pt idx="1302">
                  <c:v>1472.0</c:v>
                </c:pt>
                <c:pt idx="1303">
                  <c:v>1344.0</c:v>
                </c:pt>
                <c:pt idx="1304">
                  <c:v>1344.0</c:v>
                </c:pt>
                <c:pt idx="1305">
                  <c:v>1472.0</c:v>
                </c:pt>
                <c:pt idx="1306">
                  <c:v>1472.0</c:v>
                </c:pt>
                <c:pt idx="1307">
                  <c:v>1216.0</c:v>
                </c:pt>
                <c:pt idx="1308">
                  <c:v>1728.0</c:v>
                </c:pt>
                <c:pt idx="1309">
                  <c:v>1280.0</c:v>
                </c:pt>
                <c:pt idx="1310">
                  <c:v>1344.0</c:v>
                </c:pt>
                <c:pt idx="1311">
                  <c:v>1600.0</c:v>
                </c:pt>
                <c:pt idx="1312">
                  <c:v>1728.0</c:v>
                </c:pt>
                <c:pt idx="1313">
                  <c:v>1536.0</c:v>
                </c:pt>
                <c:pt idx="1314">
                  <c:v>1280.0</c:v>
                </c:pt>
                <c:pt idx="1315">
                  <c:v>960.0</c:v>
                </c:pt>
                <c:pt idx="1316">
                  <c:v>2368.0</c:v>
                </c:pt>
                <c:pt idx="1317">
                  <c:v>2304.0</c:v>
                </c:pt>
                <c:pt idx="1318">
                  <c:v>2240.0</c:v>
                </c:pt>
                <c:pt idx="1319">
                  <c:v>2176.0</c:v>
                </c:pt>
                <c:pt idx="1320">
                  <c:v>2112.0</c:v>
                </c:pt>
                <c:pt idx="1321">
                  <c:v>1984.0</c:v>
                </c:pt>
                <c:pt idx="1322">
                  <c:v>2240.0</c:v>
                </c:pt>
                <c:pt idx="1323">
                  <c:v>1600.0</c:v>
                </c:pt>
                <c:pt idx="1324">
                  <c:v>2176.0</c:v>
                </c:pt>
                <c:pt idx="1325">
                  <c:v>2048.0</c:v>
                </c:pt>
                <c:pt idx="1326">
                  <c:v>1472.0</c:v>
                </c:pt>
                <c:pt idx="1327">
                  <c:v>1728.0</c:v>
                </c:pt>
                <c:pt idx="1328">
                  <c:v>1856.0</c:v>
                </c:pt>
                <c:pt idx="1329">
                  <c:v>1280.0</c:v>
                </c:pt>
                <c:pt idx="1330">
                  <c:v>1536.0</c:v>
                </c:pt>
                <c:pt idx="1331">
                  <c:v>1408.0</c:v>
                </c:pt>
                <c:pt idx="1332">
                  <c:v>1728.0</c:v>
                </c:pt>
                <c:pt idx="1333">
                  <c:v>1536.0</c:v>
                </c:pt>
                <c:pt idx="1334">
                  <c:v>1664.0</c:v>
                </c:pt>
                <c:pt idx="1335">
                  <c:v>1792.0</c:v>
                </c:pt>
                <c:pt idx="1336">
                  <c:v>1152.0</c:v>
                </c:pt>
                <c:pt idx="1337">
                  <c:v>1152.0</c:v>
                </c:pt>
                <c:pt idx="1338">
                  <c:v>1408.0</c:v>
                </c:pt>
                <c:pt idx="1339">
                  <c:v>1280.0</c:v>
                </c:pt>
                <c:pt idx="1340">
                  <c:v>1216.0</c:v>
                </c:pt>
                <c:pt idx="1341">
                  <c:v>1408.0</c:v>
                </c:pt>
                <c:pt idx="1342">
                  <c:v>1536.0</c:v>
                </c:pt>
                <c:pt idx="1343">
                  <c:v>1152.0</c:v>
                </c:pt>
                <c:pt idx="1344">
                  <c:v>1280.0</c:v>
                </c:pt>
                <c:pt idx="1345">
                  <c:v>1344.0</c:v>
                </c:pt>
                <c:pt idx="1346">
                  <c:v>1472.0</c:v>
                </c:pt>
                <c:pt idx="1347">
                  <c:v>1152.0</c:v>
                </c:pt>
                <c:pt idx="1348">
                  <c:v>1152.0</c:v>
                </c:pt>
                <c:pt idx="1349">
                  <c:v>640.0</c:v>
                </c:pt>
                <c:pt idx="1350">
                  <c:v>1280.0</c:v>
                </c:pt>
                <c:pt idx="1351">
                  <c:v>896.0</c:v>
                </c:pt>
                <c:pt idx="1352">
                  <c:v>1088.0</c:v>
                </c:pt>
                <c:pt idx="1353">
                  <c:v>1792.0</c:v>
                </c:pt>
                <c:pt idx="1354">
                  <c:v>1984.0</c:v>
                </c:pt>
                <c:pt idx="1355">
                  <c:v>1536.0</c:v>
                </c:pt>
                <c:pt idx="1356">
                  <c:v>1664.0</c:v>
                </c:pt>
                <c:pt idx="1357">
                  <c:v>2048.0</c:v>
                </c:pt>
                <c:pt idx="1358">
                  <c:v>1856.0</c:v>
                </c:pt>
                <c:pt idx="1359">
                  <c:v>1856.0</c:v>
                </c:pt>
                <c:pt idx="1360">
                  <c:v>1856.0</c:v>
                </c:pt>
                <c:pt idx="1361">
                  <c:v>2176.0</c:v>
                </c:pt>
                <c:pt idx="1362">
                  <c:v>1984.0</c:v>
                </c:pt>
                <c:pt idx="1363">
                  <c:v>1664.0</c:v>
                </c:pt>
                <c:pt idx="1364">
                  <c:v>1856.0</c:v>
                </c:pt>
                <c:pt idx="1365">
                  <c:v>1856.0</c:v>
                </c:pt>
                <c:pt idx="1366">
                  <c:v>1600.0</c:v>
                </c:pt>
                <c:pt idx="1367">
                  <c:v>1216.0</c:v>
                </c:pt>
                <c:pt idx="1368">
                  <c:v>1280.0</c:v>
                </c:pt>
                <c:pt idx="1369">
                  <c:v>1088.0</c:v>
                </c:pt>
                <c:pt idx="1370">
                  <c:v>1536.0</c:v>
                </c:pt>
                <c:pt idx="1371">
                  <c:v>1536.0</c:v>
                </c:pt>
                <c:pt idx="1372">
                  <c:v>1152.0</c:v>
                </c:pt>
                <c:pt idx="1373">
                  <c:v>1600.0</c:v>
                </c:pt>
                <c:pt idx="1374">
                  <c:v>1600.0</c:v>
                </c:pt>
                <c:pt idx="1375">
                  <c:v>1664.0</c:v>
                </c:pt>
                <c:pt idx="1376">
                  <c:v>1664.0</c:v>
                </c:pt>
                <c:pt idx="1377">
                  <c:v>1088.0</c:v>
                </c:pt>
                <c:pt idx="1378">
                  <c:v>1792.0</c:v>
                </c:pt>
                <c:pt idx="1379">
                  <c:v>1792.0</c:v>
                </c:pt>
                <c:pt idx="1380">
                  <c:v>1728.0</c:v>
                </c:pt>
                <c:pt idx="1381">
                  <c:v>1728.0</c:v>
                </c:pt>
                <c:pt idx="1382">
                  <c:v>1152.0</c:v>
                </c:pt>
                <c:pt idx="1383">
                  <c:v>1152.0</c:v>
                </c:pt>
                <c:pt idx="1384">
                  <c:v>1088.0</c:v>
                </c:pt>
                <c:pt idx="1385">
                  <c:v>960.0</c:v>
                </c:pt>
                <c:pt idx="1386">
                  <c:v>896.0</c:v>
                </c:pt>
                <c:pt idx="1387">
                  <c:v>1024.0</c:v>
                </c:pt>
                <c:pt idx="1388">
                  <c:v>1536.0</c:v>
                </c:pt>
                <c:pt idx="1389">
                  <c:v>1216.0</c:v>
                </c:pt>
                <c:pt idx="1390">
                  <c:v>1024.0</c:v>
                </c:pt>
                <c:pt idx="1391">
                  <c:v>640.0</c:v>
                </c:pt>
                <c:pt idx="1392">
                  <c:v>2112.0</c:v>
                </c:pt>
                <c:pt idx="1393">
                  <c:v>1792.0</c:v>
                </c:pt>
                <c:pt idx="1394">
                  <c:v>2112.0</c:v>
                </c:pt>
                <c:pt idx="1395">
                  <c:v>2176.0</c:v>
                </c:pt>
                <c:pt idx="1396">
                  <c:v>1920.0</c:v>
                </c:pt>
                <c:pt idx="1397">
                  <c:v>1920.0</c:v>
                </c:pt>
                <c:pt idx="1398">
                  <c:v>1728.0</c:v>
                </c:pt>
                <c:pt idx="1399">
                  <c:v>1984.0</c:v>
                </c:pt>
                <c:pt idx="1400">
                  <c:v>1984.0</c:v>
                </c:pt>
                <c:pt idx="1401">
                  <c:v>1664.0</c:v>
                </c:pt>
                <c:pt idx="1402">
                  <c:v>1856.0</c:v>
                </c:pt>
                <c:pt idx="1403">
                  <c:v>1600.0</c:v>
                </c:pt>
                <c:pt idx="1404">
                  <c:v>1728.0</c:v>
                </c:pt>
                <c:pt idx="1405">
                  <c:v>1216.0</c:v>
                </c:pt>
                <c:pt idx="1406">
                  <c:v>1600.0</c:v>
                </c:pt>
                <c:pt idx="1407">
                  <c:v>1600.0</c:v>
                </c:pt>
                <c:pt idx="1408">
                  <c:v>1152.0</c:v>
                </c:pt>
                <c:pt idx="1409">
                  <c:v>1728.0</c:v>
                </c:pt>
                <c:pt idx="1410">
                  <c:v>1728.0</c:v>
                </c:pt>
                <c:pt idx="1411">
                  <c:v>1792.0</c:v>
                </c:pt>
                <c:pt idx="1412">
                  <c:v>1792.0</c:v>
                </c:pt>
                <c:pt idx="1413">
                  <c:v>1920.0</c:v>
                </c:pt>
                <c:pt idx="1414">
                  <c:v>1536.0</c:v>
                </c:pt>
                <c:pt idx="1415">
                  <c:v>1536.0</c:v>
                </c:pt>
                <c:pt idx="1416">
                  <c:v>1536.0</c:v>
                </c:pt>
                <c:pt idx="1417">
                  <c:v>1152.0</c:v>
                </c:pt>
                <c:pt idx="1418">
                  <c:v>1536.0</c:v>
                </c:pt>
                <c:pt idx="1419">
                  <c:v>1024.0</c:v>
                </c:pt>
                <c:pt idx="1420">
                  <c:v>1152.0</c:v>
                </c:pt>
                <c:pt idx="1421">
                  <c:v>960.0</c:v>
                </c:pt>
                <c:pt idx="1422">
                  <c:v>1408.0</c:v>
                </c:pt>
                <c:pt idx="1423">
                  <c:v>960.0</c:v>
                </c:pt>
                <c:pt idx="1424">
                  <c:v>1152.0</c:v>
                </c:pt>
                <c:pt idx="1425">
                  <c:v>704.0</c:v>
                </c:pt>
                <c:pt idx="1426">
                  <c:v>2560.0</c:v>
                </c:pt>
                <c:pt idx="1427">
                  <c:v>2112.0</c:v>
                </c:pt>
                <c:pt idx="1428">
                  <c:v>2048.0</c:v>
                </c:pt>
                <c:pt idx="1429">
                  <c:v>2496.0</c:v>
                </c:pt>
                <c:pt idx="1430">
                  <c:v>2304.0</c:v>
                </c:pt>
                <c:pt idx="1431">
                  <c:v>2304.0</c:v>
                </c:pt>
                <c:pt idx="1432">
                  <c:v>2496.0</c:v>
                </c:pt>
                <c:pt idx="1433">
                  <c:v>2432.0</c:v>
                </c:pt>
                <c:pt idx="1434">
                  <c:v>2240.0</c:v>
                </c:pt>
                <c:pt idx="1435">
                  <c:v>2560.0</c:v>
                </c:pt>
                <c:pt idx="1436">
                  <c:v>2240.0</c:v>
                </c:pt>
                <c:pt idx="1437">
                  <c:v>2432.0</c:v>
                </c:pt>
                <c:pt idx="1438">
                  <c:v>2432.0</c:v>
                </c:pt>
                <c:pt idx="1439">
                  <c:v>2304.0</c:v>
                </c:pt>
                <c:pt idx="1440">
                  <c:v>2176.0</c:v>
                </c:pt>
                <c:pt idx="1441">
                  <c:v>2304.0</c:v>
                </c:pt>
                <c:pt idx="1442">
                  <c:v>2048.0</c:v>
                </c:pt>
                <c:pt idx="1443">
                  <c:v>2432.0</c:v>
                </c:pt>
                <c:pt idx="1444">
                  <c:v>2048.0</c:v>
                </c:pt>
                <c:pt idx="1445">
                  <c:v>2304.0</c:v>
                </c:pt>
                <c:pt idx="1446">
                  <c:v>2176.0</c:v>
                </c:pt>
                <c:pt idx="1447">
                  <c:v>2176.0</c:v>
                </c:pt>
                <c:pt idx="1448">
                  <c:v>640.0</c:v>
                </c:pt>
                <c:pt idx="1449">
                  <c:v>1408.0</c:v>
                </c:pt>
                <c:pt idx="1450">
                  <c:v>1408.0</c:v>
                </c:pt>
                <c:pt idx="1451">
                  <c:v>1792.0</c:v>
                </c:pt>
                <c:pt idx="1452">
                  <c:v>1600.0</c:v>
                </c:pt>
                <c:pt idx="1453">
                  <c:v>1536.0</c:v>
                </c:pt>
                <c:pt idx="1454">
                  <c:v>1472.0</c:v>
                </c:pt>
                <c:pt idx="1455">
                  <c:v>1152.0</c:v>
                </c:pt>
                <c:pt idx="1456">
                  <c:v>1792.0</c:v>
                </c:pt>
                <c:pt idx="1457">
                  <c:v>1728.0</c:v>
                </c:pt>
                <c:pt idx="1458">
                  <c:v>2240.0</c:v>
                </c:pt>
                <c:pt idx="1459">
                  <c:v>1856.0</c:v>
                </c:pt>
                <c:pt idx="1460">
                  <c:v>1792.0</c:v>
                </c:pt>
                <c:pt idx="1461">
                  <c:v>1408.0</c:v>
                </c:pt>
                <c:pt idx="1462">
                  <c:v>1408.0</c:v>
                </c:pt>
                <c:pt idx="1463">
                  <c:v>1984.0</c:v>
                </c:pt>
                <c:pt idx="1464">
                  <c:v>2240.0</c:v>
                </c:pt>
                <c:pt idx="1465">
                  <c:v>1920.0</c:v>
                </c:pt>
                <c:pt idx="1466">
                  <c:v>1984.0</c:v>
                </c:pt>
                <c:pt idx="1467">
                  <c:v>1664.0</c:v>
                </c:pt>
                <c:pt idx="1468">
                  <c:v>1664.0</c:v>
                </c:pt>
                <c:pt idx="1469">
                  <c:v>1216.0</c:v>
                </c:pt>
                <c:pt idx="1470">
                  <c:v>1792.0</c:v>
                </c:pt>
                <c:pt idx="1471">
                  <c:v>1664.0</c:v>
                </c:pt>
                <c:pt idx="1472">
                  <c:v>1664.0</c:v>
                </c:pt>
                <c:pt idx="1473">
                  <c:v>1728.0</c:v>
                </c:pt>
                <c:pt idx="1474">
                  <c:v>1472.0</c:v>
                </c:pt>
                <c:pt idx="1475">
                  <c:v>1280.0</c:v>
                </c:pt>
                <c:pt idx="1476">
                  <c:v>1024.0</c:v>
                </c:pt>
                <c:pt idx="1477">
                  <c:v>1024.0</c:v>
                </c:pt>
                <c:pt idx="1478">
                  <c:v>2432.0</c:v>
                </c:pt>
                <c:pt idx="1479">
                  <c:v>1120.0</c:v>
                </c:pt>
                <c:pt idx="1480">
                  <c:v>947.2</c:v>
                </c:pt>
                <c:pt idx="1481">
                  <c:v>1856.0</c:v>
                </c:pt>
                <c:pt idx="1482">
                  <c:v>1792.0</c:v>
                </c:pt>
                <c:pt idx="1483">
                  <c:v>1600.0</c:v>
                </c:pt>
                <c:pt idx="1484">
                  <c:v>2048.0</c:v>
                </c:pt>
                <c:pt idx="1485">
                  <c:v>2048.0</c:v>
                </c:pt>
                <c:pt idx="1486">
                  <c:v>1152.0</c:v>
                </c:pt>
                <c:pt idx="1487">
                  <c:v>1344.0</c:v>
                </c:pt>
                <c:pt idx="1488">
                  <c:v>1408.0</c:v>
                </c:pt>
                <c:pt idx="1489">
                  <c:v>1152.0</c:v>
                </c:pt>
                <c:pt idx="1490">
                  <c:v>960.0</c:v>
                </c:pt>
                <c:pt idx="1491">
                  <c:v>896.0</c:v>
                </c:pt>
                <c:pt idx="1492">
                  <c:v>896.0</c:v>
                </c:pt>
                <c:pt idx="1493">
                  <c:v>1408.0</c:v>
                </c:pt>
                <c:pt idx="1494">
                  <c:v>960.0</c:v>
                </c:pt>
                <c:pt idx="1495">
                  <c:v>960.0</c:v>
                </c:pt>
                <c:pt idx="1496">
                  <c:v>960.0</c:v>
                </c:pt>
                <c:pt idx="1497">
                  <c:v>1344.0</c:v>
                </c:pt>
                <c:pt idx="1498">
                  <c:v>1280.0</c:v>
                </c:pt>
                <c:pt idx="1499">
                  <c:v>1920.0</c:v>
                </c:pt>
                <c:pt idx="1500">
                  <c:v>1920.0</c:v>
                </c:pt>
                <c:pt idx="1501">
                  <c:v>1216.0</c:v>
                </c:pt>
                <c:pt idx="1502">
                  <c:v>896.0</c:v>
                </c:pt>
                <c:pt idx="1503">
                  <c:v>1664.0</c:v>
                </c:pt>
                <c:pt idx="1504">
                  <c:v>1664.0</c:v>
                </c:pt>
                <c:pt idx="1505">
                  <c:v>1664.0</c:v>
                </c:pt>
                <c:pt idx="1506">
                  <c:v>1728.0</c:v>
                </c:pt>
                <c:pt idx="1507">
                  <c:v>1728.0</c:v>
                </c:pt>
                <c:pt idx="1508">
                  <c:v>1856.0</c:v>
                </c:pt>
                <c:pt idx="1509">
                  <c:v>1856.0</c:v>
                </c:pt>
                <c:pt idx="1510">
                  <c:v>1152.0</c:v>
                </c:pt>
                <c:pt idx="1511">
                  <c:v>1216.0</c:v>
                </c:pt>
                <c:pt idx="1512">
                  <c:v>768.0</c:v>
                </c:pt>
                <c:pt idx="1513">
                  <c:v>896.0</c:v>
                </c:pt>
                <c:pt idx="1514">
                  <c:v>1600.0</c:v>
                </c:pt>
                <c:pt idx="1515">
                  <c:v>2304.0</c:v>
                </c:pt>
                <c:pt idx="1516">
                  <c:v>1280.0</c:v>
                </c:pt>
                <c:pt idx="1517">
                  <c:v>1024.0</c:v>
                </c:pt>
                <c:pt idx="1518">
                  <c:v>768.0</c:v>
                </c:pt>
                <c:pt idx="1519">
                  <c:v>960.0</c:v>
                </c:pt>
                <c:pt idx="1520">
                  <c:v>2496.0</c:v>
                </c:pt>
                <c:pt idx="1521">
                  <c:v>2688.0</c:v>
                </c:pt>
                <c:pt idx="1522">
                  <c:v>1920.0</c:v>
                </c:pt>
                <c:pt idx="1523">
                  <c:v>1792.0</c:v>
                </c:pt>
                <c:pt idx="1524">
                  <c:v>1728.0</c:v>
                </c:pt>
                <c:pt idx="1525">
                  <c:v>1472.0</c:v>
                </c:pt>
                <c:pt idx="1526">
                  <c:v>640.0</c:v>
                </c:pt>
                <c:pt idx="1527">
                  <c:v>640.0</c:v>
                </c:pt>
                <c:pt idx="1528">
                  <c:v>640.0</c:v>
                </c:pt>
                <c:pt idx="1529">
                  <c:v>640.0</c:v>
                </c:pt>
                <c:pt idx="1530">
                  <c:v>896.0</c:v>
                </c:pt>
                <c:pt idx="1531">
                  <c:v>1056.0</c:v>
                </c:pt>
                <c:pt idx="1532">
                  <c:v>960.0</c:v>
                </c:pt>
                <c:pt idx="1533">
                  <c:v>1280.0</c:v>
                </c:pt>
                <c:pt idx="1534">
                  <c:v>1408.0</c:v>
                </c:pt>
                <c:pt idx="1535">
                  <c:v>1536.0</c:v>
                </c:pt>
                <c:pt idx="1536">
                  <c:v>1280.0</c:v>
                </c:pt>
                <c:pt idx="1537">
                  <c:v>1536.0</c:v>
                </c:pt>
                <c:pt idx="1538">
                  <c:v>1408.0</c:v>
                </c:pt>
                <c:pt idx="1539">
                  <c:v>1536.0</c:v>
                </c:pt>
                <c:pt idx="1540">
                  <c:v>1536.0</c:v>
                </c:pt>
                <c:pt idx="1541">
                  <c:v>2624.0</c:v>
                </c:pt>
                <c:pt idx="1542">
                  <c:v>2368.0</c:v>
                </c:pt>
                <c:pt idx="1543">
                  <c:v>2496.0</c:v>
                </c:pt>
                <c:pt idx="1544">
                  <c:v>2240.0</c:v>
                </c:pt>
                <c:pt idx="1545">
                  <c:v>2496.0</c:v>
                </c:pt>
                <c:pt idx="1546">
                  <c:v>2368.0</c:v>
                </c:pt>
                <c:pt idx="1547">
                  <c:v>1920.0</c:v>
                </c:pt>
                <c:pt idx="1548">
                  <c:v>1600.0</c:v>
                </c:pt>
                <c:pt idx="1549">
                  <c:v>1344.0</c:v>
                </c:pt>
                <c:pt idx="1550">
                  <c:v>1856.0</c:v>
                </c:pt>
                <c:pt idx="1551">
                  <c:v>1728.0</c:v>
                </c:pt>
                <c:pt idx="1552">
                  <c:v>1344.0</c:v>
                </c:pt>
                <c:pt idx="1553">
                  <c:v>1344.0</c:v>
                </c:pt>
                <c:pt idx="1554">
                  <c:v>1600.0</c:v>
                </c:pt>
                <c:pt idx="1555">
                  <c:v>1088.0</c:v>
                </c:pt>
                <c:pt idx="1556">
                  <c:v>1280.0</c:v>
                </c:pt>
                <c:pt idx="1557">
                  <c:v>1408.0</c:v>
                </c:pt>
                <c:pt idx="1558">
                  <c:v>1856.0</c:v>
                </c:pt>
                <c:pt idx="1559">
                  <c:v>2240.0</c:v>
                </c:pt>
                <c:pt idx="1560">
                  <c:v>2176.0</c:v>
                </c:pt>
                <c:pt idx="1561">
                  <c:v>1920.0</c:v>
                </c:pt>
                <c:pt idx="1562">
                  <c:v>1728.0</c:v>
                </c:pt>
                <c:pt idx="1563">
                  <c:v>1856.0</c:v>
                </c:pt>
                <c:pt idx="1564">
                  <c:v>2176.0</c:v>
                </c:pt>
                <c:pt idx="1565">
                  <c:v>1984.0</c:v>
                </c:pt>
                <c:pt idx="1566">
                  <c:v>1600.0</c:v>
                </c:pt>
                <c:pt idx="1567">
                  <c:v>1280.0</c:v>
                </c:pt>
                <c:pt idx="1568">
                  <c:v>2176.0</c:v>
                </c:pt>
                <c:pt idx="1569">
                  <c:v>2048.0</c:v>
                </c:pt>
                <c:pt idx="1570">
                  <c:v>1984.0</c:v>
                </c:pt>
                <c:pt idx="1571">
                  <c:v>1472.0</c:v>
                </c:pt>
                <c:pt idx="1572">
                  <c:v>1856.0</c:v>
                </c:pt>
                <c:pt idx="1573">
                  <c:v>2048.0</c:v>
                </c:pt>
                <c:pt idx="1574">
                  <c:v>1920.0</c:v>
                </c:pt>
                <c:pt idx="1575">
                  <c:v>1728.0</c:v>
                </c:pt>
                <c:pt idx="1576">
                  <c:v>1728.0</c:v>
                </c:pt>
                <c:pt idx="1577">
                  <c:v>1472.0</c:v>
                </c:pt>
                <c:pt idx="1578">
                  <c:v>1536.0</c:v>
                </c:pt>
                <c:pt idx="1579">
                  <c:v>960.0</c:v>
                </c:pt>
                <c:pt idx="1580">
                  <c:v>1088.0</c:v>
                </c:pt>
                <c:pt idx="1581">
                  <c:v>1152.0</c:v>
                </c:pt>
                <c:pt idx="1582">
                  <c:v>896.0</c:v>
                </c:pt>
                <c:pt idx="1583">
                  <c:v>1792.0</c:v>
                </c:pt>
                <c:pt idx="1584">
                  <c:v>896.0</c:v>
                </c:pt>
                <c:pt idx="1585">
                  <c:v>1024.0</c:v>
                </c:pt>
                <c:pt idx="1586">
                  <c:v>832.0000000000001</c:v>
                </c:pt>
                <c:pt idx="1587">
                  <c:v>1536.0</c:v>
                </c:pt>
                <c:pt idx="1588">
                  <c:v>1664.0</c:v>
                </c:pt>
                <c:pt idx="1589">
                  <c:v>832.0000000000001</c:v>
                </c:pt>
                <c:pt idx="1590">
                  <c:v>1088.0</c:v>
                </c:pt>
                <c:pt idx="1591">
                  <c:v>1152.0</c:v>
                </c:pt>
                <c:pt idx="1592">
                  <c:v>1280.0</c:v>
                </c:pt>
                <c:pt idx="1593">
                  <c:v>1984.0</c:v>
                </c:pt>
                <c:pt idx="1594">
                  <c:v>2112.0</c:v>
                </c:pt>
                <c:pt idx="1595">
                  <c:v>2176.0</c:v>
                </c:pt>
                <c:pt idx="1596">
                  <c:v>2240.0</c:v>
                </c:pt>
                <c:pt idx="1597">
                  <c:v>2304.0</c:v>
                </c:pt>
                <c:pt idx="1598">
                  <c:v>2304.0</c:v>
                </c:pt>
                <c:pt idx="1599">
                  <c:v>2048.0</c:v>
                </c:pt>
                <c:pt idx="1600">
                  <c:v>2176.0</c:v>
                </c:pt>
                <c:pt idx="1601">
                  <c:v>2240.0</c:v>
                </c:pt>
                <c:pt idx="1602">
                  <c:v>1024.0</c:v>
                </c:pt>
                <c:pt idx="1603">
                  <c:v>1152.0</c:v>
                </c:pt>
                <c:pt idx="1604">
                  <c:v>1600.0</c:v>
                </c:pt>
                <c:pt idx="1605">
                  <c:v>1984.0</c:v>
                </c:pt>
                <c:pt idx="1606">
                  <c:v>2816.0</c:v>
                </c:pt>
                <c:pt idx="1607">
                  <c:v>3008.0</c:v>
                </c:pt>
                <c:pt idx="1608">
                  <c:v>1920.0</c:v>
                </c:pt>
                <c:pt idx="1609">
                  <c:v>1024.0</c:v>
                </c:pt>
                <c:pt idx="1610">
                  <c:v>1152.0</c:v>
                </c:pt>
                <c:pt idx="1611">
                  <c:v>1600.0</c:v>
                </c:pt>
                <c:pt idx="1612">
                  <c:v>2304.0</c:v>
                </c:pt>
                <c:pt idx="1613">
                  <c:v>2176.0</c:v>
                </c:pt>
                <c:pt idx="1614">
                  <c:v>2368.0</c:v>
                </c:pt>
                <c:pt idx="1615">
                  <c:v>2240.0</c:v>
                </c:pt>
                <c:pt idx="1616">
                  <c:v>2304.0</c:v>
                </c:pt>
                <c:pt idx="1617">
                  <c:v>2240.0</c:v>
                </c:pt>
                <c:pt idx="1618">
                  <c:v>1920.0</c:v>
                </c:pt>
                <c:pt idx="1619">
                  <c:v>1856.0</c:v>
                </c:pt>
                <c:pt idx="1620">
                  <c:v>2176.0</c:v>
                </c:pt>
                <c:pt idx="1621">
                  <c:v>2112.0</c:v>
                </c:pt>
                <c:pt idx="1622">
                  <c:v>2048.0</c:v>
                </c:pt>
                <c:pt idx="1623">
                  <c:v>1728.0</c:v>
                </c:pt>
                <c:pt idx="1624">
                  <c:v>1920.0</c:v>
                </c:pt>
                <c:pt idx="1625">
                  <c:v>1984.0</c:v>
                </c:pt>
                <c:pt idx="1626">
                  <c:v>1792.0</c:v>
                </c:pt>
                <c:pt idx="1627">
                  <c:v>1664.0</c:v>
                </c:pt>
                <c:pt idx="1628">
                  <c:v>1792.0</c:v>
                </c:pt>
                <c:pt idx="1629">
                  <c:v>1536.0</c:v>
                </c:pt>
                <c:pt idx="1630">
                  <c:v>938.88</c:v>
                </c:pt>
                <c:pt idx="1631">
                  <c:v>853.1200000000001</c:v>
                </c:pt>
                <c:pt idx="1632">
                  <c:v>1536.0</c:v>
                </c:pt>
                <c:pt idx="1633">
                  <c:v>1536.0</c:v>
                </c:pt>
                <c:pt idx="1634">
                  <c:v>1024.0</c:v>
                </c:pt>
                <c:pt idx="1635">
                  <c:v>1088.0</c:v>
                </c:pt>
                <c:pt idx="1636">
                  <c:v>1856.0</c:v>
                </c:pt>
                <c:pt idx="1637">
                  <c:v>1664.0</c:v>
                </c:pt>
                <c:pt idx="1638">
                  <c:v>1344.0</c:v>
                </c:pt>
                <c:pt idx="1639">
                  <c:v>1792.0</c:v>
                </c:pt>
                <c:pt idx="1640">
                  <c:v>1280.0</c:v>
                </c:pt>
                <c:pt idx="1641">
                  <c:v>1472.0</c:v>
                </c:pt>
                <c:pt idx="1642">
                  <c:v>1664.0</c:v>
                </c:pt>
                <c:pt idx="1643">
                  <c:v>896.0</c:v>
                </c:pt>
                <c:pt idx="1644">
                  <c:v>1024.0</c:v>
                </c:pt>
                <c:pt idx="1645">
                  <c:v>1088.0</c:v>
                </c:pt>
                <c:pt idx="1646">
                  <c:v>768.0</c:v>
                </c:pt>
                <c:pt idx="1647">
                  <c:v>1280.0</c:v>
                </c:pt>
                <c:pt idx="1648">
                  <c:v>896.0</c:v>
                </c:pt>
                <c:pt idx="1649">
                  <c:v>1536.0</c:v>
                </c:pt>
                <c:pt idx="1650">
                  <c:v>1600.0</c:v>
                </c:pt>
                <c:pt idx="1651">
                  <c:v>2240.0</c:v>
                </c:pt>
                <c:pt idx="1652">
                  <c:v>1664.0</c:v>
                </c:pt>
                <c:pt idx="1653">
                  <c:v>1344.0</c:v>
                </c:pt>
                <c:pt idx="1654">
                  <c:v>2240.0</c:v>
                </c:pt>
                <c:pt idx="1655">
                  <c:v>1152.0</c:v>
                </c:pt>
                <c:pt idx="1656">
                  <c:v>1280.0</c:v>
                </c:pt>
                <c:pt idx="1657">
                  <c:v>1664.0</c:v>
                </c:pt>
                <c:pt idx="1658">
                  <c:v>2112.0</c:v>
                </c:pt>
                <c:pt idx="1659">
                  <c:v>2176.0</c:v>
                </c:pt>
                <c:pt idx="1660">
                  <c:v>1408.0</c:v>
                </c:pt>
                <c:pt idx="1661">
                  <c:v>1600.0</c:v>
                </c:pt>
                <c:pt idx="1662">
                  <c:v>1792.0</c:v>
                </c:pt>
                <c:pt idx="1663">
                  <c:v>1920.0</c:v>
                </c:pt>
                <c:pt idx="1664">
                  <c:v>1088.0</c:v>
                </c:pt>
                <c:pt idx="1665">
                  <c:v>1408.0</c:v>
                </c:pt>
                <c:pt idx="1666">
                  <c:v>1536.0</c:v>
                </c:pt>
                <c:pt idx="1667">
                  <c:v>1728.0</c:v>
                </c:pt>
                <c:pt idx="1668">
                  <c:v>2368.0</c:v>
                </c:pt>
                <c:pt idx="1669">
                  <c:v>2240.0</c:v>
                </c:pt>
                <c:pt idx="1670">
                  <c:v>2368.0</c:v>
                </c:pt>
                <c:pt idx="1671">
                  <c:v>1152.0</c:v>
                </c:pt>
                <c:pt idx="1672">
                  <c:v>1536.0</c:v>
                </c:pt>
                <c:pt idx="1673">
                  <c:v>1408.0</c:v>
                </c:pt>
                <c:pt idx="1674">
                  <c:v>1600.0</c:v>
                </c:pt>
                <c:pt idx="1675">
                  <c:v>1216.0</c:v>
                </c:pt>
                <c:pt idx="1676">
                  <c:v>1600.0</c:v>
                </c:pt>
                <c:pt idx="1677">
                  <c:v>1536.0</c:v>
                </c:pt>
                <c:pt idx="1678">
                  <c:v>2560.0</c:v>
                </c:pt>
                <c:pt idx="1679">
                  <c:v>640.0</c:v>
                </c:pt>
                <c:pt idx="1680">
                  <c:v>1222.4</c:v>
                </c:pt>
                <c:pt idx="1681">
                  <c:v>1120.0</c:v>
                </c:pt>
                <c:pt idx="1682">
                  <c:v>938.88</c:v>
                </c:pt>
                <c:pt idx="1683">
                  <c:v>853.1200000000001</c:v>
                </c:pt>
                <c:pt idx="1684">
                  <c:v>938.88</c:v>
                </c:pt>
                <c:pt idx="1685">
                  <c:v>2368.0</c:v>
                </c:pt>
                <c:pt idx="1686">
                  <c:v>2240.0</c:v>
                </c:pt>
                <c:pt idx="1687">
                  <c:v>1984.0</c:v>
                </c:pt>
                <c:pt idx="1688">
                  <c:v>1856.0</c:v>
                </c:pt>
                <c:pt idx="1689">
                  <c:v>1792.0</c:v>
                </c:pt>
                <c:pt idx="1690">
                  <c:v>960.0</c:v>
                </c:pt>
                <c:pt idx="1691">
                  <c:v>672.0</c:v>
                </c:pt>
                <c:pt idx="1692">
                  <c:v>2240.0</c:v>
                </c:pt>
                <c:pt idx="1693">
                  <c:v>2176.0</c:v>
                </c:pt>
                <c:pt idx="1694">
                  <c:v>2368.0</c:v>
                </c:pt>
                <c:pt idx="1695">
                  <c:v>2048.0</c:v>
                </c:pt>
                <c:pt idx="1696">
                  <c:v>2112.0</c:v>
                </c:pt>
                <c:pt idx="1697">
                  <c:v>1792.0</c:v>
                </c:pt>
                <c:pt idx="1698">
                  <c:v>1984.0</c:v>
                </c:pt>
                <c:pt idx="1699">
                  <c:v>1856.0</c:v>
                </c:pt>
                <c:pt idx="1700">
                  <c:v>1856.0</c:v>
                </c:pt>
                <c:pt idx="1701">
                  <c:v>2560.0</c:v>
                </c:pt>
                <c:pt idx="1702">
                  <c:v>2240.0</c:v>
                </c:pt>
                <c:pt idx="1703">
                  <c:v>2112.0</c:v>
                </c:pt>
                <c:pt idx="1704">
                  <c:v>2240.0</c:v>
                </c:pt>
                <c:pt idx="1705">
                  <c:v>1920.0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1 Gb/s (1999)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Sheet1!$P$2:$P$1707</c:f>
              <c:numCache>
                <c:formatCode>General</c:formatCode>
                <c:ptCount val="1706"/>
                <c:pt idx="0">
                  <c:v>32.00000000000001</c:v>
                </c:pt>
                <c:pt idx="1">
                  <c:v>30.4</c:v>
                </c:pt>
                <c:pt idx="2">
                  <c:v>28.8</c:v>
                </c:pt>
                <c:pt idx="3">
                  <c:v>27.2</c:v>
                </c:pt>
                <c:pt idx="4">
                  <c:v>25.6</c:v>
                </c:pt>
                <c:pt idx="5">
                  <c:v>24.0</c:v>
                </c:pt>
                <c:pt idx="6">
                  <c:v>19.2</c:v>
                </c:pt>
                <c:pt idx="7">
                  <c:v>22.4</c:v>
                </c:pt>
                <c:pt idx="8">
                  <c:v>20.8</c:v>
                </c:pt>
                <c:pt idx="9">
                  <c:v>36.256</c:v>
                </c:pt>
                <c:pt idx="10">
                  <c:v>35.2</c:v>
                </c:pt>
                <c:pt idx="11">
                  <c:v>38.40000000000001</c:v>
                </c:pt>
                <c:pt idx="12">
                  <c:v>36.256</c:v>
                </c:pt>
                <c:pt idx="13">
                  <c:v>32.00000000000001</c:v>
                </c:pt>
                <c:pt idx="14">
                  <c:v>38.40000000000001</c:v>
                </c:pt>
                <c:pt idx="15">
                  <c:v>44.8</c:v>
                </c:pt>
                <c:pt idx="16">
                  <c:v>48.0</c:v>
                </c:pt>
                <c:pt idx="17">
                  <c:v>64.00000000000001</c:v>
                </c:pt>
                <c:pt idx="18">
                  <c:v>58.656</c:v>
                </c:pt>
                <c:pt idx="19">
                  <c:v>56.00000000000001</c:v>
                </c:pt>
                <c:pt idx="20">
                  <c:v>53.344</c:v>
                </c:pt>
                <c:pt idx="21">
                  <c:v>50.65600000000001</c:v>
                </c:pt>
                <c:pt idx="22">
                  <c:v>48.0</c:v>
                </c:pt>
                <c:pt idx="23">
                  <c:v>70.4</c:v>
                </c:pt>
                <c:pt idx="24">
                  <c:v>67.2</c:v>
                </c:pt>
                <c:pt idx="25">
                  <c:v>69.344</c:v>
                </c:pt>
                <c:pt idx="26">
                  <c:v>66.65600000000001</c:v>
                </c:pt>
                <c:pt idx="27">
                  <c:v>61.344</c:v>
                </c:pt>
                <c:pt idx="28">
                  <c:v>66.65600000000001</c:v>
                </c:pt>
                <c:pt idx="29">
                  <c:v>61.344</c:v>
                </c:pt>
                <c:pt idx="30">
                  <c:v>57.6</c:v>
                </c:pt>
                <c:pt idx="31">
                  <c:v>55.456</c:v>
                </c:pt>
                <c:pt idx="32">
                  <c:v>51.2</c:v>
                </c:pt>
                <c:pt idx="33">
                  <c:v>49.056</c:v>
                </c:pt>
                <c:pt idx="34">
                  <c:v>46.944</c:v>
                </c:pt>
                <c:pt idx="35">
                  <c:v>46.944</c:v>
                </c:pt>
                <c:pt idx="36">
                  <c:v>44.8</c:v>
                </c:pt>
                <c:pt idx="37">
                  <c:v>70.4</c:v>
                </c:pt>
                <c:pt idx="38">
                  <c:v>128.0</c:v>
                </c:pt>
                <c:pt idx="39">
                  <c:v>140.8</c:v>
                </c:pt>
                <c:pt idx="40">
                  <c:v>128.0</c:v>
                </c:pt>
                <c:pt idx="41">
                  <c:v>153.6</c:v>
                </c:pt>
                <c:pt idx="42">
                  <c:v>140.8</c:v>
                </c:pt>
                <c:pt idx="43">
                  <c:v>153.6</c:v>
                </c:pt>
                <c:pt idx="44">
                  <c:v>128.0</c:v>
                </c:pt>
                <c:pt idx="45">
                  <c:v>140.8</c:v>
                </c:pt>
                <c:pt idx="46">
                  <c:v>140.8</c:v>
                </c:pt>
                <c:pt idx="47">
                  <c:v>140.8</c:v>
                </c:pt>
                <c:pt idx="48">
                  <c:v>153.6</c:v>
                </c:pt>
                <c:pt idx="49">
                  <c:v>102.4</c:v>
                </c:pt>
                <c:pt idx="50">
                  <c:v>102.4</c:v>
                </c:pt>
                <c:pt idx="51">
                  <c:v>140.8</c:v>
                </c:pt>
                <c:pt idx="52">
                  <c:v>128.0</c:v>
                </c:pt>
                <c:pt idx="53">
                  <c:v>119.168</c:v>
                </c:pt>
                <c:pt idx="54">
                  <c:v>115.2</c:v>
                </c:pt>
                <c:pt idx="55">
                  <c:v>106.688</c:v>
                </c:pt>
                <c:pt idx="56">
                  <c:v>98.11200000000001</c:v>
                </c:pt>
                <c:pt idx="57">
                  <c:v>115.2</c:v>
                </c:pt>
                <c:pt idx="58">
                  <c:v>115.2</c:v>
                </c:pt>
                <c:pt idx="59">
                  <c:v>83.2</c:v>
                </c:pt>
                <c:pt idx="60">
                  <c:v>128.0</c:v>
                </c:pt>
                <c:pt idx="61">
                  <c:v>187.712</c:v>
                </c:pt>
                <c:pt idx="62">
                  <c:v>187.712</c:v>
                </c:pt>
                <c:pt idx="63">
                  <c:v>187.712</c:v>
                </c:pt>
                <c:pt idx="64">
                  <c:v>187.712</c:v>
                </c:pt>
                <c:pt idx="65">
                  <c:v>187.712</c:v>
                </c:pt>
                <c:pt idx="66">
                  <c:v>187.712</c:v>
                </c:pt>
                <c:pt idx="67">
                  <c:v>195.84</c:v>
                </c:pt>
                <c:pt idx="68">
                  <c:v>195.84</c:v>
                </c:pt>
                <c:pt idx="69">
                  <c:v>213.312</c:v>
                </c:pt>
                <c:pt idx="70">
                  <c:v>170.624</c:v>
                </c:pt>
                <c:pt idx="71">
                  <c:v>85.312</c:v>
                </c:pt>
                <c:pt idx="72">
                  <c:v>83.2</c:v>
                </c:pt>
                <c:pt idx="73">
                  <c:v>108.8</c:v>
                </c:pt>
                <c:pt idx="74">
                  <c:v>89.60000000000001</c:v>
                </c:pt>
                <c:pt idx="75">
                  <c:v>89.60000000000001</c:v>
                </c:pt>
                <c:pt idx="76">
                  <c:v>72.512</c:v>
                </c:pt>
                <c:pt idx="77">
                  <c:v>64.00000000000001</c:v>
                </c:pt>
                <c:pt idx="78">
                  <c:v>72.512</c:v>
                </c:pt>
                <c:pt idx="79">
                  <c:v>64.00000000000001</c:v>
                </c:pt>
                <c:pt idx="80">
                  <c:v>59.71200000000001</c:v>
                </c:pt>
                <c:pt idx="81">
                  <c:v>55.42400000000001</c:v>
                </c:pt>
                <c:pt idx="82">
                  <c:v>51.2</c:v>
                </c:pt>
                <c:pt idx="83">
                  <c:v>115.2</c:v>
                </c:pt>
                <c:pt idx="84">
                  <c:v>102.4</c:v>
                </c:pt>
                <c:pt idx="85">
                  <c:v>81.024</c:v>
                </c:pt>
                <c:pt idx="86">
                  <c:v>64.00000000000001</c:v>
                </c:pt>
                <c:pt idx="87">
                  <c:v>76.80000000000001</c:v>
                </c:pt>
                <c:pt idx="88">
                  <c:v>72.512</c:v>
                </c:pt>
                <c:pt idx="89">
                  <c:v>121.6</c:v>
                </c:pt>
                <c:pt idx="90">
                  <c:v>128.0</c:v>
                </c:pt>
                <c:pt idx="91">
                  <c:v>89.60000000000001</c:v>
                </c:pt>
                <c:pt idx="92">
                  <c:v>96.0</c:v>
                </c:pt>
                <c:pt idx="93">
                  <c:v>102.4</c:v>
                </c:pt>
                <c:pt idx="94">
                  <c:v>108.8</c:v>
                </c:pt>
                <c:pt idx="95">
                  <c:v>115.2</c:v>
                </c:pt>
                <c:pt idx="96">
                  <c:v>121.6</c:v>
                </c:pt>
                <c:pt idx="97">
                  <c:v>128.0</c:v>
                </c:pt>
                <c:pt idx="98">
                  <c:v>98.11200000000001</c:v>
                </c:pt>
                <c:pt idx="99">
                  <c:v>93.88800000000001</c:v>
                </c:pt>
                <c:pt idx="100">
                  <c:v>89.60000000000001</c:v>
                </c:pt>
                <c:pt idx="101">
                  <c:v>85.312</c:v>
                </c:pt>
                <c:pt idx="102">
                  <c:v>102.4</c:v>
                </c:pt>
                <c:pt idx="103">
                  <c:v>89.60000000000001</c:v>
                </c:pt>
                <c:pt idx="104">
                  <c:v>85.312</c:v>
                </c:pt>
                <c:pt idx="105">
                  <c:v>106.688</c:v>
                </c:pt>
                <c:pt idx="106">
                  <c:v>89.60000000000001</c:v>
                </c:pt>
                <c:pt idx="107">
                  <c:v>144.704</c:v>
                </c:pt>
                <c:pt idx="108">
                  <c:v>140.8</c:v>
                </c:pt>
                <c:pt idx="109">
                  <c:v>128.0</c:v>
                </c:pt>
                <c:pt idx="110">
                  <c:v>128.0</c:v>
                </c:pt>
                <c:pt idx="111">
                  <c:v>110.912</c:v>
                </c:pt>
                <c:pt idx="112">
                  <c:v>108.8</c:v>
                </c:pt>
                <c:pt idx="113">
                  <c:v>102.4</c:v>
                </c:pt>
                <c:pt idx="114">
                  <c:v>153.6</c:v>
                </c:pt>
                <c:pt idx="115">
                  <c:v>89.60000000000001</c:v>
                </c:pt>
                <c:pt idx="116">
                  <c:v>96.0</c:v>
                </c:pt>
                <c:pt idx="117">
                  <c:v>115.2</c:v>
                </c:pt>
                <c:pt idx="118">
                  <c:v>153.216</c:v>
                </c:pt>
                <c:pt idx="119">
                  <c:v>161.728</c:v>
                </c:pt>
                <c:pt idx="120">
                  <c:v>153.6</c:v>
                </c:pt>
                <c:pt idx="121">
                  <c:v>115.2</c:v>
                </c:pt>
                <c:pt idx="122">
                  <c:v>106.688</c:v>
                </c:pt>
                <c:pt idx="123">
                  <c:v>106.688</c:v>
                </c:pt>
                <c:pt idx="124">
                  <c:v>98.11200000000001</c:v>
                </c:pt>
                <c:pt idx="125">
                  <c:v>121.6</c:v>
                </c:pt>
                <c:pt idx="126">
                  <c:v>128.0</c:v>
                </c:pt>
                <c:pt idx="127">
                  <c:v>133.312</c:v>
                </c:pt>
                <c:pt idx="128">
                  <c:v>128.0</c:v>
                </c:pt>
                <c:pt idx="129">
                  <c:v>128.0</c:v>
                </c:pt>
                <c:pt idx="130">
                  <c:v>178.752</c:v>
                </c:pt>
                <c:pt idx="131">
                  <c:v>170.24</c:v>
                </c:pt>
                <c:pt idx="132">
                  <c:v>166.4</c:v>
                </c:pt>
                <c:pt idx="133">
                  <c:v>128.0</c:v>
                </c:pt>
                <c:pt idx="134">
                  <c:v>128.0</c:v>
                </c:pt>
                <c:pt idx="135">
                  <c:v>140.8</c:v>
                </c:pt>
                <c:pt idx="136">
                  <c:v>178.56</c:v>
                </c:pt>
                <c:pt idx="137">
                  <c:v>138.688</c:v>
                </c:pt>
                <c:pt idx="138">
                  <c:v>136.512</c:v>
                </c:pt>
                <c:pt idx="139">
                  <c:v>144.0</c:v>
                </c:pt>
                <c:pt idx="140">
                  <c:v>115.2</c:v>
                </c:pt>
                <c:pt idx="141">
                  <c:v>140.8</c:v>
                </c:pt>
                <c:pt idx="142">
                  <c:v>134.4</c:v>
                </c:pt>
                <c:pt idx="143">
                  <c:v>170.24</c:v>
                </c:pt>
                <c:pt idx="144">
                  <c:v>153.6</c:v>
                </c:pt>
                <c:pt idx="145">
                  <c:v>117.312</c:v>
                </c:pt>
                <c:pt idx="146">
                  <c:v>117.312</c:v>
                </c:pt>
                <c:pt idx="147">
                  <c:v>153.6</c:v>
                </c:pt>
                <c:pt idx="148">
                  <c:v>147.2</c:v>
                </c:pt>
                <c:pt idx="149">
                  <c:v>102.4</c:v>
                </c:pt>
                <c:pt idx="150">
                  <c:v>96.0</c:v>
                </c:pt>
                <c:pt idx="151">
                  <c:v>89.60000000000001</c:v>
                </c:pt>
                <c:pt idx="152">
                  <c:v>83.2</c:v>
                </c:pt>
                <c:pt idx="153">
                  <c:v>196.224</c:v>
                </c:pt>
                <c:pt idx="154">
                  <c:v>89.60000000000001</c:v>
                </c:pt>
                <c:pt idx="155">
                  <c:v>102.4</c:v>
                </c:pt>
                <c:pt idx="156">
                  <c:v>115.2</c:v>
                </c:pt>
                <c:pt idx="157">
                  <c:v>192.0</c:v>
                </c:pt>
                <c:pt idx="158">
                  <c:v>160.0</c:v>
                </c:pt>
                <c:pt idx="159">
                  <c:v>179.2</c:v>
                </c:pt>
                <c:pt idx="160">
                  <c:v>166.4</c:v>
                </c:pt>
                <c:pt idx="161">
                  <c:v>153.6</c:v>
                </c:pt>
                <c:pt idx="162">
                  <c:v>115.2</c:v>
                </c:pt>
                <c:pt idx="163">
                  <c:v>102.4</c:v>
                </c:pt>
                <c:pt idx="164">
                  <c:v>89.60000000000001</c:v>
                </c:pt>
                <c:pt idx="165">
                  <c:v>89.60000000000001</c:v>
                </c:pt>
                <c:pt idx="166">
                  <c:v>102.4</c:v>
                </c:pt>
                <c:pt idx="167">
                  <c:v>115.2</c:v>
                </c:pt>
                <c:pt idx="168">
                  <c:v>166.4</c:v>
                </c:pt>
                <c:pt idx="169">
                  <c:v>204.8</c:v>
                </c:pt>
                <c:pt idx="170">
                  <c:v>195.84</c:v>
                </c:pt>
                <c:pt idx="171">
                  <c:v>166.4</c:v>
                </c:pt>
                <c:pt idx="172">
                  <c:v>170.688</c:v>
                </c:pt>
                <c:pt idx="173">
                  <c:v>179.2</c:v>
                </c:pt>
                <c:pt idx="174">
                  <c:v>196.288</c:v>
                </c:pt>
                <c:pt idx="175">
                  <c:v>153.6</c:v>
                </c:pt>
                <c:pt idx="176">
                  <c:v>108.8</c:v>
                </c:pt>
                <c:pt idx="177">
                  <c:v>196.224</c:v>
                </c:pt>
                <c:pt idx="178">
                  <c:v>196.224</c:v>
                </c:pt>
                <c:pt idx="179">
                  <c:v>89.60000000000001</c:v>
                </c:pt>
                <c:pt idx="180">
                  <c:v>102.4</c:v>
                </c:pt>
                <c:pt idx="181">
                  <c:v>115.2</c:v>
                </c:pt>
                <c:pt idx="182">
                  <c:v>128.0</c:v>
                </c:pt>
                <c:pt idx="183">
                  <c:v>140.8</c:v>
                </c:pt>
                <c:pt idx="184">
                  <c:v>128.0</c:v>
                </c:pt>
                <c:pt idx="185">
                  <c:v>128.0</c:v>
                </c:pt>
                <c:pt idx="186">
                  <c:v>128.0</c:v>
                </c:pt>
                <c:pt idx="187">
                  <c:v>115.2</c:v>
                </c:pt>
                <c:pt idx="188">
                  <c:v>106.688</c:v>
                </c:pt>
                <c:pt idx="189">
                  <c:v>115.2</c:v>
                </c:pt>
                <c:pt idx="190">
                  <c:v>106.688</c:v>
                </c:pt>
                <c:pt idx="191">
                  <c:v>136.512</c:v>
                </c:pt>
                <c:pt idx="192">
                  <c:v>133.312</c:v>
                </c:pt>
                <c:pt idx="193">
                  <c:v>128.0</c:v>
                </c:pt>
                <c:pt idx="194">
                  <c:v>102.4</c:v>
                </c:pt>
                <c:pt idx="195">
                  <c:v>89.60000000000001</c:v>
                </c:pt>
                <c:pt idx="196">
                  <c:v>89.60000000000001</c:v>
                </c:pt>
                <c:pt idx="197">
                  <c:v>115.2</c:v>
                </c:pt>
                <c:pt idx="198">
                  <c:v>102.4</c:v>
                </c:pt>
                <c:pt idx="199">
                  <c:v>115.2</c:v>
                </c:pt>
                <c:pt idx="200">
                  <c:v>128.0</c:v>
                </c:pt>
                <c:pt idx="201">
                  <c:v>172.8</c:v>
                </c:pt>
                <c:pt idx="202">
                  <c:v>170.688</c:v>
                </c:pt>
                <c:pt idx="203">
                  <c:v>179.2</c:v>
                </c:pt>
                <c:pt idx="204">
                  <c:v>196.288</c:v>
                </c:pt>
                <c:pt idx="205">
                  <c:v>204.8</c:v>
                </c:pt>
                <c:pt idx="206">
                  <c:v>204.8</c:v>
                </c:pt>
                <c:pt idx="207">
                  <c:v>140.8</c:v>
                </c:pt>
                <c:pt idx="208">
                  <c:v>140.8</c:v>
                </c:pt>
                <c:pt idx="209">
                  <c:v>140.8</c:v>
                </c:pt>
                <c:pt idx="210">
                  <c:v>204.8</c:v>
                </c:pt>
                <c:pt idx="211">
                  <c:v>179.2</c:v>
                </c:pt>
                <c:pt idx="212">
                  <c:v>128.0</c:v>
                </c:pt>
                <c:pt idx="213">
                  <c:v>140.8</c:v>
                </c:pt>
                <c:pt idx="214">
                  <c:v>140.8</c:v>
                </c:pt>
                <c:pt idx="215">
                  <c:v>89.60000000000001</c:v>
                </c:pt>
                <c:pt idx="216">
                  <c:v>89.60000000000001</c:v>
                </c:pt>
                <c:pt idx="217">
                  <c:v>128.0</c:v>
                </c:pt>
                <c:pt idx="218">
                  <c:v>128.0</c:v>
                </c:pt>
                <c:pt idx="219">
                  <c:v>217.6</c:v>
                </c:pt>
                <c:pt idx="220">
                  <c:v>217.6</c:v>
                </c:pt>
                <c:pt idx="221">
                  <c:v>204.8</c:v>
                </c:pt>
                <c:pt idx="222">
                  <c:v>192.0</c:v>
                </c:pt>
                <c:pt idx="223">
                  <c:v>179.2</c:v>
                </c:pt>
                <c:pt idx="224">
                  <c:v>204.8</c:v>
                </c:pt>
                <c:pt idx="225">
                  <c:v>153.6</c:v>
                </c:pt>
                <c:pt idx="226">
                  <c:v>153.6</c:v>
                </c:pt>
                <c:pt idx="227">
                  <c:v>128.0</c:v>
                </c:pt>
                <c:pt idx="228">
                  <c:v>153.6</c:v>
                </c:pt>
                <c:pt idx="229">
                  <c:v>140.8</c:v>
                </c:pt>
                <c:pt idx="230">
                  <c:v>128.0</c:v>
                </c:pt>
                <c:pt idx="231">
                  <c:v>115.2</c:v>
                </c:pt>
                <c:pt idx="232">
                  <c:v>115.2</c:v>
                </c:pt>
                <c:pt idx="233">
                  <c:v>153.6</c:v>
                </c:pt>
                <c:pt idx="234">
                  <c:v>115.2</c:v>
                </c:pt>
                <c:pt idx="235">
                  <c:v>140.8</c:v>
                </c:pt>
                <c:pt idx="236">
                  <c:v>115.2</c:v>
                </c:pt>
                <c:pt idx="237">
                  <c:v>115.2</c:v>
                </c:pt>
                <c:pt idx="238">
                  <c:v>102.4</c:v>
                </c:pt>
                <c:pt idx="239">
                  <c:v>217.6</c:v>
                </c:pt>
                <c:pt idx="240">
                  <c:v>140.8</c:v>
                </c:pt>
                <c:pt idx="241">
                  <c:v>153.6</c:v>
                </c:pt>
                <c:pt idx="242">
                  <c:v>128.0</c:v>
                </c:pt>
                <c:pt idx="243">
                  <c:v>115.2</c:v>
                </c:pt>
                <c:pt idx="244">
                  <c:v>89.60000000000001</c:v>
                </c:pt>
                <c:pt idx="245">
                  <c:v>89.60000000000001</c:v>
                </c:pt>
                <c:pt idx="246">
                  <c:v>89.60000000000001</c:v>
                </c:pt>
                <c:pt idx="247">
                  <c:v>89.60000000000001</c:v>
                </c:pt>
                <c:pt idx="248">
                  <c:v>153.6</c:v>
                </c:pt>
                <c:pt idx="249">
                  <c:v>153.6</c:v>
                </c:pt>
                <c:pt idx="250">
                  <c:v>140.8</c:v>
                </c:pt>
                <c:pt idx="251">
                  <c:v>140.8</c:v>
                </c:pt>
                <c:pt idx="252">
                  <c:v>140.8</c:v>
                </c:pt>
                <c:pt idx="253">
                  <c:v>102.4</c:v>
                </c:pt>
                <c:pt idx="254">
                  <c:v>102.4</c:v>
                </c:pt>
                <c:pt idx="255">
                  <c:v>102.4</c:v>
                </c:pt>
                <c:pt idx="256">
                  <c:v>115.2</c:v>
                </c:pt>
                <c:pt idx="257">
                  <c:v>115.2</c:v>
                </c:pt>
                <c:pt idx="258">
                  <c:v>128.0</c:v>
                </c:pt>
                <c:pt idx="259">
                  <c:v>115.2</c:v>
                </c:pt>
                <c:pt idx="260">
                  <c:v>108.8</c:v>
                </c:pt>
                <c:pt idx="261">
                  <c:v>153.6</c:v>
                </c:pt>
                <c:pt idx="262">
                  <c:v>140.8</c:v>
                </c:pt>
                <c:pt idx="263">
                  <c:v>153.6</c:v>
                </c:pt>
                <c:pt idx="264">
                  <c:v>153.6</c:v>
                </c:pt>
                <c:pt idx="265">
                  <c:v>140.8</c:v>
                </c:pt>
                <c:pt idx="266">
                  <c:v>179.2</c:v>
                </c:pt>
                <c:pt idx="267">
                  <c:v>170.688</c:v>
                </c:pt>
                <c:pt idx="268">
                  <c:v>162.112</c:v>
                </c:pt>
                <c:pt idx="269">
                  <c:v>179.2</c:v>
                </c:pt>
                <c:pt idx="270">
                  <c:v>230.4</c:v>
                </c:pt>
                <c:pt idx="271">
                  <c:v>217.6</c:v>
                </c:pt>
                <c:pt idx="272">
                  <c:v>204.8</c:v>
                </c:pt>
                <c:pt idx="273">
                  <c:v>192.0</c:v>
                </c:pt>
                <c:pt idx="274">
                  <c:v>179.2</c:v>
                </c:pt>
                <c:pt idx="275">
                  <c:v>243.2</c:v>
                </c:pt>
                <c:pt idx="276">
                  <c:v>217.6</c:v>
                </c:pt>
                <c:pt idx="277">
                  <c:v>179.2</c:v>
                </c:pt>
                <c:pt idx="278">
                  <c:v>179.2</c:v>
                </c:pt>
                <c:pt idx="279">
                  <c:v>187.712</c:v>
                </c:pt>
                <c:pt idx="280">
                  <c:v>102.4</c:v>
                </c:pt>
                <c:pt idx="281">
                  <c:v>96.0</c:v>
                </c:pt>
                <c:pt idx="282">
                  <c:v>204.8</c:v>
                </c:pt>
                <c:pt idx="283">
                  <c:v>196.288</c:v>
                </c:pt>
                <c:pt idx="284">
                  <c:v>179.2</c:v>
                </c:pt>
                <c:pt idx="285">
                  <c:v>230.4</c:v>
                </c:pt>
                <c:pt idx="286">
                  <c:v>217.6</c:v>
                </c:pt>
                <c:pt idx="287">
                  <c:v>204.8</c:v>
                </c:pt>
                <c:pt idx="288">
                  <c:v>192.0</c:v>
                </c:pt>
                <c:pt idx="289">
                  <c:v>179.2</c:v>
                </c:pt>
                <c:pt idx="290">
                  <c:v>115.2</c:v>
                </c:pt>
                <c:pt idx="291">
                  <c:v>127.488</c:v>
                </c:pt>
                <c:pt idx="292">
                  <c:v>112.0</c:v>
                </c:pt>
                <c:pt idx="293">
                  <c:v>117.312</c:v>
                </c:pt>
                <c:pt idx="294">
                  <c:v>106.688</c:v>
                </c:pt>
                <c:pt idx="295">
                  <c:v>101.312</c:v>
                </c:pt>
                <c:pt idx="296">
                  <c:v>96.0</c:v>
                </c:pt>
                <c:pt idx="297">
                  <c:v>102.4</c:v>
                </c:pt>
                <c:pt idx="298">
                  <c:v>115.2</c:v>
                </c:pt>
                <c:pt idx="299">
                  <c:v>102.4</c:v>
                </c:pt>
                <c:pt idx="300">
                  <c:v>102.4</c:v>
                </c:pt>
                <c:pt idx="301">
                  <c:v>102.4</c:v>
                </c:pt>
                <c:pt idx="302">
                  <c:v>102.4</c:v>
                </c:pt>
                <c:pt idx="303">
                  <c:v>102.4</c:v>
                </c:pt>
                <c:pt idx="304">
                  <c:v>96.0</c:v>
                </c:pt>
                <c:pt idx="305">
                  <c:v>106.688</c:v>
                </c:pt>
                <c:pt idx="306">
                  <c:v>127.488</c:v>
                </c:pt>
                <c:pt idx="307">
                  <c:v>230.4</c:v>
                </c:pt>
                <c:pt idx="308">
                  <c:v>128.0</c:v>
                </c:pt>
                <c:pt idx="309">
                  <c:v>187.52</c:v>
                </c:pt>
                <c:pt idx="310">
                  <c:v>187.52</c:v>
                </c:pt>
                <c:pt idx="311">
                  <c:v>161.92</c:v>
                </c:pt>
                <c:pt idx="312">
                  <c:v>213.376</c:v>
                </c:pt>
                <c:pt idx="313">
                  <c:v>153.6</c:v>
                </c:pt>
                <c:pt idx="314">
                  <c:v>153.6</c:v>
                </c:pt>
                <c:pt idx="315">
                  <c:v>140.8</c:v>
                </c:pt>
                <c:pt idx="316">
                  <c:v>128.0</c:v>
                </c:pt>
                <c:pt idx="317">
                  <c:v>115.2</c:v>
                </c:pt>
                <c:pt idx="318">
                  <c:v>166.4</c:v>
                </c:pt>
                <c:pt idx="319">
                  <c:v>166.4</c:v>
                </c:pt>
                <c:pt idx="320">
                  <c:v>221.44</c:v>
                </c:pt>
                <c:pt idx="321">
                  <c:v>195.84</c:v>
                </c:pt>
                <c:pt idx="322">
                  <c:v>134.4</c:v>
                </c:pt>
                <c:pt idx="323">
                  <c:v>115.2</c:v>
                </c:pt>
                <c:pt idx="324">
                  <c:v>153.6</c:v>
                </c:pt>
                <c:pt idx="325">
                  <c:v>153.6</c:v>
                </c:pt>
                <c:pt idx="326">
                  <c:v>140.8</c:v>
                </c:pt>
                <c:pt idx="327">
                  <c:v>140.8</c:v>
                </c:pt>
                <c:pt idx="328">
                  <c:v>128.0</c:v>
                </c:pt>
                <c:pt idx="329">
                  <c:v>128.0</c:v>
                </c:pt>
                <c:pt idx="330">
                  <c:v>115.2</c:v>
                </c:pt>
                <c:pt idx="331">
                  <c:v>115.2</c:v>
                </c:pt>
                <c:pt idx="332">
                  <c:v>102.4</c:v>
                </c:pt>
                <c:pt idx="333">
                  <c:v>102.4</c:v>
                </c:pt>
                <c:pt idx="334">
                  <c:v>140.8</c:v>
                </c:pt>
                <c:pt idx="335">
                  <c:v>128.0</c:v>
                </c:pt>
                <c:pt idx="336">
                  <c:v>140.8</c:v>
                </c:pt>
                <c:pt idx="337">
                  <c:v>128.0</c:v>
                </c:pt>
                <c:pt idx="338">
                  <c:v>170.24</c:v>
                </c:pt>
                <c:pt idx="339">
                  <c:v>170.24</c:v>
                </c:pt>
                <c:pt idx="340">
                  <c:v>195.84</c:v>
                </c:pt>
                <c:pt idx="341">
                  <c:v>115.2</c:v>
                </c:pt>
                <c:pt idx="342">
                  <c:v>179.2</c:v>
                </c:pt>
                <c:pt idx="343">
                  <c:v>179.2</c:v>
                </c:pt>
                <c:pt idx="344">
                  <c:v>179.2</c:v>
                </c:pt>
                <c:pt idx="345">
                  <c:v>195.84</c:v>
                </c:pt>
                <c:pt idx="346">
                  <c:v>195.84</c:v>
                </c:pt>
                <c:pt idx="347">
                  <c:v>136.32</c:v>
                </c:pt>
                <c:pt idx="348">
                  <c:v>128.0</c:v>
                </c:pt>
                <c:pt idx="349">
                  <c:v>119.04</c:v>
                </c:pt>
                <c:pt idx="350">
                  <c:v>110.72</c:v>
                </c:pt>
                <c:pt idx="351">
                  <c:v>102.4</c:v>
                </c:pt>
                <c:pt idx="352">
                  <c:v>221.888</c:v>
                </c:pt>
                <c:pt idx="353">
                  <c:v>115.2</c:v>
                </c:pt>
                <c:pt idx="354">
                  <c:v>166.4</c:v>
                </c:pt>
                <c:pt idx="355">
                  <c:v>166.4</c:v>
                </c:pt>
                <c:pt idx="356">
                  <c:v>238.912</c:v>
                </c:pt>
                <c:pt idx="357">
                  <c:v>192.0</c:v>
                </c:pt>
                <c:pt idx="358">
                  <c:v>204.8</c:v>
                </c:pt>
                <c:pt idx="359">
                  <c:v>217.6</c:v>
                </c:pt>
                <c:pt idx="360">
                  <c:v>230.4</c:v>
                </c:pt>
                <c:pt idx="361">
                  <c:v>179.2</c:v>
                </c:pt>
                <c:pt idx="362">
                  <c:v>230.4</c:v>
                </c:pt>
                <c:pt idx="363">
                  <c:v>217.6</c:v>
                </c:pt>
                <c:pt idx="364">
                  <c:v>204.8</c:v>
                </c:pt>
                <c:pt idx="365">
                  <c:v>192.0</c:v>
                </c:pt>
                <c:pt idx="366">
                  <c:v>128.0</c:v>
                </c:pt>
                <c:pt idx="367">
                  <c:v>115.2</c:v>
                </c:pt>
                <c:pt idx="368">
                  <c:v>115.2</c:v>
                </c:pt>
                <c:pt idx="369">
                  <c:v>115.2</c:v>
                </c:pt>
                <c:pt idx="370">
                  <c:v>115.2</c:v>
                </c:pt>
                <c:pt idx="371">
                  <c:v>102.4</c:v>
                </c:pt>
                <c:pt idx="372">
                  <c:v>102.4</c:v>
                </c:pt>
                <c:pt idx="373">
                  <c:v>153.6</c:v>
                </c:pt>
                <c:pt idx="374">
                  <c:v>153.6</c:v>
                </c:pt>
                <c:pt idx="375">
                  <c:v>140.8</c:v>
                </c:pt>
                <c:pt idx="376">
                  <c:v>140.8</c:v>
                </c:pt>
                <c:pt idx="377">
                  <c:v>128.0</c:v>
                </c:pt>
                <c:pt idx="378">
                  <c:v>128.0</c:v>
                </c:pt>
                <c:pt idx="379">
                  <c:v>213.312</c:v>
                </c:pt>
                <c:pt idx="380">
                  <c:v>202.688</c:v>
                </c:pt>
                <c:pt idx="381">
                  <c:v>213.312</c:v>
                </c:pt>
                <c:pt idx="382">
                  <c:v>202.688</c:v>
                </c:pt>
                <c:pt idx="383">
                  <c:v>192.0</c:v>
                </c:pt>
                <c:pt idx="384">
                  <c:v>192.0</c:v>
                </c:pt>
                <c:pt idx="385">
                  <c:v>181.312</c:v>
                </c:pt>
                <c:pt idx="386">
                  <c:v>181.312</c:v>
                </c:pt>
                <c:pt idx="387">
                  <c:v>234.688</c:v>
                </c:pt>
                <c:pt idx="388">
                  <c:v>224.0</c:v>
                </c:pt>
                <c:pt idx="389">
                  <c:v>213.376</c:v>
                </c:pt>
                <c:pt idx="390">
                  <c:v>202.688</c:v>
                </c:pt>
                <c:pt idx="391">
                  <c:v>153.6</c:v>
                </c:pt>
                <c:pt idx="392">
                  <c:v>140.8</c:v>
                </c:pt>
                <c:pt idx="393">
                  <c:v>128.0</c:v>
                </c:pt>
                <c:pt idx="394">
                  <c:v>115.2</c:v>
                </c:pt>
                <c:pt idx="395">
                  <c:v>128.0</c:v>
                </c:pt>
                <c:pt idx="396">
                  <c:v>115.2</c:v>
                </c:pt>
                <c:pt idx="397">
                  <c:v>115.2</c:v>
                </c:pt>
                <c:pt idx="398">
                  <c:v>140.8</c:v>
                </c:pt>
                <c:pt idx="399">
                  <c:v>153.6</c:v>
                </c:pt>
                <c:pt idx="400">
                  <c:v>128.0</c:v>
                </c:pt>
                <c:pt idx="401">
                  <c:v>128.0</c:v>
                </c:pt>
                <c:pt idx="402">
                  <c:v>115.2</c:v>
                </c:pt>
                <c:pt idx="403">
                  <c:v>128.0</c:v>
                </c:pt>
                <c:pt idx="404">
                  <c:v>140.8</c:v>
                </c:pt>
                <c:pt idx="405">
                  <c:v>115.2</c:v>
                </c:pt>
                <c:pt idx="406">
                  <c:v>140.8</c:v>
                </c:pt>
                <c:pt idx="407">
                  <c:v>128.0</c:v>
                </c:pt>
                <c:pt idx="408">
                  <c:v>115.2</c:v>
                </c:pt>
                <c:pt idx="409">
                  <c:v>192.0</c:v>
                </c:pt>
                <c:pt idx="410">
                  <c:v>243.2</c:v>
                </c:pt>
                <c:pt idx="411">
                  <c:v>192.0</c:v>
                </c:pt>
                <c:pt idx="412">
                  <c:v>179.2</c:v>
                </c:pt>
                <c:pt idx="413">
                  <c:v>204.8</c:v>
                </c:pt>
                <c:pt idx="414">
                  <c:v>179.2</c:v>
                </c:pt>
                <c:pt idx="415">
                  <c:v>204.8</c:v>
                </c:pt>
                <c:pt idx="416">
                  <c:v>102.4</c:v>
                </c:pt>
                <c:pt idx="417">
                  <c:v>179.2</c:v>
                </c:pt>
                <c:pt idx="418">
                  <c:v>140.8</c:v>
                </c:pt>
                <c:pt idx="419">
                  <c:v>102.4</c:v>
                </c:pt>
                <c:pt idx="420">
                  <c:v>102.4</c:v>
                </c:pt>
                <c:pt idx="421">
                  <c:v>204.8</c:v>
                </c:pt>
                <c:pt idx="422">
                  <c:v>243.2</c:v>
                </c:pt>
                <c:pt idx="423">
                  <c:v>179.2</c:v>
                </c:pt>
                <c:pt idx="424">
                  <c:v>217.6</c:v>
                </c:pt>
                <c:pt idx="425">
                  <c:v>204.8</c:v>
                </c:pt>
                <c:pt idx="426">
                  <c:v>192.0</c:v>
                </c:pt>
                <c:pt idx="427">
                  <c:v>230.4</c:v>
                </c:pt>
                <c:pt idx="428">
                  <c:v>170.24</c:v>
                </c:pt>
                <c:pt idx="429">
                  <c:v>170.24</c:v>
                </c:pt>
                <c:pt idx="430">
                  <c:v>170.24</c:v>
                </c:pt>
                <c:pt idx="431">
                  <c:v>89.60000000000001</c:v>
                </c:pt>
                <c:pt idx="432">
                  <c:v>128.0</c:v>
                </c:pt>
                <c:pt idx="433">
                  <c:v>115.2</c:v>
                </c:pt>
                <c:pt idx="434">
                  <c:v>115.2</c:v>
                </c:pt>
                <c:pt idx="435">
                  <c:v>115.2</c:v>
                </c:pt>
                <c:pt idx="436">
                  <c:v>102.4</c:v>
                </c:pt>
                <c:pt idx="437">
                  <c:v>128.0</c:v>
                </c:pt>
                <c:pt idx="438">
                  <c:v>115.2</c:v>
                </c:pt>
                <c:pt idx="439">
                  <c:v>144.64</c:v>
                </c:pt>
                <c:pt idx="440">
                  <c:v>128.0</c:v>
                </c:pt>
                <c:pt idx="441">
                  <c:v>128.0</c:v>
                </c:pt>
                <c:pt idx="442">
                  <c:v>128.0</c:v>
                </c:pt>
                <c:pt idx="443">
                  <c:v>128.0</c:v>
                </c:pt>
                <c:pt idx="444">
                  <c:v>166.4</c:v>
                </c:pt>
                <c:pt idx="445">
                  <c:v>140.8</c:v>
                </c:pt>
                <c:pt idx="446">
                  <c:v>128.0</c:v>
                </c:pt>
                <c:pt idx="447">
                  <c:v>140.8</c:v>
                </c:pt>
                <c:pt idx="448">
                  <c:v>128.0</c:v>
                </c:pt>
                <c:pt idx="449">
                  <c:v>115.2</c:v>
                </c:pt>
                <c:pt idx="450">
                  <c:v>179.2</c:v>
                </c:pt>
                <c:pt idx="451">
                  <c:v>166.4</c:v>
                </c:pt>
                <c:pt idx="452">
                  <c:v>153.6</c:v>
                </c:pt>
                <c:pt idx="453">
                  <c:v>140.8</c:v>
                </c:pt>
                <c:pt idx="454">
                  <c:v>128.0</c:v>
                </c:pt>
                <c:pt idx="455">
                  <c:v>115.2</c:v>
                </c:pt>
                <c:pt idx="456">
                  <c:v>166.4</c:v>
                </c:pt>
                <c:pt idx="457">
                  <c:v>153.6</c:v>
                </c:pt>
                <c:pt idx="458">
                  <c:v>115.2</c:v>
                </c:pt>
                <c:pt idx="459">
                  <c:v>128.0</c:v>
                </c:pt>
                <c:pt idx="460">
                  <c:v>140.8</c:v>
                </c:pt>
                <c:pt idx="461">
                  <c:v>128.0</c:v>
                </c:pt>
                <c:pt idx="462">
                  <c:v>115.2</c:v>
                </c:pt>
                <c:pt idx="463">
                  <c:v>115.2</c:v>
                </c:pt>
                <c:pt idx="464">
                  <c:v>102.4</c:v>
                </c:pt>
                <c:pt idx="465">
                  <c:v>102.4</c:v>
                </c:pt>
                <c:pt idx="466">
                  <c:v>179.2</c:v>
                </c:pt>
                <c:pt idx="467">
                  <c:v>179.2</c:v>
                </c:pt>
                <c:pt idx="468">
                  <c:v>153.6</c:v>
                </c:pt>
                <c:pt idx="469">
                  <c:v>153.6</c:v>
                </c:pt>
                <c:pt idx="470">
                  <c:v>140.8</c:v>
                </c:pt>
                <c:pt idx="471">
                  <c:v>128.0</c:v>
                </c:pt>
                <c:pt idx="472">
                  <c:v>115.2</c:v>
                </c:pt>
                <c:pt idx="473">
                  <c:v>153.6</c:v>
                </c:pt>
                <c:pt idx="474">
                  <c:v>128.0</c:v>
                </c:pt>
                <c:pt idx="475">
                  <c:v>128.0</c:v>
                </c:pt>
                <c:pt idx="476">
                  <c:v>115.2</c:v>
                </c:pt>
                <c:pt idx="477">
                  <c:v>115.2</c:v>
                </c:pt>
                <c:pt idx="478">
                  <c:v>153.6</c:v>
                </c:pt>
                <c:pt idx="479">
                  <c:v>179.2</c:v>
                </c:pt>
                <c:pt idx="480">
                  <c:v>64.00000000000001</c:v>
                </c:pt>
                <c:pt idx="481">
                  <c:v>243.2</c:v>
                </c:pt>
                <c:pt idx="482">
                  <c:v>230.4</c:v>
                </c:pt>
                <c:pt idx="483">
                  <c:v>128.0</c:v>
                </c:pt>
                <c:pt idx="484">
                  <c:v>128.0</c:v>
                </c:pt>
                <c:pt idx="485">
                  <c:v>192.0</c:v>
                </c:pt>
                <c:pt idx="486">
                  <c:v>179.2</c:v>
                </c:pt>
                <c:pt idx="487">
                  <c:v>192.0</c:v>
                </c:pt>
                <c:pt idx="488">
                  <c:v>181.312</c:v>
                </c:pt>
                <c:pt idx="489">
                  <c:v>170.688</c:v>
                </c:pt>
                <c:pt idx="490">
                  <c:v>166.4</c:v>
                </c:pt>
                <c:pt idx="491">
                  <c:v>128.0</c:v>
                </c:pt>
                <c:pt idx="492">
                  <c:v>153.6</c:v>
                </c:pt>
                <c:pt idx="493">
                  <c:v>179.2</c:v>
                </c:pt>
                <c:pt idx="494">
                  <c:v>221.44</c:v>
                </c:pt>
                <c:pt idx="495">
                  <c:v>217.6</c:v>
                </c:pt>
                <c:pt idx="496">
                  <c:v>204.8</c:v>
                </c:pt>
                <c:pt idx="497">
                  <c:v>192.0</c:v>
                </c:pt>
                <c:pt idx="498">
                  <c:v>179.2</c:v>
                </c:pt>
                <c:pt idx="499">
                  <c:v>192.0</c:v>
                </c:pt>
                <c:pt idx="500">
                  <c:v>204.8</c:v>
                </c:pt>
                <c:pt idx="501">
                  <c:v>217.6</c:v>
                </c:pt>
                <c:pt idx="502">
                  <c:v>230.4</c:v>
                </c:pt>
                <c:pt idx="503">
                  <c:v>106.24</c:v>
                </c:pt>
                <c:pt idx="504">
                  <c:v>106.24</c:v>
                </c:pt>
                <c:pt idx="505">
                  <c:v>116.864</c:v>
                </c:pt>
                <c:pt idx="506">
                  <c:v>138.624</c:v>
                </c:pt>
                <c:pt idx="507">
                  <c:v>127.488</c:v>
                </c:pt>
                <c:pt idx="508">
                  <c:v>96.0</c:v>
                </c:pt>
                <c:pt idx="509">
                  <c:v>119.424</c:v>
                </c:pt>
                <c:pt idx="510">
                  <c:v>117.312</c:v>
                </c:pt>
                <c:pt idx="511">
                  <c:v>96.0</c:v>
                </c:pt>
                <c:pt idx="512">
                  <c:v>106.624</c:v>
                </c:pt>
                <c:pt idx="513">
                  <c:v>140.8</c:v>
                </c:pt>
                <c:pt idx="514">
                  <c:v>140.8</c:v>
                </c:pt>
                <c:pt idx="515">
                  <c:v>166.4</c:v>
                </c:pt>
                <c:pt idx="516">
                  <c:v>166.4</c:v>
                </c:pt>
                <c:pt idx="517">
                  <c:v>166.4</c:v>
                </c:pt>
                <c:pt idx="518">
                  <c:v>179.2</c:v>
                </c:pt>
                <c:pt idx="519">
                  <c:v>238.72</c:v>
                </c:pt>
                <c:pt idx="520">
                  <c:v>192.0</c:v>
                </c:pt>
                <c:pt idx="521">
                  <c:v>68.224</c:v>
                </c:pt>
                <c:pt idx="522">
                  <c:v>76.80000000000001</c:v>
                </c:pt>
                <c:pt idx="523">
                  <c:v>153.6</c:v>
                </c:pt>
                <c:pt idx="524">
                  <c:v>140.8</c:v>
                </c:pt>
                <c:pt idx="525">
                  <c:v>153.6</c:v>
                </c:pt>
                <c:pt idx="526">
                  <c:v>140.8</c:v>
                </c:pt>
                <c:pt idx="527">
                  <c:v>179.2</c:v>
                </c:pt>
                <c:pt idx="528">
                  <c:v>166.4</c:v>
                </c:pt>
                <c:pt idx="529">
                  <c:v>153.6</c:v>
                </c:pt>
                <c:pt idx="530">
                  <c:v>153.6</c:v>
                </c:pt>
                <c:pt idx="531">
                  <c:v>140.8</c:v>
                </c:pt>
                <c:pt idx="532">
                  <c:v>140.8</c:v>
                </c:pt>
                <c:pt idx="533">
                  <c:v>128.0</c:v>
                </c:pt>
                <c:pt idx="534">
                  <c:v>128.0</c:v>
                </c:pt>
                <c:pt idx="535">
                  <c:v>153.6</c:v>
                </c:pt>
                <c:pt idx="536">
                  <c:v>128.0</c:v>
                </c:pt>
                <c:pt idx="537">
                  <c:v>153.6</c:v>
                </c:pt>
                <c:pt idx="538">
                  <c:v>140.8</c:v>
                </c:pt>
                <c:pt idx="539">
                  <c:v>140.8</c:v>
                </c:pt>
                <c:pt idx="540">
                  <c:v>128.0</c:v>
                </c:pt>
                <c:pt idx="541">
                  <c:v>128.0</c:v>
                </c:pt>
                <c:pt idx="542">
                  <c:v>153.6</c:v>
                </c:pt>
                <c:pt idx="543">
                  <c:v>140.8</c:v>
                </c:pt>
                <c:pt idx="544">
                  <c:v>128.0</c:v>
                </c:pt>
                <c:pt idx="545">
                  <c:v>115.2</c:v>
                </c:pt>
                <c:pt idx="546">
                  <c:v>153.6</c:v>
                </c:pt>
                <c:pt idx="547">
                  <c:v>140.8</c:v>
                </c:pt>
                <c:pt idx="548">
                  <c:v>102.4</c:v>
                </c:pt>
                <c:pt idx="549">
                  <c:v>102.4</c:v>
                </c:pt>
                <c:pt idx="550">
                  <c:v>115.2</c:v>
                </c:pt>
                <c:pt idx="551">
                  <c:v>128.0</c:v>
                </c:pt>
                <c:pt idx="552">
                  <c:v>115.2</c:v>
                </c:pt>
                <c:pt idx="553">
                  <c:v>128.0</c:v>
                </c:pt>
                <c:pt idx="554">
                  <c:v>115.2</c:v>
                </c:pt>
                <c:pt idx="555">
                  <c:v>128.0</c:v>
                </c:pt>
                <c:pt idx="556">
                  <c:v>115.2</c:v>
                </c:pt>
                <c:pt idx="557">
                  <c:v>102.4</c:v>
                </c:pt>
                <c:pt idx="558">
                  <c:v>140.8</c:v>
                </c:pt>
                <c:pt idx="559">
                  <c:v>128.0</c:v>
                </c:pt>
                <c:pt idx="560">
                  <c:v>204.8</c:v>
                </c:pt>
                <c:pt idx="561">
                  <c:v>230.4</c:v>
                </c:pt>
                <c:pt idx="562">
                  <c:v>110.912</c:v>
                </c:pt>
                <c:pt idx="563">
                  <c:v>238.72</c:v>
                </c:pt>
                <c:pt idx="564">
                  <c:v>204.8</c:v>
                </c:pt>
                <c:pt idx="565">
                  <c:v>192.0</c:v>
                </c:pt>
                <c:pt idx="566">
                  <c:v>170.688</c:v>
                </c:pt>
                <c:pt idx="567">
                  <c:v>181.12</c:v>
                </c:pt>
                <c:pt idx="568">
                  <c:v>204.8</c:v>
                </c:pt>
                <c:pt idx="569">
                  <c:v>128.0</c:v>
                </c:pt>
                <c:pt idx="570">
                  <c:v>149.312</c:v>
                </c:pt>
                <c:pt idx="571">
                  <c:v>76.80000000000001</c:v>
                </c:pt>
                <c:pt idx="572">
                  <c:v>102.4</c:v>
                </c:pt>
                <c:pt idx="573">
                  <c:v>119.424</c:v>
                </c:pt>
                <c:pt idx="574">
                  <c:v>128.0</c:v>
                </c:pt>
                <c:pt idx="575">
                  <c:v>149.312</c:v>
                </c:pt>
                <c:pt idx="576">
                  <c:v>170.624</c:v>
                </c:pt>
                <c:pt idx="577">
                  <c:v>192.0</c:v>
                </c:pt>
                <c:pt idx="578">
                  <c:v>149.312</c:v>
                </c:pt>
                <c:pt idx="579">
                  <c:v>187.712</c:v>
                </c:pt>
                <c:pt idx="580">
                  <c:v>170.688</c:v>
                </c:pt>
                <c:pt idx="581">
                  <c:v>153.6</c:v>
                </c:pt>
                <c:pt idx="582">
                  <c:v>136.512</c:v>
                </c:pt>
                <c:pt idx="583">
                  <c:v>119.424</c:v>
                </c:pt>
                <c:pt idx="584">
                  <c:v>115.2</c:v>
                </c:pt>
                <c:pt idx="585">
                  <c:v>217.6</c:v>
                </c:pt>
                <c:pt idx="586">
                  <c:v>179.2</c:v>
                </c:pt>
                <c:pt idx="587">
                  <c:v>149.312</c:v>
                </c:pt>
                <c:pt idx="588">
                  <c:v>128.0</c:v>
                </c:pt>
                <c:pt idx="589">
                  <c:v>138.624</c:v>
                </c:pt>
                <c:pt idx="590">
                  <c:v>117.312</c:v>
                </c:pt>
                <c:pt idx="591">
                  <c:v>106.688</c:v>
                </c:pt>
                <c:pt idx="592">
                  <c:v>102.4</c:v>
                </c:pt>
                <c:pt idx="593">
                  <c:v>128.0</c:v>
                </c:pt>
                <c:pt idx="594">
                  <c:v>128.0</c:v>
                </c:pt>
                <c:pt idx="595">
                  <c:v>166.4</c:v>
                </c:pt>
                <c:pt idx="596">
                  <c:v>160.0</c:v>
                </c:pt>
                <c:pt idx="597">
                  <c:v>192.0</c:v>
                </c:pt>
                <c:pt idx="598">
                  <c:v>192.0</c:v>
                </c:pt>
                <c:pt idx="599">
                  <c:v>204.8</c:v>
                </c:pt>
                <c:pt idx="600">
                  <c:v>202.624</c:v>
                </c:pt>
                <c:pt idx="601">
                  <c:v>217.6</c:v>
                </c:pt>
                <c:pt idx="602">
                  <c:v>213.312</c:v>
                </c:pt>
                <c:pt idx="603">
                  <c:v>166.4</c:v>
                </c:pt>
                <c:pt idx="604">
                  <c:v>166.4</c:v>
                </c:pt>
                <c:pt idx="605">
                  <c:v>166.4</c:v>
                </c:pt>
                <c:pt idx="606">
                  <c:v>117.312</c:v>
                </c:pt>
                <c:pt idx="607">
                  <c:v>68.224</c:v>
                </c:pt>
                <c:pt idx="608">
                  <c:v>140.8</c:v>
                </c:pt>
                <c:pt idx="609">
                  <c:v>192.0</c:v>
                </c:pt>
                <c:pt idx="610">
                  <c:v>166.4</c:v>
                </c:pt>
                <c:pt idx="611">
                  <c:v>179.2</c:v>
                </c:pt>
                <c:pt idx="612">
                  <c:v>192.0</c:v>
                </c:pt>
                <c:pt idx="613">
                  <c:v>204.8</c:v>
                </c:pt>
                <c:pt idx="614">
                  <c:v>170.624</c:v>
                </c:pt>
                <c:pt idx="615">
                  <c:v>179.2</c:v>
                </c:pt>
                <c:pt idx="616">
                  <c:v>179.2</c:v>
                </c:pt>
                <c:pt idx="617">
                  <c:v>166.4</c:v>
                </c:pt>
                <c:pt idx="618">
                  <c:v>160.0</c:v>
                </c:pt>
                <c:pt idx="619">
                  <c:v>147.2</c:v>
                </c:pt>
                <c:pt idx="620">
                  <c:v>134.4</c:v>
                </c:pt>
                <c:pt idx="621">
                  <c:v>121.6</c:v>
                </c:pt>
                <c:pt idx="622">
                  <c:v>140.8</c:v>
                </c:pt>
                <c:pt idx="623">
                  <c:v>149.312</c:v>
                </c:pt>
                <c:pt idx="624">
                  <c:v>181.312</c:v>
                </c:pt>
                <c:pt idx="625">
                  <c:v>153.6</c:v>
                </c:pt>
                <c:pt idx="626">
                  <c:v>204.8</c:v>
                </c:pt>
                <c:pt idx="627">
                  <c:v>140.8</c:v>
                </c:pt>
                <c:pt idx="628">
                  <c:v>192.0</c:v>
                </c:pt>
                <c:pt idx="629">
                  <c:v>166.4</c:v>
                </c:pt>
                <c:pt idx="630">
                  <c:v>140.8</c:v>
                </c:pt>
                <c:pt idx="631">
                  <c:v>153.6</c:v>
                </c:pt>
                <c:pt idx="632">
                  <c:v>166.4</c:v>
                </c:pt>
                <c:pt idx="633">
                  <c:v>128.0</c:v>
                </c:pt>
                <c:pt idx="634">
                  <c:v>140.8</c:v>
                </c:pt>
                <c:pt idx="635">
                  <c:v>153.6</c:v>
                </c:pt>
                <c:pt idx="636">
                  <c:v>166.4</c:v>
                </c:pt>
                <c:pt idx="637">
                  <c:v>170.624</c:v>
                </c:pt>
                <c:pt idx="638">
                  <c:v>187.712</c:v>
                </c:pt>
                <c:pt idx="639">
                  <c:v>119.04</c:v>
                </c:pt>
                <c:pt idx="640">
                  <c:v>136.512</c:v>
                </c:pt>
                <c:pt idx="641">
                  <c:v>76.80000000000001</c:v>
                </c:pt>
                <c:pt idx="642">
                  <c:v>76.80000000000001</c:v>
                </c:pt>
                <c:pt idx="643">
                  <c:v>68.67200000000001</c:v>
                </c:pt>
                <c:pt idx="644">
                  <c:v>140.8</c:v>
                </c:pt>
                <c:pt idx="645">
                  <c:v>153.6</c:v>
                </c:pt>
                <c:pt idx="646">
                  <c:v>115.2</c:v>
                </c:pt>
                <c:pt idx="647">
                  <c:v>102.4</c:v>
                </c:pt>
                <c:pt idx="648">
                  <c:v>115.2</c:v>
                </c:pt>
                <c:pt idx="649">
                  <c:v>102.4</c:v>
                </c:pt>
                <c:pt idx="650">
                  <c:v>115.2</c:v>
                </c:pt>
                <c:pt idx="651">
                  <c:v>128.0</c:v>
                </c:pt>
                <c:pt idx="652">
                  <c:v>38.40000000000001</c:v>
                </c:pt>
                <c:pt idx="653">
                  <c:v>51.2</c:v>
                </c:pt>
                <c:pt idx="654">
                  <c:v>153.6</c:v>
                </c:pt>
                <c:pt idx="655">
                  <c:v>128.0</c:v>
                </c:pt>
                <c:pt idx="656">
                  <c:v>140.8</c:v>
                </c:pt>
                <c:pt idx="657">
                  <c:v>192.0</c:v>
                </c:pt>
                <c:pt idx="658">
                  <c:v>192.0</c:v>
                </c:pt>
                <c:pt idx="659">
                  <c:v>170.688</c:v>
                </c:pt>
                <c:pt idx="660">
                  <c:v>149.312</c:v>
                </c:pt>
                <c:pt idx="661">
                  <c:v>204.8</c:v>
                </c:pt>
                <c:pt idx="662">
                  <c:v>198.4</c:v>
                </c:pt>
                <c:pt idx="663">
                  <c:v>121.6</c:v>
                </c:pt>
                <c:pt idx="664">
                  <c:v>128.0</c:v>
                </c:pt>
                <c:pt idx="665">
                  <c:v>134.4</c:v>
                </c:pt>
                <c:pt idx="666">
                  <c:v>128.0</c:v>
                </c:pt>
                <c:pt idx="667">
                  <c:v>179.2</c:v>
                </c:pt>
                <c:pt idx="668">
                  <c:v>166.4</c:v>
                </c:pt>
                <c:pt idx="669">
                  <c:v>166.4</c:v>
                </c:pt>
                <c:pt idx="670">
                  <c:v>128.0</c:v>
                </c:pt>
                <c:pt idx="671">
                  <c:v>68.28800000000001</c:v>
                </c:pt>
                <c:pt idx="672">
                  <c:v>76.80000000000001</c:v>
                </c:pt>
                <c:pt idx="673">
                  <c:v>172.8</c:v>
                </c:pt>
                <c:pt idx="674">
                  <c:v>121.6</c:v>
                </c:pt>
                <c:pt idx="675">
                  <c:v>134.4</c:v>
                </c:pt>
                <c:pt idx="676">
                  <c:v>147.2</c:v>
                </c:pt>
                <c:pt idx="677">
                  <c:v>140.8</c:v>
                </c:pt>
                <c:pt idx="678">
                  <c:v>147.2</c:v>
                </c:pt>
                <c:pt idx="679">
                  <c:v>140.8</c:v>
                </c:pt>
                <c:pt idx="680">
                  <c:v>153.6</c:v>
                </c:pt>
                <c:pt idx="681">
                  <c:v>166.4</c:v>
                </c:pt>
                <c:pt idx="682">
                  <c:v>153.6</c:v>
                </c:pt>
                <c:pt idx="683">
                  <c:v>76.80000000000001</c:v>
                </c:pt>
                <c:pt idx="684">
                  <c:v>140.8</c:v>
                </c:pt>
                <c:pt idx="685">
                  <c:v>147.2</c:v>
                </c:pt>
                <c:pt idx="686">
                  <c:v>192.0</c:v>
                </c:pt>
                <c:pt idx="687">
                  <c:v>147.2</c:v>
                </c:pt>
                <c:pt idx="688">
                  <c:v>140.8</c:v>
                </c:pt>
                <c:pt idx="689">
                  <c:v>85.312</c:v>
                </c:pt>
                <c:pt idx="690">
                  <c:v>179.2</c:v>
                </c:pt>
                <c:pt idx="691">
                  <c:v>102.4</c:v>
                </c:pt>
                <c:pt idx="692">
                  <c:v>102.4</c:v>
                </c:pt>
                <c:pt idx="693">
                  <c:v>170.688</c:v>
                </c:pt>
                <c:pt idx="694">
                  <c:v>192.0</c:v>
                </c:pt>
                <c:pt idx="695">
                  <c:v>170.688</c:v>
                </c:pt>
                <c:pt idx="696">
                  <c:v>202.24</c:v>
                </c:pt>
                <c:pt idx="697">
                  <c:v>185.6</c:v>
                </c:pt>
                <c:pt idx="698">
                  <c:v>179.2</c:v>
                </c:pt>
                <c:pt idx="699">
                  <c:v>85.312</c:v>
                </c:pt>
                <c:pt idx="700">
                  <c:v>68.67200000000001</c:v>
                </c:pt>
                <c:pt idx="701">
                  <c:v>115.2</c:v>
                </c:pt>
                <c:pt idx="702">
                  <c:v>140.8</c:v>
                </c:pt>
                <c:pt idx="703">
                  <c:v>147.2</c:v>
                </c:pt>
                <c:pt idx="704">
                  <c:v>153.6</c:v>
                </c:pt>
                <c:pt idx="705">
                  <c:v>153.6</c:v>
                </c:pt>
                <c:pt idx="706">
                  <c:v>160.0</c:v>
                </c:pt>
                <c:pt idx="707">
                  <c:v>166.4</c:v>
                </c:pt>
                <c:pt idx="708">
                  <c:v>134.4</c:v>
                </c:pt>
                <c:pt idx="709">
                  <c:v>147.2</c:v>
                </c:pt>
                <c:pt idx="710">
                  <c:v>160.0</c:v>
                </c:pt>
                <c:pt idx="711">
                  <c:v>115.2</c:v>
                </c:pt>
                <c:pt idx="712">
                  <c:v>128.0</c:v>
                </c:pt>
                <c:pt idx="713">
                  <c:v>140.8</c:v>
                </c:pt>
                <c:pt idx="714">
                  <c:v>115.2</c:v>
                </c:pt>
                <c:pt idx="715">
                  <c:v>170.624</c:v>
                </c:pt>
                <c:pt idx="716">
                  <c:v>181.312</c:v>
                </c:pt>
                <c:pt idx="717">
                  <c:v>204.8</c:v>
                </c:pt>
                <c:pt idx="718">
                  <c:v>204.8</c:v>
                </c:pt>
                <c:pt idx="719">
                  <c:v>160.0</c:v>
                </c:pt>
                <c:pt idx="720">
                  <c:v>166.4</c:v>
                </c:pt>
                <c:pt idx="721">
                  <c:v>153.6</c:v>
                </c:pt>
                <c:pt idx="722">
                  <c:v>147.2</c:v>
                </c:pt>
                <c:pt idx="723">
                  <c:v>134.4</c:v>
                </c:pt>
                <c:pt idx="724">
                  <c:v>147.2</c:v>
                </c:pt>
                <c:pt idx="725">
                  <c:v>153.6</c:v>
                </c:pt>
                <c:pt idx="726">
                  <c:v>140.8</c:v>
                </c:pt>
                <c:pt idx="727">
                  <c:v>153.6</c:v>
                </c:pt>
                <c:pt idx="728">
                  <c:v>134.4</c:v>
                </c:pt>
                <c:pt idx="729">
                  <c:v>147.2</c:v>
                </c:pt>
                <c:pt idx="730">
                  <c:v>192.0</c:v>
                </c:pt>
                <c:pt idx="731">
                  <c:v>172.8</c:v>
                </c:pt>
                <c:pt idx="732">
                  <c:v>162.112</c:v>
                </c:pt>
                <c:pt idx="733">
                  <c:v>128.0</c:v>
                </c:pt>
                <c:pt idx="734">
                  <c:v>181.312</c:v>
                </c:pt>
                <c:pt idx="735">
                  <c:v>51.2</c:v>
                </c:pt>
                <c:pt idx="736">
                  <c:v>70.4</c:v>
                </c:pt>
                <c:pt idx="737">
                  <c:v>85.376</c:v>
                </c:pt>
                <c:pt idx="738">
                  <c:v>102.4</c:v>
                </c:pt>
                <c:pt idx="739">
                  <c:v>119.488</c:v>
                </c:pt>
                <c:pt idx="740">
                  <c:v>179.2</c:v>
                </c:pt>
                <c:pt idx="741">
                  <c:v>119.424</c:v>
                </c:pt>
                <c:pt idx="742">
                  <c:v>76.80000000000001</c:v>
                </c:pt>
                <c:pt idx="743">
                  <c:v>64.00000000000001</c:v>
                </c:pt>
                <c:pt idx="744">
                  <c:v>134.4</c:v>
                </c:pt>
                <c:pt idx="745">
                  <c:v>140.8</c:v>
                </c:pt>
                <c:pt idx="746">
                  <c:v>153.6</c:v>
                </c:pt>
                <c:pt idx="747">
                  <c:v>153.6</c:v>
                </c:pt>
                <c:pt idx="748">
                  <c:v>121.6</c:v>
                </c:pt>
                <c:pt idx="749">
                  <c:v>102.4</c:v>
                </c:pt>
                <c:pt idx="750">
                  <c:v>106.688</c:v>
                </c:pt>
                <c:pt idx="751">
                  <c:v>102.4</c:v>
                </c:pt>
                <c:pt idx="752">
                  <c:v>102.4</c:v>
                </c:pt>
                <c:pt idx="753">
                  <c:v>115.2</c:v>
                </c:pt>
                <c:pt idx="754">
                  <c:v>128.0</c:v>
                </c:pt>
                <c:pt idx="755">
                  <c:v>160.0</c:v>
                </c:pt>
                <c:pt idx="756">
                  <c:v>196.288</c:v>
                </c:pt>
                <c:pt idx="757">
                  <c:v>153.6</c:v>
                </c:pt>
                <c:pt idx="758">
                  <c:v>160.0</c:v>
                </c:pt>
                <c:pt idx="759">
                  <c:v>149.312</c:v>
                </c:pt>
                <c:pt idx="760">
                  <c:v>140.8</c:v>
                </c:pt>
                <c:pt idx="761">
                  <c:v>160.0</c:v>
                </c:pt>
                <c:pt idx="762">
                  <c:v>213.12</c:v>
                </c:pt>
                <c:pt idx="763">
                  <c:v>170.688</c:v>
                </c:pt>
                <c:pt idx="764">
                  <c:v>170.624</c:v>
                </c:pt>
                <c:pt idx="765">
                  <c:v>192.0</c:v>
                </c:pt>
                <c:pt idx="766">
                  <c:v>213.12</c:v>
                </c:pt>
                <c:pt idx="767">
                  <c:v>145.088</c:v>
                </c:pt>
                <c:pt idx="768">
                  <c:v>162.176</c:v>
                </c:pt>
                <c:pt idx="769">
                  <c:v>121.6</c:v>
                </c:pt>
                <c:pt idx="770">
                  <c:v>134.4</c:v>
                </c:pt>
                <c:pt idx="771">
                  <c:v>153.6</c:v>
                </c:pt>
                <c:pt idx="772">
                  <c:v>147.2</c:v>
                </c:pt>
                <c:pt idx="773">
                  <c:v>134.4</c:v>
                </c:pt>
                <c:pt idx="774">
                  <c:v>147.2</c:v>
                </c:pt>
                <c:pt idx="775">
                  <c:v>147.2</c:v>
                </c:pt>
                <c:pt idx="776">
                  <c:v>128.0</c:v>
                </c:pt>
                <c:pt idx="777">
                  <c:v>166.4</c:v>
                </c:pt>
                <c:pt idx="778">
                  <c:v>160.0</c:v>
                </c:pt>
                <c:pt idx="779">
                  <c:v>134.4</c:v>
                </c:pt>
                <c:pt idx="780">
                  <c:v>160.0</c:v>
                </c:pt>
                <c:pt idx="781">
                  <c:v>166.4</c:v>
                </c:pt>
                <c:pt idx="782">
                  <c:v>128.0</c:v>
                </c:pt>
                <c:pt idx="783">
                  <c:v>179.2</c:v>
                </c:pt>
                <c:pt idx="784">
                  <c:v>160.0</c:v>
                </c:pt>
                <c:pt idx="785">
                  <c:v>140.8</c:v>
                </c:pt>
                <c:pt idx="786">
                  <c:v>166.4</c:v>
                </c:pt>
                <c:pt idx="787">
                  <c:v>204.8</c:v>
                </c:pt>
                <c:pt idx="788">
                  <c:v>187.712</c:v>
                </c:pt>
                <c:pt idx="789">
                  <c:v>170.624</c:v>
                </c:pt>
                <c:pt idx="790">
                  <c:v>153.6</c:v>
                </c:pt>
                <c:pt idx="791">
                  <c:v>160.0</c:v>
                </c:pt>
                <c:pt idx="792">
                  <c:v>172.8</c:v>
                </c:pt>
                <c:pt idx="793">
                  <c:v>140.8</c:v>
                </c:pt>
                <c:pt idx="794">
                  <c:v>140.8</c:v>
                </c:pt>
                <c:pt idx="795">
                  <c:v>147.2</c:v>
                </c:pt>
                <c:pt idx="796">
                  <c:v>160.0</c:v>
                </c:pt>
                <c:pt idx="797">
                  <c:v>134.4</c:v>
                </c:pt>
                <c:pt idx="798">
                  <c:v>134.4</c:v>
                </c:pt>
                <c:pt idx="799">
                  <c:v>140.8</c:v>
                </c:pt>
                <c:pt idx="800">
                  <c:v>179.2</c:v>
                </c:pt>
                <c:pt idx="801">
                  <c:v>192.0</c:v>
                </c:pt>
                <c:pt idx="802">
                  <c:v>102.4</c:v>
                </c:pt>
                <c:pt idx="803">
                  <c:v>170.624</c:v>
                </c:pt>
                <c:pt idx="804">
                  <c:v>149.312</c:v>
                </c:pt>
                <c:pt idx="805">
                  <c:v>172.8</c:v>
                </c:pt>
                <c:pt idx="806">
                  <c:v>187.712</c:v>
                </c:pt>
                <c:pt idx="807">
                  <c:v>128.0</c:v>
                </c:pt>
                <c:pt idx="808">
                  <c:v>166.4</c:v>
                </c:pt>
                <c:pt idx="809">
                  <c:v>160.0</c:v>
                </c:pt>
                <c:pt idx="810">
                  <c:v>179.2</c:v>
                </c:pt>
                <c:pt idx="811">
                  <c:v>166.4</c:v>
                </c:pt>
                <c:pt idx="812">
                  <c:v>166.4</c:v>
                </c:pt>
                <c:pt idx="813">
                  <c:v>89.60000000000001</c:v>
                </c:pt>
                <c:pt idx="814">
                  <c:v>70.4</c:v>
                </c:pt>
                <c:pt idx="815">
                  <c:v>70.4</c:v>
                </c:pt>
                <c:pt idx="816">
                  <c:v>85.376</c:v>
                </c:pt>
                <c:pt idx="817">
                  <c:v>102.4</c:v>
                </c:pt>
                <c:pt idx="818">
                  <c:v>170.624</c:v>
                </c:pt>
                <c:pt idx="819">
                  <c:v>187.712</c:v>
                </c:pt>
                <c:pt idx="820">
                  <c:v>204.8</c:v>
                </c:pt>
                <c:pt idx="821">
                  <c:v>153.6</c:v>
                </c:pt>
                <c:pt idx="822">
                  <c:v>162.112</c:v>
                </c:pt>
                <c:pt idx="823">
                  <c:v>119.424</c:v>
                </c:pt>
                <c:pt idx="824">
                  <c:v>128.0</c:v>
                </c:pt>
                <c:pt idx="825">
                  <c:v>136.512</c:v>
                </c:pt>
                <c:pt idx="826">
                  <c:v>136.512</c:v>
                </c:pt>
                <c:pt idx="827">
                  <c:v>128.0</c:v>
                </c:pt>
                <c:pt idx="828">
                  <c:v>145.024</c:v>
                </c:pt>
                <c:pt idx="829">
                  <c:v>153.6</c:v>
                </c:pt>
                <c:pt idx="830">
                  <c:v>162.112</c:v>
                </c:pt>
                <c:pt idx="831">
                  <c:v>170.624</c:v>
                </c:pt>
                <c:pt idx="832">
                  <c:v>179.2</c:v>
                </c:pt>
                <c:pt idx="833">
                  <c:v>187.712</c:v>
                </c:pt>
                <c:pt idx="834">
                  <c:v>204.8</c:v>
                </c:pt>
                <c:pt idx="835">
                  <c:v>136.512</c:v>
                </c:pt>
                <c:pt idx="836">
                  <c:v>145.024</c:v>
                </c:pt>
                <c:pt idx="837">
                  <c:v>179.2</c:v>
                </c:pt>
                <c:pt idx="838">
                  <c:v>192.0</c:v>
                </c:pt>
                <c:pt idx="839">
                  <c:v>204.8</c:v>
                </c:pt>
                <c:pt idx="840">
                  <c:v>204.8</c:v>
                </c:pt>
                <c:pt idx="841">
                  <c:v>204.8</c:v>
                </c:pt>
                <c:pt idx="842">
                  <c:v>170.624</c:v>
                </c:pt>
                <c:pt idx="843">
                  <c:v>170.624</c:v>
                </c:pt>
                <c:pt idx="844">
                  <c:v>76.80000000000001</c:v>
                </c:pt>
                <c:pt idx="845">
                  <c:v>128.0</c:v>
                </c:pt>
                <c:pt idx="846">
                  <c:v>134.4</c:v>
                </c:pt>
                <c:pt idx="847">
                  <c:v>179.2</c:v>
                </c:pt>
                <c:pt idx="848">
                  <c:v>153.6</c:v>
                </c:pt>
                <c:pt idx="849">
                  <c:v>196.288</c:v>
                </c:pt>
                <c:pt idx="850">
                  <c:v>179.2</c:v>
                </c:pt>
                <c:pt idx="851">
                  <c:v>192.0</c:v>
                </c:pt>
                <c:pt idx="852">
                  <c:v>153.6</c:v>
                </c:pt>
                <c:pt idx="853">
                  <c:v>160.0</c:v>
                </c:pt>
                <c:pt idx="854">
                  <c:v>153.6</c:v>
                </c:pt>
                <c:pt idx="855">
                  <c:v>160.0</c:v>
                </c:pt>
                <c:pt idx="856">
                  <c:v>192.0</c:v>
                </c:pt>
                <c:pt idx="857">
                  <c:v>198.4</c:v>
                </c:pt>
                <c:pt idx="858">
                  <c:v>128.0</c:v>
                </c:pt>
                <c:pt idx="859">
                  <c:v>213.312</c:v>
                </c:pt>
                <c:pt idx="860">
                  <c:v>196.224</c:v>
                </c:pt>
                <c:pt idx="861">
                  <c:v>140.8</c:v>
                </c:pt>
                <c:pt idx="862">
                  <c:v>83.2</c:v>
                </c:pt>
                <c:pt idx="863">
                  <c:v>179.2</c:v>
                </c:pt>
                <c:pt idx="864">
                  <c:v>185.6</c:v>
                </c:pt>
                <c:pt idx="865">
                  <c:v>192.0</c:v>
                </c:pt>
                <c:pt idx="866">
                  <c:v>172.8</c:v>
                </c:pt>
                <c:pt idx="867">
                  <c:v>217.6</c:v>
                </c:pt>
                <c:pt idx="868">
                  <c:v>153.6</c:v>
                </c:pt>
                <c:pt idx="869">
                  <c:v>160.0</c:v>
                </c:pt>
                <c:pt idx="870">
                  <c:v>187.712</c:v>
                </c:pt>
                <c:pt idx="871">
                  <c:v>187.712</c:v>
                </c:pt>
                <c:pt idx="872">
                  <c:v>196.224</c:v>
                </c:pt>
                <c:pt idx="873">
                  <c:v>213.312</c:v>
                </c:pt>
                <c:pt idx="874">
                  <c:v>213.312</c:v>
                </c:pt>
                <c:pt idx="875">
                  <c:v>153.6</c:v>
                </c:pt>
                <c:pt idx="876">
                  <c:v>166.4</c:v>
                </c:pt>
                <c:pt idx="877">
                  <c:v>179.2</c:v>
                </c:pt>
                <c:pt idx="878">
                  <c:v>192.0</c:v>
                </c:pt>
                <c:pt idx="879">
                  <c:v>179.2</c:v>
                </c:pt>
                <c:pt idx="880">
                  <c:v>179.2</c:v>
                </c:pt>
                <c:pt idx="881">
                  <c:v>187.712</c:v>
                </c:pt>
                <c:pt idx="882">
                  <c:v>179.2</c:v>
                </c:pt>
                <c:pt idx="883">
                  <c:v>170.624</c:v>
                </c:pt>
                <c:pt idx="884">
                  <c:v>76.80000000000001</c:v>
                </c:pt>
                <c:pt idx="885">
                  <c:v>76.80000000000001</c:v>
                </c:pt>
                <c:pt idx="886">
                  <c:v>76.80000000000001</c:v>
                </c:pt>
                <c:pt idx="887">
                  <c:v>83.2</c:v>
                </c:pt>
                <c:pt idx="888">
                  <c:v>140.8</c:v>
                </c:pt>
                <c:pt idx="889">
                  <c:v>147.2</c:v>
                </c:pt>
                <c:pt idx="890">
                  <c:v>102.4</c:v>
                </c:pt>
                <c:pt idx="891">
                  <c:v>115.2</c:v>
                </c:pt>
                <c:pt idx="892">
                  <c:v>172.8</c:v>
                </c:pt>
                <c:pt idx="893">
                  <c:v>179.2</c:v>
                </c:pt>
                <c:pt idx="894">
                  <c:v>172.8</c:v>
                </c:pt>
                <c:pt idx="895">
                  <c:v>172.8</c:v>
                </c:pt>
                <c:pt idx="896">
                  <c:v>140.8</c:v>
                </c:pt>
                <c:pt idx="897">
                  <c:v>147.2</c:v>
                </c:pt>
                <c:pt idx="898">
                  <c:v>185.6</c:v>
                </c:pt>
                <c:pt idx="899">
                  <c:v>179.2</c:v>
                </c:pt>
                <c:pt idx="900">
                  <c:v>192.0</c:v>
                </c:pt>
                <c:pt idx="901">
                  <c:v>179.2</c:v>
                </c:pt>
                <c:pt idx="902">
                  <c:v>192.0</c:v>
                </c:pt>
                <c:pt idx="903">
                  <c:v>179.2</c:v>
                </c:pt>
                <c:pt idx="904">
                  <c:v>192.0</c:v>
                </c:pt>
                <c:pt idx="905">
                  <c:v>204.8</c:v>
                </c:pt>
                <c:pt idx="906">
                  <c:v>217.6</c:v>
                </c:pt>
                <c:pt idx="907">
                  <c:v>198.4</c:v>
                </c:pt>
                <c:pt idx="908">
                  <c:v>204.8</c:v>
                </c:pt>
                <c:pt idx="909">
                  <c:v>106.688</c:v>
                </c:pt>
                <c:pt idx="910">
                  <c:v>106.688</c:v>
                </c:pt>
                <c:pt idx="911">
                  <c:v>140.8</c:v>
                </c:pt>
                <c:pt idx="912">
                  <c:v>166.4</c:v>
                </c:pt>
                <c:pt idx="913">
                  <c:v>204.8</c:v>
                </c:pt>
                <c:pt idx="914">
                  <c:v>198.4</c:v>
                </c:pt>
                <c:pt idx="915">
                  <c:v>192.0</c:v>
                </c:pt>
                <c:pt idx="916">
                  <c:v>185.6</c:v>
                </c:pt>
                <c:pt idx="917">
                  <c:v>179.2</c:v>
                </c:pt>
                <c:pt idx="918">
                  <c:v>166.4</c:v>
                </c:pt>
                <c:pt idx="919">
                  <c:v>196.288</c:v>
                </c:pt>
                <c:pt idx="920">
                  <c:v>162.112</c:v>
                </c:pt>
                <c:pt idx="921">
                  <c:v>153.6</c:v>
                </c:pt>
                <c:pt idx="922">
                  <c:v>221.824</c:v>
                </c:pt>
                <c:pt idx="923">
                  <c:v>213.312</c:v>
                </c:pt>
                <c:pt idx="924">
                  <c:v>204.8</c:v>
                </c:pt>
                <c:pt idx="925">
                  <c:v>196.224</c:v>
                </c:pt>
                <c:pt idx="926">
                  <c:v>187.712</c:v>
                </c:pt>
                <c:pt idx="927">
                  <c:v>213.312</c:v>
                </c:pt>
                <c:pt idx="928">
                  <c:v>179.2</c:v>
                </c:pt>
                <c:pt idx="929">
                  <c:v>145.024</c:v>
                </c:pt>
                <c:pt idx="930">
                  <c:v>106.688</c:v>
                </c:pt>
                <c:pt idx="931">
                  <c:v>147.2</c:v>
                </c:pt>
                <c:pt idx="932">
                  <c:v>171.328</c:v>
                </c:pt>
                <c:pt idx="933">
                  <c:v>171.328</c:v>
                </c:pt>
                <c:pt idx="934">
                  <c:v>179.2</c:v>
                </c:pt>
                <c:pt idx="935">
                  <c:v>213.312</c:v>
                </c:pt>
                <c:pt idx="936">
                  <c:v>85.312</c:v>
                </c:pt>
                <c:pt idx="937">
                  <c:v>121.6</c:v>
                </c:pt>
                <c:pt idx="938">
                  <c:v>213.312</c:v>
                </c:pt>
                <c:pt idx="939">
                  <c:v>117.376</c:v>
                </c:pt>
                <c:pt idx="940">
                  <c:v>179.2</c:v>
                </c:pt>
                <c:pt idx="941">
                  <c:v>128.0</c:v>
                </c:pt>
                <c:pt idx="942">
                  <c:v>145.024</c:v>
                </c:pt>
                <c:pt idx="943">
                  <c:v>213.312</c:v>
                </c:pt>
                <c:pt idx="944">
                  <c:v>153.6</c:v>
                </c:pt>
                <c:pt idx="945">
                  <c:v>162.112</c:v>
                </c:pt>
                <c:pt idx="946">
                  <c:v>170.624</c:v>
                </c:pt>
                <c:pt idx="947">
                  <c:v>196.224</c:v>
                </c:pt>
                <c:pt idx="948">
                  <c:v>221.824</c:v>
                </c:pt>
                <c:pt idx="949">
                  <c:v>119.424</c:v>
                </c:pt>
                <c:pt idx="950">
                  <c:v>119.424</c:v>
                </c:pt>
                <c:pt idx="951">
                  <c:v>136.512</c:v>
                </c:pt>
                <c:pt idx="952">
                  <c:v>153.6</c:v>
                </c:pt>
                <c:pt idx="953">
                  <c:v>170.624</c:v>
                </c:pt>
                <c:pt idx="954">
                  <c:v>179.2</c:v>
                </c:pt>
                <c:pt idx="955">
                  <c:v>187.712</c:v>
                </c:pt>
                <c:pt idx="956">
                  <c:v>128.0</c:v>
                </c:pt>
                <c:pt idx="957">
                  <c:v>145.024</c:v>
                </c:pt>
                <c:pt idx="958">
                  <c:v>204.8</c:v>
                </c:pt>
                <c:pt idx="959">
                  <c:v>179.2</c:v>
                </c:pt>
                <c:pt idx="960">
                  <c:v>166.4</c:v>
                </c:pt>
                <c:pt idx="961">
                  <c:v>230.4</c:v>
                </c:pt>
                <c:pt idx="962">
                  <c:v>179.2</c:v>
                </c:pt>
                <c:pt idx="963">
                  <c:v>185.6</c:v>
                </c:pt>
                <c:pt idx="964">
                  <c:v>204.8</c:v>
                </c:pt>
                <c:pt idx="965">
                  <c:v>160.0</c:v>
                </c:pt>
                <c:pt idx="966">
                  <c:v>198.4</c:v>
                </c:pt>
                <c:pt idx="967">
                  <c:v>204.8</c:v>
                </c:pt>
                <c:pt idx="968">
                  <c:v>204.8</c:v>
                </c:pt>
                <c:pt idx="969">
                  <c:v>204.8</c:v>
                </c:pt>
                <c:pt idx="970">
                  <c:v>153.6</c:v>
                </c:pt>
                <c:pt idx="971">
                  <c:v>192.0</c:v>
                </c:pt>
                <c:pt idx="972">
                  <c:v>224.0</c:v>
                </c:pt>
                <c:pt idx="973">
                  <c:v>179.2</c:v>
                </c:pt>
                <c:pt idx="974">
                  <c:v>187.712</c:v>
                </c:pt>
                <c:pt idx="975">
                  <c:v>196.224</c:v>
                </c:pt>
                <c:pt idx="976">
                  <c:v>204.8</c:v>
                </c:pt>
                <c:pt idx="977">
                  <c:v>204.8</c:v>
                </c:pt>
                <c:pt idx="978">
                  <c:v>204.8</c:v>
                </c:pt>
                <c:pt idx="979">
                  <c:v>76.80000000000001</c:v>
                </c:pt>
                <c:pt idx="980">
                  <c:v>76.80000000000001</c:v>
                </c:pt>
                <c:pt idx="981">
                  <c:v>64.00000000000001</c:v>
                </c:pt>
                <c:pt idx="982">
                  <c:v>51.2</c:v>
                </c:pt>
                <c:pt idx="983">
                  <c:v>57.6</c:v>
                </c:pt>
                <c:pt idx="984">
                  <c:v>102.4</c:v>
                </c:pt>
                <c:pt idx="985">
                  <c:v>57.6</c:v>
                </c:pt>
                <c:pt idx="986">
                  <c:v>121.6</c:v>
                </c:pt>
                <c:pt idx="987">
                  <c:v>192.0</c:v>
                </c:pt>
                <c:pt idx="988">
                  <c:v>117.376</c:v>
                </c:pt>
                <c:pt idx="989">
                  <c:v>117.376</c:v>
                </c:pt>
                <c:pt idx="990">
                  <c:v>120.128</c:v>
                </c:pt>
                <c:pt idx="991">
                  <c:v>106.688</c:v>
                </c:pt>
                <c:pt idx="992">
                  <c:v>117.376</c:v>
                </c:pt>
                <c:pt idx="993">
                  <c:v>136.512</c:v>
                </c:pt>
                <c:pt idx="994">
                  <c:v>170.624</c:v>
                </c:pt>
                <c:pt idx="995">
                  <c:v>204.8</c:v>
                </c:pt>
                <c:pt idx="996">
                  <c:v>179.2</c:v>
                </c:pt>
                <c:pt idx="997">
                  <c:v>213.312</c:v>
                </c:pt>
                <c:pt idx="998">
                  <c:v>172.8</c:v>
                </c:pt>
                <c:pt idx="999">
                  <c:v>213.312</c:v>
                </c:pt>
                <c:pt idx="1000">
                  <c:v>192.0</c:v>
                </c:pt>
                <c:pt idx="1001">
                  <c:v>96.0</c:v>
                </c:pt>
                <c:pt idx="1002">
                  <c:v>204.8</c:v>
                </c:pt>
                <c:pt idx="1003">
                  <c:v>192.0</c:v>
                </c:pt>
                <c:pt idx="1004">
                  <c:v>211.2</c:v>
                </c:pt>
                <c:pt idx="1005">
                  <c:v>166.4</c:v>
                </c:pt>
                <c:pt idx="1006">
                  <c:v>179.2</c:v>
                </c:pt>
                <c:pt idx="1007">
                  <c:v>204.8</c:v>
                </c:pt>
                <c:pt idx="1008">
                  <c:v>224.0</c:v>
                </c:pt>
                <c:pt idx="1009">
                  <c:v>166.4</c:v>
                </c:pt>
                <c:pt idx="1010">
                  <c:v>160.0</c:v>
                </c:pt>
                <c:pt idx="1011">
                  <c:v>198.4</c:v>
                </c:pt>
                <c:pt idx="1012">
                  <c:v>211.2</c:v>
                </c:pt>
                <c:pt idx="1013">
                  <c:v>128.0</c:v>
                </c:pt>
                <c:pt idx="1014">
                  <c:v>192.0</c:v>
                </c:pt>
                <c:pt idx="1015">
                  <c:v>179.2</c:v>
                </c:pt>
                <c:pt idx="1016">
                  <c:v>172.8</c:v>
                </c:pt>
                <c:pt idx="1017">
                  <c:v>185.6</c:v>
                </c:pt>
                <c:pt idx="1018">
                  <c:v>153.6</c:v>
                </c:pt>
                <c:pt idx="1019">
                  <c:v>179.2</c:v>
                </c:pt>
                <c:pt idx="1020">
                  <c:v>128.0</c:v>
                </c:pt>
                <c:pt idx="1021">
                  <c:v>136.512</c:v>
                </c:pt>
                <c:pt idx="1022">
                  <c:v>38.40000000000001</c:v>
                </c:pt>
                <c:pt idx="1023">
                  <c:v>38.40000000000001</c:v>
                </c:pt>
                <c:pt idx="1024">
                  <c:v>64.00000000000001</c:v>
                </c:pt>
                <c:pt idx="1025">
                  <c:v>64.00000000000001</c:v>
                </c:pt>
                <c:pt idx="1026">
                  <c:v>83.2</c:v>
                </c:pt>
                <c:pt idx="1027">
                  <c:v>83.2</c:v>
                </c:pt>
                <c:pt idx="1028">
                  <c:v>102.4</c:v>
                </c:pt>
                <c:pt idx="1029">
                  <c:v>102.4</c:v>
                </c:pt>
                <c:pt idx="1030">
                  <c:v>179.2</c:v>
                </c:pt>
                <c:pt idx="1031">
                  <c:v>179.2</c:v>
                </c:pt>
                <c:pt idx="1032">
                  <c:v>224.0</c:v>
                </c:pt>
                <c:pt idx="1033">
                  <c:v>179.2</c:v>
                </c:pt>
                <c:pt idx="1034">
                  <c:v>204.8</c:v>
                </c:pt>
                <c:pt idx="1035">
                  <c:v>38.40000000000001</c:v>
                </c:pt>
                <c:pt idx="1036">
                  <c:v>38.40000000000001</c:v>
                </c:pt>
                <c:pt idx="1037">
                  <c:v>64.00000000000001</c:v>
                </c:pt>
                <c:pt idx="1038">
                  <c:v>64.00000000000001</c:v>
                </c:pt>
                <c:pt idx="1039">
                  <c:v>83.2</c:v>
                </c:pt>
                <c:pt idx="1040">
                  <c:v>83.2</c:v>
                </c:pt>
                <c:pt idx="1041">
                  <c:v>211.2</c:v>
                </c:pt>
                <c:pt idx="1042">
                  <c:v>185.6</c:v>
                </c:pt>
                <c:pt idx="1043">
                  <c:v>217.6</c:v>
                </c:pt>
                <c:pt idx="1044">
                  <c:v>211.2</c:v>
                </c:pt>
                <c:pt idx="1045">
                  <c:v>185.6</c:v>
                </c:pt>
                <c:pt idx="1046">
                  <c:v>230.4</c:v>
                </c:pt>
                <c:pt idx="1047">
                  <c:v>204.8</c:v>
                </c:pt>
                <c:pt idx="1048">
                  <c:v>102.4</c:v>
                </c:pt>
                <c:pt idx="1049">
                  <c:v>96.0</c:v>
                </c:pt>
                <c:pt idx="1050">
                  <c:v>76.80000000000001</c:v>
                </c:pt>
                <c:pt idx="1051">
                  <c:v>64.00000000000001</c:v>
                </c:pt>
                <c:pt idx="1052">
                  <c:v>217.6</c:v>
                </c:pt>
                <c:pt idx="1053">
                  <c:v>187.712</c:v>
                </c:pt>
                <c:pt idx="1054">
                  <c:v>217.6</c:v>
                </c:pt>
                <c:pt idx="1055">
                  <c:v>211.2</c:v>
                </c:pt>
                <c:pt idx="1056">
                  <c:v>211.2</c:v>
                </c:pt>
                <c:pt idx="1057">
                  <c:v>172.8</c:v>
                </c:pt>
                <c:pt idx="1058">
                  <c:v>179.2</c:v>
                </c:pt>
                <c:pt idx="1059">
                  <c:v>147.2</c:v>
                </c:pt>
                <c:pt idx="1060">
                  <c:v>179.2</c:v>
                </c:pt>
                <c:pt idx="1061">
                  <c:v>198.4</c:v>
                </c:pt>
                <c:pt idx="1062">
                  <c:v>160.0</c:v>
                </c:pt>
                <c:pt idx="1063">
                  <c:v>145.024</c:v>
                </c:pt>
                <c:pt idx="1064">
                  <c:v>85.312</c:v>
                </c:pt>
                <c:pt idx="1065">
                  <c:v>128.0</c:v>
                </c:pt>
                <c:pt idx="1066">
                  <c:v>128.0</c:v>
                </c:pt>
                <c:pt idx="1067">
                  <c:v>140.8</c:v>
                </c:pt>
                <c:pt idx="1068">
                  <c:v>140.8</c:v>
                </c:pt>
                <c:pt idx="1069">
                  <c:v>147.2</c:v>
                </c:pt>
                <c:pt idx="1070">
                  <c:v>147.2</c:v>
                </c:pt>
                <c:pt idx="1071">
                  <c:v>160.0</c:v>
                </c:pt>
                <c:pt idx="1072">
                  <c:v>134.4</c:v>
                </c:pt>
                <c:pt idx="1073">
                  <c:v>134.4</c:v>
                </c:pt>
                <c:pt idx="1074">
                  <c:v>221.824</c:v>
                </c:pt>
                <c:pt idx="1075">
                  <c:v>172.8</c:v>
                </c:pt>
                <c:pt idx="1076">
                  <c:v>198.4</c:v>
                </c:pt>
                <c:pt idx="1077">
                  <c:v>160.0</c:v>
                </c:pt>
                <c:pt idx="1078">
                  <c:v>211.2</c:v>
                </c:pt>
                <c:pt idx="1079">
                  <c:v>166.4</c:v>
                </c:pt>
                <c:pt idx="1080">
                  <c:v>166.4</c:v>
                </c:pt>
                <c:pt idx="1081">
                  <c:v>160.0</c:v>
                </c:pt>
                <c:pt idx="1082">
                  <c:v>160.0</c:v>
                </c:pt>
                <c:pt idx="1083">
                  <c:v>134.4</c:v>
                </c:pt>
                <c:pt idx="1084">
                  <c:v>134.4</c:v>
                </c:pt>
                <c:pt idx="1085">
                  <c:v>147.2</c:v>
                </c:pt>
                <c:pt idx="1086">
                  <c:v>147.2</c:v>
                </c:pt>
                <c:pt idx="1087">
                  <c:v>160.0</c:v>
                </c:pt>
                <c:pt idx="1088">
                  <c:v>160.0</c:v>
                </c:pt>
                <c:pt idx="1089">
                  <c:v>89.60000000000001</c:v>
                </c:pt>
                <c:pt idx="1090">
                  <c:v>134.4</c:v>
                </c:pt>
                <c:pt idx="1091">
                  <c:v>221.824</c:v>
                </c:pt>
                <c:pt idx="1092">
                  <c:v>102.4</c:v>
                </c:pt>
                <c:pt idx="1093">
                  <c:v>136.512</c:v>
                </c:pt>
                <c:pt idx="1094">
                  <c:v>145.024</c:v>
                </c:pt>
                <c:pt idx="1095">
                  <c:v>187.712</c:v>
                </c:pt>
                <c:pt idx="1096">
                  <c:v>204.8</c:v>
                </c:pt>
                <c:pt idx="1097">
                  <c:v>230.4</c:v>
                </c:pt>
                <c:pt idx="1098">
                  <c:v>162.112</c:v>
                </c:pt>
                <c:pt idx="1099">
                  <c:v>196.224</c:v>
                </c:pt>
                <c:pt idx="1100">
                  <c:v>221.824</c:v>
                </c:pt>
                <c:pt idx="1101">
                  <c:v>281.6</c:v>
                </c:pt>
                <c:pt idx="1102">
                  <c:v>102.4</c:v>
                </c:pt>
                <c:pt idx="1103">
                  <c:v>134.4</c:v>
                </c:pt>
                <c:pt idx="1104">
                  <c:v>106.688</c:v>
                </c:pt>
                <c:pt idx="1105">
                  <c:v>76.80000000000001</c:v>
                </c:pt>
                <c:pt idx="1106">
                  <c:v>96.0</c:v>
                </c:pt>
                <c:pt idx="1107">
                  <c:v>140.8</c:v>
                </c:pt>
                <c:pt idx="1108">
                  <c:v>198.4</c:v>
                </c:pt>
                <c:pt idx="1109">
                  <c:v>198.4</c:v>
                </c:pt>
                <c:pt idx="1110">
                  <c:v>204.8</c:v>
                </c:pt>
                <c:pt idx="1111">
                  <c:v>204.8</c:v>
                </c:pt>
                <c:pt idx="1112">
                  <c:v>211.2</c:v>
                </c:pt>
                <c:pt idx="1113">
                  <c:v>211.2</c:v>
                </c:pt>
                <c:pt idx="1114">
                  <c:v>217.6</c:v>
                </c:pt>
                <c:pt idx="1115">
                  <c:v>217.6</c:v>
                </c:pt>
                <c:pt idx="1116">
                  <c:v>224.0</c:v>
                </c:pt>
                <c:pt idx="1117">
                  <c:v>153.6</c:v>
                </c:pt>
                <c:pt idx="1118">
                  <c:v>153.6</c:v>
                </c:pt>
                <c:pt idx="1119">
                  <c:v>145.664</c:v>
                </c:pt>
                <c:pt idx="1120">
                  <c:v>128.0</c:v>
                </c:pt>
                <c:pt idx="1121">
                  <c:v>236.8</c:v>
                </c:pt>
                <c:pt idx="1122">
                  <c:v>172.8</c:v>
                </c:pt>
                <c:pt idx="1123">
                  <c:v>217.6</c:v>
                </c:pt>
                <c:pt idx="1124">
                  <c:v>166.4</c:v>
                </c:pt>
                <c:pt idx="1125">
                  <c:v>160.0</c:v>
                </c:pt>
                <c:pt idx="1126">
                  <c:v>185.6</c:v>
                </c:pt>
                <c:pt idx="1127">
                  <c:v>198.4</c:v>
                </c:pt>
                <c:pt idx="1128">
                  <c:v>166.4</c:v>
                </c:pt>
                <c:pt idx="1129">
                  <c:v>140.8</c:v>
                </c:pt>
                <c:pt idx="1130">
                  <c:v>166.4</c:v>
                </c:pt>
                <c:pt idx="1131">
                  <c:v>179.2</c:v>
                </c:pt>
                <c:pt idx="1132">
                  <c:v>185.6</c:v>
                </c:pt>
                <c:pt idx="1133">
                  <c:v>230.4</c:v>
                </c:pt>
                <c:pt idx="1134">
                  <c:v>185.6</c:v>
                </c:pt>
                <c:pt idx="1135">
                  <c:v>166.4</c:v>
                </c:pt>
                <c:pt idx="1136">
                  <c:v>134.4</c:v>
                </c:pt>
                <c:pt idx="1137">
                  <c:v>153.6</c:v>
                </c:pt>
                <c:pt idx="1138">
                  <c:v>211.2</c:v>
                </c:pt>
                <c:pt idx="1139">
                  <c:v>121.6</c:v>
                </c:pt>
                <c:pt idx="1140">
                  <c:v>121.6</c:v>
                </c:pt>
                <c:pt idx="1141">
                  <c:v>134.4</c:v>
                </c:pt>
                <c:pt idx="1142">
                  <c:v>89.60000000000001</c:v>
                </c:pt>
                <c:pt idx="1143">
                  <c:v>102.4</c:v>
                </c:pt>
                <c:pt idx="1144">
                  <c:v>96.0</c:v>
                </c:pt>
                <c:pt idx="1145">
                  <c:v>115.2</c:v>
                </c:pt>
                <c:pt idx="1146">
                  <c:v>121.6</c:v>
                </c:pt>
                <c:pt idx="1147">
                  <c:v>64.00000000000001</c:v>
                </c:pt>
                <c:pt idx="1148">
                  <c:v>213.312</c:v>
                </c:pt>
                <c:pt idx="1149">
                  <c:v>198.4</c:v>
                </c:pt>
                <c:pt idx="1150">
                  <c:v>128.0</c:v>
                </c:pt>
                <c:pt idx="1151">
                  <c:v>134.4</c:v>
                </c:pt>
                <c:pt idx="1152">
                  <c:v>76.80000000000001</c:v>
                </c:pt>
                <c:pt idx="1153">
                  <c:v>102.4</c:v>
                </c:pt>
                <c:pt idx="1154">
                  <c:v>96.0</c:v>
                </c:pt>
                <c:pt idx="1155">
                  <c:v>70.4</c:v>
                </c:pt>
                <c:pt idx="1156">
                  <c:v>140.8</c:v>
                </c:pt>
                <c:pt idx="1157">
                  <c:v>140.8</c:v>
                </c:pt>
                <c:pt idx="1158">
                  <c:v>108.8</c:v>
                </c:pt>
                <c:pt idx="1159">
                  <c:v>102.4</c:v>
                </c:pt>
                <c:pt idx="1160">
                  <c:v>140.8</c:v>
                </c:pt>
                <c:pt idx="1161">
                  <c:v>83.2</c:v>
                </c:pt>
                <c:pt idx="1162">
                  <c:v>83.2</c:v>
                </c:pt>
                <c:pt idx="1163">
                  <c:v>172.8</c:v>
                </c:pt>
                <c:pt idx="1164">
                  <c:v>217.6</c:v>
                </c:pt>
                <c:pt idx="1165">
                  <c:v>121.6</c:v>
                </c:pt>
                <c:pt idx="1166">
                  <c:v>83.2</c:v>
                </c:pt>
                <c:pt idx="1167">
                  <c:v>76.80000000000001</c:v>
                </c:pt>
                <c:pt idx="1168">
                  <c:v>83.2</c:v>
                </c:pt>
                <c:pt idx="1169">
                  <c:v>134.4</c:v>
                </c:pt>
                <c:pt idx="1170">
                  <c:v>166.4</c:v>
                </c:pt>
                <c:pt idx="1171">
                  <c:v>166.4</c:v>
                </c:pt>
                <c:pt idx="1172">
                  <c:v>105.6</c:v>
                </c:pt>
                <c:pt idx="1173">
                  <c:v>83.2</c:v>
                </c:pt>
                <c:pt idx="1174">
                  <c:v>64.00000000000001</c:v>
                </c:pt>
                <c:pt idx="1175">
                  <c:v>172.8</c:v>
                </c:pt>
                <c:pt idx="1176">
                  <c:v>160.0</c:v>
                </c:pt>
                <c:pt idx="1177">
                  <c:v>153.6</c:v>
                </c:pt>
                <c:pt idx="1178">
                  <c:v>217.6</c:v>
                </c:pt>
                <c:pt idx="1179">
                  <c:v>211.2</c:v>
                </c:pt>
                <c:pt idx="1180">
                  <c:v>166.4</c:v>
                </c:pt>
                <c:pt idx="1181">
                  <c:v>192.0</c:v>
                </c:pt>
                <c:pt idx="1182">
                  <c:v>172.8</c:v>
                </c:pt>
                <c:pt idx="1183">
                  <c:v>147.2</c:v>
                </c:pt>
                <c:pt idx="1184">
                  <c:v>172.8</c:v>
                </c:pt>
                <c:pt idx="1185">
                  <c:v>192.0</c:v>
                </c:pt>
                <c:pt idx="1186">
                  <c:v>153.6</c:v>
                </c:pt>
                <c:pt idx="1187">
                  <c:v>160.0</c:v>
                </c:pt>
                <c:pt idx="1188">
                  <c:v>128.0</c:v>
                </c:pt>
                <c:pt idx="1189">
                  <c:v>102.4</c:v>
                </c:pt>
                <c:pt idx="1190">
                  <c:v>140.8</c:v>
                </c:pt>
                <c:pt idx="1191">
                  <c:v>134.4</c:v>
                </c:pt>
                <c:pt idx="1192">
                  <c:v>153.6</c:v>
                </c:pt>
                <c:pt idx="1193">
                  <c:v>153.6</c:v>
                </c:pt>
                <c:pt idx="1194">
                  <c:v>160.0</c:v>
                </c:pt>
                <c:pt idx="1195">
                  <c:v>160.0</c:v>
                </c:pt>
                <c:pt idx="1196">
                  <c:v>172.8</c:v>
                </c:pt>
                <c:pt idx="1197">
                  <c:v>134.4</c:v>
                </c:pt>
                <c:pt idx="1198">
                  <c:v>153.6</c:v>
                </c:pt>
                <c:pt idx="1199">
                  <c:v>153.6</c:v>
                </c:pt>
                <c:pt idx="1200">
                  <c:v>147.2</c:v>
                </c:pt>
                <c:pt idx="1201">
                  <c:v>140.8</c:v>
                </c:pt>
                <c:pt idx="1202">
                  <c:v>230.4</c:v>
                </c:pt>
                <c:pt idx="1203">
                  <c:v>198.4</c:v>
                </c:pt>
                <c:pt idx="1204">
                  <c:v>211.2</c:v>
                </c:pt>
                <c:pt idx="1205">
                  <c:v>230.4</c:v>
                </c:pt>
                <c:pt idx="1206">
                  <c:v>179.2</c:v>
                </c:pt>
                <c:pt idx="1207">
                  <c:v>224.0</c:v>
                </c:pt>
                <c:pt idx="1208">
                  <c:v>140.8</c:v>
                </c:pt>
                <c:pt idx="1209">
                  <c:v>140.8</c:v>
                </c:pt>
                <c:pt idx="1210">
                  <c:v>140.8</c:v>
                </c:pt>
                <c:pt idx="1211">
                  <c:v>83.2</c:v>
                </c:pt>
                <c:pt idx="1212">
                  <c:v>147.2</c:v>
                </c:pt>
                <c:pt idx="1213">
                  <c:v>153.6</c:v>
                </c:pt>
                <c:pt idx="1214">
                  <c:v>153.6</c:v>
                </c:pt>
                <c:pt idx="1215">
                  <c:v>89.60000000000001</c:v>
                </c:pt>
                <c:pt idx="1216">
                  <c:v>192.0</c:v>
                </c:pt>
                <c:pt idx="1217">
                  <c:v>192.0</c:v>
                </c:pt>
                <c:pt idx="1218">
                  <c:v>102.4</c:v>
                </c:pt>
                <c:pt idx="1219">
                  <c:v>166.4</c:v>
                </c:pt>
                <c:pt idx="1220">
                  <c:v>147.2</c:v>
                </c:pt>
                <c:pt idx="1221">
                  <c:v>140.8</c:v>
                </c:pt>
                <c:pt idx="1222">
                  <c:v>134.4</c:v>
                </c:pt>
                <c:pt idx="1223">
                  <c:v>211.2</c:v>
                </c:pt>
                <c:pt idx="1224">
                  <c:v>204.8</c:v>
                </c:pt>
                <c:pt idx="1225">
                  <c:v>119.488</c:v>
                </c:pt>
                <c:pt idx="1226">
                  <c:v>119.488</c:v>
                </c:pt>
                <c:pt idx="1227">
                  <c:v>136.512</c:v>
                </c:pt>
                <c:pt idx="1228">
                  <c:v>76.80000000000001</c:v>
                </c:pt>
                <c:pt idx="1229">
                  <c:v>192.0</c:v>
                </c:pt>
                <c:pt idx="1230">
                  <c:v>172.8</c:v>
                </c:pt>
                <c:pt idx="1231">
                  <c:v>160.0</c:v>
                </c:pt>
                <c:pt idx="1232">
                  <c:v>140.8</c:v>
                </c:pt>
                <c:pt idx="1233">
                  <c:v>179.2</c:v>
                </c:pt>
                <c:pt idx="1234">
                  <c:v>115.2</c:v>
                </c:pt>
                <c:pt idx="1235">
                  <c:v>128.0</c:v>
                </c:pt>
                <c:pt idx="1236">
                  <c:v>140.8</c:v>
                </c:pt>
                <c:pt idx="1237">
                  <c:v>96.0</c:v>
                </c:pt>
                <c:pt idx="1238">
                  <c:v>108.8</c:v>
                </c:pt>
                <c:pt idx="1239">
                  <c:v>102.4</c:v>
                </c:pt>
                <c:pt idx="1240">
                  <c:v>128.0</c:v>
                </c:pt>
                <c:pt idx="1241">
                  <c:v>115.2</c:v>
                </c:pt>
                <c:pt idx="1242">
                  <c:v>102.4</c:v>
                </c:pt>
                <c:pt idx="1243">
                  <c:v>119.488</c:v>
                </c:pt>
                <c:pt idx="1244">
                  <c:v>217.6</c:v>
                </c:pt>
                <c:pt idx="1245">
                  <c:v>204.8</c:v>
                </c:pt>
                <c:pt idx="1246">
                  <c:v>198.4</c:v>
                </c:pt>
                <c:pt idx="1247">
                  <c:v>160.0</c:v>
                </c:pt>
                <c:pt idx="1248">
                  <c:v>160.0</c:v>
                </c:pt>
                <c:pt idx="1249">
                  <c:v>153.6</c:v>
                </c:pt>
                <c:pt idx="1250">
                  <c:v>147.2</c:v>
                </c:pt>
                <c:pt idx="1251">
                  <c:v>89.60000000000001</c:v>
                </c:pt>
                <c:pt idx="1252">
                  <c:v>108.8</c:v>
                </c:pt>
                <c:pt idx="1253">
                  <c:v>102.4</c:v>
                </c:pt>
                <c:pt idx="1254">
                  <c:v>89.60000000000001</c:v>
                </c:pt>
                <c:pt idx="1255">
                  <c:v>83.2</c:v>
                </c:pt>
                <c:pt idx="1256">
                  <c:v>83.2</c:v>
                </c:pt>
                <c:pt idx="1257">
                  <c:v>243.2</c:v>
                </c:pt>
                <c:pt idx="1258">
                  <c:v>268.8</c:v>
                </c:pt>
                <c:pt idx="1259">
                  <c:v>179.2</c:v>
                </c:pt>
                <c:pt idx="1260">
                  <c:v>172.8</c:v>
                </c:pt>
                <c:pt idx="1261">
                  <c:v>230.4</c:v>
                </c:pt>
                <c:pt idx="1262">
                  <c:v>115.2</c:v>
                </c:pt>
                <c:pt idx="1263">
                  <c:v>153.6</c:v>
                </c:pt>
                <c:pt idx="1264">
                  <c:v>211.2</c:v>
                </c:pt>
                <c:pt idx="1265">
                  <c:v>192.0</c:v>
                </c:pt>
                <c:pt idx="1266">
                  <c:v>128.0</c:v>
                </c:pt>
                <c:pt idx="1267">
                  <c:v>147.2</c:v>
                </c:pt>
                <c:pt idx="1268">
                  <c:v>160.0</c:v>
                </c:pt>
                <c:pt idx="1269">
                  <c:v>185.6</c:v>
                </c:pt>
                <c:pt idx="1270">
                  <c:v>128.0</c:v>
                </c:pt>
                <c:pt idx="1271">
                  <c:v>128.0</c:v>
                </c:pt>
                <c:pt idx="1272">
                  <c:v>134.4</c:v>
                </c:pt>
                <c:pt idx="1273">
                  <c:v>140.8</c:v>
                </c:pt>
                <c:pt idx="1274">
                  <c:v>153.6</c:v>
                </c:pt>
                <c:pt idx="1275">
                  <c:v>166.4</c:v>
                </c:pt>
                <c:pt idx="1276">
                  <c:v>172.8</c:v>
                </c:pt>
                <c:pt idx="1277">
                  <c:v>185.6</c:v>
                </c:pt>
                <c:pt idx="1278">
                  <c:v>198.4</c:v>
                </c:pt>
                <c:pt idx="1279">
                  <c:v>115.2</c:v>
                </c:pt>
                <c:pt idx="1280">
                  <c:v>230.4</c:v>
                </c:pt>
                <c:pt idx="1281">
                  <c:v>204.8</c:v>
                </c:pt>
                <c:pt idx="1282">
                  <c:v>211.2</c:v>
                </c:pt>
                <c:pt idx="1283">
                  <c:v>115.2</c:v>
                </c:pt>
                <c:pt idx="1284">
                  <c:v>224.0</c:v>
                </c:pt>
                <c:pt idx="1285">
                  <c:v>217.6</c:v>
                </c:pt>
                <c:pt idx="1286">
                  <c:v>198.4</c:v>
                </c:pt>
                <c:pt idx="1287">
                  <c:v>160.0</c:v>
                </c:pt>
                <c:pt idx="1288">
                  <c:v>217.6</c:v>
                </c:pt>
                <c:pt idx="1289">
                  <c:v>211.2</c:v>
                </c:pt>
                <c:pt idx="1290">
                  <c:v>192.0</c:v>
                </c:pt>
                <c:pt idx="1291">
                  <c:v>147.2</c:v>
                </c:pt>
                <c:pt idx="1292">
                  <c:v>198.4</c:v>
                </c:pt>
                <c:pt idx="1293">
                  <c:v>179.2</c:v>
                </c:pt>
                <c:pt idx="1294">
                  <c:v>185.6</c:v>
                </c:pt>
                <c:pt idx="1295">
                  <c:v>172.8</c:v>
                </c:pt>
                <c:pt idx="1296">
                  <c:v>172.8</c:v>
                </c:pt>
                <c:pt idx="1297">
                  <c:v>166.4</c:v>
                </c:pt>
                <c:pt idx="1298">
                  <c:v>166.4</c:v>
                </c:pt>
                <c:pt idx="1299">
                  <c:v>147.2</c:v>
                </c:pt>
                <c:pt idx="1300">
                  <c:v>147.2</c:v>
                </c:pt>
                <c:pt idx="1301">
                  <c:v>134.4</c:v>
                </c:pt>
                <c:pt idx="1302">
                  <c:v>147.2</c:v>
                </c:pt>
                <c:pt idx="1303">
                  <c:v>134.4</c:v>
                </c:pt>
                <c:pt idx="1304">
                  <c:v>134.4</c:v>
                </c:pt>
                <c:pt idx="1305">
                  <c:v>147.2</c:v>
                </c:pt>
                <c:pt idx="1306">
                  <c:v>147.2</c:v>
                </c:pt>
                <c:pt idx="1307">
                  <c:v>121.6</c:v>
                </c:pt>
                <c:pt idx="1308">
                  <c:v>172.8</c:v>
                </c:pt>
                <c:pt idx="1309">
                  <c:v>128.0</c:v>
                </c:pt>
                <c:pt idx="1310">
                  <c:v>134.4</c:v>
                </c:pt>
                <c:pt idx="1311">
                  <c:v>160.0</c:v>
                </c:pt>
                <c:pt idx="1312">
                  <c:v>172.8</c:v>
                </c:pt>
                <c:pt idx="1313">
                  <c:v>153.6</c:v>
                </c:pt>
                <c:pt idx="1314">
                  <c:v>128.0</c:v>
                </c:pt>
                <c:pt idx="1315">
                  <c:v>96.0</c:v>
                </c:pt>
                <c:pt idx="1316">
                  <c:v>236.8</c:v>
                </c:pt>
                <c:pt idx="1317">
                  <c:v>230.4</c:v>
                </c:pt>
                <c:pt idx="1318">
                  <c:v>224.0</c:v>
                </c:pt>
                <c:pt idx="1319">
                  <c:v>217.6</c:v>
                </c:pt>
                <c:pt idx="1320">
                  <c:v>211.2</c:v>
                </c:pt>
                <c:pt idx="1321">
                  <c:v>198.4</c:v>
                </c:pt>
                <c:pt idx="1322">
                  <c:v>224.0</c:v>
                </c:pt>
                <c:pt idx="1323">
                  <c:v>160.0</c:v>
                </c:pt>
                <c:pt idx="1324">
                  <c:v>217.6</c:v>
                </c:pt>
                <c:pt idx="1325">
                  <c:v>204.8</c:v>
                </c:pt>
                <c:pt idx="1326">
                  <c:v>147.2</c:v>
                </c:pt>
                <c:pt idx="1327">
                  <c:v>172.8</c:v>
                </c:pt>
                <c:pt idx="1328">
                  <c:v>185.6</c:v>
                </c:pt>
                <c:pt idx="1329">
                  <c:v>128.0</c:v>
                </c:pt>
                <c:pt idx="1330">
                  <c:v>153.6</c:v>
                </c:pt>
                <c:pt idx="1331">
                  <c:v>140.8</c:v>
                </c:pt>
                <c:pt idx="1332">
                  <c:v>172.8</c:v>
                </c:pt>
                <c:pt idx="1333">
                  <c:v>153.6</c:v>
                </c:pt>
                <c:pt idx="1334">
                  <c:v>166.4</c:v>
                </c:pt>
                <c:pt idx="1335">
                  <c:v>179.2</c:v>
                </c:pt>
                <c:pt idx="1336">
                  <c:v>115.2</c:v>
                </c:pt>
                <c:pt idx="1337">
                  <c:v>115.2</c:v>
                </c:pt>
                <c:pt idx="1338">
                  <c:v>140.8</c:v>
                </c:pt>
                <c:pt idx="1339">
                  <c:v>128.0</c:v>
                </c:pt>
                <c:pt idx="1340">
                  <c:v>121.6</c:v>
                </c:pt>
                <c:pt idx="1341">
                  <c:v>140.8</c:v>
                </c:pt>
                <c:pt idx="1342">
                  <c:v>153.6</c:v>
                </c:pt>
                <c:pt idx="1343">
                  <c:v>115.2</c:v>
                </c:pt>
                <c:pt idx="1344">
                  <c:v>128.0</c:v>
                </c:pt>
                <c:pt idx="1345">
                  <c:v>134.4</c:v>
                </c:pt>
                <c:pt idx="1346">
                  <c:v>147.2</c:v>
                </c:pt>
                <c:pt idx="1347">
                  <c:v>115.2</c:v>
                </c:pt>
                <c:pt idx="1348">
                  <c:v>115.2</c:v>
                </c:pt>
                <c:pt idx="1349">
                  <c:v>64.00000000000001</c:v>
                </c:pt>
                <c:pt idx="1350">
                  <c:v>128.0</c:v>
                </c:pt>
                <c:pt idx="1351">
                  <c:v>89.60000000000001</c:v>
                </c:pt>
                <c:pt idx="1352">
                  <c:v>108.8</c:v>
                </c:pt>
                <c:pt idx="1353">
                  <c:v>179.2</c:v>
                </c:pt>
                <c:pt idx="1354">
                  <c:v>198.4</c:v>
                </c:pt>
                <c:pt idx="1355">
                  <c:v>153.6</c:v>
                </c:pt>
                <c:pt idx="1356">
                  <c:v>166.4</c:v>
                </c:pt>
                <c:pt idx="1357">
                  <c:v>204.8</c:v>
                </c:pt>
                <c:pt idx="1358">
                  <c:v>185.6</c:v>
                </c:pt>
                <c:pt idx="1359">
                  <c:v>185.6</c:v>
                </c:pt>
                <c:pt idx="1360">
                  <c:v>185.6</c:v>
                </c:pt>
                <c:pt idx="1361">
                  <c:v>217.6</c:v>
                </c:pt>
                <c:pt idx="1362">
                  <c:v>198.4</c:v>
                </c:pt>
                <c:pt idx="1363">
                  <c:v>166.4</c:v>
                </c:pt>
                <c:pt idx="1364">
                  <c:v>185.6</c:v>
                </c:pt>
                <c:pt idx="1365">
                  <c:v>185.6</c:v>
                </c:pt>
                <c:pt idx="1366">
                  <c:v>160.0</c:v>
                </c:pt>
                <c:pt idx="1367">
                  <c:v>121.6</c:v>
                </c:pt>
                <c:pt idx="1368">
                  <c:v>128.0</c:v>
                </c:pt>
                <c:pt idx="1369">
                  <c:v>108.8</c:v>
                </c:pt>
                <c:pt idx="1370">
                  <c:v>153.6</c:v>
                </c:pt>
                <c:pt idx="1371">
                  <c:v>153.6</c:v>
                </c:pt>
                <c:pt idx="1372">
                  <c:v>115.2</c:v>
                </c:pt>
                <c:pt idx="1373">
                  <c:v>160.0</c:v>
                </c:pt>
                <c:pt idx="1374">
                  <c:v>160.0</c:v>
                </c:pt>
                <c:pt idx="1375">
                  <c:v>166.4</c:v>
                </c:pt>
                <c:pt idx="1376">
                  <c:v>166.4</c:v>
                </c:pt>
                <c:pt idx="1377">
                  <c:v>108.8</c:v>
                </c:pt>
                <c:pt idx="1378">
                  <c:v>179.2</c:v>
                </c:pt>
                <c:pt idx="1379">
                  <c:v>179.2</c:v>
                </c:pt>
                <c:pt idx="1380">
                  <c:v>172.8</c:v>
                </c:pt>
                <c:pt idx="1381">
                  <c:v>172.8</c:v>
                </c:pt>
                <c:pt idx="1382">
                  <c:v>115.2</c:v>
                </c:pt>
                <c:pt idx="1383">
                  <c:v>115.2</c:v>
                </c:pt>
                <c:pt idx="1384">
                  <c:v>108.8</c:v>
                </c:pt>
                <c:pt idx="1385">
                  <c:v>96.0</c:v>
                </c:pt>
                <c:pt idx="1386">
                  <c:v>89.60000000000001</c:v>
                </c:pt>
                <c:pt idx="1387">
                  <c:v>102.4</c:v>
                </c:pt>
                <c:pt idx="1388">
                  <c:v>153.6</c:v>
                </c:pt>
                <c:pt idx="1389">
                  <c:v>121.6</c:v>
                </c:pt>
                <c:pt idx="1390">
                  <c:v>102.4</c:v>
                </c:pt>
                <c:pt idx="1391">
                  <c:v>64.00000000000001</c:v>
                </c:pt>
                <c:pt idx="1392">
                  <c:v>211.2</c:v>
                </c:pt>
                <c:pt idx="1393">
                  <c:v>179.2</c:v>
                </c:pt>
                <c:pt idx="1394">
                  <c:v>211.2</c:v>
                </c:pt>
                <c:pt idx="1395">
                  <c:v>217.6</c:v>
                </c:pt>
                <c:pt idx="1396">
                  <c:v>192.0</c:v>
                </c:pt>
                <c:pt idx="1397">
                  <c:v>192.0</c:v>
                </c:pt>
                <c:pt idx="1398">
                  <c:v>172.8</c:v>
                </c:pt>
                <c:pt idx="1399">
                  <c:v>198.4</c:v>
                </c:pt>
                <c:pt idx="1400">
                  <c:v>198.4</c:v>
                </c:pt>
                <c:pt idx="1401">
                  <c:v>166.4</c:v>
                </c:pt>
                <c:pt idx="1402">
                  <c:v>185.6</c:v>
                </c:pt>
                <c:pt idx="1403">
                  <c:v>160.0</c:v>
                </c:pt>
                <c:pt idx="1404">
                  <c:v>172.8</c:v>
                </c:pt>
                <c:pt idx="1405">
                  <c:v>121.6</c:v>
                </c:pt>
                <c:pt idx="1406">
                  <c:v>160.0</c:v>
                </c:pt>
                <c:pt idx="1407">
                  <c:v>160.0</c:v>
                </c:pt>
                <c:pt idx="1408">
                  <c:v>115.2</c:v>
                </c:pt>
                <c:pt idx="1409">
                  <c:v>172.8</c:v>
                </c:pt>
                <c:pt idx="1410">
                  <c:v>172.8</c:v>
                </c:pt>
                <c:pt idx="1411">
                  <c:v>179.2</c:v>
                </c:pt>
                <c:pt idx="1412">
                  <c:v>179.2</c:v>
                </c:pt>
                <c:pt idx="1413">
                  <c:v>192.0</c:v>
                </c:pt>
                <c:pt idx="1414">
                  <c:v>153.6</c:v>
                </c:pt>
                <c:pt idx="1415">
                  <c:v>153.6</c:v>
                </c:pt>
                <c:pt idx="1416">
                  <c:v>153.6</c:v>
                </c:pt>
                <c:pt idx="1417">
                  <c:v>115.2</c:v>
                </c:pt>
                <c:pt idx="1418">
                  <c:v>153.6</c:v>
                </c:pt>
                <c:pt idx="1419">
                  <c:v>102.4</c:v>
                </c:pt>
                <c:pt idx="1420">
                  <c:v>115.2</c:v>
                </c:pt>
                <c:pt idx="1421">
                  <c:v>96.0</c:v>
                </c:pt>
                <c:pt idx="1422">
                  <c:v>140.8</c:v>
                </c:pt>
                <c:pt idx="1423">
                  <c:v>96.0</c:v>
                </c:pt>
                <c:pt idx="1424">
                  <c:v>115.2</c:v>
                </c:pt>
                <c:pt idx="1425">
                  <c:v>70.4</c:v>
                </c:pt>
                <c:pt idx="1426">
                  <c:v>256.0000000000001</c:v>
                </c:pt>
                <c:pt idx="1427">
                  <c:v>211.2</c:v>
                </c:pt>
                <c:pt idx="1428">
                  <c:v>204.8</c:v>
                </c:pt>
                <c:pt idx="1429">
                  <c:v>249.6</c:v>
                </c:pt>
                <c:pt idx="1430">
                  <c:v>230.4</c:v>
                </c:pt>
                <c:pt idx="1431">
                  <c:v>230.4</c:v>
                </c:pt>
                <c:pt idx="1432">
                  <c:v>249.6</c:v>
                </c:pt>
                <c:pt idx="1433">
                  <c:v>243.2</c:v>
                </c:pt>
                <c:pt idx="1434">
                  <c:v>224.0</c:v>
                </c:pt>
                <c:pt idx="1435">
                  <c:v>256.0000000000001</c:v>
                </c:pt>
                <c:pt idx="1436">
                  <c:v>224.0</c:v>
                </c:pt>
                <c:pt idx="1437">
                  <c:v>243.2</c:v>
                </c:pt>
                <c:pt idx="1438">
                  <c:v>243.2</c:v>
                </c:pt>
                <c:pt idx="1439">
                  <c:v>230.4</c:v>
                </c:pt>
                <c:pt idx="1440">
                  <c:v>217.6</c:v>
                </c:pt>
                <c:pt idx="1441">
                  <c:v>230.4</c:v>
                </c:pt>
                <c:pt idx="1442">
                  <c:v>204.8</c:v>
                </c:pt>
                <c:pt idx="1443">
                  <c:v>243.2</c:v>
                </c:pt>
                <c:pt idx="1444">
                  <c:v>204.8</c:v>
                </c:pt>
                <c:pt idx="1445">
                  <c:v>230.4</c:v>
                </c:pt>
                <c:pt idx="1446">
                  <c:v>217.6</c:v>
                </c:pt>
                <c:pt idx="1447">
                  <c:v>217.6</c:v>
                </c:pt>
                <c:pt idx="1448">
                  <c:v>64.00000000000001</c:v>
                </c:pt>
                <c:pt idx="1449">
                  <c:v>140.8</c:v>
                </c:pt>
                <c:pt idx="1450">
                  <c:v>140.8</c:v>
                </c:pt>
                <c:pt idx="1451">
                  <c:v>179.2</c:v>
                </c:pt>
                <c:pt idx="1452">
                  <c:v>160.0</c:v>
                </c:pt>
                <c:pt idx="1453">
                  <c:v>153.6</c:v>
                </c:pt>
                <c:pt idx="1454">
                  <c:v>147.2</c:v>
                </c:pt>
                <c:pt idx="1455">
                  <c:v>115.2</c:v>
                </c:pt>
                <c:pt idx="1456">
                  <c:v>179.2</c:v>
                </c:pt>
                <c:pt idx="1457">
                  <c:v>172.8</c:v>
                </c:pt>
                <c:pt idx="1458">
                  <c:v>224.0</c:v>
                </c:pt>
                <c:pt idx="1459">
                  <c:v>185.6</c:v>
                </c:pt>
                <c:pt idx="1460">
                  <c:v>179.2</c:v>
                </c:pt>
                <c:pt idx="1461">
                  <c:v>140.8</c:v>
                </c:pt>
                <c:pt idx="1462">
                  <c:v>140.8</c:v>
                </c:pt>
                <c:pt idx="1463">
                  <c:v>198.4</c:v>
                </c:pt>
                <c:pt idx="1464">
                  <c:v>224.0</c:v>
                </c:pt>
                <c:pt idx="1465">
                  <c:v>192.0</c:v>
                </c:pt>
                <c:pt idx="1466">
                  <c:v>198.4</c:v>
                </c:pt>
                <c:pt idx="1467">
                  <c:v>166.4</c:v>
                </c:pt>
                <c:pt idx="1468">
                  <c:v>166.4</c:v>
                </c:pt>
                <c:pt idx="1469">
                  <c:v>121.6</c:v>
                </c:pt>
                <c:pt idx="1470">
                  <c:v>179.2</c:v>
                </c:pt>
                <c:pt idx="1471">
                  <c:v>166.4</c:v>
                </c:pt>
                <c:pt idx="1472">
                  <c:v>166.4</c:v>
                </c:pt>
                <c:pt idx="1473">
                  <c:v>172.8</c:v>
                </c:pt>
                <c:pt idx="1474">
                  <c:v>147.2</c:v>
                </c:pt>
                <c:pt idx="1475">
                  <c:v>128.0</c:v>
                </c:pt>
                <c:pt idx="1476">
                  <c:v>102.4</c:v>
                </c:pt>
                <c:pt idx="1477">
                  <c:v>102.4</c:v>
                </c:pt>
                <c:pt idx="1478">
                  <c:v>243.2</c:v>
                </c:pt>
                <c:pt idx="1479">
                  <c:v>112.0</c:v>
                </c:pt>
                <c:pt idx="1480">
                  <c:v>94.72</c:v>
                </c:pt>
                <c:pt idx="1481">
                  <c:v>185.6</c:v>
                </c:pt>
                <c:pt idx="1482">
                  <c:v>179.2</c:v>
                </c:pt>
                <c:pt idx="1483">
                  <c:v>160.0</c:v>
                </c:pt>
                <c:pt idx="1484">
                  <c:v>204.8</c:v>
                </c:pt>
                <c:pt idx="1485">
                  <c:v>204.8</c:v>
                </c:pt>
                <c:pt idx="1486">
                  <c:v>115.2</c:v>
                </c:pt>
                <c:pt idx="1487">
                  <c:v>134.4</c:v>
                </c:pt>
                <c:pt idx="1488">
                  <c:v>140.8</c:v>
                </c:pt>
                <c:pt idx="1489">
                  <c:v>115.2</c:v>
                </c:pt>
                <c:pt idx="1490">
                  <c:v>96.0</c:v>
                </c:pt>
                <c:pt idx="1491">
                  <c:v>89.60000000000001</c:v>
                </c:pt>
                <c:pt idx="1492">
                  <c:v>89.60000000000001</c:v>
                </c:pt>
                <c:pt idx="1493">
                  <c:v>140.8</c:v>
                </c:pt>
                <c:pt idx="1494">
                  <c:v>96.0</c:v>
                </c:pt>
                <c:pt idx="1495">
                  <c:v>96.0</c:v>
                </c:pt>
                <c:pt idx="1496">
                  <c:v>96.0</c:v>
                </c:pt>
                <c:pt idx="1497">
                  <c:v>134.4</c:v>
                </c:pt>
                <c:pt idx="1498">
                  <c:v>128.0</c:v>
                </c:pt>
                <c:pt idx="1499">
                  <c:v>192.0</c:v>
                </c:pt>
                <c:pt idx="1500">
                  <c:v>192.0</c:v>
                </c:pt>
                <c:pt idx="1501">
                  <c:v>121.6</c:v>
                </c:pt>
                <c:pt idx="1502">
                  <c:v>89.60000000000001</c:v>
                </c:pt>
                <c:pt idx="1503">
                  <c:v>166.4</c:v>
                </c:pt>
                <c:pt idx="1504">
                  <c:v>166.4</c:v>
                </c:pt>
                <c:pt idx="1505">
                  <c:v>166.4</c:v>
                </c:pt>
                <c:pt idx="1506">
                  <c:v>172.8</c:v>
                </c:pt>
                <c:pt idx="1507">
                  <c:v>172.8</c:v>
                </c:pt>
                <c:pt idx="1508">
                  <c:v>185.6</c:v>
                </c:pt>
                <c:pt idx="1509">
                  <c:v>185.6</c:v>
                </c:pt>
                <c:pt idx="1510">
                  <c:v>115.2</c:v>
                </c:pt>
                <c:pt idx="1511">
                  <c:v>121.6</c:v>
                </c:pt>
                <c:pt idx="1512">
                  <c:v>76.80000000000001</c:v>
                </c:pt>
                <c:pt idx="1513">
                  <c:v>89.60000000000001</c:v>
                </c:pt>
                <c:pt idx="1514">
                  <c:v>160.0</c:v>
                </c:pt>
                <c:pt idx="1515">
                  <c:v>230.4</c:v>
                </c:pt>
                <c:pt idx="1516">
                  <c:v>128.0</c:v>
                </c:pt>
                <c:pt idx="1517">
                  <c:v>102.4</c:v>
                </c:pt>
                <c:pt idx="1518">
                  <c:v>76.80000000000001</c:v>
                </c:pt>
                <c:pt idx="1519">
                  <c:v>96.0</c:v>
                </c:pt>
                <c:pt idx="1520">
                  <c:v>249.6</c:v>
                </c:pt>
                <c:pt idx="1521">
                  <c:v>268.8</c:v>
                </c:pt>
                <c:pt idx="1522">
                  <c:v>192.0</c:v>
                </c:pt>
                <c:pt idx="1523">
                  <c:v>179.2</c:v>
                </c:pt>
                <c:pt idx="1524">
                  <c:v>172.8</c:v>
                </c:pt>
                <c:pt idx="1525">
                  <c:v>147.2</c:v>
                </c:pt>
                <c:pt idx="1526">
                  <c:v>64.00000000000001</c:v>
                </c:pt>
                <c:pt idx="1527">
                  <c:v>64.00000000000001</c:v>
                </c:pt>
                <c:pt idx="1528">
                  <c:v>64.00000000000001</c:v>
                </c:pt>
                <c:pt idx="1529">
                  <c:v>64.00000000000001</c:v>
                </c:pt>
                <c:pt idx="1530">
                  <c:v>89.60000000000001</c:v>
                </c:pt>
                <c:pt idx="1531">
                  <c:v>105.6</c:v>
                </c:pt>
                <c:pt idx="1532">
                  <c:v>96.0</c:v>
                </c:pt>
                <c:pt idx="1533">
                  <c:v>128.0</c:v>
                </c:pt>
                <c:pt idx="1534">
                  <c:v>140.8</c:v>
                </c:pt>
                <c:pt idx="1535">
                  <c:v>153.6</c:v>
                </c:pt>
                <c:pt idx="1536">
                  <c:v>128.0</c:v>
                </c:pt>
                <c:pt idx="1537">
                  <c:v>153.6</c:v>
                </c:pt>
                <c:pt idx="1538">
                  <c:v>140.8</c:v>
                </c:pt>
                <c:pt idx="1539">
                  <c:v>153.6</c:v>
                </c:pt>
                <c:pt idx="1540">
                  <c:v>153.6</c:v>
                </c:pt>
                <c:pt idx="1541">
                  <c:v>262.4</c:v>
                </c:pt>
                <c:pt idx="1542">
                  <c:v>236.8</c:v>
                </c:pt>
                <c:pt idx="1543">
                  <c:v>249.6</c:v>
                </c:pt>
                <c:pt idx="1544">
                  <c:v>224.0</c:v>
                </c:pt>
                <c:pt idx="1545">
                  <c:v>249.6</c:v>
                </c:pt>
                <c:pt idx="1546">
                  <c:v>236.8</c:v>
                </c:pt>
                <c:pt idx="1547">
                  <c:v>192.0</c:v>
                </c:pt>
                <c:pt idx="1548">
                  <c:v>160.0</c:v>
                </c:pt>
                <c:pt idx="1549">
                  <c:v>134.4</c:v>
                </c:pt>
                <c:pt idx="1550">
                  <c:v>185.6</c:v>
                </c:pt>
                <c:pt idx="1551">
                  <c:v>172.8</c:v>
                </c:pt>
                <c:pt idx="1552">
                  <c:v>134.4</c:v>
                </c:pt>
                <c:pt idx="1553">
                  <c:v>134.4</c:v>
                </c:pt>
                <c:pt idx="1554">
                  <c:v>160.0</c:v>
                </c:pt>
                <c:pt idx="1555">
                  <c:v>108.8</c:v>
                </c:pt>
                <c:pt idx="1556">
                  <c:v>128.0</c:v>
                </c:pt>
                <c:pt idx="1557">
                  <c:v>140.8</c:v>
                </c:pt>
                <c:pt idx="1558">
                  <c:v>185.6</c:v>
                </c:pt>
                <c:pt idx="1559">
                  <c:v>224.0</c:v>
                </c:pt>
                <c:pt idx="1560">
                  <c:v>217.6</c:v>
                </c:pt>
                <c:pt idx="1561">
                  <c:v>192.0</c:v>
                </c:pt>
                <c:pt idx="1562">
                  <c:v>172.8</c:v>
                </c:pt>
                <c:pt idx="1563">
                  <c:v>185.6</c:v>
                </c:pt>
                <c:pt idx="1564">
                  <c:v>217.6</c:v>
                </c:pt>
                <c:pt idx="1565">
                  <c:v>198.4</c:v>
                </c:pt>
                <c:pt idx="1566">
                  <c:v>160.0</c:v>
                </c:pt>
                <c:pt idx="1567">
                  <c:v>128.0</c:v>
                </c:pt>
                <c:pt idx="1568">
                  <c:v>217.6</c:v>
                </c:pt>
                <c:pt idx="1569">
                  <c:v>204.8</c:v>
                </c:pt>
                <c:pt idx="1570">
                  <c:v>198.4</c:v>
                </c:pt>
                <c:pt idx="1571">
                  <c:v>147.2</c:v>
                </c:pt>
                <c:pt idx="1572">
                  <c:v>185.6</c:v>
                </c:pt>
                <c:pt idx="1573">
                  <c:v>204.8</c:v>
                </c:pt>
                <c:pt idx="1574">
                  <c:v>192.0</c:v>
                </c:pt>
                <c:pt idx="1575">
                  <c:v>172.8</c:v>
                </c:pt>
                <c:pt idx="1576">
                  <c:v>172.8</c:v>
                </c:pt>
                <c:pt idx="1577">
                  <c:v>147.2</c:v>
                </c:pt>
                <c:pt idx="1578">
                  <c:v>153.6</c:v>
                </c:pt>
                <c:pt idx="1579">
                  <c:v>96.0</c:v>
                </c:pt>
                <c:pt idx="1580">
                  <c:v>108.8</c:v>
                </c:pt>
                <c:pt idx="1581">
                  <c:v>115.2</c:v>
                </c:pt>
                <c:pt idx="1582">
                  <c:v>89.60000000000001</c:v>
                </c:pt>
                <c:pt idx="1583">
                  <c:v>179.2</c:v>
                </c:pt>
                <c:pt idx="1584">
                  <c:v>89.60000000000001</c:v>
                </c:pt>
                <c:pt idx="1585">
                  <c:v>102.4</c:v>
                </c:pt>
                <c:pt idx="1586">
                  <c:v>83.2</c:v>
                </c:pt>
                <c:pt idx="1587">
                  <c:v>153.6</c:v>
                </c:pt>
                <c:pt idx="1588">
                  <c:v>166.4</c:v>
                </c:pt>
                <c:pt idx="1589">
                  <c:v>83.2</c:v>
                </c:pt>
                <c:pt idx="1590">
                  <c:v>108.8</c:v>
                </c:pt>
                <c:pt idx="1591">
                  <c:v>115.2</c:v>
                </c:pt>
                <c:pt idx="1592">
                  <c:v>128.0</c:v>
                </c:pt>
                <c:pt idx="1593">
                  <c:v>198.4</c:v>
                </c:pt>
                <c:pt idx="1594">
                  <c:v>211.2</c:v>
                </c:pt>
                <c:pt idx="1595">
                  <c:v>217.6</c:v>
                </c:pt>
                <c:pt idx="1596">
                  <c:v>224.0</c:v>
                </c:pt>
                <c:pt idx="1597">
                  <c:v>230.4</c:v>
                </c:pt>
                <c:pt idx="1598">
                  <c:v>230.4</c:v>
                </c:pt>
                <c:pt idx="1599">
                  <c:v>204.8</c:v>
                </c:pt>
                <c:pt idx="1600">
                  <c:v>217.6</c:v>
                </c:pt>
                <c:pt idx="1601">
                  <c:v>224.0</c:v>
                </c:pt>
                <c:pt idx="1602">
                  <c:v>102.4</c:v>
                </c:pt>
                <c:pt idx="1603">
                  <c:v>115.2</c:v>
                </c:pt>
                <c:pt idx="1604">
                  <c:v>160.0</c:v>
                </c:pt>
                <c:pt idx="1605">
                  <c:v>198.4</c:v>
                </c:pt>
                <c:pt idx="1606">
                  <c:v>281.6</c:v>
                </c:pt>
                <c:pt idx="1607">
                  <c:v>300.8</c:v>
                </c:pt>
                <c:pt idx="1608">
                  <c:v>192.0</c:v>
                </c:pt>
                <c:pt idx="1609">
                  <c:v>102.4</c:v>
                </c:pt>
                <c:pt idx="1610">
                  <c:v>115.2</c:v>
                </c:pt>
                <c:pt idx="1611">
                  <c:v>160.0</c:v>
                </c:pt>
                <c:pt idx="1612">
                  <c:v>230.4</c:v>
                </c:pt>
                <c:pt idx="1613">
                  <c:v>217.6</c:v>
                </c:pt>
                <c:pt idx="1614">
                  <c:v>236.8</c:v>
                </c:pt>
                <c:pt idx="1615">
                  <c:v>224.0</c:v>
                </c:pt>
                <c:pt idx="1616">
                  <c:v>230.4</c:v>
                </c:pt>
                <c:pt idx="1617">
                  <c:v>224.0</c:v>
                </c:pt>
                <c:pt idx="1618">
                  <c:v>192.0</c:v>
                </c:pt>
                <c:pt idx="1619">
                  <c:v>185.6</c:v>
                </c:pt>
                <c:pt idx="1620">
                  <c:v>217.6</c:v>
                </c:pt>
                <c:pt idx="1621">
                  <c:v>211.2</c:v>
                </c:pt>
                <c:pt idx="1622">
                  <c:v>204.8</c:v>
                </c:pt>
                <c:pt idx="1623">
                  <c:v>172.8</c:v>
                </c:pt>
                <c:pt idx="1624">
                  <c:v>192.0</c:v>
                </c:pt>
                <c:pt idx="1625">
                  <c:v>198.4</c:v>
                </c:pt>
                <c:pt idx="1626">
                  <c:v>179.2</c:v>
                </c:pt>
                <c:pt idx="1627">
                  <c:v>166.4</c:v>
                </c:pt>
                <c:pt idx="1628">
                  <c:v>179.2</c:v>
                </c:pt>
                <c:pt idx="1629">
                  <c:v>153.6</c:v>
                </c:pt>
                <c:pt idx="1630">
                  <c:v>93.88800000000001</c:v>
                </c:pt>
                <c:pt idx="1631">
                  <c:v>85.312</c:v>
                </c:pt>
                <c:pt idx="1632">
                  <c:v>153.6</c:v>
                </c:pt>
                <c:pt idx="1633">
                  <c:v>153.6</c:v>
                </c:pt>
                <c:pt idx="1634">
                  <c:v>102.4</c:v>
                </c:pt>
                <c:pt idx="1635">
                  <c:v>108.8</c:v>
                </c:pt>
                <c:pt idx="1636">
                  <c:v>185.6</c:v>
                </c:pt>
                <c:pt idx="1637">
                  <c:v>166.4</c:v>
                </c:pt>
                <c:pt idx="1638">
                  <c:v>134.4</c:v>
                </c:pt>
                <c:pt idx="1639">
                  <c:v>179.2</c:v>
                </c:pt>
                <c:pt idx="1640">
                  <c:v>128.0</c:v>
                </c:pt>
                <c:pt idx="1641">
                  <c:v>147.2</c:v>
                </c:pt>
                <c:pt idx="1642">
                  <c:v>166.4</c:v>
                </c:pt>
                <c:pt idx="1643">
                  <c:v>89.60000000000001</c:v>
                </c:pt>
                <c:pt idx="1644">
                  <c:v>102.4</c:v>
                </c:pt>
                <c:pt idx="1645">
                  <c:v>108.8</c:v>
                </c:pt>
                <c:pt idx="1646">
                  <c:v>76.80000000000001</c:v>
                </c:pt>
                <c:pt idx="1647">
                  <c:v>128.0</c:v>
                </c:pt>
                <c:pt idx="1648">
                  <c:v>89.60000000000001</c:v>
                </c:pt>
                <c:pt idx="1649">
                  <c:v>153.6</c:v>
                </c:pt>
                <c:pt idx="1650">
                  <c:v>160.0</c:v>
                </c:pt>
                <c:pt idx="1651">
                  <c:v>224.0</c:v>
                </c:pt>
                <c:pt idx="1652">
                  <c:v>166.4</c:v>
                </c:pt>
                <c:pt idx="1653">
                  <c:v>134.4</c:v>
                </c:pt>
                <c:pt idx="1654">
                  <c:v>224.0</c:v>
                </c:pt>
                <c:pt idx="1655">
                  <c:v>115.2</c:v>
                </c:pt>
                <c:pt idx="1656">
                  <c:v>128.0</c:v>
                </c:pt>
                <c:pt idx="1657">
                  <c:v>166.4</c:v>
                </c:pt>
                <c:pt idx="1658">
                  <c:v>211.2</c:v>
                </c:pt>
                <c:pt idx="1659">
                  <c:v>217.6</c:v>
                </c:pt>
                <c:pt idx="1660">
                  <c:v>140.8</c:v>
                </c:pt>
                <c:pt idx="1661">
                  <c:v>160.0</c:v>
                </c:pt>
                <c:pt idx="1662">
                  <c:v>179.2</c:v>
                </c:pt>
                <c:pt idx="1663">
                  <c:v>192.0</c:v>
                </c:pt>
                <c:pt idx="1664">
                  <c:v>108.8</c:v>
                </c:pt>
                <c:pt idx="1665">
                  <c:v>140.8</c:v>
                </c:pt>
                <c:pt idx="1666">
                  <c:v>153.6</c:v>
                </c:pt>
                <c:pt idx="1667">
                  <c:v>172.8</c:v>
                </c:pt>
                <c:pt idx="1668">
                  <c:v>236.8</c:v>
                </c:pt>
                <c:pt idx="1669">
                  <c:v>224.0</c:v>
                </c:pt>
                <c:pt idx="1670">
                  <c:v>236.8</c:v>
                </c:pt>
                <c:pt idx="1671">
                  <c:v>115.2</c:v>
                </c:pt>
                <c:pt idx="1672">
                  <c:v>153.6</c:v>
                </c:pt>
                <c:pt idx="1673">
                  <c:v>140.8</c:v>
                </c:pt>
                <c:pt idx="1674">
                  <c:v>160.0</c:v>
                </c:pt>
                <c:pt idx="1675">
                  <c:v>121.6</c:v>
                </c:pt>
                <c:pt idx="1676">
                  <c:v>160.0</c:v>
                </c:pt>
                <c:pt idx="1677">
                  <c:v>153.6</c:v>
                </c:pt>
                <c:pt idx="1678">
                  <c:v>256.0000000000001</c:v>
                </c:pt>
                <c:pt idx="1679">
                  <c:v>64.00000000000001</c:v>
                </c:pt>
                <c:pt idx="1680">
                  <c:v>122.24</c:v>
                </c:pt>
                <c:pt idx="1681">
                  <c:v>112.0</c:v>
                </c:pt>
                <c:pt idx="1682">
                  <c:v>93.88800000000001</c:v>
                </c:pt>
                <c:pt idx="1683">
                  <c:v>85.312</c:v>
                </c:pt>
                <c:pt idx="1684">
                  <c:v>93.88800000000001</c:v>
                </c:pt>
                <c:pt idx="1685">
                  <c:v>236.8</c:v>
                </c:pt>
                <c:pt idx="1686">
                  <c:v>224.0</c:v>
                </c:pt>
                <c:pt idx="1687">
                  <c:v>198.4</c:v>
                </c:pt>
                <c:pt idx="1688">
                  <c:v>185.6</c:v>
                </c:pt>
                <c:pt idx="1689">
                  <c:v>179.2</c:v>
                </c:pt>
                <c:pt idx="1690">
                  <c:v>96.0</c:v>
                </c:pt>
                <c:pt idx="1691">
                  <c:v>67.2</c:v>
                </c:pt>
                <c:pt idx="1692">
                  <c:v>224.0</c:v>
                </c:pt>
                <c:pt idx="1693">
                  <c:v>217.6</c:v>
                </c:pt>
                <c:pt idx="1694">
                  <c:v>236.8</c:v>
                </c:pt>
                <c:pt idx="1695">
                  <c:v>204.8</c:v>
                </c:pt>
                <c:pt idx="1696">
                  <c:v>211.2</c:v>
                </c:pt>
                <c:pt idx="1697">
                  <c:v>179.2</c:v>
                </c:pt>
                <c:pt idx="1698">
                  <c:v>198.4</c:v>
                </c:pt>
                <c:pt idx="1699">
                  <c:v>185.6</c:v>
                </c:pt>
                <c:pt idx="1700">
                  <c:v>185.6</c:v>
                </c:pt>
                <c:pt idx="1701">
                  <c:v>256.0000000000001</c:v>
                </c:pt>
                <c:pt idx="1702">
                  <c:v>224.0</c:v>
                </c:pt>
                <c:pt idx="1703">
                  <c:v>211.2</c:v>
                </c:pt>
                <c:pt idx="1704">
                  <c:v>224.0</c:v>
                </c:pt>
                <c:pt idx="1705">
                  <c:v>192.0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10 Gb/s (2002)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Sheet1!$Q$2:$Q$1707</c:f>
              <c:numCache>
                <c:formatCode>General</c:formatCode>
                <c:ptCount val="1706"/>
                <c:pt idx="0">
                  <c:v>3.2</c:v>
                </c:pt>
                <c:pt idx="1">
                  <c:v>3.04</c:v>
                </c:pt>
                <c:pt idx="2">
                  <c:v>2.88</c:v>
                </c:pt>
                <c:pt idx="3">
                  <c:v>2.72</c:v>
                </c:pt>
                <c:pt idx="4">
                  <c:v>2.56</c:v>
                </c:pt>
                <c:pt idx="5">
                  <c:v>2.4</c:v>
                </c:pt>
                <c:pt idx="6">
                  <c:v>1.92</c:v>
                </c:pt>
                <c:pt idx="7">
                  <c:v>2.24</c:v>
                </c:pt>
                <c:pt idx="8">
                  <c:v>2.08</c:v>
                </c:pt>
                <c:pt idx="9">
                  <c:v>3.6256</c:v>
                </c:pt>
                <c:pt idx="10">
                  <c:v>3.52</c:v>
                </c:pt>
                <c:pt idx="11">
                  <c:v>3.84</c:v>
                </c:pt>
                <c:pt idx="12">
                  <c:v>3.6256</c:v>
                </c:pt>
                <c:pt idx="13">
                  <c:v>3.2</c:v>
                </c:pt>
                <c:pt idx="14">
                  <c:v>3.84</c:v>
                </c:pt>
                <c:pt idx="15">
                  <c:v>4.48</c:v>
                </c:pt>
                <c:pt idx="16">
                  <c:v>4.8</c:v>
                </c:pt>
                <c:pt idx="17">
                  <c:v>6.4</c:v>
                </c:pt>
                <c:pt idx="18">
                  <c:v>5.865600000000001</c:v>
                </c:pt>
                <c:pt idx="19">
                  <c:v>5.6</c:v>
                </c:pt>
                <c:pt idx="20">
                  <c:v>5.3344</c:v>
                </c:pt>
                <c:pt idx="21">
                  <c:v>5.0656</c:v>
                </c:pt>
                <c:pt idx="22">
                  <c:v>4.8</c:v>
                </c:pt>
                <c:pt idx="23">
                  <c:v>7.04</c:v>
                </c:pt>
                <c:pt idx="24">
                  <c:v>6.72</c:v>
                </c:pt>
                <c:pt idx="25">
                  <c:v>6.9344</c:v>
                </c:pt>
                <c:pt idx="26">
                  <c:v>6.6656</c:v>
                </c:pt>
                <c:pt idx="27">
                  <c:v>6.1344</c:v>
                </c:pt>
                <c:pt idx="28">
                  <c:v>6.6656</c:v>
                </c:pt>
                <c:pt idx="29">
                  <c:v>6.1344</c:v>
                </c:pt>
                <c:pt idx="30">
                  <c:v>5.76</c:v>
                </c:pt>
                <c:pt idx="31">
                  <c:v>5.5456</c:v>
                </c:pt>
                <c:pt idx="32">
                  <c:v>5.12</c:v>
                </c:pt>
                <c:pt idx="33">
                  <c:v>4.9056</c:v>
                </c:pt>
                <c:pt idx="34">
                  <c:v>4.6944</c:v>
                </c:pt>
                <c:pt idx="35">
                  <c:v>4.6944</c:v>
                </c:pt>
                <c:pt idx="36">
                  <c:v>4.48</c:v>
                </c:pt>
                <c:pt idx="37">
                  <c:v>7.04</c:v>
                </c:pt>
                <c:pt idx="38">
                  <c:v>12.8</c:v>
                </c:pt>
                <c:pt idx="39">
                  <c:v>14.08</c:v>
                </c:pt>
                <c:pt idx="40">
                  <c:v>12.8</c:v>
                </c:pt>
                <c:pt idx="41">
                  <c:v>15.36</c:v>
                </c:pt>
                <c:pt idx="42">
                  <c:v>14.08</c:v>
                </c:pt>
                <c:pt idx="43">
                  <c:v>15.36</c:v>
                </c:pt>
                <c:pt idx="44">
                  <c:v>12.8</c:v>
                </c:pt>
                <c:pt idx="45">
                  <c:v>14.08</c:v>
                </c:pt>
                <c:pt idx="46">
                  <c:v>14.08</c:v>
                </c:pt>
                <c:pt idx="47">
                  <c:v>14.08</c:v>
                </c:pt>
                <c:pt idx="48">
                  <c:v>15.36</c:v>
                </c:pt>
                <c:pt idx="49">
                  <c:v>10.24</c:v>
                </c:pt>
                <c:pt idx="50">
                  <c:v>10.24</c:v>
                </c:pt>
                <c:pt idx="51">
                  <c:v>14.08</c:v>
                </c:pt>
                <c:pt idx="52">
                  <c:v>12.8</c:v>
                </c:pt>
                <c:pt idx="53">
                  <c:v>11.9168</c:v>
                </c:pt>
                <c:pt idx="54">
                  <c:v>11.52</c:v>
                </c:pt>
                <c:pt idx="55">
                  <c:v>10.6688</c:v>
                </c:pt>
                <c:pt idx="56">
                  <c:v>9.8112</c:v>
                </c:pt>
                <c:pt idx="57">
                  <c:v>11.52</c:v>
                </c:pt>
                <c:pt idx="58">
                  <c:v>11.52</c:v>
                </c:pt>
                <c:pt idx="59">
                  <c:v>8.32</c:v>
                </c:pt>
                <c:pt idx="60">
                  <c:v>12.8</c:v>
                </c:pt>
                <c:pt idx="61">
                  <c:v>18.7712</c:v>
                </c:pt>
                <c:pt idx="62">
                  <c:v>18.7712</c:v>
                </c:pt>
                <c:pt idx="63">
                  <c:v>18.7712</c:v>
                </c:pt>
                <c:pt idx="64">
                  <c:v>18.7712</c:v>
                </c:pt>
                <c:pt idx="65">
                  <c:v>18.7712</c:v>
                </c:pt>
                <c:pt idx="66">
                  <c:v>18.7712</c:v>
                </c:pt>
                <c:pt idx="67">
                  <c:v>19.584</c:v>
                </c:pt>
                <c:pt idx="68">
                  <c:v>19.584</c:v>
                </c:pt>
                <c:pt idx="69">
                  <c:v>21.3312</c:v>
                </c:pt>
                <c:pt idx="70">
                  <c:v>17.0624</c:v>
                </c:pt>
                <c:pt idx="71">
                  <c:v>8.5312</c:v>
                </c:pt>
                <c:pt idx="72">
                  <c:v>8.32</c:v>
                </c:pt>
                <c:pt idx="73">
                  <c:v>10.88</c:v>
                </c:pt>
                <c:pt idx="74">
                  <c:v>8.96</c:v>
                </c:pt>
                <c:pt idx="75">
                  <c:v>8.96</c:v>
                </c:pt>
                <c:pt idx="76">
                  <c:v>7.2512</c:v>
                </c:pt>
                <c:pt idx="77">
                  <c:v>6.4</c:v>
                </c:pt>
                <c:pt idx="78">
                  <c:v>7.2512</c:v>
                </c:pt>
                <c:pt idx="79">
                  <c:v>6.4</c:v>
                </c:pt>
                <c:pt idx="80">
                  <c:v>5.9712</c:v>
                </c:pt>
                <c:pt idx="81">
                  <c:v>5.542400000000001</c:v>
                </c:pt>
                <c:pt idx="82">
                  <c:v>5.12</c:v>
                </c:pt>
                <c:pt idx="83">
                  <c:v>11.52</c:v>
                </c:pt>
                <c:pt idx="84">
                  <c:v>10.24</c:v>
                </c:pt>
                <c:pt idx="85">
                  <c:v>8.1024</c:v>
                </c:pt>
                <c:pt idx="86">
                  <c:v>6.4</c:v>
                </c:pt>
                <c:pt idx="87">
                  <c:v>7.68</c:v>
                </c:pt>
                <c:pt idx="88">
                  <c:v>7.2512</c:v>
                </c:pt>
                <c:pt idx="89">
                  <c:v>12.16</c:v>
                </c:pt>
                <c:pt idx="90">
                  <c:v>12.8</c:v>
                </c:pt>
                <c:pt idx="91">
                  <c:v>8.96</c:v>
                </c:pt>
                <c:pt idx="92">
                  <c:v>9.6</c:v>
                </c:pt>
                <c:pt idx="93">
                  <c:v>10.24</c:v>
                </c:pt>
                <c:pt idx="94">
                  <c:v>10.88</c:v>
                </c:pt>
                <c:pt idx="95">
                  <c:v>11.52</c:v>
                </c:pt>
                <c:pt idx="96">
                  <c:v>12.16</c:v>
                </c:pt>
                <c:pt idx="97">
                  <c:v>12.8</c:v>
                </c:pt>
                <c:pt idx="98">
                  <c:v>9.8112</c:v>
                </c:pt>
                <c:pt idx="99">
                  <c:v>9.3888</c:v>
                </c:pt>
                <c:pt idx="100">
                  <c:v>8.96</c:v>
                </c:pt>
                <c:pt idx="101">
                  <c:v>8.5312</c:v>
                </c:pt>
                <c:pt idx="102">
                  <c:v>10.24</c:v>
                </c:pt>
                <c:pt idx="103">
                  <c:v>8.96</c:v>
                </c:pt>
                <c:pt idx="104">
                  <c:v>8.5312</c:v>
                </c:pt>
                <c:pt idx="105">
                  <c:v>10.6688</c:v>
                </c:pt>
                <c:pt idx="106">
                  <c:v>8.96</c:v>
                </c:pt>
                <c:pt idx="107">
                  <c:v>14.4704</c:v>
                </c:pt>
                <c:pt idx="108">
                  <c:v>14.08</c:v>
                </c:pt>
                <c:pt idx="109">
                  <c:v>12.8</c:v>
                </c:pt>
                <c:pt idx="110">
                  <c:v>12.8</c:v>
                </c:pt>
                <c:pt idx="111">
                  <c:v>11.0912</c:v>
                </c:pt>
                <c:pt idx="112">
                  <c:v>10.88</c:v>
                </c:pt>
                <c:pt idx="113">
                  <c:v>10.24</c:v>
                </c:pt>
                <c:pt idx="114">
                  <c:v>15.36</c:v>
                </c:pt>
                <c:pt idx="115">
                  <c:v>8.96</c:v>
                </c:pt>
                <c:pt idx="116">
                  <c:v>9.6</c:v>
                </c:pt>
                <c:pt idx="117">
                  <c:v>11.52</c:v>
                </c:pt>
                <c:pt idx="118">
                  <c:v>15.3216</c:v>
                </c:pt>
                <c:pt idx="119">
                  <c:v>16.1728</c:v>
                </c:pt>
                <c:pt idx="120">
                  <c:v>15.36</c:v>
                </c:pt>
                <c:pt idx="121">
                  <c:v>11.52</c:v>
                </c:pt>
                <c:pt idx="122">
                  <c:v>10.6688</c:v>
                </c:pt>
                <c:pt idx="123">
                  <c:v>10.6688</c:v>
                </c:pt>
                <c:pt idx="124">
                  <c:v>9.8112</c:v>
                </c:pt>
                <c:pt idx="125">
                  <c:v>12.16</c:v>
                </c:pt>
                <c:pt idx="126">
                  <c:v>12.8</c:v>
                </c:pt>
                <c:pt idx="127">
                  <c:v>13.3312</c:v>
                </c:pt>
                <c:pt idx="128">
                  <c:v>12.8</c:v>
                </c:pt>
                <c:pt idx="129">
                  <c:v>12.8</c:v>
                </c:pt>
                <c:pt idx="130">
                  <c:v>17.8752</c:v>
                </c:pt>
                <c:pt idx="131">
                  <c:v>17.024</c:v>
                </c:pt>
                <c:pt idx="132">
                  <c:v>16.64</c:v>
                </c:pt>
                <c:pt idx="133">
                  <c:v>12.8</c:v>
                </c:pt>
                <c:pt idx="134">
                  <c:v>12.8</c:v>
                </c:pt>
                <c:pt idx="135">
                  <c:v>14.08</c:v>
                </c:pt>
                <c:pt idx="136">
                  <c:v>17.856</c:v>
                </c:pt>
                <c:pt idx="137">
                  <c:v>13.8688</c:v>
                </c:pt>
                <c:pt idx="138">
                  <c:v>13.6512</c:v>
                </c:pt>
                <c:pt idx="139">
                  <c:v>14.4</c:v>
                </c:pt>
                <c:pt idx="140">
                  <c:v>11.52</c:v>
                </c:pt>
                <c:pt idx="141">
                  <c:v>14.08</c:v>
                </c:pt>
                <c:pt idx="142">
                  <c:v>13.44</c:v>
                </c:pt>
                <c:pt idx="143">
                  <c:v>17.024</c:v>
                </c:pt>
                <c:pt idx="144">
                  <c:v>15.36</c:v>
                </c:pt>
                <c:pt idx="145">
                  <c:v>11.7312</c:v>
                </c:pt>
                <c:pt idx="146">
                  <c:v>11.7312</c:v>
                </c:pt>
                <c:pt idx="147">
                  <c:v>15.36</c:v>
                </c:pt>
                <c:pt idx="148">
                  <c:v>14.72</c:v>
                </c:pt>
                <c:pt idx="149">
                  <c:v>10.24</c:v>
                </c:pt>
                <c:pt idx="150">
                  <c:v>9.6</c:v>
                </c:pt>
                <c:pt idx="151">
                  <c:v>8.96</c:v>
                </c:pt>
                <c:pt idx="152">
                  <c:v>8.32</c:v>
                </c:pt>
                <c:pt idx="153">
                  <c:v>19.6224</c:v>
                </c:pt>
                <c:pt idx="154">
                  <c:v>8.96</c:v>
                </c:pt>
                <c:pt idx="155">
                  <c:v>10.24</c:v>
                </c:pt>
                <c:pt idx="156">
                  <c:v>11.52</c:v>
                </c:pt>
                <c:pt idx="157">
                  <c:v>19.2</c:v>
                </c:pt>
                <c:pt idx="158">
                  <c:v>16.0</c:v>
                </c:pt>
                <c:pt idx="159">
                  <c:v>17.92</c:v>
                </c:pt>
                <c:pt idx="160">
                  <c:v>16.64</c:v>
                </c:pt>
                <c:pt idx="161">
                  <c:v>15.36</c:v>
                </c:pt>
                <c:pt idx="162">
                  <c:v>11.52</c:v>
                </c:pt>
                <c:pt idx="163">
                  <c:v>10.24</c:v>
                </c:pt>
                <c:pt idx="164">
                  <c:v>8.96</c:v>
                </c:pt>
                <c:pt idx="165">
                  <c:v>8.96</c:v>
                </c:pt>
                <c:pt idx="166">
                  <c:v>10.24</c:v>
                </c:pt>
                <c:pt idx="167">
                  <c:v>11.52</c:v>
                </c:pt>
                <c:pt idx="168">
                  <c:v>16.64</c:v>
                </c:pt>
                <c:pt idx="169">
                  <c:v>20.48</c:v>
                </c:pt>
                <c:pt idx="170">
                  <c:v>19.584</c:v>
                </c:pt>
                <c:pt idx="171">
                  <c:v>16.64</c:v>
                </c:pt>
                <c:pt idx="172">
                  <c:v>17.0688</c:v>
                </c:pt>
                <c:pt idx="173">
                  <c:v>17.92</c:v>
                </c:pt>
                <c:pt idx="174">
                  <c:v>19.6288</c:v>
                </c:pt>
                <c:pt idx="175">
                  <c:v>15.36</c:v>
                </c:pt>
                <c:pt idx="176">
                  <c:v>10.88</c:v>
                </c:pt>
                <c:pt idx="177">
                  <c:v>19.6224</c:v>
                </c:pt>
                <c:pt idx="178">
                  <c:v>19.6224</c:v>
                </c:pt>
                <c:pt idx="179">
                  <c:v>8.96</c:v>
                </c:pt>
                <c:pt idx="180">
                  <c:v>10.24</c:v>
                </c:pt>
                <c:pt idx="181">
                  <c:v>11.52</c:v>
                </c:pt>
                <c:pt idx="182">
                  <c:v>12.8</c:v>
                </c:pt>
                <c:pt idx="183">
                  <c:v>14.08</c:v>
                </c:pt>
                <c:pt idx="184">
                  <c:v>12.8</c:v>
                </c:pt>
                <c:pt idx="185">
                  <c:v>12.8</c:v>
                </c:pt>
                <c:pt idx="186">
                  <c:v>12.8</c:v>
                </c:pt>
                <c:pt idx="187">
                  <c:v>11.52</c:v>
                </c:pt>
                <c:pt idx="188">
                  <c:v>10.6688</c:v>
                </c:pt>
                <c:pt idx="189">
                  <c:v>11.52</c:v>
                </c:pt>
                <c:pt idx="190">
                  <c:v>10.6688</c:v>
                </c:pt>
                <c:pt idx="191">
                  <c:v>13.6512</c:v>
                </c:pt>
                <c:pt idx="192">
                  <c:v>13.3312</c:v>
                </c:pt>
                <c:pt idx="193">
                  <c:v>12.8</c:v>
                </c:pt>
                <c:pt idx="194">
                  <c:v>10.24</c:v>
                </c:pt>
                <c:pt idx="195">
                  <c:v>8.96</c:v>
                </c:pt>
                <c:pt idx="196">
                  <c:v>8.96</c:v>
                </c:pt>
                <c:pt idx="197">
                  <c:v>11.52</c:v>
                </c:pt>
                <c:pt idx="198">
                  <c:v>10.24</c:v>
                </c:pt>
                <c:pt idx="199">
                  <c:v>11.52</c:v>
                </c:pt>
                <c:pt idx="200">
                  <c:v>12.8</c:v>
                </c:pt>
                <c:pt idx="201">
                  <c:v>17.28</c:v>
                </c:pt>
                <c:pt idx="202">
                  <c:v>17.0688</c:v>
                </c:pt>
                <c:pt idx="203">
                  <c:v>17.92</c:v>
                </c:pt>
                <c:pt idx="204">
                  <c:v>19.6288</c:v>
                </c:pt>
                <c:pt idx="205">
                  <c:v>20.48</c:v>
                </c:pt>
                <c:pt idx="206">
                  <c:v>20.48</c:v>
                </c:pt>
                <c:pt idx="207">
                  <c:v>14.08</c:v>
                </c:pt>
                <c:pt idx="208">
                  <c:v>14.08</c:v>
                </c:pt>
                <c:pt idx="209">
                  <c:v>14.08</c:v>
                </c:pt>
                <c:pt idx="210">
                  <c:v>20.48</c:v>
                </c:pt>
                <c:pt idx="211">
                  <c:v>17.92</c:v>
                </c:pt>
                <c:pt idx="212">
                  <c:v>12.8</c:v>
                </c:pt>
                <c:pt idx="213">
                  <c:v>14.08</c:v>
                </c:pt>
                <c:pt idx="214">
                  <c:v>14.08</c:v>
                </c:pt>
                <c:pt idx="215">
                  <c:v>8.96</c:v>
                </c:pt>
                <c:pt idx="216">
                  <c:v>8.96</c:v>
                </c:pt>
                <c:pt idx="217">
                  <c:v>12.8</c:v>
                </c:pt>
                <c:pt idx="218">
                  <c:v>12.8</c:v>
                </c:pt>
                <c:pt idx="219">
                  <c:v>21.76</c:v>
                </c:pt>
                <c:pt idx="220">
                  <c:v>21.76</c:v>
                </c:pt>
                <c:pt idx="221">
                  <c:v>20.48</c:v>
                </c:pt>
                <c:pt idx="222">
                  <c:v>19.2</c:v>
                </c:pt>
                <c:pt idx="223">
                  <c:v>17.92</c:v>
                </c:pt>
                <c:pt idx="224">
                  <c:v>20.48</c:v>
                </c:pt>
                <c:pt idx="225">
                  <c:v>15.36</c:v>
                </c:pt>
                <c:pt idx="226">
                  <c:v>15.36</c:v>
                </c:pt>
                <c:pt idx="227">
                  <c:v>12.8</c:v>
                </c:pt>
                <c:pt idx="228">
                  <c:v>15.36</c:v>
                </c:pt>
                <c:pt idx="229">
                  <c:v>14.08</c:v>
                </c:pt>
                <c:pt idx="230">
                  <c:v>12.8</c:v>
                </c:pt>
                <c:pt idx="231">
                  <c:v>11.52</c:v>
                </c:pt>
                <c:pt idx="232">
                  <c:v>11.52</c:v>
                </c:pt>
                <c:pt idx="233">
                  <c:v>15.36</c:v>
                </c:pt>
                <c:pt idx="234">
                  <c:v>11.52</c:v>
                </c:pt>
                <c:pt idx="235">
                  <c:v>14.08</c:v>
                </c:pt>
                <c:pt idx="236">
                  <c:v>11.52</c:v>
                </c:pt>
                <c:pt idx="237">
                  <c:v>11.52</c:v>
                </c:pt>
                <c:pt idx="238">
                  <c:v>10.24</c:v>
                </c:pt>
                <c:pt idx="239">
                  <c:v>21.76</c:v>
                </c:pt>
                <c:pt idx="240">
                  <c:v>14.08</c:v>
                </c:pt>
                <c:pt idx="241">
                  <c:v>15.36</c:v>
                </c:pt>
                <c:pt idx="242">
                  <c:v>12.8</c:v>
                </c:pt>
                <c:pt idx="243">
                  <c:v>11.52</c:v>
                </c:pt>
                <c:pt idx="244">
                  <c:v>8.96</c:v>
                </c:pt>
                <c:pt idx="245">
                  <c:v>8.96</c:v>
                </c:pt>
                <c:pt idx="246">
                  <c:v>8.96</c:v>
                </c:pt>
                <c:pt idx="247">
                  <c:v>8.96</c:v>
                </c:pt>
                <c:pt idx="248">
                  <c:v>15.36</c:v>
                </c:pt>
                <c:pt idx="249">
                  <c:v>15.36</c:v>
                </c:pt>
                <c:pt idx="250">
                  <c:v>14.08</c:v>
                </c:pt>
                <c:pt idx="251">
                  <c:v>14.08</c:v>
                </c:pt>
                <c:pt idx="252">
                  <c:v>14.08</c:v>
                </c:pt>
                <c:pt idx="253">
                  <c:v>10.24</c:v>
                </c:pt>
                <c:pt idx="254">
                  <c:v>10.24</c:v>
                </c:pt>
                <c:pt idx="255">
                  <c:v>10.24</c:v>
                </c:pt>
                <c:pt idx="256">
                  <c:v>11.52</c:v>
                </c:pt>
                <c:pt idx="257">
                  <c:v>11.52</c:v>
                </c:pt>
                <c:pt idx="258">
                  <c:v>12.8</c:v>
                </c:pt>
                <c:pt idx="259">
                  <c:v>11.52</c:v>
                </c:pt>
                <c:pt idx="260">
                  <c:v>10.88</c:v>
                </c:pt>
                <c:pt idx="261">
                  <c:v>15.36</c:v>
                </c:pt>
                <c:pt idx="262">
                  <c:v>14.08</c:v>
                </c:pt>
                <c:pt idx="263">
                  <c:v>15.36</c:v>
                </c:pt>
                <c:pt idx="264">
                  <c:v>15.36</c:v>
                </c:pt>
                <c:pt idx="265">
                  <c:v>14.08</c:v>
                </c:pt>
                <c:pt idx="266">
                  <c:v>17.92</c:v>
                </c:pt>
                <c:pt idx="267">
                  <c:v>17.0688</c:v>
                </c:pt>
                <c:pt idx="268">
                  <c:v>16.2112</c:v>
                </c:pt>
                <c:pt idx="269">
                  <c:v>17.92</c:v>
                </c:pt>
                <c:pt idx="270">
                  <c:v>23.04</c:v>
                </c:pt>
                <c:pt idx="271">
                  <c:v>21.76</c:v>
                </c:pt>
                <c:pt idx="272">
                  <c:v>20.48</c:v>
                </c:pt>
                <c:pt idx="273">
                  <c:v>19.2</c:v>
                </c:pt>
                <c:pt idx="274">
                  <c:v>17.92</c:v>
                </c:pt>
                <c:pt idx="275">
                  <c:v>24.32</c:v>
                </c:pt>
                <c:pt idx="276">
                  <c:v>21.76</c:v>
                </c:pt>
                <c:pt idx="277">
                  <c:v>17.92</c:v>
                </c:pt>
                <c:pt idx="278">
                  <c:v>17.92</c:v>
                </c:pt>
                <c:pt idx="279">
                  <c:v>18.7712</c:v>
                </c:pt>
                <c:pt idx="280">
                  <c:v>10.24</c:v>
                </c:pt>
                <c:pt idx="281">
                  <c:v>9.6</c:v>
                </c:pt>
                <c:pt idx="282">
                  <c:v>20.48</c:v>
                </c:pt>
                <c:pt idx="283">
                  <c:v>19.6288</c:v>
                </c:pt>
                <c:pt idx="284">
                  <c:v>17.92</c:v>
                </c:pt>
                <c:pt idx="285">
                  <c:v>23.04</c:v>
                </c:pt>
                <c:pt idx="286">
                  <c:v>21.76</c:v>
                </c:pt>
                <c:pt idx="287">
                  <c:v>20.48</c:v>
                </c:pt>
                <c:pt idx="288">
                  <c:v>19.2</c:v>
                </c:pt>
                <c:pt idx="289">
                  <c:v>17.92</c:v>
                </c:pt>
                <c:pt idx="290">
                  <c:v>11.52</c:v>
                </c:pt>
                <c:pt idx="291">
                  <c:v>12.7488</c:v>
                </c:pt>
                <c:pt idx="292">
                  <c:v>11.2</c:v>
                </c:pt>
                <c:pt idx="293">
                  <c:v>11.7312</c:v>
                </c:pt>
                <c:pt idx="294">
                  <c:v>10.6688</c:v>
                </c:pt>
                <c:pt idx="295">
                  <c:v>10.1312</c:v>
                </c:pt>
                <c:pt idx="296">
                  <c:v>9.6</c:v>
                </c:pt>
                <c:pt idx="297">
                  <c:v>10.24</c:v>
                </c:pt>
                <c:pt idx="298">
                  <c:v>11.52</c:v>
                </c:pt>
                <c:pt idx="299">
                  <c:v>10.24</c:v>
                </c:pt>
                <c:pt idx="300">
                  <c:v>10.24</c:v>
                </c:pt>
                <c:pt idx="301">
                  <c:v>10.24</c:v>
                </c:pt>
                <c:pt idx="302">
                  <c:v>10.24</c:v>
                </c:pt>
                <c:pt idx="303">
                  <c:v>10.24</c:v>
                </c:pt>
                <c:pt idx="304">
                  <c:v>9.6</c:v>
                </c:pt>
                <c:pt idx="305">
                  <c:v>10.6688</c:v>
                </c:pt>
                <c:pt idx="306">
                  <c:v>12.7488</c:v>
                </c:pt>
                <c:pt idx="307">
                  <c:v>23.04</c:v>
                </c:pt>
                <c:pt idx="308">
                  <c:v>12.8</c:v>
                </c:pt>
                <c:pt idx="309">
                  <c:v>18.752</c:v>
                </c:pt>
                <c:pt idx="310">
                  <c:v>18.752</c:v>
                </c:pt>
                <c:pt idx="311">
                  <c:v>16.192</c:v>
                </c:pt>
                <c:pt idx="312">
                  <c:v>21.3376</c:v>
                </c:pt>
                <c:pt idx="313">
                  <c:v>15.36</c:v>
                </c:pt>
                <c:pt idx="314">
                  <c:v>15.36</c:v>
                </c:pt>
                <c:pt idx="315">
                  <c:v>14.08</c:v>
                </c:pt>
                <c:pt idx="316">
                  <c:v>12.8</c:v>
                </c:pt>
                <c:pt idx="317">
                  <c:v>11.52</c:v>
                </c:pt>
                <c:pt idx="318">
                  <c:v>16.64</c:v>
                </c:pt>
                <c:pt idx="319">
                  <c:v>16.64</c:v>
                </c:pt>
                <c:pt idx="320">
                  <c:v>22.144</c:v>
                </c:pt>
                <c:pt idx="321">
                  <c:v>19.584</c:v>
                </c:pt>
                <c:pt idx="322">
                  <c:v>13.44</c:v>
                </c:pt>
                <c:pt idx="323">
                  <c:v>11.52</c:v>
                </c:pt>
                <c:pt idx="324">
                  <c:v>15.36</c:v>
                </c:pt>
                <c:pt idx="325">
                  <c:v>15.36</c:v>
                </c:pt>
                <c:pt idx="326">
                  <c:v>14.08</c:v>
                </c:pt>
                <c:pt idx="327">
                  <c:v>14.08</c:v>
                </c:pt>
                <c:pt idx="328">
                  <c:v>12.8</c:v>
                </c:pt>
                <c:pt idx="329">
                  <c:v>12.8</c:v>
                </c:pt>
                <c:pt idx="330">
                  <c:v>11.52</c:v>
                </c:pt>
                <c:pt idx="331">
                  <c:v>11.52</c:v>
                </c:pt>
                <c:pt idx="332">
                  <c:v>10.24</c:v>
                </c:pt>
                <c:pt idx="333">
                  <c:v>10.24</c:v>
                </c:pt>
                <c:pt idx="334">
                  <c:v>14.08</c:v>
                </c:pt>
                <c:pt idx="335">
                  <c:v>12.8</c:v>
                </c:pt>
                <c:pt idx="336">
                  <c:v>14.08</c:v>
                </c:pt>
                <c:pt idx="337">
                  <c:v>12.8</c:v>
                </c:pt>
                <c:pt idx="338">
                  <c:v>17.024</c:v>
                </c:pt>
                <c:pt idx="339">
                  <c:v>17.024</c:v>
                </c:pt>
                <c:pt idx="340">
                  <c:v>19.584</c:v>
                </c:pt>
                <c:pt idx="341">
                  <c:v>11.52</c:v>
                </c:pt>
                <c:pt idx="342">
                  <c:v>17.92</c:v>
                </c:pt>
                <c:pt idx="343">
                  <c:v>17.92</c:v>
                </c:pt>
                <c:pt idx="344">
                  <c:v>17.92</c:v>
                </c:pt>
                <c:pt idx="345">
                  <c:v>19.584</c:v>
                </c:pt>
                <c:pt idx="346">
                  <c:v>19.584</c:v>
                </c:pt>
                <c:pt idx="347">
                  <c:v>13.632</c:v>
                </c:pt>
                <c:pt idx="348">
                  <c:v>12.8</c:v>
                </c:pt>
                <c:pt idx="349">
                  <c:v>11.904</c:v>
                </c:pt>
                <c:pt idx="350">
                  <c:v>11.072</c:v>
                </c:pt>
                <c:pt idx="351">
                  <c:v>10.24</c:v>
                </c:pt>
                <c:pt idx="352">
                  <c:v>22.1888</c:v>
                </c:pt>
                <c:pt idx="353">
                  <c:v>11.52</c:v>
                </c:pt>
                <c:pt idx="354">
                  <c:v>16.64</c:v>
                </c:pt>
                <c:pt idx="355">
                  <c:v>16.64</c:v>
                </c:pt>
                <c:pt idx="356">
                  <c:v>23.8912</c:v>
                </c:pt>
                <c:pt idx="357">
                  <c:v>19.2</c:v>
                </c:pt>
                <c:pt idx="358">
                  <c:v>20.48</c:v>
                </c:pt>
                <c:pt idx="359">
                  <c:v>21.76</c:v>
                </c:pt>
                <c:pt idx="360">
                  <c:v>23.04</c:v>
                </c:pt>
                <c:pt idx="361">
                  <c:v>17.92</c:v>
                </c:pt>
                <c:pt idx="362">
                  <c:v>23.04</c:v>
                </c:pt>
                <c:pt idx="363">
                  <c:v>21.76</c:v>
                </c:pt>
                <c:pt idx="364">
                  <c:v>20.48</c:v>
                </c:pt>
                <c:pt idx="365">
                  <c:v>19.2</c:v>
                </c:pt>
                <c:pt idx="366">
                  <c:v>12.8</c:v>
                </c:pt>
                <c:pt idx="367">
                  <c:v>11.52</c:v>
                </c:pt>
                <c:pt idx="368">
                  <c:v>11.52</c:v>
                </c:pt>
                <c:pt idx="369">
                  <c:v>11.52</c:v>
                </c:pt>
                <c:pt idx="370">
                  <c:v>11.52</c:v>
                </c:pt>
                <c:pt idx="371">
                  <c:v>10.24</c:v>
                </c:pt>
                <c:pt idx="372">
                  <c:v>10.24</c:v>
                </c:pt>
                <c:pt idx="373">
                  <c:v>15.36</c:v>
                </c:pt>
                <c:pt idx="374">
                  <c:v>15.36</c:v>
                </c:pt>
                <c:pt idx="375">
                  <c:v>14.08</c:v>
                </c:pt>
                <c:pt idx="376">
                  <c:v>14.08</c:v>
                </c:pt>
                <c:pt idx="377">
                  <c:v>12.8</c:v>
                </c:pt>
                <c:pt idx="378">
                  <c:v>12.8</c:v>
                </c:pt>
                <c:pt idx="379">
                  <c:v>21.3312</c:v>
                </c:pt>
                <c:pt idx="380">
                  <c:v>20.2688</c:v>
                </c:pt>
                <c:pt idx="381">
                  <c:v>21.3312</c:v>
                </c:pt>
                <c:pt idx="382">
                  <c:v>20.2688</c:v>
                </c:pt>
                <c:pt idx="383">
                  <c:v>19.2</c:v>
                </c:pt>
                <c:pt idx="384">
                  <c:v>19.2</c:v>
                </c:pt>
                <c:pt idx="385">
                  <c:v>18.1312</c:v>
                </c:pt>
                <c:pt idx="386">
                  <c:v>18.1312</c:v>
                </c:pt>
                <c:pt idx="387">
                  <c:v>23.4688</c:v>
                </c:pt>
                <c:pt idx="388">
                  <c:v>22.4</c:v>
                </c:pt>
                <c:pt idx="389">
                  <c:v>21.3376</c:v>
                </c:pt>
                <c:pt idx="390">
                  <c:v>20.2688</c:v>
                </c:pt>
                <c:pt idx="391">
                  <c:v>15.36</c:v>
                </c:pt>
                <c:pt idx="392">
                  <c:v>14.08</c:v>
                </c:pt>
                <c:pt idx="393">
                  <c:v>12.8</c:v>
                </c:pt>
                <c:pt idx="394">
                  <c:v>11.52</c:v>
                </c:pt>
                <c:pt idx="395">
                  <c:v>12.8</c:v>
                </c:pt>
                <c:pt idx="396">
                  <c:v>11.52</c:v>
                </c:pt>
                <c:pt idx="397">
                  <c:v>11.52</c:v>
                </c:pt>
                <c:pt idx="398">
                  <c:v>14.08</c:v>
                </c:pt>
                <c:pt idx="399">
                  <c:v>15.36</c:v>
                </c:pt>
                <c:pt idx="400">
                  <c:v>12.8</c:v>
                </c:pt>
                <c:pt idx="401">
                  <c:v>12.8</c:v>
                </c:pt>
                <c:pt idx="402">
                  <c:v>11.52</c:v>
                </c:pt>
                <c:pt idx="403">
                  <c:v>12.8</c:v>
                </c:pt>
                <c:pt idx="404">
                  <c:v>14.08</c:v>
                </c:pt>
                <c:pt idx="405">
                  <c:v>11.52</c:v>
                </c:pt>
                <c:pt idx="406">
                  <c:v>14.08</c:v>
                </c:pt>
                <c:pt idx="407">
                  <c:v>12.8</c:v>
                </c:pt>
                <c:pt idx="408">
                  <c:v>11.52</c:v>
                </c:pt>
                <c:pt idx="409">
                  <c:v>19.2</c:v>
                </c:pt>
                <c:pt idx="410">
                  <c:v>24.32</c:v>
                </c:pt>
                <c:pt idx="411">
                  <c:v>19.2</c:v>
                </c:pt>
                <c:pt idx="412">
                  <c:v>17.92</c:v>
                </c:pt>
                <c:pt idx="413">
                  <c:v>20.48</c:v>
                </c:pt>
                <c:pt idx="414">
                  <c:v>17.92</c:v>
                </c:pt>
                <c:pt idx="415">
                  <c:v>20.48</c:v>
                </c:pt>
                <c:pt idx="416">
                  <c:v>10.24</c:v>
                </c:pt>
                <c:pt idx="417">
                  <c:v>17.92</c:v>
                </c:pt>
                <c:pt idx="418">
                  <c:v>14.08</c:v>
                </c:pt>
                <c:pt idx="419">
                  <c:v>10.24</c:v>
                </c:pt>
                <c:pt idx="420">
                  <c:v>10.24</c:v>
                </c:pt>
                <c:pt idx="421">
                  <c:v>20.48</c:v>
                </c:pt>
                <c:pt idx="422">
                  <c:v>24.32</c:v>
                </c:pt>
                <c:pt idx="423">
                  <c:v>17.92</c:v>
                </c:pt>
                <c:pt idx="424">
                  <c:v>21.76</c:v>
                </c:pt>
                <c:pt idx="425">
                  <c:v>20.48</c:v>
                </c:pt>
                <c:pt idx="426">
                  <c:v>19.2</c:v>
                </c:pt>
                <c:pt idx="427">
                  <c:v>23.04</c:v>
                </c:pt>
                <c:pt idx="428">
                  <c:v>17.024</c:v>
                </c:pt>
                <c:pt idx="429">
                  <c:v>17.024</c:v>
                </c:pt>
                <c:pt idx="430">
                  <c:v>17.024</c:v>
                </c:pt>
                <c:pt idx="431">
                  <c:v>8.96</c:v>
                </c:pt>
                <c:pt idx="432">
                  <c:v>12.8</c:v>
                </c:pt>
                <c:pt idx="433">
                  <c:v>11.52</c:v>
                </c:pt>
                <c:pt idx="434">
                  <c:v>11.52</c:v>
                </c:pt>
                <c:pt idx="435">
                  <c:v>11.52</c:v>
                </c:pt>
                <c:pt idx="436">
                  <c:v>10.24</c:v>
                </c:pt>
                <c:pt idx="437">
                  <c:v>12.8</c:v>
                </c:pt>
                <c:pt idx="438">
                  <c:v>11.52</c:v>
                </c:pt>
                <c:pt idx="439">
                  <c:v>14.464</c:v>
                </c:pt>
                <c:pt idx="440">
                  <c:v>12.8</c:v>
                </c:pt>
                <c:pt idx="441">
                  <c:v>12.8</c:v>
                </c:pt>
                <c:pt idx="442">
                  <c:v>12.8</c:v>
                </c:pt>
                <c:pt idx="443">
                  <c:v>12.8</c:v>
                </c:pt>
                <c:pt idx="444">
                  <c:v>16.64</c:v>
                </c:pt>
                <c:pt idx="445">
                  <c:v>14.08</c:v>
                </c:pt>
                <c:pt idx="446">
                  <c:v>12.8</c:v>
                </c:pt>
                <c:pt idx="447">
                  <c:v>14.08</c:v>
                </c:pt>
                <c:pt idx="448">
                  <c:v>12.8</c:v>
                </c:pt>
                <c:pt idx="449">
                  <c:v>11.52</c:v>
                </c:pt>
                <c:pt idx="450">
                  <c:v>17.92</c:v>
                </c:pt>
                <c:pt idx="451">
                  <c:v>16.64</c:v>
                </c:pt>
                <c:pt idx="452">
                  <c:v>15.36</c:v>
                </c:pt>
                <c:pt idx="453">
                  <c:v>14.08</c:v>
                </c:pt>
                <c:pt idx="454">
                  <c:v>12.8</c:v>
                </c:pt>
                <c:pt idx="455">
                  <c:v>11.52</c:v>
                </c:pt>
                <c:pt idx="456">
                  <c:v>16.64</c:v>
                </c:pt>
                <c:pt idx="457">
                  <c:v>15.36</c:v>
                </c:pt>
                <c:pt idx="458">
                  <c:v>11.52</c:v>
                </c:pt>
                <c:pt idx="459">
                  <c:v>12.8</c:v>
                </c:pt>
                <c:pt idx="460">
                  <c:v>14.08</c:v>
                </c:pt>
                <c:pt idx="461">
                  <c:v>12.8</c:v>
                </c:pt>
                <c:pt idx="462">
                  <c:v>11.52</c:v>
                </c:pt>
                <c:pt idx="463">
                  <c:v>11.52</c:v>
                </c:pt>
                <c:pt idx="464">
                  <c:v>10.24</c:v>
                </c:pt>
                <c:pt idx="465">
                  <c:v>10.24</c:v>
                </c:pt>
                <c:pt idx="466">
                  <c:v>17.92</c:v>
                </c:pt>
                <c:pt idx="467">
                  <c:v>17.92</c:v>
                </c:pt>
                <c:pt idx="468">
                  <c:v>15.36</c:v>
                </c:pt>
                <c:pt idx="469">
                  <c:v>15.36</c:v>
                </c:pt>
                <c:pt idx="470">
                  <c:v>14.08</c:v>
                </c:pt>
                <c:pt idx="471">
                  <c:v>12.8</c:v>
                </c:pt>
                <c:pt idx="472">
                  <c:v>11.52</c:v>
                </c:pt>
                <c:pt idx="473">
                  <c:v>15.36</c:v>
                </c:pt>
                <c:pt idx="474">
                  <c:v>12.8</c:v>
                </c:pt>
                <c:pt idx="475">
                  <c:v>12.8</c:v>
                </c:pt>
                <c:pt idx="476">
                  <c:v>11.52</c:v>
                </c:pt>
                <c:pt idx="477">
                  <c:v>11.52</c:v>
                </c:pt>
                <c:pt idx="478">
                  <c:v>15.36</c:v>
                </c:pt>
                <c:pt idx="479">
                  <c:v>17.92</c:v>
                </c:pt>
                <c:pt idx="480">
                  <c:v>6.4</c:v>
                </c:pt>
                <c:pt idx="481">
                  <c:v>24.32</c:v>
                </c:pt>
                <c:pt idx="482">
                  <c:v>23.04</c:v>
                </c:pt>
                <c:pt idx="483">
                  <c:v>12.8</c:v>
                </c:pt>
                <c:pt idx="484">
                  <c:v>12.8</c:v>
                </c:pt>
                <c:pt idx="485">
                  <c:v>19.2</c:v>
                </c:pt>
                <c:pt idx="486">
                  <c:v>17.92</c:v>
                </c:pt>
                <c:pt idx="487">
                  <c:v>19.2</c:v>
                </c:pt>
                <c:pt idx="488">
                  <c:v>18.1312</c:v>
                </c:pt>
                <c:pt idx="489">
                  <c:v>17.0688</c:v>
                </c:pt>
                <c:pt idx="490">
                  <c:v>16.64</c:v>
                </c:pt>
                <c:pt idx="491">
                  <c:v>12.8</c:v>
                </c:pt>
                <c:pt idx="492">
                  <c:v>15.36</c:v>
                </c:pt>
                <c:pt idx="493">
                  <c:v>17.92</c:v>
                </c:pt>
                <c:pt idx="494">
                  <c:v>22.144</c:v>
                </c:pt>
                <c:pt idx="495">
                  <c:v>21.76</c:v>
                </c:pt>
                <c:pt idx="496">
                  <c:v>20.48</c:v>
                </c:pt>
                <c:pt idx="497">
                  <c:v>19.2</c:v>
                </c:pt>
                <c:pt idx="498">
                  <c:v>17.92</c:v>
                </c:pt>
                <c:pt idx="499">
                  <c:v>19.2</c:v>
                </c:pt>
                <c:pt idx="500">
                  <c:v>20.48</c:v>
                </c:pt>
                <c:pt idx="501">
                  <c:v>21.76</c:v>
                </c:pt>
                <c:pt idx="502">
                  <c:v>23.04</c:v>
                </c:pt>
                <c:pt idx="503">
                  <c:v>10.624</c:v>
                </c:pt>
                <c:pt idx="504">
                  <c:v>10.624</c:v>
                </c:pt>
                <c:pt idx="505">
                  <c:v>11.6864</c:v>
                </c:pt>
                <c:pt idx="506">
                  <c:v>13.8624</c:v>
                </c:pt>
                <c:pt idx="507">
                  <c:v>12.7488</c:v>
                </c:pt>
                <c:pt idx="508">
                  <c:v>9.6</c:v>
                </c:pt>
                <c:pt idx="509">
                  <c:v>11.9424</c:v>
                </c:pt>
                <c:pt idx="510">
                  <c:v>11.7312</c:v>
                </c:pt>
                <c:pt idx="511">
                  <c:v>9.6</c:v>
                </c:pt>
                <c:pt idx="512">
                  <c:v>10.6624</c:v>
                </c:pt>
                <c:pt idx="513">
                  <c:v>14.08</c:v>
                </c:pt>
                <c:pt idx="514">
                  <c:v>14.08</c:v>
                </c:pt>
                <c:pt idx="515">
                  <c:v>16.64</c:v>
                </c:pt>
                <c:pt idx="516">
                  <c:v>16.64</c:v>
                </c:pt>
                <c:pt idx="517">
                  <c:v>16.64</c:v>
                </c:pt>
                <c:pt idx="518">
                  <c:v>17.92</c:v>
                </c:pt>
                <c:pt idx="519">
                  <c:v>23.872</c:v>
                </c:pt>
                <c:pt idx="520">
                  <c:v>19.2</c:v>
                </c:pt>
                <c:pt idx="521">
                  <c:v>6.8224</c:v>
                </c:pt>
                <c:pt idx="522">
                  <c:v>7.68</c:v>
                </c:pt>
                <c:pt idx="523">
                  <c:v>15.36</c:v>
                </c:pt>
                <c:pt idx="524">
                  <c:v>14.08</c:v>
                </c:pt>
                <c:pt idx="525">
                  <c:v>15.36</c:v>
                </c:pt>
                <c:pt idx="526">
                  <c:v>14.08</c:v>
                </c:pt>
                <c:pt idx="527">
                  <c:v>17.92</c:v>
                </c:pt>
                <c:pt idx="528">
                  <c:v>16.64</c:v>
                </c:pt>
                <c:pt idx="529">
                  <c:v>15.36</c:v>
                </c:pt>
                <c:pt idx="530">
                  <c:v>15.36</c:v>
                </c:pt>
                <c:pt idx="531">
                  <c:v>14.08</c:v>
                </c:pt>
                <c:pt idx="532">
                  <c:v>14.08</c:v>
                </c:pt>
                <c:pt idx="533">
                  <c:v>12.8</c:v>
                </c:pt>
                <c:pt idx="534">
                  <c:v>12.8</c:v>
                </c:pt>
                <c:pt idx="535">
                  <c:v>15.36</c:v>
                </c:pt>
                <c:pt idx="536">
                  <c:v>12.8</c:v>
                </c:pt>
                <c:pt idx="537">
                  <c:v>15.36</c:v>
                </c:pt>
                <c:pt idx="538">
                  <c:v>14.08</c:v>
                </c:pt>
                <c:pt idx="539">
                  <c:v>14.08</c:v>
                </c:pt>
                <c:pt idx="540">
                  <c:v>12.8</c:v>
                </c:pt>
                <c:pt idx="541">
                  <c:v>12.8</c:v>
                </c:pt>
                <c:pt idx="542">
                  <c:v>15.36</c:v>
                </c:pt>
                <c:pt idx="543">
                  <c:v>14.08</c:v>
                </c:pt>
                <c:pt idx="544">
                  <c:v>12.8</c:v>
                </c:pt>
                <c:pt idx="545">
                  <c:v>11.52</c:v>
                </c:pt>
                <c:pt idx="546">
                  <c:v>15.36</c:v>
                </c:pt>
                <c:pt idx="547">
                  <c:v>14.08</c:v>
                </c:pt>
                <c:pt idx="548">
                  <c:v>10.24</c:v>
                </c:pt>
                <c:pt idx="549">
                  <c:v>10.24</c:v>
                </c:pt>
                <c:pt idx="550">
                  <c:v>11.52</c:v>
                </c:pt>
                <c:pt idx="551">
                  <c:v>12.8</c:v>
                </c:pt>
                <c:pt idx="552">
                  <c:v>11.52</c:v>
                </c:pt>
                <c:pt idx="553">
                  <c:v>12.8</c:v>
                </c:pt>
                <c:pt idx="554">
                  <c:v>11.52</c:v>
                </c:pt>
                <c:pt idx="555">
                  <c:v>12.8</c:v>
                </c:pt>
                <c:pt idx="556">
                  <c:v>11.52</c:v>
                </c:pt>
                <c:pt idx="557">
                  <c:v>10.24</c:v>
                </c:pt>
                <c:pt idx="558">
                  <c:v>14.08</c:v>
                </c:pt>
                <c:pt idx="559">
                  <c:v>12.8</c:v>
                </c:pt>
                <c:pt idx="560">
                  <c:v>20.48</c:v>
                </c:pt>
                <c:pt idx="561">
                  <c:v>23.04</c:v>
                </c:pt>
                <c:pt idx="562">
                  <c:v>11.0912</c:v>
                </c:pt>
                <c:pt idx="563">
                  <c:v>23.872</c:v>
                </c:pt>
                <c:pt idx="564">
                  <c:v>20.48</c:v>
                </c:pt>
                <c:pt idx="565">
                  <c:v>19.2</c:v>
                </c:pt>
                <c:pt idx="566">
                  <c:v>17.0688</c:v>
                </c:pt>
                <c:pt idx="567">
                  <c:v>18.112</c:v>
                </c:pt>
                <c:pt idx="568">
                  <c:v>20.48</c:v>
                </c:pt>
                <c:pt idx="569">
                  <c:v>12.8</c:v>
                </c:pt>
                <c:pt idx="570">
                  <c:v>14.9312</c:v>
                </c:pt>
                <c:pt idx="571">
                  <c:v>7.68</c:v>
                </c:pt>
                <c:pt idx="572">
                  <c:v>10.24</c:v>
                </c:pt>
                <c:pt idx="573">
                  <c:v>11.9424</c:v>
                </c:pt>
                <c:pt idx="574">
                  <c:v>12.8</c:v>
                </c:pt>
                <c:pt idx="575">
                  <c:v>14.9312</c:v>
                </c:pt>
                <c:pt idx="576">
                  <c:v>17.0624</c:v>
                </c:pt>
                <c:pt idx="577">
                  <c:v>19.2</c:v>
                </c:pt>
                <c:pt idx="578">
                  <c:v>14.9312</c:v>
                </c:pt>
                <c:pt idx="579">
                  <c:v>18.7712</c:v>
                </c:pt>
                <c:pt idx="580">
                  <c:v>17.0688</c:v>
                </c:pt>
                <c:pt idx="581">
                  <c:v>15.36</c:v>
                </c:pt>
                <c:pt idx="582">
                  <c:v>13.6512</c:v>
                </c:pt>
                <c:pt idx="583">
                  <c:v>11.9424</c:v>
                </c:pt>
                <c:pt idx="584">
                  <c:v>11.52</c:v>
                </c:pt>
                <c:pt idx="585">
                  <c:v>21.76</c:v>
                </c:pt>
                <c:pt idx="586">
                  <c:v>17.92</c:v>
                </c:pt>
                <c:pt idx="587">
                  <c:v>14.9312</c:v>
                </c:pt>
                <c:pt idx="588">
                  <c:v>12.8</c:v>
                </c:pt>
                <c:pt idx="589">
                  <c:v>13.8624</c:v>
                </c:pt>
                <c:pt idx="590">
                  <c:v>11.7312</c:v>
                </c:pt>
                <c:pt idx="591">
                  <c:v>10.6688</c:v>
                </c:pt>
                <c:pt idx="592">
                  <c:v>10.24</c:v>
                </c:pt>
                <c:pt idx="593">
                  <c:v>12.8</c:v>
                </c:pt>
                <c:pt idx="594">
                  <c:v>12.8</c:v>
                </c:pt>
                <c:pt idx="595">
                  <c:v>16.64</c:v>
                </c:pt>
                <c:pt idx="596">
                  <c:v>16.0</c:v>
                </c:pt>
                <c:pt idx="597">
                  <c:v>19.2</c:v>
                </c:pt>
                <c:pt idx="598">
                  <c:v>19.2</c:v>
                </c:pt>
                <c:pt idx="599">
                  <c:v>20.48</c:v>
                </c:pt>
                <c:pt idx="600">
                  <c:v>20.2624</c:v>
                </c:pt>
                <c:pt idx="601">
                  <c:v>21.76</c:v>
                </c:pt>
                <c:pt idx="602">
                  <c:v>21.3312</c:v>
                </c:pt>
                <c:pt idx="603">
                  <c:v>16.64</c:v>
                </c:pt>
                <c:pt idx="604">
                  <c:v>16.64</c:v>
                </c:pt>
                <c:pt idx="605">
                  <c:v>16.64</c:v>
                </c:pt>
                <c:pt idx="606">
                  <c:v>11.7312</c:v>
                </c:pt>
                <c:pt idx="607">
                  <c:v>6.8224</c:v>
                </c:pt>
                <c:pt idx="608">
                  <c:v>14.08</c:v>
                </c:pt>
                <c:pt idx="609">
                  <c:v>19.2</c:v>
                </c:pt>
                <c:pt idx="610">
                  <c:v>16.64</c:v>
                </c:pt>
                <c:pt idx="611">
                  <c:v>17.92</c:v>
                </c:pt>
                <c:pt idx="612">
                  <c:v>19.2</c:v>
                </c:pt>
                <c:pt idx="613">
                  <c:v>20.48</c:v>
                </c:pt>
                <c:pt idx="614">
                  <c:v>17.0624</c:v>
                </c:pt>
                <c:pt idx="615">
                  <c:v>17.92</c:v>
                </c:pt>
                <c:pt idx="616">
                  <c:v>17.92</c:v>
                </c:pt>
                <c:pt idx="617">
                  <c:v>16.64</c:v>
                </c:pt>
                <c:pt idx="618">
                  <c:v>16.0</c:v>
                </c:pt>
                <c:pt idx="619">
                  <c:v>14.72</c:v>
                </c:pt>
                <c:pt idx="620">
                  <c:v>13.44</c:v>
                </c:pt>
                <c:pt idx="621">
                  <c:v>12.16</c:v>
                </c:pt>
                <c:pt idx="622">
                  <c:v>14.08</c:v>
                </c:pt>
                <c:pt idx="623">
                  <c:v>14.9312</c:v>
                </c:pt>
                <c:pt idx="624">
                  <c:v>18.1312</c:v>
                </c:pt>
                <c:pt idx="625">
                  <c:v>15.36</c:v>
                </c:pt>
                <c:pt idx="626">
                  <c:v>20.48</c:v>
                </c:pt>
                <c:pt idx="627">
                  <c:v>14.08</c:v>
                </c:pt>
                <c:pt idx="628">
                  <c:v>19.2</c:v>
                </c:pt>
                <c:pt idx="629">
                  <c:v>16.64</c:v>
                </c:pt>
                <c:pt idx="630">
                  <c:v>14.08</c:v>
                </c:pt>
                <c:pt idx="631">
                  <c:v>15.36</c:v>
                </c:pt>
                <c:pt idx="632">
                  <c:v>16.64</c:v>
                </c:pt>
                <c:pt idx="633">
                  <c:v>12.8</c:v>
                </c:pt>
                <c:pt idx="634">
                  <c:v>14.08</c:v>
                </c:pt>
                <c:pt idx="635">
                  <c:v>15.36</c:v>
                </c:pt>
                <c:pt idx="636">
                  <c:v>16.64</c:v>
                </c:pt>
                <c:pt idx="637">
                  <c:v>17.0624</c:v>
                </c:pt>
                <c:pt idx="638">
                  <c:v>18.7712</c:v>
                </c:pt>
                <c:pt idx="639">
                  <c:v>11.904</c:v>
                </c:pt>
                <c:pt idx="640">
                  <c:v>13.6512</c:v>
                </c:pt>
                <c:pt idx="641">
                  <c:v>7.68</c:v>
                </c:pt>
                <c:pt idx="642">
                  <c:v>7.68</c:v>
                </c:pt>
                <c:pt idx="643">
                  <c:v>6.8672</c:v>
                </c:pt>
                <c:pt idx="644">
                  <c:v>14.08</c:v>
                </c:pt>
                <c:pt idx="645">
                  <c:v>15.36</c:v>
                </c:pt>
                <c:pt idx="646">
                  <c:v>11.52</c:v>
                </c:pt>
                <c:pt idx="647">
                  <c:v>10.24</c:v>
                </c:pt>
                <c:pt idx="648">
                  <c:v>11.52</c:v>
                </c:pt>
                <c:pt idx="649">
                  <c:v>10.24</c:v>
                </c:pt>
                <c:pt idx="650">
                  <c:v>11.52</c:v>
                </c:pt>
                <c:pt idx="651">
                  <c:v>12.8</c:v>
                </c:pt>
                <c:pt idx="652">
                  <c:v>3.84</c:v>
                </c:pt>
                <c:pt idx="653">
                  <c:v>5.12</c:v>
                </c:pt>
                <c:pt idx="654">
                  <c:v>15.36</c:v>
                </c:pt>
                <c:pt idx="655">
                  <c:v>12.8</c:v>
                </c:pt>
                <c:pt idx="656">
                  <c:v>14.08</c:v>
                </c:pt>
                <c:pt idx="657">
                  <c:v>19.2</c:v>
                </c:pt>
                <c:pt idx="658">
                  <c:v>19.2</c:v>
                </c:pt>
                <c:pt idx="659">
                  <c:v>17.0688</c:v>
                </c:pt>
                <c:pt idx="660">
                  <c:v>14.9312</c:v>
                </c:pt>
                <c:pt idx="661">
                  <c:v>20.48</c:v>
                </c:pt>
                <c:pt idx="662">
                  <c:v>19.84</c:v>
                </c:pt>
                <c:pt idx="663">
                  <c:v>12.16</c:v>
                </c:pt>
                <c:pt idx="664">
                  <c:v>12.8</c:v>
                </c:pt>
                <c:pt idx="665">
                  <c:v>13.44</c:v>
                </c:pt>
                <c:pt idx="666">
                  <c:v>12.8</c:v>
                </c:pt>
                <c:pt idx="667">
                  <c:v>17.92</c:v>
                </c:pt>
                <c:pt idx="668">
                  <c:v>16.64</c:v>
                </c:pt>
                <c:pt idx="669">
                  <c:v>16.64</c:v>
                </c:pt>
                <c:pt idx="670">
                  <c:v>12.8</c:v>
                </c:pt>
                <c:pt idx="671">
                  <c:v>6.8288</c:v>
                </c:pt>
                <c:pt idx="672">
                  <c:v>7.68</c:v>
                </c:pt>
                <c:pt idx="673">
                  <c:v>17.28</c:v>
                </c:pt>
                <c:pt idx="674">
                  <c:v>12.16</c:v>
                </c:pt>
                <c:pt idx="675">
                  <c:v>13.44</c:v>
                </c:pt>
                <c:pt idx="676">
                  <c:v>14.72</c:v>
                </c:pt>
                <c:pt idx="677">
                  <c:v>14.08</c:v>
                </c:pt>
                <c:pt idx="678">
                  <c:v>14.72</c:v>
                </c:pt>
                <c:pt idx="679">
                  <c:v>14.08</c:v>
                </c:pt>
                <c:pt idx="680">
                  <c:v>15.36</c:v>
                </c:pt>
                <c:pt idx="681">
                  <c:v>16.64</c:v>
                </c:pt>
                <c:pt idx="682">
                  <c:v>15.36</c:v>
                </c:pt>
                <c:pt idx="683">
                  <c:v>7.68</c:v>
                </c:pt>
                <c:pt idx="684">
                  <c:v>14.08</c:v>
                </c:pt>
                <c:pt idx="685">
                  <c:v>14.72</c:v>
                </c:pt>
                <c:pt idx="686">
                  <c:v>19.2</c:v>
                </c:pt>
                <c:pt idx="687">
                  <c:v>14.72</c:v>
                </c:pt>
                <c:pt idx="688">
                  <c:v>14.08</c:v>
                </c:pt>
                <c:pt idx="689">
                  <c:v>8.5312</c:v>
                </c:pt>
                <c:pt idx="690">
                  <c:v>17.92</c:v>
                </c:pt>
                <c:pt idx="691">
                  <c:v>10.24</c:v>
                </c:pt>
                <c:pt idx="692">
                  <c:v>10.24</c:v>
                </c:pt>
                <c:pt idx="693">
                  <c:v>17.0688</c:v>
                </c:pt>
                <c:pt idx="694">
                  <c:v>19.2</c:v>
                </c:pt>
                <c:pt idx="695">
                  <c:v>17.0688</c:v>
                </c:pt>
                <c:pt idx="696">
                  <c:v>20.224</c:v>
                </c:pt>
                <c:pt idx="697">
                  <c:v>18.56</c:v>
                </c:pt>
                <c:pt idx="698">
                  <c:v>17.92</c:v>
                </c:pt>
                <c:pt idx="699">
                  <c:v>8.5312</c:v>
                </c:pt>
                <c:pt idx="700">
                  <c:v>6.8672</c:v>
                </c:pt>
                <c:pt idx="701">
                  <c:v>11.52</c:v>
                </c:pt>
                <c:pt idx="702">
                  <c:v>14.08</c:v>
                </c:pt>
                <c:pt idx="703">
                  <c:v>14.72</c:v>
                </c:pt>
                <c:pt idx="704">
                  <c:v>15.36</c:v>
                </c:pt>
                <c:pt idx="705">
                  <c:v>15.36</c:v>
                </c:pt>
                <c:pt idx="706">
                  <c:v>16.0</c:v>
                </c:pt>
                <c:pt idx="707">
                  <c:v>16.64</c:v>
                </c:pt>
                <c:pt idx="708">
                  <c:v>13.44</c:v>
                </c:pt>
                <c:pt idx="709">
                  <c:v>14.72</c:v>
                </c:pt>
                <c:pt idx="710">
                  <c:v>16.0</c:v>
                </c:pt>
                <c:pt idx="711">
                  <c:v>11.52</c:v>
                </c:pt>
                <c:pt idx="712">
                  <c:v>12.8</c:v>
                </c:pt>
                <c:pt idx="713">
                  <c:v>14.08</c:v>
                </c:pt>
                <c:pt idx="714">
                  <c:v>11.52</c:v>
                </c:pt>
                <c:pt idx="715">
                  <c:v>17.0624</c:v>
                </c:pt>
                <c:pt idx="716">
                  <c:v>18.1312</c:v>
                </c:pt>
                <c:pt idx="717">
                  <c:v>20.48</c:v>
                </c:pt>
                <c:pt idx="718">
                  <c:v>20.48</c:v>
                </c:pt>
                <c:pt idx="719">
                  <c:v>16.0</c:v>
                </c:pt>
                <c:pt idx="720">
                  <c:v>16.64</c:v>
                </c:pt>
                <c:pt idx="721">
                  <c:v>15.36</c:v>
                </c:pt>
                <c:pt idx="722">
                  <c:v>14.72</c:v>
                </c:pt>
                <c:pt idx="723">
                  <c:v>13.44</c:v>
                </c:pt>
                <c:pt idx="724">
                  <c:v>14.72</c:v>
                </c:pt>
                <c:pt idx="725">
                  <c:v>15.36</c:v>
                </c:pt>
                <c:pt idx="726">
                  <c:v>14.08</c:v>
                </c:pt>
                <c:pt idx="727">
                  <c:v>15.36</c:v>
                </c:pt>
                <c:pt idx="728">
                  <c:v>13.44</c:v>
                </c:pt>
                <c:pt idx="729">
                  <c:v>14.72</c:v>
                </c:pt>
                <c:pt idx="730">
                  <c:v>19.2</c:v>
                </c:pt>
                <c:pt idx="731">
                  <c:v>17.28</c:v>
                </c:pt>
                <c:pt idx="732">
                  <c:v>16.2112</c:v>
                </c:pt>
                <c:pt idx="733">
                  <c:v>12.8</c:v>
                </c:pt>
                <c:pt idx="734">
                  <c:v>18.1312</c:v>
                </c:pt>
                <c:pt idx="735">
                  <c:v>5.12</c:v>
                </c:pt>
                <c:pt idx="736">
                  <c:v>7.04</c:v>
                </c:pt>
                <c:pt idx="737">
                  <c:v>8.537600000000001</c:v>
                </c:pt>
                <c:pt idx="738">
                  <c:v>10.24</c:v>
                </c:pt>
                <c:pt idx="739">
                  <c:v>11.9488</c:v>
                </c:pt>
                <c:pt idx="740">
                  <c:v>17.92</c:v>
                </c:pt>
                <c:pt idx="741">
                  <c:v>11.9424</c:v>
                </c:pt>
                <c:pt idx="742">
                  <c:v>7.68</c:v>
                </c:pt>
                <c:pt idx="743">
                  <c:v>6.4</c:v>
                </c:pt>
                <c:pt idx="744">
                  <c:v>13.44</c:v>
                </c:pt>
                <c:pt idx="745">
                  <c:v>14.08</c:v>
                </c:pt>
                <c:pt idx="746">
                  <c:v>15.36</c:v>
                </c:pt>
                <c:pt idx="747">
                  <c:v>15.36</c:v>
                </c:pt>
                <c:pt idx="748">
                  <c:v>12.16</c:v>
                </c:pt>
                <c:pt idx="749">
                  <c:v>10.24</c:v>
                </c:pt>
                <c:pt idx="750">
                  <c:v>10.6688</c:v>
                </c:pt>
                <c:pt idx="751">
                  <c:v>10.24</c:v>
                </c:pt>
                <c:pt idx="752">
                  <c:v>10.24</c:v>
                </c:pt>
                <c:pt idx="753">
                  <c:v>11.52</c:v>
                </c:pt>
                <c:pt idx="754">
                  <c:v>12.8</c:v>
                </c:pt>
                <c:pt idx="755">
                  <c:v>16.0</c:v>
                </c:pt>
                <c:pt idx="756">
                  <c:v>19.6288</c:v>
                </c:pt>
                <c:pt idx="757">
                  <c:v>15.36</c:v>
                </c:pt>
                <c:pt idx="758">
                  <c:v>16.0</c:v>
                </c:pt>
                <c:pt idx="759">
                  <c:v>14.9312</c:v>
                </c:pt>
                <c:pt idx="760">
                  <c:v>14.08</c:v>
                </c:pt>
                <c:pt idx="761">
                  <c:v>16.0</c:v>
                </c:pt>
                <c:pt idx="762">
                  <c:v>21.312</c:v>
                </c:pt>
                <c:pt idx="763">
                  <c:v>17.0688</c:v>
                </c:pt>
                <c:pt idx="764">
                  <c:v>17.0624</c:v>
                </c:pt>
                <c:pt idx="765">
                  <c:v>19.2</c:v>
                </c:pt>
                <c:pt idx="766">
                  <c:v>21.312</c:v>
                </c:pt>
                <c:pt idx="767">
                  <c:v>14.5088</c:v>
                </c:pt>
                <c:pt idx="768">
                  <c:v>16.2176</c:v>
                </c:pt>
                <c:pt idx="769">
                  <c:v>12.16</c:v>
                </c:pt>
                <c:pt idx="770">
                  <c:v>13.44</c:v>
                </c:pt>
                <c:pt idx="771">
                  <c:v>15.36</c:v>
                </c:pt>
                <c:pt idx="772">
                  <c:v>14.72</c:v>
                </c:pt>
                <c:pt idx="773">
                  <c:v>13.44</c:v>
                </c:pt>
                <c:pt idx="774">
                  <c:v>14.72</c:v>
                </c:pt>
                <c:pt idx="775">
                  <c:v>14.72</c:v>
                </c:pt>
                <c:pt idx="776">
                  <c:v>12.8</c:v>
                </c:pt>
                <c:pt idx="777">
                  <c:v>16.64</c:v>
                </c:pt>
                <c:pt idx="778">
                  <c:v>16.0</c:v>
                </c:pt>
                <c:pt idx="779">
                  <c:v>13.44</c:v>
                </c:pt>
                <c:pt idx="780">
                  <c:v>16.0</c:v>
                </c:pt>
                <c:pt idx="781">
                  <c:v>16.64</c:v>
                </c:pt>
                <c:pt idx="782">
                  <c:v>12.8</c:v>
                </c:pt>
                <c:pt idx="783">
                  <c:v>17.92</c:v>
                </c:pt>
                <c:pt idx="784">
                  <c:v>16.0</c:v>
                </c:pt>
                <c:pt idx="785">
                  <c:v>14.08</c:v>
                </c:pt>
                <c:pt idx="786">
                  <c:v>16.64</c:v>
                </c:pt>
                <c:pt idx="787">
                  <c:v>20.48</c:v>
                </c:pt>
                <c:pt idx="788">
                  <c:v>18.7712</c:v>
                </c:pt>
                <c:pt idx="789">
                  <c:v>17.0624</c:v>
                </c:pt>
                <c:pt idx="790">
                  <c:v>15.36</c:v>
                </c:pt>
                <c:pt idx="791">
                  <c:v>16.0</c:v>
                </c:pt>
                <c:pt idx="792">
                  <c:v>17.28</c:v>
                </c:pt>
                <c:pt idx="793">
                  <c:v>14.08</c:v>
                </c:pt>
                <c:pt idx="794">
                  <c:v>14.08</c:v>
                </c:pt>
                <c:pt idx="795">
                  <c:v>14.72</c:v>
                </c:pt>
                <c:pt idx="796">
                  <c:v>16.0</c:v>
                </c:pt>
                <c:pt idx="797">
                  <c:v>13.44</c:v>
                </c:pt>
                <c:pt idx="798">
                  <c:v>13.44</c:v>
                </c:pt>
                <c:pt idx="799">
                  <c:v>14.08</c:v>
                </c:pt>
                <c:pt idx="800">
                  <c:v>17.92</c:v>
                </c:pt>
                <c:pt idx="801">
                  <c:v>19.2</c:v>
                </c:pt>
                <c:pt idx="802">
                  <c:v>10.24</c:v>
                </c:pt>
                <c:pt idx="803">
                  <c:v>17.0624</c:v>
                </c:pt>
                <c:pt idx="804">
                  <c:v>14.9312</c:v>
                </c:pt>
                <c:pt idx="805">
                  <c:v>17.28</c:v>
                </c:pt>
                <c:pt idx="806">
                  <c:v>18.7712</c:v>
                </c:pt>
                <c:pt idx="807">
                  <c:v>12.8</c:v>
                </c:pt>
                <c:pt idx="808">
                  <c:v>16.64</c:v>
                </c:pt>
                <c:pt idx="809">
                  <c:v>16.0</c:v>
                </c:pt>
                <c:pt idx="810">
                  <c:v>17.92</c:v>
                </c:pt>
                <c:pt idx="811">
                  <c:v>16.64</c:v>
                </c:pt>
                <c:pt idx="812">
                  <c:v>16.64</c:v>
                </c:pt>
                <c:pt idx="813">
                  <c:v>8.96</c:v>
                </c:pt>
                <c:pt idx="814">
                  <c:v>7.04</c:v>
                </c:pt>
                <c:pt idx="815">
                  <c:v>7.04</c:v>
                </c:pt>
                <c:pt idx="816">
                  <c:v>8.537600000000001</c:v>
                </c:pt>
                <c:pt idx="817">
                  <c:v>10.24</c:v>
                </c:pt>
                <c:pt idx="818">
                  <c:v>17.0624</c:v>
                </c:pt>
                <c:pt idx="819">
                  <c:v>18.7712</c:v>
                </c:pt>
                <c:pt idx="820">
                  <c:v>20.48</c:v>
                </c:pt>
                <c:pt idx="821">
                  <c:v>15.36</c:v>
                </c:pt>
                <c:pt idx="822">
                  <c:v>16.2112</c:v>
                </c:pt>
                <c:pt idx="823">
                  <c:v>11.9424</c:v>
                </c:pt>
                <c:pt idx="824">
                  <c:v>12.8</c:v>
                </c:pt>
                <c:pt idx="825">
                  <c:v>13.6512</c:v>
                </c:pt>
                <c:pt idx="826">
                  <c:v>13.6512</c:v>
                </c:pt>
                <c:pt idx="827">
                  <c:v>12.8</c:v>
                </c:pt>
                <c:pt idx="828">
                  <c:v>14.5024</c:v>
                </c:pt>
                <c:pt idx="829">
                  <c:v>15.36</c:v>
                </c:pt>
                <c:pt idx="830">
                  <c:v>16.2112</c:v>
                </c:pt>
                <c:pt idx="831">
                  <c:v>17.0624</c:v>
                </c:pt>
                <c:pt idx="832">
                  <c:v>17.92</c:v>
                </c:pt>
                <c:pt idx="833">
                  <c:v>18.7712</c:v>
                </c:pt>
                <c:pt idx="834">
                  <c:v>20.48</c:v>
                </c:pt>
                <c:pt idx="835">
                  <c:v>13.6512</c:v>
                </c:pt>
                <c:pt idx="836">
                  <c:v>14.5024</c:v>
                </c:pt>
                <c:pt idx="837">
                  <c:v>17.92</c:v>
                </c:pt>
                <c:pt idx="838">
                  <c:v>19.2</c:v>
                </c:pt>
                <c:pt idx="839">
                  <c:v>20.48</c:v>
                </c:pt>
                <c:pt idx="840">
                  <c:v>20.48</c:v>
                </c:pt>
                <c:pt idx="841">
                  <c:v>20.48</c:v>
                </c:pt>
                <c:pt idx="842">
                  <c:v>17.0624</c:v>
                </c:pt>
                <c:pt idx="843">
                  <c:v>17.0624</c:v>
                </c:pt>
                <c:pt idx="844">
                  <c:v>7.68</c:v>
                </c:pt>
                <c:pt idx="845">
                  <c:v>12.8</c:v>
                </c:pt>
                <c:pt idx="846">
                  <c:v>13.44</c:v>
                </c:pt>
                <c:pt idx="847">
                  <c:v>17.92</c:v>
                </c:pt>
                <c:pt idx="848">
                  <c:v>15.36</c:v>
                </c:pt>
                <c:pt idx="849">
                  <c:v>19.6288</c:v>
                </c:pt>
                <c:pt idx="850">
                  <c:v>17.92</c:v>
                </c:pt>
                <c:pt idx="851">
                  <c:v>19.2</c:v>
                </c:pt>
                <c:pt idx="852">
                  <c:v>15.36</c:v>
                </c:pt>
                <c:pt idx="853">
                  <c:v>16.0</c:v>
                </c:pt>
                <c:pt idx="854">
                  <c:v>15.36</c:v>
                </c:pt>
                <c:pt idx="855">
                  <c:v>16.0</c:v>
                </c:pt>
                <c:pt idx="856">
                  <c:v>19.2</c:v>
                </c:pt>
                <c:pt idx="857">
                  <c:v>19.84</c:v>
                </c:pt>
                <c:pt idx="858">
                  <c:v>12.8</c:v>
                </c:pt>
                <c:pt idx="859">
                  <c:v>21.3312</c:v>
                </c:pt>
                <c:pt idx="860">
                  <c:v>19.6224</c:v>
                </c:pt>
                <c:pt idx="861">
                  <c:v>14.08</c:v>
                </c:pt>
                <c:pt idx="862">
                  <c:v>8.32</c:v>
                </c:pt>
                <c:pt idx="863">
                  <c:v>17.92</c:v>
                </c:pt>
                <c:pt idx="864">
                  <c:v>18.56</c:v>
                </c:pt>
                <c:pt idx="865">
                  <c:v>19.2</c:v>
                </c:pt>
                <c:pt idx="866">
                  <c:v>17.28</c:v>
                </c:pt>
                <c:pt idx="867">
                  <c:v>21.76</c:v>
                </c:pt>
                <c:pt idx="868">
                  <c:v>15.36</c:v>
                </c:pt>
                <c:pt idx="869">
                  <c:v>16.0</c:v>
                </c:pt>
                <c:pt idx="870">
                  <c:v>18.7712</c:v>
                </c:pt>
                <c:pt idx="871">
                  <c:v>18.7712</c:v>
                </c:pt>
                <c:pt idx="872">
                  <c:v>19.6224</c:v>
                </c:pt>
                <c:pt idx="873">
                  <c:v>21.3312</c:v>
                </c:pt>
                <c:pt idx="874">
                  <c:v>21.3312</c:v>
                </c:pt>
                <c:pt idx="875">
                  <c:v>15.36</c:v>
                </c:pt>
                <c:pt idx="876">
                  <c:v>16.64</c:v>
                </c:pt>
                <c:pt idx="877">
                  <c:v>17.92</c:v>
                </c:pt>
                <c:pt idx="878">
                  <c:v>19.2</c:v>
                </c:pt>
                <c:pt idx="879">
                  <c:v>17.92</c:v>
                </c:pt>
                <c:pt idx="880">
                  <c:v>17.92</c:v>
                </c:pt>
                <c:pt idx="881">
                  <c:v>18.7712</c:v>
                </c:pt>
                <c:pt idx="882">
                  <c:v>17.92</c:v>
                </c:pt>
                <c:pt idx="883">
                  <c:v>17.0624</c:v>
                </c:pt>
                <c:pt idx="884">
                  <c:v>7.68</c:v>
                </c:pt>
                <c:pt idx="885">
                  <c:v>7.68</c:v>
                </c:pt>
                <c:pt idx="886">
                  <c:v>7.68</c:v>
                </c:pt>
                <c:pt idx="887">
                  <c:v>8.32</c:v>
                </c:pt>
                <c:pt idx="888">
                  <c:v>14.08</c:v>
                </c:pt>
                <c:pt idx="889">
                  <c:v>14.72</c:v>
                </c:pt>
                <c:pt idx="890">
                  <c:v>10.24</c:v>
                </c:pt>
                <c:pt idx="891">
                  <c:v>11.52</c:v>
                </c:pt>
                <c:pt idx="892">
                  <c:v>17.28</c:v>
                </c:pt>
                <c:pt idx="893">
                  <c:v>17.92</c:v>
                </c:pt>
                <c:pt idx="894">
                  <c:v>17.28</c:v>
                </c:pt>
                <c:pt idx="895">
                  <c:v>17.28</c:v>
                </c:pt>
                <c:pt idx="896">
                  <c:v>14.08</c:v>
                </c:pt>
                <c:pt idx="897">
                  <c:v>14.72</c:v>
                </c:pt>
                <c:pt idx="898">
                  <c:v>18.56</c:v>
                </c:pt>
                <c:pt idx="899">
                  <c:v>17.92</c:v>
                </c:pt>
                <c:pt idx="900">
                  <c:v>19.2</c:v>
                </c:pt>
                <c:pt idx="901">
                  <c:v>17.92</c:v>
                </c:pt>
                <c:pt idx="902">
                  <c:v>19.2</c:v>
                </c:pt>
                <c:pt idx="903">
                  <c:v>17.92</c:v>
                </c:pt>
                <c:pt idx="904">
                  <c:v>19.2</c:v>
                </c:pt>
                <c:pt idx="905">
                  <c:v>20.48</c:v>
                </c:pt>
                <c:pt idx="906">
                  <c:v>21.76</c:v>
                </c:pt>
                <c:pt idx="907">
                  <c:v>19.84</c:v>
                </c:pt>
                <c:pt idx="908">
                  <c:v>20.48</c:v>
                </c:pt>
                <c:pt idx="909">
                  <c:v>10.6688</c:v>
                </c:pt>
                <c:pt idx="910">
                  <c:v>10.6688</c:v>
                </c:pt>
                <c:pt idx="911">
                  <c:v>14.08</c:v>
                </c:pt>
                <c:pt idx="912">
                  <c:v>16.64</c:v>
                </c:pt>
                <c:pt idx="913">
                  <c:v>20.48</c:v>
                </c:pt>
                <c:pt idx="914">
                  <c:v>19.84</c:v>
                </c:pt>
                <c:pt idx="915">
                  <c:v>19.2</c:v>
                </c:pt>
                <c:pt idx="916">
                  <c:v>18.56</c:v>
                </c:pt>
                <c:pt idx="917">
                  <c:v>17.92</c:v>
                </c:pt>
                <c:pt idx="918">
                  <c:v>16.64</c:v>
                </c:pt>
                <c:pt idx="919">
                  <c:v>19.6288</c:v>
                </c:pt>
                <c:pt idx="920">
                  <c:v>16.2112</c:v>
                </c:pt>
                <c:pt idx="921">
                  <c:v>15.36</c:v>
                </c:pt>
                <c:pt idx="922">
                  <c:v>22.1824</c:v>
                </c:pt>
                <c:pt idx="923">
                  <c:v>21.3312</c:v>
                </c:pt>
                <c:pt idx="924">
                  <c:v>20.48</c:v>
                </c:pt>
                <c:pt idx="925">
                  <c:v>19.6224</c:v>
                </c:pt>
                <c:pt idx="926">
                  <c:v>18.7712</c:v>
                </c:pt>
                <c:pt idx="927">
                  <c:v>21.3312</c:v>
                </c:pt>
                <c:pt idx="928">
                  <c:v>17.92</c:v>
                </c:pt>
                <c:pt idx="929">
                  <c:v>14.5024</c:v>
                </c:pt>
                <c:pt idx="930">
                  <c:v>10.6688</c:v>
                </c:pt>
                <c:pt idx="931">
                  <c:v>14.72</c:v>
                </c:pt>
                <c:pt idx="932">
                  <c:v>17.1328</c:v>
                </c:pt>
                <c:pt idx="933">
                  <c:v>17.1328</c:v>
                </c:pt>
                <c:pt idx="934">
                  <c:v>17.92</c:v>
                </c:pt>
                <c:pt idx="935">
                  <c:v>21.3312</c:v>
                </c:pt>
                <c:pt idx="936">
                  <c:v>8.5312</c:v>
                </c:pt>
                <c:pt idx="937">
                  <c:v>12.16</c:v>
                </c:pt>
                <c:pt idx="938">
                  <c:v>21.3312</c:v>
                </c:pt>
                <c:pt idx="939">
                  <c:v>11.7376</c:v>
                </c:pt>
                <c:pt idx="940">
                  <c:v>17.92</c:v>
                </c:pt>
                <c:pt idx="941">
                  <c:v>12.8</c:v>
                </c:pt>
                <c:pt idx="942">
                  <c:v>14.5024</c:v>
                </c:pt>
                <c:pt idx="943">
                  <c:v>21.3312</c:v>
                </c:pt>
                <c:pt idx="944">
                  <c:v>15.36</c:v>
                </c:pt>
                <c:pt idx="945">
                  <c:v>16.2112</c:v>
                </c:pt>
                <c:pt idx="946">
                  <c:v>17.0624</c:v>
                </c:pt>
                <c:pt idx="947">
                  <c:v>19.6224</c:v>
                </c:pt>
                <c:pt idx="948">
                  <c:v>22.1824</c:v>
                </c:pt>
                <c:pt idx="949">
                  <c:v>11.9424</c:v>
                </c:pt>
                <c:pt idx="950">
                  <c:v>11.9424</c:v>
                </c:pt>
                <c:pt idx="951">
                  <c:v>13.6512</c:v>
                </c:pt>
                <c:pt idx="952">
                  <c:v>15.36</c:v>
                </c:pt>
                <c:pt idx="953">
                  <c:v>17.0624</c:v>
                </c:pt>
                <c:pt idx="954">
                  <c:v>17.92</c:v>
                </c:pt>
                <c:pt idx="955">
                  <c:v>18.7712</c:v>
                </c:pt>
                <c:pt idx="956">
                  <c:v>12.8</c:v>
                </c:pt>
                <c:pt idx="957">
                  <c:v>14.5024</c:v>
                </c:pt>
                <c:pt idx="958">
                  <c:v>20.48</c:v>
                </c:pt>
                <c:pt idx="959">
                  <c:v>17.92</c:v>
                </c:pt>
                <c:pt idx="960">
                  <c:v>16.64</c:v>
                </c:pt>
                <c:pt idx="961">
                  <c:v>23.04</c:v>
                </c:pt>
                <c:pt idx="962">
                  <c:v>17.92</c:v>
                </c:pt>
                <c:pt idx="963">
                  <c:v>18.56</c:v>
                </c:pt>
                <c:pt idx="964">
                  <c:v>20.48</c:v>
                </c:pt>
                <c:pt idx="965">
                  <c:v>16.0</c:v>
                </c:pt>
                <c:pt idx="966">
                  <c:v>19.84</c:v>
                </c:pt>
                <c:pt idx="967">
                  <c:v>20.48</c:v>
                </c:pt>
                <c:pt idx="968">
                  <c:v>20.48</c:v>
                </c:pt>
                <c:pt idx="969">
                  <c:v>20.48</c:v>
                </c:pt>
                <c:pt idx="970">
                  <c:v>15.36</c:v>
                </c:pt>
                <c:pt idx="971">
                  <c:v>19.2</c:v>
                </c:pt>
                <c:pt idx="972">
                  <c:v>22.4</c:v>
                </c:pt>
                <c:pt idx="973">
                  <c:v>17.92</c:v>
                </c:pt>
                <c:pt idx="974">
                  <c:v>18.7712</c:v>
                </c:pt>
                <c:pt idx="975">
                  <c:v>19.6224</c:v>
                </c:pt>
                <c:pt idx="976">
                  <c:v>20.48</c:v>
                </c:pt>
                <c:pt idx="977">
                  <c:v>20.48</c:v>
                </c:pt>
                <c:pt idx="978">
                  <c:v>20.48</c:v>
                </c:pt>
                <c:pt idx="979">
                  <c:v>7.68</c:v>
                </c:pt>
                <c:pt idx="980">
                  <c:v>7.68</c:v>
                </c:pt>
                <c:pt idx="981">
                  <c:v>6.4</c:v>
                </c:pt>
                <c:pt idx="982">
                  <c:v>5.12</c:v>
                </c:pt>
                <c:pt idx="983">
                  <c:v>5.76</c:v>
                </c:pt>
                <c:pt idx="984">
                  <c:v>10.24</c:v>
                </c:pt>
                <c:pt idx="985">
                  <c:v>5.76</c:v>
                </c:pt>
                <c:pt idx="986">
                  <c:v>12.16</c:v>
                </c:pt>
                <c:pt idx="987">
                  <c:v>19.2</c:v>
                </c:pt>
                <c:pt idx="988">
                  <c:v>11.7376</c:v>
                </c:pt>
                <c:pt idx="989">
                  <c:v>11.7376</c:v>
                </c:pt>
                <c:pt idx="990">
                  <c:v>12.0128</c:v>
                </c:pt>
                <c:pt idx="991">
                  <c:v>10.6688</c:v>
                </c:pt>
                <c:pt idx="992">
                  <c:v>11.7376</c:v>
                </c:pt>
                <c:pt idx="993">
                  <c:v>13.6512</c:v>
                </c:pt>
                <c:pt idx="994">
                  <c:v>17.0624</c:v>
                </c:pt>
                <c:pt idx="995">
                  <c:v>20.48</c:v>
                </c:pt>
                <c:pt idx="996">
                  <c:v>17.92</c:v>
                </c:pt>
                <c:pt idx="997">
                  <c:v>21.3312</c:v>
                </c:pt>
                <c:pt idx="998">
                  <c:v>17.28</c:v>
                </c:pt>
                <c:pt idx="999">
                  <c:v>21.3312</c:v>
                </c:pt>
                <c:pt idx="1000">
                  <c:v>19.2</c:v>
                </c:pt>
                <c:pt idx="1001">
                  <c:v>9.6</c:v>
                </c:pt>
                <c:pt idx="1002">
                  <c:v>20.48</c:v>
                </c:pt>
                <c:pt idx="1003">
                  <c:v>19.2</c:v>
                </c:pt>
                <c:pt idx="1004">
                  <c:v>21.12</c:v>
                </c:pt>
                <c:pt idx="1005">
                  <c:v>16.64</c:v>
                </c:pt>
                <c:pt idx="1006">
                  <c:v>17.92</c:v>
                </c:pt>
                <c:pt idx="1007">
                  <c:v>20.48</c:v>
                </c:pt>
                <c:pt idx="1008">
                  <c:v>22.4</c:v>
                </c:pt>
                <c:pt idx="1009">
                  <c:v>16.64</c:v>
                </c:pt>
                <c:pt idx="1010">
                  <c:v>16.0</c:v>
                </c:pt>
                <c:pt idx="1011">
                  <c:v>19.84</c:v>
                </c:pt>
                <c:pt idx="1012">
                  <c:v>21.12</c:v>
                </c:pt>
                <c:pt idx="1013">
                  <c:v>12.8</c:v>
                </c:pt>
                <c:pt idx="1014">
                  <c:v>19.2</c:v>
                </c:pt>
                <c:pt idx="1015">
                  <c:v>17.92</c:v>
                </c:pt>
                <c:pt idx="1016">
                  <c:v>17.28</c:v>
                </c:pt>
                <c:pt idx="1017">
                  <c:v>18.56</c:v>
                </c:pt>
                <c:pt idx="1018">
                  <c:v>15.36</c:v>
                </c:pt>
                <c:pt idx="1019">
                  <c:v>17.92</c:v>
                </c:pt>
                <c:pt idx="1020">
                  <c:v>12.8</c:v>
                </c:pt>
                <c:pt idx="1021">
                  <c:v>13.6512</c:v>
                </c:pt>
                <c:pt idx="1022">
                  <c:v>3.84</c:v>
                </c:pt>
                <c:pt idx="1023">
                  <c:v>3.84</c:v>
                </c:pt>
                <c:pt idx="1024">
                  <c:v>6.4</c:v>
                </c:pt>
                <c:pt idx="1025">
                  <c:v>6.4</c:v>
                </c:pt>
                <c:pt idx="1026">
                  <c:v>8.32</c:v>
                </c:pt>
                <c:pt idx="1027">
                  <c:v>8.32</c:v>
                </c:pt>
                <c:pt idx="1028">
                  <c:v>10.24</c:v>
                </c:pt>
                <c:pt idx="1029">
                  <c:v>10.24</c:v>
                </c:pt>
                <c:pt idx="1030">
                  <c:v>17.92</c:v>
                </c:pt>
                <c:pt idx="1031">
                  <c:v>17.92</c:v>
                </c:pt>
                <c:pt idx="1032">
                  <c:v>22.4</c:v>
                </c:pt>
                <c:pt idx="1033">
                  <c:v>17.92</c:v>
                </c:pt>
                <c:pt idx="1034">
                  <c:v>20.48</c:v>
                </c:pt>
                <c:pt idx="1035">
                  <c:v>3.84</c:v>
                </c:pt>
                <c:pt idx="1036">
                  <c:v>3.84</c:v>
                </c:pt>
                <c:pt idx="1037">
                  <c:v>6.4</c:v>
                </c:pt>
                <c:pt idx="1038">
                  <c:v>6.4</c:v>
                </c:pt>
                <c:pt idx="1039">
                  <c:v>8.32</c:v>
                </c:pt>
                <c:pt idx="1040">
                  <c:v>8.32</c:v>
                </c:pt>
                <c:pt idx="1041">
                  <c:v>21.12</c:v>
                </c:pt>
                <c:pt idx="1042">
                  <c:v>18.56</c:v>
                </c:pt>
                <c:pt idx="1043">
                  <c:v>21.76</c:v>
                </c:pt>
                <c:pt idx="1044">
                  <c:v>21.12</c:v>
                </c:pt>
                <c:pt idx="1045">
                  <c:v>18.56</c:v>
                </c:pt>
                <c:pt idx="1046">
                  <c:v>23.04</c:v>
                </c:pt>
                <c:pt idx="1047">
                  <c:v>20.48</c:v>
                </c:pt>
                <c:pt idx="1048">
                  <c:v>10.24</c:v>
                </c:pt>
                <c:pt idx="1049">
                  <c:v>9.6</c:v>
                </c:pt>
                <c:pt idx="1050">
                  <c:v>7.68</c:v>
                </c:pt>
                <c:pt idx="1051">
                  <c:v>6.4</c:v>
                </c:pt>
                <c:pt idx="1052">
                  <c:v>21.76</c:v>
                </c:pt>
                <c:pt idx="1053">
                  <c:v>18.7712</c:v>
                </c:pt>
                <c:pt idx="1054">
                  <c:v>21.76</c:v>
                </c:pt>
                <c:pt idx="1055">
                  <c:v>21.12</c:v>
                </c:pt>
                <c:pt idx="1056">
                  <c:v>21.12</c:v>
                </c:pt>
                <c:pt idx="1057">
                  <c:v>17.28</c:v>
                </c:pt>
                <c:pt idx="1058">
                  <c:v>17.92</c:v>
                </c:pt>
                <c:pt idx="1059">
                  <c:v>14.72</c:v>
                </c:pt>
                <c:pt idx="1060">
                  <c:v>17.92</c:v>
                </c:pt>
                <c:pt idx="1061">
                  <c:v>19.84</c:v>
                </c:pt>
                <c:pt idx="1062">
                  <c:v>16.0</c:v>
                </c:pt>
                <c:pt idx="1063">
                  <c:v>14.5024</c:v>
                </c:pt>
                <c:pt idx="1064">
                  <c:v>8.5312</c:v>
                </c:pt>
                <c:pt idx="1065">
                  <c:v>12.8</c:v>
                </c:pt>
                <c:pt idx="1066">
                  <c:v>12.8</c:v>
                </c:pt>
                <c:pt idx="1067">
                  <c:v>14.08</c:v>
                </c:pt>
                <c:pt idx="1068">
                  <c:v>14.08</c:v>
                </c:pt>
                <c:pt idx="1069">
                  <c:v>14.72</c:v>
                </c:pt>
                <c:pt idx="1070">
                  <c:v>14.72</c:v>
                </c:pt>
                <c:pt idx="1071">
                  <c:v>16.0</c:v>
                </c:pt>
                <c:pt idx="1072">
                  <c:v>13.44</c:v>
                </c:pt>
                <c:pt idx="1073">
                  <c:v>13.44</c:v>
                </c:pt>
                <c:pt idx="1074">
                  <c:v>22.1824</c:v>
                </c:pt>
                <c:pt idx="1075">
                  <c:v>17.28</c:v>
                </c:pt>
                <c:pt idx="1076">
                  <c:v>19.84</c:v>
                </c:pt>
                <c:pt idx="1077">
                  <c:v>16.0</c:v>
                </c:pt>
                <c:pt idx="1078">
                  <c:v>21.12</c:v>
                </c:pt>
                <c:pt idx="1079">
                  <c:v>16.64</c:v>
                </c:pt>
                <c:pt idx="1080">
                  <c:v>16.64</c:v>
                </c:pt>
                <c:pt idx="1081">
                  <c:v>16.0</c:v>
                </c:pt>
                <c:pt idx="1082">
                  <c:v>16.0</c:v>
                </c:pt>
                <c:pt idx="1083">
                  <c:v>13.44</c:v>
                </c:pt>
                <c:pt idx="1084">
                  <c:v>13.44</c:v>
                </c:pt>
                <c:pt idx="1085">
                  <c:v>14.72</c:v>
                </c:pt>
                <c:pt idx="1086">
                  <c:v>14.72</c:v>
                </c:pt>
                <c:pt idx="1087">
                  <c:v>16.0</c:v>
                </c:pt>
                <c:pt idx="1088">
                  <c:v>16.0</c:v>
                </c:pt>
                <c:pt idx="1089">
                  <c:v>8.96</c:v>
                </c:pt>
                <c:pt idx="1090">
                  <c:v>13.44</c:v>
                </c:pt>
                <c:pt idx="1091">
                  <c:v>22.1824</c:v>
                </c:pt>
                <c:pt idx="1092">
                  <c:v>10.24</c:v>
                </c:pt>
                <c:pt idx="1093">
                  <c:v>13.6512</c:v>
                </c:pt>
                <c:pt idx="1094">
                  <c:v>14.5024</c:v>
                </c:pt>
                <c:pt idx="1095">
                  <c:v>18.7712</c:v>
                </c:pt>
                <c:pt idx="1096">
                  <c:v>20.48</c:v>
                </c:pt>
                <c:pt idx="1097">
                  <c:v>23.04</c:v>
                </c:pt>
                <c:pt idx="1098">
                  <c:v>16.2112</c:v>
                </c:pt>
                <c:pt idx="1099">
                  <c:v>19.6224</c:v>
                </c:pt>
                <c:pt idx="1100">
                  <c:v>22.1824</c:v>
                </c:pt>
                <c:pt idx="1101">
                  <c:v>28.16</c:v>
                </c:pt>
                <c:pt idx="1102">
                  <c:v>10.24</c:v>
                </c:pt>
                <c:pt idx="1103">
                  <c:v>13.44</c:v>
                </c:pt>
                <c:pt idx="1104">
                  <c:v>10.6688</c:v>
                </c:pt>
                <c:pt idx="1105">
                  <c:v>7.68</c:v>
                </c:pt>
                <c:pt idx="1106">
                  <c:v>9.6</c:v>
                </c:pt>
                <c:pt idx="1107">
                  <c:v>14.08</c:v>
                </c:pt>
                <c:pt idx="1108">
                  <c:v>19.84</c:v>
                </c:pt>
                <c:pt idx="1109">
                  <c:v>19.84</c:v>
                </c:pt>
                <c:pt idx="1110">
                  <c:v>20.48</c:v>
                </c:pt>
                <c:pt idx="1111">
                  <c:v>20.48</c:v>
                </c:pt>
                <c:pt idx="1112">
                  <c:v>21.12</c:v>
                </c:pt>
                <c:pt idx="1113">
                  <c:v>21.12</c:v>
                </c:pt>
                <c:pt idx="1114">
                  <c:v>21.76</c:v>
                </c:pt>
                <c:pt idx="1115">
                  <c:v>21.76</c:v>
                </c:pt>
                <c:pt idx="1116">
                  <c:v>22.4</c:v>
                </c:pt>
                <c:pt idx="1117">
                  <c:v>15.36</c:v>
                </c:pt>
                <c:pt idx="1118">
                  <c:v>15.36</c:v>
                </c:pt>
                <c:pt idx="1119">
                  <c:v>14.5664</c:v>
                </c:pt>
                <c:pt idx="1120">
                  <c:v>12.8</c:v>
                </c:pt>
                <c:pt idx="1121">
                  <c:v>23.68</c:v>
                </c:pt>
                <c:pt idx="1122">
                  <c:v>17.28</c:v>
                </c:pt>
                <c:pt idx="1123">
                  <c:v>21.76</c:v>
                </c:pt>
                <c:pt idx="1124">
                  <c:v>16.64</c:v>
                </c:pt>
                <c:pt idx="1125">
                  <c:v>16.0</c:v>
                </c:pt>
                <c:pt idx="1126">
                  <c:v>18.56</c:v>
                </c:pt>
                <c:pt idx="1127">
                  <c:v>19.84</c:v>
                </c:pt>
                <c:pt idx="1128">
                  <c:v>16.64</c:v>
                </c:pt>
                <c:pt idx="1129">
                  <c:v>14.08</c:v>
                </c:pt>
                <c:pt idx="1130">
                  <c:v>16.64</c:v>
                </c:pt>
                <c:pt idx="1131">
                  <c:v>17.92</c:v>
                </c:pt>
                <c:pt idx="1132">
                  <c:v>18.56</c:v>
                </c:pt>
                <c:pt idx="1133">
                  <c:v>23.04</c:v>
                </c:pt>
                <c:pt idx="1134">
                  <c:v>18.56</c:v>
                </c:pt>
                <c:pt idx="1135">
                  <c:v>16.64</c:v>
                </c:pt>
                <c:pt idx="1136">
                  <c:v>13.44</c:v>
                </c:pt>
                <c:pt idx="1137">
                  <c:v>15.36</c:v>
                </c:pt>
                <c:pt idx="1138">
                  <c:v>21.12</c:v>
                </c:pt>
                <c:pt idx="1139">
                  <c:v>12.16</c:v>
                </c:pt>
                <c:pt idx="1140">
                  <c:v>12.16</c:v>
                </c:pt>
                <c:pt idx="1141">
                  <c:v>13.44</c:v>
                </c:pt>
                <c:pt idx="1142">
                  <c:v>8.96</c:v>
                </c:pt>
                <c:pt idx="1143">
                  <c:v>10.24</c:v>
                </c:pt>
                <c:pt idx="1144">
                  <c:v>9.6</c:v>
                </c:pt>
                <c:pt idx="1145">
                  <c:v>11.52</c:v>
                </c:pt>
                <c:pt idx="1146">
                  <c:v>12.16</c:v>
                </c:pt>
                <c:pt idx="1147">
                  <c:v>6.4</c:v>
                </c:pt>
                <c:pt idx="1148">
                  <c:v>21.3312</c:v>
                </c:pt>
                <c:pt idx="1149">
                  <c:v>19.84</c:v>
                </c:pt>
                <c:pt idx="1150">
                  <c:v>12.8</c:v>
                </c:pt>
                <c:pt idx="1151">
                  <c:v>13.44</c:v>
                </c:pt>
                <c:pt idx="1152">
                  <c:v>7.68</c:v>
                </c:pt>
                <c:pt idx="1153">
                  <c:v>10.24</c:v>
                </c:pt>
                <c:pt idx="1154">
                  <c:v>9.6</c:v>
                </c:pt>
                <c:pt idx="1155">
                  <c:v>7.04</c:v>
                </c:pt>
                <c:pt idx="1156">
                  <c:v>14.08</c:v>
                </c:pt>
                <c:pt idx="1157">
                  <c:v>14.08</c:v>
                </c:pt>
                <c:pt idx="1158">
                  <c:v>10.88</c:v>
                </c:pt>
                <c:pt idx="1159">
                  <c:v>10.24</c:v>
                </c:pt>
                <c:pt idx="1160">
                  <c:v>14.08</c:v>
                </c:pt>
                <c:pt idx="1161">
                  <c:v>8.32</c:v>
                </c:pt>
                <c:pt idx="1162">
                  <c:v>8.32</c:v>
                </c:pt>
                <c:pt idx="1163">
                  <c:v>17.28</c:v>
                </c:pt>
                <c:pt idx="1164">
                  <c:v>21.76</c:v>
                </c:pt>
                <c:pt idx="1165">
                  <c:v>12.16</c:v>
                </c:pt>
                <c:pt idx="1166">
                  <c:v>8.32</c:v>
                </c:pt>
                <c:pt idx="1167">
                  <c:v>7.68</c:v>
                </c:pt>
                <c:pt idx="1168">
                  <c:v>8.32</c:v>
                </c:pt>
                <c:pt idx="1169">
                  <c:v>13.44</c:v>
                </c:pt>
                <c:pt idx="1170">
                  <c:v>16.64</c:v>
                </c:pt>
                <c:pt idx="1171">
                  <c:v>16.64</c:v>
                </c:pt>
                <c:pt idx="1172">
                  <c:v>10.56</c:v>
                </c:pt>
                <c:pt idx="1173">
                  <c:v>8.32</c:v>
                </c:pt>
                <c:pt idx="1174">
                  <c:v>6.4</c:v>
                </c:pt>
                <c:pt idx="1175">
                  <c:v>17.28</c:v>
                </c:pt>
                <c:pt idx="1176">
                  <c:v>16.0</c:v>
                </c:pt>
                <c:pt idx="1177">
                  <c:v>15.36</c:v>
                </c:pt>
                <c:pt idx="1178">
                  <c:v>21.76</c:v>
                </c:pt>
                <c:pt idx="1179">
                  <c:v>21.12</c:v>
                </c:pt>
                <c:pt idx="1180">
                  <c:v>16.64</c:v>
                </c:pt>
                <c:pt idx="1181">
                  <c:v>19.2</c:v>
                </c:pt>
                <c:pt idx="1182">
                  <c:v>17.28</c:v>
                </c:pt>
                <c:pt idx="1183">
                  <c:v>14.72</c:v>
                </c:pt>
                <c:pt idx="1184">
                  <c:v>17.28</c:v>
                </c:pt>
                <c:pt idx="1185">
                  <c:v>19.2</c:v>
                </c:pt>
                <c:pt idx="1186">
                  <c:v>15.36</c:v>
                </c:pt>
                <c:pt idx="1187">
                  <c:v>16.0</c:v>
                </c:pt>
                <c:pt idx="1188">
                  <c:v>12.8</c:v>
                </c:pt>
                <c:pt idx="1189">
                  <c:v>10.24</c:v>
                </c:pt>
                <c:pt idx="1190">
                  <c:v>14.08</c:v>
                </c:pt>
                <c:pt idx="1191">
                  <c:v>13.44</c:v>
                </c:pt>
                <c:pt idx="1192">
                  <c:v>15.36</c:v>
                </c:pt>
                <c:pt idx="1193">
                  <c:v>15.36</c:v>
                </c:pt>
                <c:pt idx="1194">
                  <c:v>16.0</c:v>
                </c:pt>
                <c:pt idx="1195">
                  <c:v>16.0</c:v>
                </c:pt>
                <c:pt idx="1196">
                  <c:v>17.28</c:v>
                </c:pt>
                <c:pt idx="1197">
                  <c:v>13.44</c:v>
                </c:pt>
                <c:pt idx="1198">
                  <c:v>15.36</c:v>
                </c:pt>
                <c:pt idx="1199">
                  <c:v>15.36</c:v>
                </c:pt>
                <c:pt idx="1200">
                  <c:v>14.72</c:v>
                </c:pt>
                <c:pt idx="1201">
                  <c:v>14.08</c:v>
                </c:pt>
                <c:pt idx="1202">
                  <c:v>23.04</c:v>
                </c:pt>
                <c:pt idx="1203">
                  <c:v>19.84</c:v>
                </c:pt>
                <c:pt idx="1204">
                  <c:v>21.12</c:v>
                </c:pt>
                <c:pt idx="1205">
                  <c:v>23.04</c:v>
                </c:pt>
                <c:pt idx="1206">
                  <c:v>17.92</c:v>
                </c:pt>
                <c:pt idx="1207">
                  <c:v>22.4</c:v>
                </c:pt>
                <c:pt idx="1208">
                  <c:v>14.08</c:v>
                </c:pt>
                <c:pt idx="1209">
                  <c:v>14.08</c:v>
                </c:pt>
                <c:pt idx="1210">
                  <c:v>14.08</c:v>
                </c:pt>
                <c:pt idx="1211">
                  <c:v>8.32</c:v>
                </c:pt>
                <c:pt idx="1212">
                  <c:v>14.72</c:v>
                </c:pt>
                <c:pt idx="1213">
                  <c:v>15.36</c:v>
                </c:pt>
                <c:pt idx="1214">
                  <c:v>15.36</c:v>
                </c:pt>
                <c:pt idx="1215">
                  <c:v>8.96</c:v>
                </c:pt>
                <c:pt idx="1216">
                  <c:v>19.2</c:v>
                </c:pt>
                <c:pt idx="1217">
                  <c:v>19.2</c:v>
                </c:pt>
                <c:pt idx="1218">
                  <c:v>10.24</c:v>
                </c:pt>
                <c:pt idx="1219">
                  <c:v>16.64</c:v>
                </c:pt>
                <c:pt idx="1220">
                  <c:v>14.72</c:v>
                </c:pt>
                <c:pt idx="1221">
                  <c:v>14.08</c:v>
                </c:pt>
                <c:pt idx="1222">
                  <c:v>13.44</c:v>
                </c:pt>
                <c:pt idx="1223">
                  <c:v>21.12</c:v>
                </c:pt>
                <c:pt idx="1224">
                  <c:v>20.48</c:v>
                </c:pt>
                <c:pt idx="1225">
                  <c:v>11.9488</c:v>
                </c:pt>
                <c:pt idx="1226">
                  <c:v>11.9488</c:v>
                </c:pt>
                <c:pt idx="1227">
                  <c:v>13.6512</c:v>
                </c:pt>
                <c:pt idx="1228">
                  <c:v>7.68</c:v>
                </c:pt>
                <c:pt idx="1229">
                  <c:v>19.2</c:v>
                </c:pt>
                <c:pt idx="1230">
                  <c:v>17.28</c:v>
                </c:pt>
                <c:pt idx="1231">
                  <c:v>16.0</c:v>
                </c:pt>
                <c:pt idx="1232">
                  <c:v>14.08</c:v>
                </c:pt>
                <c:pt idx="1233">
                  <c:v>17.92</c:v>
                </c:pt>
                <c:pt idx="1234">
                  <c:v>11.52</c:v>
                </c:pt>
                <c:pt idx="1235">
                  <c:v>12.8</c:v>
                </c:pt>
                <c:pt idx="1236">
                  <c:v>14.08</c:v>
                </c:pt>
                <c:pt idx="1237">
                  <c:v>9.6</c:v>
                </c:pt>
                <c:pt idx="1238">
                  <c:v>10.88</c:v>
                </c:pt>
                <c:pt idx="1239">
                  <c:v>10.24</c:v>
                </c:pt>
                <c:pt idx="1240">
                  <c:v>12.8</c:v>
                </c:pt>
                <c:pt idx="1241">
                  <c:v>11.52</c:v>
                </c:pt>
                <c:pt idx="1242">
                  <c:v>10.24</c:v>
                </c:pt>
                <c:pt idx="1243">
                  <c:v>11.9488</c:v>
                </c:pt>
                <c:pt idx="1244">
                  <c:v>21.76</c:v>
                </c:pt>
                <c:pt idx="1245">
                  <c:v>20.48</c:v>
                </c:pt>
                <c:pt idx="1246">
                  <c:v>19.84</c:v>
                </c:pt>
                <c:pt idx="1247">
                  <c:v>16.0</c:v>
                </c:pt>
                <c:pt idx="1248">
                  <c:v>16.0</c:v>
                </c:pt>
                <c:pt idx="1249">
                  <c:v>15.36</c:v>
                </c:pt>
                <c:pt idx="1250">
                  <c:v>14.72</c:v>
                </c:pt>
                <c:pt idx="1251">
                  <c:v>8.96</c:v>
                </c:pt>
                <c:pt idx="1252">
                  <c:v>10.88</c:v>
                </c:pt>
                <c:pt idx="1253">
                  <c:v>10.24</c:v>
                </c:pt>
                <c:pt idx="1254">
                  <c:v>8.96</c:v>
                </c:pt>
                <c:pt idx="1255">
                  <c:v>8.32</c:v>
                </c:pt>
                <c:pt idx="1256">
                  <c:v>8.32</c:v>
                </c:pt>
                <c:pt idx="1257">
                  <c:v>24.32</c:v>
                </c:pt>
                <c:pt idx="1258">
                  <c:v>26.88</c:v>
                </c:pt>
                <c:pt idx="1259">
                  <c:v>17.92</c:v>
                </c:pt>
                <c:pt idx="1260">
                  <c:v>17.28</c:v>
                </c:pt>
                <c:pt idx="1261">
                  <c:v>23.04</c:v>
                </c:pt>
                <c:pt idx="1262">
                  <c:v>11.52</c:v>
                </c:pt>
                <c:pt idx="1263">
                  <c:v>15.36</c:v>
                </c:pt>
                <c:pt idx="1264">
                  <c:v>21.12</c:v>
                </c:pt>
                <c:pt idx="1265">
                  <c:v>19.2</c:v>
                </c:pt>
                <c:pt idx="1266">
                  <c:v>12.8</c:v>
                </c:pt>
                <c:pt idx="1267">
                  <c:v>14.72</c:v>
                </c:pt>
                <c:pt idx="1268">
                  <c:v>16.0</c:v>
                </c:pt>
                <c:pt idx="1269">
                  <c:v>18.56</c:v>
                </c:pt>
                <c:pt idx="1270">
                  <c:v>12.8</c:v>
                </c:pt>
                <c:pt idx="1271">
                  <c:v>12.8</c:v>
                </c:pt>
                <c:pt idx="1272">
                  <c:v>13.44</c:v>
                </c:pt>
                <c:pt idx="1273">
                  <c:v>14.08</c:v>
                </c:pt>
                <c:pt idx="1274">
                  <c:v>15.36</c:v>
                </c:pt>
                <c:pt idx="1275">
                  <c:v>16.64</c:v>
                </c:pt>
                <c:pt idx="1276">
                  <c:v>17.28</c:v>
                </c:pt>
                <c:pt idx="1277">
                  <c:v>18.56</c:v>
                </c:pt>
                <c:pt idx="1278">
                  <c:v>19.84</c:v>
                </c:pt>
                <c:pt idx="1279">
                  <c:v>11.52</c:v>
                </c:pt>
                <c:pt idx="1280">
                  <c:v>23.04</c:v>
                </c:pt>
                <c:pt idx="1281">
                  <c:v>20.48</c:v>
                </c:pt>
                <c:pt idx="1282">
                  <c:v>21.12</c:v>
                </c:pt>
                <c:pt idx="1283">
                  <c:v>11.52</c:v>
                </c:pt>
                <c:pt idx="1284">
                  <c:v>22.4</c:v>
                </c:pt>
                <c:pt idx="1285">
                  <c:v>21.76</c:v>
                </c:pt>
                <c:pt idx="1286">
                  <c:v>19.84</c:v>
                </c:pt>
                <c:pt idx="1287">
                  <c:v>16.0</c:v>
                </c:pt>
                <c:pt idx="1288">
                  <c:v>21.76</c:v>
                </c:pt>
                <c:pt idx="1289">
                  <c:v>21.12</c:v>
                </c:pt>
                <c:pt idx="1290">
                  <c:v>19.2</c:v>
                </c:pt>
                <c:pt idx="1291">
                  <c:v>14.72</c:v>
                </c:pt>
                <c:pt idx="1292">
                  <c:v>19.84</c:v>
                </c:pt>
                <c:pt idx="1293">
                  <c:v>17.92</c:v>
                </c:pt>
                <c:pt idx="1294">
                  <c:v>18.56</c:v>
                </c:pt>
                <c:pt idx="1295">
                  <c:v>17.28</c:v>
                </c:pt>
                <c:pt idx="1296">
                  <c:v>17.28</c:v>
                </c:pt>
                <c:pt idx="1297">
                  <c:v>16.64</c:v>
                </c:pt>
                <c:pt idx="1298">
                  <c:v>16.64</c:v>
                </c:pt>
                <c:pt idx="1299">
                  <c:v>14.72</c:v>
                </c:pt>
                <c:pt idx="1300">
                  <c:v>14.72</c:v>
                </c:pt>
                <c:pt idx="1301">
                  <c:v>13.44</c:v>
                </c:pt>
                <c:pt idx="1302">
                  <c:v>14.72</c:v>
                </c:pt>
                <c:pt idx="1303">
                  <c:v>13.44</c:v>
                </c:pt>
                <c:pt idx="1304">
                  <c:v>13.44</c:v>
                </c:pt>
                <c:pt idx="1305">
                  <c:v>14.72</c:v>
                </c:pt>
                <c:pt idx="1306">
                  <c:v>14.72</c:v>
                </c:pt>
                <c:pt idx="1307">
                  <c:v>12.16</c:v>
                </c:pt>
                <c:pt idx="1308">
                  <c:v>17.28</c:v>
                </c:pt>
                <c:pt idx="1309">
                  <c:v>12.8</c:v>
                </c:pt>
                <c:pt idx="1310">
                  <c:v>13.44</c:v>
                </c:pt>
                <c:pt idx="1311">
                  <c:v>16.0</c:v>
                </c:pt>
                <c:pt idx="1312">
                  <c:v>17.28</c:v>
                </c:pt>
                <c:pt idx="1313">
                  <c:v>15.36</c:v>
                </c:pt>
                <c:pt idx="1314">
                  <c:v>12.8</c:v>
                </c:pt>
                <c:pt idx="1315">
                  <c:v>9.6</c:v>
                </c:pt>
                <c:pt idx="1316">
                  <c:v>23.68</c:v>
                </c:pt>
                <c:pt idx="1317">
                  <c:v>23.04</c:v>
                </c:pt>
                <c:pt idx="1318">
                  <c:v>22.4</c:v>
                </c:pt>
                <c:pt idx="1319">
                  <c:v>21.76</c:v>
                </c:pt>
                <c:pt idx="1320">
                  <c:v>21.12</c:v>
                </c:pt>
                <c:pt idx="1321">
                  <c:v>19.84</c:v>
                </c:pt>
                <c:pt idx="1322">
                  <c:v>22.4</c:v>
                </c:pt>
                <c:pt idx="1323">
                  <c:v>16.0</c:v>
                </c:pt>
                <c:pt idx="1324">
                  <c:v>21.76</c:v>
                </c:pt>
                <c:pt idx="1325">
                  <c:v>20.48</c:v>
                </c:pt>
                <c:pt idx="1326">
                  <c:v>14.72</c:v>
                </c:pt>
                <c:pt idx="1327">
                  <c:v>17.28</c:v>
                </c:pt>
                <c:pt idx="1328">
                  <c:v>18.56</c:v>
                </c:pt>
                <c:pt idx="1329">
                  <c:v>12.8</c:v>
                </c:pt>
                <c:pt idx="1330">
                  <c:v>15.36</c:v>
                </c:pt>
                <c:pt idx="1331">
                  <c:v>14.08</c:v>
                </c:pt>
                <c:pt idx="1332">
                  <c:v>17.28</c:v>
                </c:pt>
                <c:pt idx="1333">
                  <c:v>15.36</c:v>
                </c:pt>
                <c:pt idx="1334">
                  <c:v>16.64</c:v>
                </c:pt>
                <c:pt idx="1335">
                  <c:v>17.92</c:v>
                </c:pt>
                <c:pt idx="1336">
                  <c:v>11.52</c:v>
                </c:pt>
                <c:pt idx="1337">
                  <c:v>11.52</c:v>
                </c:pt>
                <c:pt idx="1338">
                  <c:v>14.08</c:v>
                </c:pt>
                <c:pt idx="1339">
                  <c:v>12.8</c:v>
                </c:pt>
                <c:pt idx="1340">
                  <c:v>12.16</c:v>
                </c:pt>
                <c:pt idx="1341">
                  <c:v>14.08</c:v>
                </c:pt>
                <c:pt idx="1342">
                  <c:v>15.36</c:v>
                </c:pt>
                <c:pt idx="1343">
                  <c:v>11.52</c:v>
                </c:pt>
                <c:pt idx="1344">
                  <c:v>12.8</c:v>
                </c:pt>
                <c:pt idx="1345">
                  <c:v>13.44</c:v>
                </c:pt>
                <c:pt idx="1346">
                  <c:v>14.72</c:v>
                </c:pt>
                <c:pt idx="1347">
                  <c:v>11.52</c:v>
                </c:pt>
                <c:pt idx="1348">
                  <c:v>11.52</c:v>
                </c:pt>
                <c:pt idx="1349">
                  <c:v>6.4</c:v>
                </c:pt>
                <c:pt idx="1350">
                  <c:v>12.8</c:v>
                </c:pt>
                <c:pt idx="1351">
                  <c:v>8.96</c:v>
                </c:pt>
                <c:pt idx="1352">
                  <c:v>10.88</c:v>
                </c:pt>
                <c:pt idx="1353">
                  <c:v>17.92</c:v>
                </c:pt>
                <c:pt idx="1354">
                  <c:v>19.84</c:v>
                </c:pt>
                <c:pt idx="1355">
                  <c:v>15.36</c:v>
                </c:pt>
                <c:pt idx="1356">
                  <c:v>16.64</c:v>
                </c:pt>
                <c:pt idx="1357">
                  <c:v>20.48</c:v>
                </c:pt>
                <c:pt idx="1358">
                  <c:v>18.56</c:v>
                </c:pt>
                <c:pt idx="1359">
                  <c:v>18.56</c:v>
                </c:pt>
                <c:pt idx="1360">
                  <c:v>18.56</c:v>
                </c:pt>
                <c:pt idx="1361">
                  <c:v>21.76</c:v>
                </c:pt>
                <c:pt idx="1362">
                  <c:v>19.84</c:v>
                </c:pt>
                <c:pt idx="1363">
                  <c:v>16.64</c:v>
                </c:pt>
                <c:pt idx="1364">
                  <c:v>18.56</c:v>
                </c:pt>
                <c:pt idx="1365">
                  <c:v>18.56</c:v>
                </c:pt>
                <c:pt idx="1366">
                  <c:v>16.0</c:v>
                </c:pt>
                <c:pt idx="1367">
                  <c:v>12.16</c:v>
                </c:pt>
                <c:pt idx="1368">
                  <c:v>12.8</c:v>
                </c:pt>
                <c:pt idx="1369">
                  <c:v>10.88</c:v>
                </c:pt>
                <c:pt idx="1370">
                  <c:v>15.36</c:v>
                </c:pt>
                <c:pt idx="1371">
                  <c:v>15.36</c:v>
                </c:pt>
                <c:pt idx="1372">
                  <c:v>11.52</c:v>
                </c:pt>
                <c:pt idx="1373">
                  <c:v>16.0</c:v>
                </c:pt>
                <c:pt idx="1374">
                  <c:v>16.0</c:v>
                </c:pt>
                <c:pt idx="1375">
                  <c:v>16.64</c:v>
                </c:pt>
                <c:pt idx="1376">
                  <c:v>16.64</c:v>
                </c:pt>
                <c:pt idx="1377">
                  <c:v>10.88</c:v>
                </c:pt>
                <c:pt idx="1378">
                  <c:v>17.92</c:v>
                </c:pt>
                <c:pt idx="1379">
                  <c:v>17.92</c:v>
                </c:pt>
                <c:pt idx="1380">
                  <c:v>17.28</c:v>
                </c:pt>
                <c:pt idx="1381">
                  <c:v>17.28</c:v>
                </c:pt>
                <c:pt idx="1382">
                  <c:v>11.52</c:v>
                </c:pt>
                <c:pt idx="1383">
                  <c:v>11.52</c:v>
                </c:pt>
                <c:pt idx="1384">
                  <c:v>10.88</c:v>
                </c:pt>
                <c:pt idx="1385">
                  <c:v>9.6</c:v>
                </c:pt>
                <c:pt idx="1386">
                  <c:v>8.96</c:v>
                </c:pt>
                <c:pt idx="1387">
                  <c:v>10.24</c:v>
                </c:pt>
                <c:pt idx="1388">
                  <c:v>15.36</c:v>
                </c:pt>
                <c:pt idx="1389">
                  <c:v>12.16</c:v>
                </c:pt>
                <c:pt idx="1390">
                  <c:v>10.24</c:v>
                </c:pt>
                <c:pt idx="1391">
                  <c:v>6.4</c:v>
                </c:pt>
                <c:pt idx="1392">
                  <c:v>21.12</c:v>
                </c:pt>
                <c:pt idx="1393">
                  <c:v>17.92</c:v>
                </c:pt>
                <c:pt idx="1394">
                  <c:v>21.12</c:v>
                </c:pt>
                <c:pt idx="1395">
                  <c:v>21.76</c:v>
                </c:pt>
                <c:pt idx="1396">
                  <c:v>19.2</c:v>
                </c:pt>
                <c:pt idx="1397">
                  <c:v>19.2</c:v>
                </c:pt>
                <c:pt idx="1398">
                  <c:v>17.28</c:v>
                </c:pt>
                <c:pt idx="1399">
                  <c:v>19.84</c:v>
                </c:pt>
                <c:pt idx="1400">
                  <c:v>19.84</c:v>
                </c:pt>
                <c:pt idx="1401">
                  <c:v>16.64</c:v>
                </c:pt>
                <c:pt idx="1402">
                  <c:v>18.56</c:v>
                </c:pt>
                <c:pt idx="1403">
                  <c:v>16.0</c:v>
                </c:pt>
                <c:pt idx="1404">
                  <c:v>17.28</c:v>
                </c:pt>
                <c:pt idx="1405">
                  <c:v>12.16</c:v>
                </c:pt>
                <c:pt idx="1406">
                  <c:v>16.0</c:v>
                </c:pt>
                <c:pt idx="1407">
                  <c:v>16.0</c:v>
                </c:pt>
                <c:pt idx="1408">
                  <c:v>11.52</c:v>
                </c:pt>
                <c:pt idx="1409">
                  <c:v>17.28</c:v>
                </c:pt>
                <c:pt idx="1410">
                  <c:v>17.28</c:v>
                </c:pt>
                <c:pt idx="1411">
                  <c:v>17.92</c:v>
                </c:pt>
                <c:pt idx="1412">
                  <c:v>17.92</c:v>
                </c:pt>
                <c:pt idx="1413">
                  <c:v>19.2</c:v>
                </c:pt>
                <c:pt idx="1414">
                  <c:v>15.36</c:v>
                </c:pt>
                <c:pt idx="1415">
                  <c:v>15.36</c:v>
                </c:pt>
                <c:pt idx="1416">
                  <c:v>15.36</c:v>
                </c:pt>
                <c:pt idx="1417">
                  <c:v>11.52</c:v>
                </c:pt>
                <c:pt idx="1418">
                  <c:v>15.36</c:v>
                </c:pt>
                <c:pt idx="1419">
                  <c:v>10.24</c:v>
                </c:pt>
                <c:pt idx="1420">
                  <c:v>11.52</c:v>
                </c:pt>
                <c:pt idx="1421">
                  <c:v>9.6</c:v>
                </c:pt>
                <c:pt idx="1422">
                  <c:v>14.08</c:v>
                </c:pt>
                <c:pt idx="1423">
                  <c:v>9.6</c:v>
                </c:pt>
                <c:pt idx="1424">
                  <c:v>11.52</c:v>
                </c:pt>
                <c:pt idx="1425">
                  <c:v>7.04</c:v>
                </c:pt>
                <c:pt idx="1426">
                  <c:v>25.6</c:v>
                </c:pt>
                <c:pt idx="1427">
                  <c:v>21.12</c:v>
                </c:pt>
                <c:pt idx="1428">
                  <c:v>20.48</c:v>
                </c:pt>
                <c:pt idx="1429">
                  <c:v>24.96</c:v>
                </c:pt>
                <c:pt idx="1430">
                  <c:v>23.04</c:v>
                </c:pt>
                <c:pt idx="1431">
                  <c:v>23.04</c:v>
                </c:pt>
                <c:pt idx="1432">
                  <c:v>24.96</c:v>
                </c:pt>
                <c:pt idx="1433">
                  <c:v>24.32</c:v>
                </c:pt>
                <c:pt idx="1434">
                  <c:v>22.4</c:v>
                </c:pt>
                <c:pt idx="1435">
                  <c:v>25.6</c:v>
                </c:pt>
                <c:pt idx="1436">
                  <c:v>22.4</c:v>
                </c:pt>
                <c:pt idx="1437">
                  <c:v>24.32</c:v>
                </c:pt>
                <c:pt idx="1438">
                  <c:v>24.32</c:v>
                </c:pt>
                <c:pt idx="1439">
                  <c:v>23.04</c:v>
                </c:pt>
                <c:pt idx="1440">
                  <c:v>21.76</c:v>
                </c:pt>
                <c:pt idx="1441">
                  <c:v>23.04</c:v>
                </c:pt>
                <c:pt idx="1442">
                  <c:v>20.48</c:v>
                </c:pt>
                <c:pt idx="1443">
                  <c:v>24.32</c:v>
                </c:pt>
                <c:pt idx="1444">
                  <c:v>20.48</c:v>
                </c:pt>
                <c:pt idx="1445">
                  <c:v>23.04</c:v>
                </c:pt>
                <c:pt idx="1446">
                  <c:v>21.76</c:v>
                </c:pt>
                <c:pt idx="1447">
                  <c:v>21.76</c:v>
                </c:pt>
                <c:pt idx="1448">
                  <c:v>6.4</c:v>
                </c:pt>
                <c:pt idx="1449">
                  <c:v>14.08</c:v>
                </c:pt>
                <c:pt idx="1450">
                  <c:v>14.08</c:v>
                </c:pt>
                <c:pt idx="1451">
                  <c:v>17.92</c:v>
                </c:pt>
                <c:pt idx="1452">
                  <c:v>16.0</c:v>
                </c:pt>
                <c:pt idx="1453">
                  <c:v>15.36</c:v>
                </c:pt>
                <c:pt idx="1454">
                  <c:v>14.72</c:v>
                </c:pt>
                <c:pt idx="1455">
                  <c:v>11.52</c:v>
                </c:pt>
                <c:pt idx="1456">
                  <c:v>17.92</c:v>
                </c:pt>
                <c:pt idx="1457">
                  <c:v>17.28</c:v>
                </c:pt>
                <c:pt idx="1458">
                  <c:v>22.4</c:v>
                </c:pt>
                <c:pt idx="1459">
                  <c:v>18.56</c:v>
                </c:pt>
                <c:pt idx="1460">
                  <c:v>17.92</c:v>
                </c:pt>
                <c:pt idx="1461">
                  <c:v>14.08</c:v>
                </c:pt>
                <c:pt idx="1462">
                  <c:v>14.08</c:v>
                </c:pt>
                <c:pt idx="1463">
                  <c:v>19.84</c:v>
                </c:pt>
                <c:pt idx="1464">
                  <c:v>22.4</c:v>
                </c:pt>
                <c:pt idx="1465">
                  <c:v>19.2</c:v>
                </c:pt>
                <c:pt idx="1466">
                  <c:v>19.84</c:v>
                </c:pt>
                <c:pt idx="1467">
                  <c:v>16.64</c:v>
                </c:pt>
                <c:pt idx="1468">
                  <c:v>16.64</c:v>
                </c:pt>
                <c:pt idx="1469">
                  <c:v>12.16</c:v>
                </c:pt>
                <c:pt idx="1470">
                  <c:v>17.92</c:v>
                </c:pt>
                <c:pt idx="1471">
                  <c:v>16.64</c:v>
                </c:pt>
                <c:pt idx="1472">
                  <c:v>16.64</c:v>
                </c:pt>
                <c:pt idx="1473">
                  <c:v>17.28</c:v>
                </c:pt>
                <c:pt idx="1474">
                  <c:v>14.72</c:v>
                </c:pt>
                <c:pt idx="1475">
                  <c:v>12.8</c:v>
                </c:pt>
                <c:pt idx="1476">
                  <c:v>10.24</c:v>
                </c:pt>
                <c:pt idx="1477">
                  <c:v>10.24</c:v>
                </c:pt>
                <c:pt idx="1478">
                  <c:v>24.32</c:v>
                </c:pt>
                <c:pt idx="1479">
                  <c:v>11.2</c:v>
                </c:pt>
                <c:pt idx="1480">
                  <c:v>9.472</c:v>
                </c:pt>
                <c:pt idx="1481">
                  <c:v>18.56</c:v>
                </c:pt>
                <c:pt idx="1482">
                  <c:v>17.92</c:v>
                </c:pt>
                <c:pt idx="1483">
                  <c:v>16.0</c:v>
                </c:pt>
                <c:pt idx="1484">
                  <c:v>20.48</c:v>
                </c:pt>
                <c:pt idx="1485">
                  <c:v>20.48</c:v>
                </c:pt>
                <c:pt idx="1486">
                  <c:v>11.52</c:v>
                </c:pt>
                <c:pt idx="1487">
                  <c:v>13.44</c:v>
                </c:pt>
                <c:pt idx="1488">
                  <c:v>14.08</c:v>
                </c:pt>
                <c:pt idx="1489">
                  <c:v>11.52</c:v>
                </c:pt>
                <c:pt idx="1490">
                  <c:v>9.6</c:v>
                </c:pt>
                <c:pt idx="1491">
                  <c:v>8.96</c:v>
                </c:pt>
                <c:pt idx="1492">
                  <c:v>8.96</c:v>
                </c:pt>
                <c:pt idx="1493">
                  <c:v>14.08</c:v>
                </c:pt>
                <c:pt idx="1494">
                  <c:v>9.6</c:v>
                </c:pt>
                <c:pt idx="1495">
                  <c:v>9.6</c:v>
                </c:pt>
                <c:pt idx="1496">
                  <c:v>9.6</c:v>
                </c:pt>
                <c:pt idx="1497">
                  <c:v>13.44</c:v>
                </c:pt>
                <c:pt idx="1498">
                  <c:v>12.8</c:v>
                </c:pt>
                <c:pt idx="1499">
                  <c:v>19.2</c:v>
                </c:pt>
                <c:pt idx="1500">
                  <c:v>19.2</c:v>
                </c:pt>
                <c:pt idx="1501">
                  <c:v>12.16</c:v>
                </c:pt>
                <c:pt idx="1502">
                  <c:v>8.96</c:v>
                </c:pt>
                <c:pt idx="1503">
                  <c:v>16.64</c:v>
                </c:pt>
                <c:pt idx="1504">
                  <c:v>16.64</c:v>
                </c:pt>
                <c:pt idx="1505">
                  <c:v>16.64</c:v>
                </c:pt>
                <c:pt idx="1506">
                  <c:v>17.28</c:v>
                </c:pt>
                <c:pt idx="1507">
                  <c:v>17.28</c:v>
                </c:pt>
                <c:pt idx="1508">
                  <c:v>18.56</c:v>
                </c:pt>
                <c:pt idx="1509">
                  <c:v>18.56</c:v>
                </c:pt>
                <c:pt idx="1510">
                  <c:v>11.52</c:v>
                </c:pt>
                <c:pt idx="1511">
                  <c:v>12.16</c:v>
                </c:pt>
                <c:pt idx="1512">
                  <c:v>7.68</c:v>
                </c:pt>
                <c:pt idx="1513">
                  <c:v>8.96</c:v>
                </c:pt>
                <c:pt idx="1514">
                  <c:v>16.0</c:v>
                </c:pt>
                <c:pt idx="1515">
                  <c:v>23.04</c:v>
                </c:pt>
                <c:pt idx="1516">
                  <c:v>12.8</c:v>
                </c:pt>
                <c:pt idx="1517">
                  <c:v>10.24</c:v>
                </c:pt>
                <c:pt idx="1518">
                  <c:v>7.68</c:v>
                </c:pt>
                <c:pt idx="1519">
                  <c:v>9.6</c:v>
                </c:pt>
                <c:pt idx="1520">
                  <c:v>24.96</c:v>
                </c:pt>
                <c:pt idx="1521">
                  <c:v>26.88</c:v>
                </c:pt>
                <c:pt idx="1522">
                  <c:v>19.2</c:v>
                </c:pt>
                <c:pt idx="1523">
                  <c:v>17.92</c:v>
                </c:pt>
                <c:pt idx="1524">
                  <c:v>17.28</c:v>
                </c:pt>
                <c:pt idx="1525">
                  <c:v>14.72</c:v>
                </c:pt>
                <c:pt idx="1526">
                  <c:v>6.4</c:v>
                </c:pt>
                <c:pt idx="1527">
                  <c:v>6.4</c:v>
                </c:pt>
                <c:pt idx="1528">
                  <c:v>6.4</c:v>
                </c:pt>
                <c:pt idx="1529">
                  <c:v>6.4</c:v>
                </c:pt>
                <c:pt idx="1530">
                  <c:v>8.96</c:v>
                </c:pt>
                <c:pt idx="1531">
                  <c:v>10.56</c:v>
                </c:pt>
                <c:pt idx="1532">
                  <c:v>9.6</c:v>
                </c:pt>
                <c:pt idx="1533">
                  <c:v>12.8</c:v>
                </c:pt>
                <c:pt idx="1534">
                  <c:v>14.08</c:v>
                </c:pt>
                <c:pt idx="1535">
                  <c:v>15.36</c:v>
                </c:pt>
                <c:pt idx="1536">
                  <c:v>12.8</c:v>
                </c:pt>
                <c:pt idx="1537">
                  <c:v>15.36</c:v>
                </c:pt>
                <c:pt idx="1538">
                  <c:v>14.08</c:v>
                </c:pt>
                <c:pt idx="1539">
                  <c:v>15.36</c:v>
                </c:pt>
                <c:pt idx="1540">
                  <c:v>15.36</c:v>
                </c:pt>
                <c:pt idx="1541">
                  <c:v>26.24</c:v>
                </c:pt>
                <c:pt idx="1542">
                  <c:v>23.68</c:v>
                </c:pt>
                <c:pt idx="1543">
                  <c:v>24.96</c:v>
                </c:pt>
                <c:pt idx="1544">
                  <c:v>22.4</c:v>
                </c:pt>
                <c:pt idx="1545">
                  <c:v>24.96</c:v>
                </c:pt>
                <c:pt idx="1546">
                  <c:v>23.68</c:v>
                </c:pt>
                <c:pt idx="1547">
                  <c:v>19.2</c:v>
                </c:pt>
                <c:pt idx="1548">
                  <c:v>16.0</c:v>
                </c:pt>
                <c:pt idx="1549">
                  <c:v>13.44</c:v>
                </c:pt>
                <c:pt idx="1550">
                  <c:v>18.56</c:v>
                </c:pt>
                <c:pt idx="1551">
                  <c:v>17.28</c:v>
                </c:pt>
                <c:pt idx="1552">
                  <c:v>13.44</c:v>
                </c:pt>
                <c:pt idx="1553">
                  <c:v>13.44</c:v>
                </c:pt>
                <c:pt idx="1554">
                  <c:v>16.0</c:v>
                </c:pt>
                <c:pt idx="1555">
                  <c:v>10.88</c:v>
                </c:pt>
                <c:pt idx="1556">
                  <c:v>12.8</c:v>
                </c:pt>
                <c:pt idx="1557">
                  <c:v>14.08</c:v>
                </c:pt>
                <c:pt idx="1558">
                  <c:v>18.56</c:v>
                </c:pt>
                <c:pt idx="1559">
                  <c:v>22.4</c:v>
                </c:pt>
                <c:pt idx="1560">
                  <c:v>21.76</c:v>
                </c:pt>
                <c:pt idx="1561">
                  <c:v>19.2</c:v>
                </c:pt>
                <c:pt idx="1562">
                  <c:v>17.28</c:v>
                </c:pt>
                <c:pt idx="1563">
                  <c:v>18.56</c:v>
                </c:pt>
                <c:pt idx="1564">
                  <c:v>21.76</c:v>
                </c:pt>
                <c:pt idx="1565">
                  <c:v>19.84</c:v>
                </c:pt>
                <c:pt idx="1566">
                  <c:v>16.0</c:v>
                </c:pt>
                <c:pt idx="1567">
                  <c:v>12.8</c:v>
                </c:pt>
                <c:pt idx="1568">
                  <c:v>21.76</c:v>
                </c:pt>
                <c:pt idx="1569">
                  <c:v>20.48</c:v>
                </c:pt>
                <c:pt idx="1570">
                  <c:v>19.84</c:v>
                </c:pt>
                <c:pt idx="1571">
                  <c:v>14.72</c:v>
                </c:pt>
                <c:pt idx="1572">
                  <c:v>18.56</c:v>
                </c:pt>
                <c:pt idx="1573">
                  <c:v>20.48</c:v>
                </c:pt>
                <c:pt idx="1574">
                  <c:v>19.2</c:v>
                </c:pt>
                <c:pt idx="1575">
                  <c:v>17.28</c:v>
                </c:pt>
                <c:pt idx="1576">
                  <c:v>17.28</c:v>
                </c:pt>
                <c:pt idx="1577">
                  <c:v>14.72</c:v>
                </c:pt>
                <c:pt idx="1578">
                  <c:v>15.36</c:v>
                </c:pt>
                <c:pt idx="1579">
                  <c:v>9.6</c:v>
                </c:pt>
                <c:pt idx="1580">
                  <c:v>10.88</c:v>
                </c:pt>
                <c:pt idx="1581">
                  <c:v>11.52</c:v>
                </c:pt>
                <c:pt idx="1582">
                  <c:v>8.96</c:v>
                </c:pt>
                <c:pt idx="1583">
                  <c:v>17.92</c:v>
                </c:pt>
                <c:pt idx="1584">
                  <c:v>8.96</c:v>
                </c:pt>
                <c:pt idx="1585">
                  <c:v>10.24</c:v>
                </c:pt>
                <c:pt idx="1586">
                  <c:v>8.32</c:v>
                </c:pt>
                <c:pt idx="1587">
                  <c:v>15.36</c:v>
                </c:pt>
                <c:pt idx="1588">
                  <c:v>16.64</c:v>
                </c:pt>
                <c:pt idx="1589">
                  <c:v>8.32</c:v>
                </c:pt>
                <c:pt idx="1590">
                  <c:v>10.88</c:v>
                </c:pt>
                <c:pt idx="1591">
                  <c:v>11.52</c:v>
                </c:pt>
                <c:pt idx="1592">
                  <c:v>12.8</c:v>
                </c:pt>
                <c:pt idx="1593">
                  <c:v>19.84</c:v>
                </c:pt>
                <c:pt idx="1594">
                  <c:v>21.12</c:v>
                </c:pt>
                <c:pt idx="1595">
                  <c:v>21.76</c:v>
                </c:pt>
                <c:pt idx="1596">
                  <c:v>22.4</c:v>
                </c:pt>
                <c:pt idx="1597">
                  <c:v>23.04</c:v>
                </c:pt>
                <c:pt idx="1598">
                  <c:v>23.04</c:v>
                </c:pt>
                <c:pt idx="1599">
                  <c:v>20.48</c:v>
                </c:pt>
                <c:pt idx="1600">
                  <c:v>21.76</c:v>
                </c:pt>
                <c:pt idx="1601">
                  <c:v>22.4</c:v>
                </c:pt>
                <c:pt idx="1602">
                  <c:v>10.24</c:v>
                </c:pt>
                <c:pt idx="1603">
                  <c:v>11.52</c:v>
                </c:pt>
                <c:pt idx="1604">
                  <c:v>16.0</c:v>
                </c:pt>
                <c:pt idx="1605">
                  <c:v>19.84</c:v>
                </c:pt>
                <c:pt idx="1606">
                  <c:v>28.16</c:v>
                </c:pt>
                <c:pt idx="1607">
                  <c:v>30.08</c:v>
                </c:pt>
                <c:pt idx="1608">
                  <c:v>19.2</c:v>
                </c:pt>
                <c:pt idx="1609">
                  <c:v>10.24</c:v>
                </c:pt>
                <c:pt idx="1610">
                  <c:v>11.52</c:v>
                </c:pt>
                <c:pt idx="1611">
                  <c:v>16.0</c:v>
                </c:pt>
                <c:pt idx="1612">
                  <c:v>23.04</c:v>
                </c:pt>
                <c:pt idx="1613">
                  <c:v>21.76</c:v>
                </c:pt>
                <c:pt idx="1614">
                  <c:v>23.68</c:v>
                </c:pt>
                <c:pt idx="1615">
                  <c:v>22.4</c:v>
                </c:pt>
                <c:pt idx="1616">
                  <c:v>23.04</c:v>
                </c:pt>
                <c:pt idx="1617">
                  <c:v>22.4</c:v>
                </c:pt>
                <c:pt idx="1618">
                  <c:v>19.2</c:v>
                </c:pt>
                <c:pt idx="1619">
                  <c:v>18.56</c:v>
                </c:pt>
                <c:pt idx="1620">
                  <c:v>21.76</c:v>
                </c:pt>
                <c:pt idx="1621">
                  <c:v>21.12</c:v>
                </c:pt>
                <c:pt idx="1622">
                  <c:v>20.48</c:v>
                </c:pt>
                <c:pt idx="1623">
                  <c:v>17.28</c:v>
                </c:pt>
                <c:pt idx="1624">
                  <c:v>19.2</c:v>
                </c:pt>
                <c:pt idx="1625">
                  <c:v>19.84</c:v>
                </c:pt>
                <c:pt idx="1626">
                  <c:v>17.92</c:v>
                </c:pt>
                <c:pt idx="1627">
                  <c:v>16.64</c:v>
                </c:pt>
                <c:pt idx="1628">
                  <c:v>17.92</c:v>
                </c:pt>
                <c:pt idx="1629">
                  <c:v>15.36</c:v>
                </c:pt>
                <c:pt idx="1630">
                  <c:v>9.3888</c:v>
                </c:pt>
                <c:pt idx="1631">
                  <c:v>8.5312</c:v>
                </c:pt>
                <c:pt idx="1632">
                  <c:v>15.36</c:v>
                </c:pt>
                <c:pt idx="1633">
                  <c:v>15.36</c:v>
                </c:pt>
                <c:pt idx="1634">
                  <c:v>10.24</c:v>
                </c:pt>
                <c:pt idx="1635">
                  <c:v>10.88</c:v>
                </c:pt>
                <c:pt idx="1636">
                  <c:v>18.56</c:v>
                </c:pt>
                <c:pt idx="1637">
                  <c:v>16.64</c:v>
                </c:pt>
                <c:pt idx="1638">
                  <c:v>13.44</c:v>
                </c:pt>
                <c:pt idx="1639">
                  <c:v>17.92</c:v>
                </c:pt>
                <c:pt idx="1640">
                  <c:v>12.8</c:v>
                </c:pt>
                <c:pt idx="1641">
                  <c:v>14.72</c:v>
                </c:pt>
                <c:pt idx="1642">
                  <c:v>16.64</c:v>
                </c:pt>
                <c:pt idx="1643">
                  <c:v>8.96</c:v>
                </c:pt>
                <c:pt idx="1644">
                  <c:v>10.24</c:v>
                </c:pt>
                <c:pt idx="1645">
                  <c:v>10.88</c:v>
                </c:pt>
                <c:pt idx="1646">
                  <c:v>7.68</c:v>
                </c:pt>
                <c:pt idx="1647">
                  <c:v>12.8</c:v>
                </c:pt>
                <c:pt idx="1648">
                  <c:v>8.96</c:v>
                </c:pt>
                <c:pt idx="1649">
                  <c:v>15.36</c:v>
                </c:pt>
                <c:pt idx="1650">
                  <c:v>16.0</c:v>
                </c:pt>
                <c:pt idx="1651">
                  <c:v>22.4</c:v>
                </c:pt>
                <c:pt idx="1652">
                  <c:v>16.64</c:v>
                </c:pt>
                <c:pt idx="1653">
                  <c:v>13.44</c:v>
                </c:pt>
                <c:pt idx="1654">
                  <c:v>22.4</c:v>
                </c:pt>
                <c:pt idx="1655">
                  <c:v>11.52</c:v>
                </c:pt>
                <c:pt idx="1656">
                  <c:v>12.8</c:v>
                </c:pt>
                <c:pt idx="1657">
                  <c:v>16.64</c:v>
                </c:pt>
                <c:pt idx="1658">
                  <c:v>21.12</c:v>
                </c:pt>
                <c:pt idx="1659">
                  <c:v>21.76</c:v>
                </c:pt>
                <c:pt idx="1660">
                  <c:v>14.08</c:v>
                </c:pt>
                <c:pt idx="1661">
                  <c:v>16.0</c:v>
                </c:pt>
                <c:pt idx="1662">
                  <c:v>17.92</c:v>
                </c:pt>
                <c:pt idx="1663">
                  <c:v>19.2</c:v>
                </c:pt>
                <c:pt idx="1664">
                  <c:v>10.88</c:v>
                </c:pt>
                <c:pt idx="1665">
                  <c:v>14.08</c:v>
                </c:pt>
                <c:pt idx="1666">
                  <c:v>15.36</c:v>
                </c:pt>
                <c:pt idx="1667">
                  <c:v>17.28</c:v>
                </c:pt>
                <c:pt idx="1668">
                  <c:v>23.68</c:v>
                </c:pt>
                <c:pt idx="1669">
                  <c:v>22.4</c:v>
                </c:pt>
                <c:pt idx="1670">
                  <c:v>23.68</c:v>
                </c:pt>
                <c:pt idx="1671">
                  <c:v>11.52</c:v>
                </c:pt>
                <c:pt idx="1672">
                  <c:v>15.36</c:v>
                </c:pt>
                <c:pt idx="1673">
                  <c:v>14.08</c:v>
                </c:pt>
                <c:pt idx="1674">
                  <c:v>16.0</c:v>
                </c:pt>
                <c:pt idx="1675">
                  <c:v>12.16</c:v>
                </c:pt>
                <c:pt idx="1676">
                  <c:v>16.0</c:v>
                </c:pt>
                <c:pt idx="1677">
                  <c:v>15.36</c:v>
                </c:pt>
                <c:pt idx="1678">
                  <c:v>25.6</c:v>
                </c:pt>
                <c:pt idx="1679">
                  <c:v>6.4</c:v>
                </c:pt>
                <c:pt idx="1680">
                  <c:v>12.224</c:v>
                </c:pt>
                <c:pt idx="1681">
                  <c:v>11.2</c:v>
                </c:pt>
                <c:pt idx="1682">
                  <c:v>9.3888</c:v>
                </c:pt>
                <c:pt idx="1683">
                  <c:v>8.5312</c:v>
                </c:pt>
                <c:pt idx="1684">
                  <c:v>9.3888</c:v>
                </c:pt>
                <c:pt idx="1685">
                  <c:v>23.68</c:v>
                </c:pt>
                <c:pt idx="1686">
                  <c:v>22.4</c:v>
                </c:pt>
                <c:pt idx="1687">
                  <c:v>19.84</c:v>
                </c:pt>
                <c:pt idx="1688">
                  <c:v>18.56</c:v>
                </c:pt>
                <c:pt idx="1689">
                  <c:v>17.92</c:v>
                </c:pt>
                <c:pt idx="1690">
                  <c:v>9.6</c:v>
                </c:pt>
                <c:pt idx="1691">
                  <c:v>6.72</c:v>
                </c:pt>
                <c:pt idx="1692">
                  <c:v>22.4</c:v>
                </c:pt>
                <c:pt idx="1693">
                  <c:v>21.76</c:v>
                </c:pt>
                <c:pt idx="1694">
                  <c:v>23.68</c:v>
                </c:pt>
                <c:pt idx="1695">
                  <c:v>20.48</c:v>
                </c:pt>
                <c:pt idx="1696">
                  <c:v>21.12</c:v>
                </c:pt>
                <c:pt idx="1697">
                  <c:v>17.92</c:v>
                </c:pt>
                <c:pt idx="1698">
                  <c:v>19.84</c:v>
                </c:pt>
                <c:pt idx="1699">
                  <c:v>18.56</c:v>
                </c:pt>
                <c:pt idx="1700">
                  <c:v>18.56</c:v>
                </c:pt>
                <c:pt idx="1701">
                  <c:v>25.6</c:v>
                </c:pt>
                <c:pt idx="1702">
                  <c:v>22.4</c:v>
                </c:pt>
                <c:pt idx="1703">
                  <c:v>21.12</c:v>
                </c:pt>
                <c:pt idx="1704">
                  <c:v>22.4</c:v>
                </c:pt>
                <c:pt idx="1705">
                  <c:v>19.2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100 Gb/s (2010)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Sheet1!$R$2:$R$1707</c:f>
              <c:numCache>
                <c:formatCode>General</c:formatCode>
                <c:ptCount val="1706"/>
                <c:pt idx="0">
                  <c:v>0.32</c:v>
                </c:pt>
                <c:pt idx="1">
                  <c:v>0.304</c:v>
                </c:pt>
                <c:pt idx="2">
                  <c:v>0.288</c:v>
                </c:pt>
                <c:pt idx="3">
                  <c:v>0.272</c:v>
                </c:pt>
                <c:pt idx="4">
                  <c:v>0.256</c:v>
                </c:pt>
                <c:pt idx="5">
                  <c:v>0.24</c:v>
                </c:pt>
                <c:pt idx="6">
                  <c:v>0.192</c:v>
                </c:pt>
                <c:pt idx="7">
                  <c:v>0.224</c:v>
                </c:pt>
                <c:pt idx="8">
                  <c:v>0.208</c:v>
                </c:pt>
                <c:pt idx="9">
                  <c:v>0.36256</c:v>
                </c:pt>
                <c:pt idx="10">
                  <c:v>0.352</c:v>
                </c:pt>
                <c:pt idx="11">
                  <c:v>0.384</c:v>
                </c:pt>
                <c:pt idx="12">
                  <c:v>0.36256</c:v>
                </c:pt>
                <c:pt idx="13">
                  <c:v>0.32</c:v>
                </c:pt>
                <c:pt idx="14">
                  <c:v>0.384</c:v>
                </c:pt>
                <c:pt idx="15">
                  <c:v>0.448</c:v>
                </c:pt>
                <c:pt idx="16">
                  <c:v>0.48</c:v>
                </c:pt>
                <c:pt idx="17">
                  <c:v>0.64</c:v>
                </c:pt>
                <c:pt idx="18">
                  <c:v>0.58656</c:v>
                </c:pt>
                <c:pt idx="19">
                  <c:v>0.56</c:v>
                </c:pt>
                <c:pt idx="20">
                  <c:v>0.53344</c:v>
                </c:pt>
                <c:pt idx="21">
                  <c:v>0.50656</c:v>
                </c:pt>
                <c:pt idx="22">
                  <c:v>0.48</c:v>
                </c:pt>
                <c:pt idx="23">
                  <c:v>0.704</c:v>
                </c:pt>
                <c:pt idx="24">
                  <c:v>0.672</c:v>
                </c:pt>
                <c:pt idx="25">
                  <c:v>0.69344</c:v>
                </c:pt>
                <c:pt idx="26">
                  <c:v>0.66656</c:v>
                </c:pt>
                <c:pt idx="27">
                  <c:v>0.61344</c:v>
                </c:pt>
                <c:pt idx="28">
                  <c:v>0.66656</c:v>
                </c:pt>
                <c:pt idx="29">
                  <c:v>0.61344</c:v>
                </c:pt>
                <c:pt idx="30">
                  <c:v>0.576</c:v>
                </c:pt>
                <c:pt idx="31">
                  <c:v>0.55456</c:v>
                </c:pt>
                <c:pt idx="32">
                  <c:v>0.512</c:v>
                </c:pt>
                <c:pt idx="33">
                  <c:v>0.49056</c:v>
                </c:pt>
                <c:pt idx="34">
                  <c:v>0.46944</c:v>
                </c:pt>
                <c:pt idx="35">
                  <c:v>0.46944</c:v>
                </c:pt>
                <c:pt idx="36">
                  <c:v>0.448</c:v>
                </c:pt>
                <c:pt idx="37">
                  <c:v>0.704</c:v>
                </c:pt>
                <c:pt idx="38">
                  <c:v>1.28</c:v>
                </c:pt>
                <c:pt idx="39">
                  <c:v>1.408</c:v>
                </c:pt>
                <c:pt idx="40">
                  <c:v>1.28</c:v>
                </c:pt>
                <c:pt idx="41">
                  <c:v>1.536</c:v>
                </c:pt>
                <c:pt idx="42">
                  <c:v>1.408</c:v>
                </c:pt>
                <c:pt idx="43">
                  <c:v>1.536</c:v>
                </c:pt>
                <c:pt idx="44">
                  <c:v>1.28</c:v>
                </c:pt>
                <c:pt idx="45">
                  <c:v>1.408</c:v>
                </c:pt>
                <c:pt idx="46">
                  <c:v>1.408</c:v>
                </c:pt>
                <c:pt idx="47">
                  <c:v>1.408</c:v>
                </c:pt>
                <c:pt idx="48">
                  <c:v>1.536</c:v>
                </c:pt>
                <c:pt idx="49">
                  <c:v>1.024</c:v>
                </c:pt>
                <c:pt idx="50">
                  <c:v>1.024</c:v>
                </c:pt>
                <c:pt idx="51">
                  <c:v>1.408</c:v>
                </c:pt>
                <c:pt idx="52">
                  <c:v>1.28</c:v>
                </c:pt>
                <c:pt idx="53">
                  <c:v>1.19168</c:v>
                </c:pt>
                <c:pt idx="54">
                  <c:v>1.152</c:v>
                </c:pt>
                <c:pt idx="55">
                  <c:v>1.06688</c:v>
                </c:pt>
                <c:pt idx="56">
                  <c:v>0.98112</c:v>
                </c:pt>
                <c:pt idx="57">
                  <c:v>1.152</c:v>
                </c:pt>
                <c:pt idx="58">
                  <c:v>1.152</c:v>
                </c:pt>
                <c:pt idx="59">
                  <c:v>0.832</c:v>
                </c:pt>
                <c:pt idx="60">
                  <c:v>1.28</c:v>
                </c:pt>
                <c:pt idx="61">
                  <c:v>1.87712</c:v>
                </c:pt>
                <c:pt idx="62">
                  <c:v>1.87712</c:v>
                </c:pt>
                <c:pt idx="63">
                  <c:v>1.87712</c:v>
                </c:pt>
                <c:pt idx="64">
                  <c:v>1.87712</c:v>
                </c:pt>
                <c:pt idx="65">
                  <c:v>1.87712</c:v>
                </c:pt>
                <c:pt idx="66">
                  <c:v>1.87712</c:v>
                </c:pt>
                <c:pt idx="67">
                  <c:v>1.9584</c:v>
                </c:pt>
                <c:pt idx="68">
                  <c:v>1.9584</c:v>
                </c:pt>
                <c:pt idx="69">
                  <c:v>2.133119999999999</c:v>
                </c:pt>
                <c:pt idx="70">
                  <c:v>1.70624</c:v>
                </c:pt>
                <c:pt idx="71">
                  <c:v>0.85312</c:v>
                </c:pt>
                <c:pt idx="72">
                  <c:v>0.832</c:v>
                </c:pt>
                <c:pt idx="73">
                  <c:v>1.088</c:v>
                </c:pt>
                <c:pt idx="74">
                  <c:v>0.896</c:v>
                </c:pt>
                <c:pt idx="75">
                  <c:v>0.896</c:v>
                </c:pt>
                <c:pt idx="76">
                  <c:v>0.72512</c:v>
                </c:pt>
                <c:pt idx="77">
                  <c:v>0.64</c:v>
                </c:pt>
                <c:pt idx="78">
                  <c:v>0.72512</c:v>
                </c:pt>
                <c:pt idx="79">
                  <c:v>0.64</c:v>
                </c:pt>
                <c:pt idx="80">
                  <c:v>0.59712</c:v>
                </c:pt>
                <c:pt idx="81">
                  <c:v>0.55424</c:v>
                </c:pt>
                <c:pt idx="82">
                  <c:v>0.512</c:v>
                </c:pt>
                <c:pt idx="83">
                  <c:v>1.152</c:v>
                </c:pt>
                <c:pt idx="84">
                  <c:v>1.024</c:v>
                </c:pt>
                <c:pt idx="85">
                  <c:v>0.81024</c:v>
                </c:pt>
                <c:pt idx="86">
                  <c:v>0.64</c:v>
                </c:pt>
                <c:pt idx="87">
                  <c:v>0.768</c:v>
                </c:pt>
                <c:pt idx="88">
                  <c:v>0.72512</c:v>
                </c:pt>
                <c:pt idx="89">
                  <c:v>1.216</c:v>
                </c:pt>
                <c:pt idx="90">
                  <c:v>1.28</c:v>
                </c:pt>
                <c:pt idx="91">
                  <c:v>0.896</c:v>
                </c:pt>
                <c:pt idx="92">
                  <c:v>0.96</c:v>
                </c:pt>
                <c:pt idx="93">
                  <c:v>1.024</c:v>
                </c:pt>
                <c:pt idx="94">
                  <c:v>1.088</c:v>
                </c:pt>
                <c:pt idx="95">
                  <c:v>1.152</c:v>
                </c:pt>
                <c:pt idx="96">
                  <c:v>1.216</c:v>
                </c:pt>
                <c:pt idx="97">
                  <c:v>1.28</c:v>
                </c:pt>
                <c:pt idx="98">
                  <c:v>0.98112</c:v>
                </c:pt>
                <c:pt idx="99">
                  <c:v>0.93888</c:v>
                </c:pt>
                <c:pt idx="100">
                  <c:v>0.896</c:v>
                </c:pt>
                <c:pt idx="101">
                  <c:v>0.85312</c:v>
                </c:pt>
                <c:pt idx="102">
                  <c:v>1.024</c:v>
                </c:pt>
                <c:pt idx="103">
                  <c:v>0.896</c:v>
                </c:pt>
                <c:pt idx="104">
                  <c:v>0.85312</c:v>
                </c:pt>
                <c:pt idx="105">
                  <c:v>1.06688</c:v>
                </c:pt>
                <c:pt idx="106">
                  <c:v>0.896</c:v>
                </c:pt>
                <c:pt idx="107">
                  <c:v>1.44704</c:v>
                </c:pt>
                <c:pt idx="108">
                  <c:v>1.408</c:v>
                </c:pt>
                <c:pt idx="109">
                  <c:v>1.28</c:v>
                </c:pt>
                <c:pt idx="110">
                  <c:v>1.28</c:v>
                </c:pt>
                <c:pt idx="111">
                  <c:v>1.10912</c:v>
                </c:pt>
                <c:pt idx="112">
                  <c:v>1.088</c:v>
                </c:pt>
                <c:pt idx="113">
                  <c:v>1.024</c:v>
                </c:pt>
                <c:pt idx="114">
                  <c:v>1.536</c:v>
                </c:pt>
                <c:pt idx="115">
                  <c:v>0.896</c:v>
                </c:pt>
                <c:pt idx="116">
                  <c:v>0.96</c:v>
                </c:pt>
                <c:pt idx="117">
                  <c:v>1.152</c:v>
                </c:pt>
                <c:pt idx="118">
                  <c:v>1.53216</c:v>
                </c:pt>
                <c:pt idx="119">
                  <c:v>1.61728</c:v>
                </c:pt>
                <c:pt idx="120">
                  <c:v>1.536</c:v>
                </c:pt>
                <c:pt idx="121">
                  <c:v>1.152</c:v>
                </c:pt>
                <c:pt idx="122">
                  <c:v>1.06688</c:v>
                </c:pt>
                <c:pt idx="123">
                  <c:v>1.06688</c:v>
                </c:pt>
                <c:pt idx="124">
                  <c:v>0.98112</c:v>
                </c:pt>
                <c:pt idx="125">
                  <c:v>1.216</c:v>
                </c:pt>
                <c:pt idx="126">
                  <c:v>1.28</c:v>
                </c:pt>
                <c:pt idx="127">
                  <c:v>1.33312</c:v>
                </c:pt>
                <c:pt idx="128">
                  <c:v>1.28</c:v>
                </c:pt>
                <c:pt idx="129">
                  <c:v>1.28</c:v>
                </c:pt>
                <c:pt idx="130">
                  <c:v>1.78752</c:v>
                </c:pt>
                <c:pt idx="131">
                  <c:v>1.7024</c:v>
                </c:pt>
                <c:pt idx="132">
                  <c:v>1.664</c:v>
                </c:pt>
                <c:pt idx="133">
                  <c:v>1.28</c:v>
                </c:pt>
                <c:pt idx="134">
                  <c:v>1.28</c:v>
                </c:pt>
                <c:pt idx="135">
                  <c:v>1.408</c:v>
                </c:pt>
                <c:pt idx="136">
                  <c:v>1.7856</c:v>
                </c:pt>
                <c:pt idx="137">
                  <c:v>1.38688</c:v>
                </c:pt>
                <c:pt idx="138">
                  <c:v>1.36512</c:v>
                </c:pt>
                <c:pt idx="139">
                  <c:v>1.44</c:v>
                </c:pt>
                <c:pt idx="140">
                  <c:v>1.152</c:v>
                </c:pt>
                <c:pt idx="141">
                  <c:v>1.408</c:v>
                </c:pt>
                <c:pt idx="142">
                  <c:v>1.344</c:v>
                </c:pt>
                <c:pt idx="143">
                  <c:v>1.7024</c:v>
                </c:pt>
                <c:pt idx="144">
                  <c:v>1.536</c:v>
                </c:pt>
                <c:pt idx="145">
                  <c:v>1.17312</c:v>
                </c:pt>
                <c:pt idx="146">
                  <c:v>1.17312</c:v>
                </c:pt>
                <c:pt idx="147">
                  <c:v>1.536</c:v>
                </c:pt>
                <c:pt idx="148">
                  <c:v>1.472</c:v>
                </c:pt>
                <c:pt idx="149">
                  <c:v>1.024</c:v>
                </c:pt>
                <c:pt idx="150">
                  <c:v>0.96</c:v>
                </c:pt>
                <c:pt idx="151">
                  <c:v>0.896</c:v>
                </c:pt>
                <c:pt idx="152">
                  <c:v>0.832</c:v>
                </c:pt>
                <c:pt idx="153">
                  <c:v>1.96224</c:v>
                </c:pt>
                <c:pt idx="154">
                  <c:v>0.896</c:v>
                </c:pt>
                <c:pt idx="155">
                  <c:v>1.024</c:v>
                </c:pt>
                <c:pt idx="156">
                  <c:v>1.152</c:v>
                </c:pt>
                <c:pt idx="157">
                  <c:v>1.92</c:v>
                </c:pt>
                <c:pt idx="158">
                  <c:v>1.6</c:v>
                </c:pt>
                <c:pt idx="159">
                  <c:v>1.792</c:v>
                </c:pt>
                <c:pt idx="160">
                  <c:v>1.664</c:v>
                </c:pt>
                <c:pt idx="161">
                  <c:v>1.536</c:v>
                </c:pt>
                <c:pt idx="162">
                  <c:v>1.152</c:v>
                </c:pt>
                <c:pt idx="163">
                  <c:v>1.024</c:v>
                </c:pt>
                <c:pt idx="164">
                  <c:v>0.896</c:v>
                </c:pt>
                <c:pt idx="165">
                  <c:v>0.896</c:v>
                </c:pt>
                <c:pt idx="166">
                  <c:v>1.024</c:v>
                </c:pt>
                <c:pt idx="167">
                  <c:v>1.152</c:v>
                </c:pt>
                <c:pt idx="168">
                  <c:v>1.664</c:v>
                </c:pt>
                <c:pt idx="169">
                  <c:v>2.048</c:v>
                </c:pt>
                <c:pt idx="170">
                  <c:v>1.9584</c:v>
                </c:pt>
                <c:pt idx="171">
                  <c:v>1.664</c:v>
                </c:pt>
                <c:pt idx="172">
                  <c:v>1.70688</c:v>
                </c:pt>
                <c:pt idx="173">
                  <c:v>1.792</c:v>
                </c:pt>
                <c:pt idx="174">
                  <c:v>1.96288</c:v>
                </c:pt>
                <c:pt idx="175">
                  <c:v>1.536</c:v>
                </c:pt>
                <c:pt idx="176">
                  <c:v>1.088</c:v>
                </c:pt>
                <c:pt idx="177">
                  <c:v>1.96224</c:v>
                </c:pt>
                <c:pt idx="178">
                  <c:v>1.96224</c:v>
                </c:pt>
                <c:pt idx="179">
                  <c:v>0.896</c:v>
                </c:pt>
                <c:pt idx="180">
                  <c:v>1.024</c:v>
                </c:pt>
                <c:pt idx="181">
                  <c:v>1.152</c:v>
                </c:pt>
                <c:pt idx="182">
                  <c:v>1.28</c:v>
                </c:pt>
                <c:pt idx="183">
                  <c:v>1.408</c:v>
                </c:pt>
                <c:pt idx="184">
                  <c:v>1.28</c:v>
                </c:pt>
                <c:pt idx="185">
                  <c:v>1.28</c:v>
                </c:pt>
                <c:pt idx="186">
                  <c:v>1.28</c:v>
                </c:pt>
                <c:pt idx="187">
                  <c:v>1.152</c:v>
                </c:pt>
                <c:pt idx="188">
                  <c:v>1.06688</c:v>
                </c:pt>
                <c:pt idx="189">
                  <c:v>1.152</c:v>
                </c:pt>
                <c:pt idx="190">
                  <c:v>1.06688</c:v>
                </c:pt>
                <c:pt idx="191">
                  <c:v>1.36512</c:v>
                </c:pt>
                <c:pt idx="192">
                  <c:v>1.33312</c:v>
                </c:pt>
                <c:pt idx="193">
                  <c:v>1.28</c:v>
                </c:pt>
                <c:pt idx="194">
                  <c:v>1.024</c:v>
                </c:pt>
                <c:pt idx="195">
                  <c:v>0.896</c:v>
                </c:pt>
                <c:pt idx="196">
                  <c:v>0.896</c:v>
                </c:pt>
                <c:pt idx="197">
                  <c:v>1.152</c:v>
                </c:pt>
                <c:pt idx="198">
                  <c:v>1.024</c:v>
                </c:pt>
                <c:pt idx="199">
                  <c:v>1.152</c:v>
                </c:pt>
                <c:pt idx="200">
                  <c:v>1.28</c:v>
                </c:pt>
                <c:pt idx="201">
                  <c:v>1.728</c:v>
                </c:pt>
                <c:pt idx="202">
                  <c:v>1.70688</c:v>
                </c:pt>
                <c:pt idx="203">
                  <c:v>1.792</c:v>
                </c:pt>
                <c:pt idx="204">
                  <c:v>1.96288</c:v>
                </c:pt>
                <c:pt idx="205">
                  <c:v>2.048</c:v>
                </c:pt>
                <c:pt idx="206">
                  <c:v>2.048</c:v>
                </c:pt>
                <c:pt idx="207">
                  <c:v>1.408</c:v>
                </c:pt>
                <c:pt idx="208">
                  <c:v>1.408</c:v>
                </c:pt>
                <c:pt idx="209">
                  <c:v>1.408</c:v>
                </c:pt>
                <c:pt idx="210">
                  <c:v>2.048</c:v>
                </c:pt>
                <c:pt idx="211">
                  <c:v>1.792</c:v>
                </c:pt>
                <c:pt idx="212">
                  <c:v>1.28</c:v>
                </c:pt>
                <c:pt idx="213">
                  <c:v>1.408</c:v>
                </c:pt>
                <c:pt idx="214">
                  <c:v>1.408</c:v>
                </c:pt>
                <c:pt idx="215">
                  <c:v>0.896</c:v>
                </c:pt>
                <c:pt idx="216">
                  <c:v>0.896</c:v>
                </c:pt>
                <c:pt idx="217">
                  <c:v>1.28</c:v>
                </c:pt>
                <c:pt idx="218">
                  <c:v>1.28</c:v>
                </c:pt>
                <c:pt idx="219">
                  <c:v>2.176</c:v>
                </c:pt>
                <c:pt idx="220">
                  <c:v>2.176</c:v>
                </c:pt>
                <c:pt idx="221">
                  <c:v>2.048</c:v>
                </c:pt>
                <c:pt idx="222">
                  <c:v>1.92</c:v>
                </c:pt>
                <c:pt idx="223">
                  <c:v>1.792</c:v>
                </c:pt>
                <c:pt idx="224">
                  <c:v>2.048</c:v>
                </c:pt>
                <c:pt idx="225">
                  <c:v>1.536</c:v>
                </c:pt>
                <c:pt idx="226">
                  <c:v>1.536</c:v>
                </c:pt>
                <c:pt idx="227">
                  <c:v>1.28</c:v>
                </c:pt>
                <c:pt idx="228">
                  <c:v>1.536</c:v>
                </c:pt>
                <c:pt idx="229">
                  <c:v>1.408</c:v>
                </c:pt>
                <c:pt idx="230">
                  <c:v>1.28</c:v>
                </c:pt>
                <c:pt idx="231">
                  <c:v>1.152</c:v>
                </c:pt>
                <c:pt idx="232">
                  <c:v>1.152</c:v>
                </c:pt>
                <c:pt idx="233">
                  <c:v>1.536</c:v>
                </c:pt>
                <c:pt idx="234">
                  <c:v>1.152</c:v>
                </c:pt>
                <c:pt idx="235">
                  <c:v>1.408</c:v>
                </c:pt>
                <c:pt idx="236">
                  <c:v>1.152</c:v>
                </c:pt>
                <c:pt idx="237">
                  <c:v>1.152</c:v>
                </c:pt>
                <c:pt idx="238">
                  <c:v>1.024</c:v>
                </c:pt>
                <c:pt idx="239">
                  <c:v>2.176</c:v>
                </c:pt>
                <c:pt idx="240">
                  <c:v>1.408</c:v>
                </c:pt>
                <c:pt idx="241">
                  <c:v>1.536</c:v>
                </c:pt>
                <c:pt idx="242">
                  <c:v>1.28</c:v>
                </c:pt>
                <c:pt idx="243">
                  <c:v>1.152</c:v>
                </c:pt>
                <c:pt idx="244">
                  <c:v>0.896</c:v>
                </c:pt>
                <c:pt idx="245">
                  <c:v>0.896</c:v>
                </c:pt>
                <c:pt idx="246">
                  <c:v>0.896</c:v>
                </c:pt>
                <c:pt idx="247">
                  <c:v>0.896</c:v>
                </c:pt>
                <c:pt idx="248">
                  <c:v>1.536</c:v>
                </c:pt>
                <c:pt idx="249">
                  <c:v>1.536</c:v>
                </c:pt>
                <c:pt idx="250">
                  <c:v>1.408</c:v>
                </c:pt>
                <c:pt idx="251">
                  <c:v>1.408</c:v>
                </c:pt>
                <c:pt idx="252">
                  <c:v>1.408</c:v>
                </c:pt>
                <c:pt idx="253">
                  <c:v>1.024</c:v>
                </c:pt>
                <c:pt idx="254">
                  <c:v>1.024</c:v>
                </c:pt>
                <c:pt idx="255">
                  <c:v>1.024</c:v>
                </c:pt>
                <c:pt idx="256">
                  <c:v>1.152</c:v>
                </c:pt>
                <c:pt idx="257">
                  <c:v>1.152</c:v>
                </c:pt>
                <c:pt idx="258">
                  <c:v>1.28</c:v>
                </c:pt>
                <c:pt idx="259">
                  <c:v>1.152</c:v>
                </c:pt>
                <c:pt idx="260">
                  <c:v>1.088</c:v>
                </c:pt>
                <c:pt idx="261">
                  <c:v>1.536</c:v>
                </c:pt>
                <c:pt idx="262">
                  <c:v>1.408</c:v>
                </c:pt>
                <c:pt idx="263">
                  <c:v>1.536</c:v>
                </c:pt>
                <c:pt idx="264">
                  <c:v>1.536</c:v>
                </c:pt>
                <c:pt idx="265">
                  <c:v>1.408</c:v>
                </c:pt>
                <c:pt idx="266">
                  <c:v>1.792</c:v>
                </c:pt>
                <c:pt idx="267">
                  <c:v>1.70688</c:v>
                </c:pt>
                <c:pt idx="268">
                  <c:v>1.62112</c:v>
                </c:pt>
                <c:pt idx="269">
                  <c:v>1.792</c:v>
                </c:pt>
                <c:pt idx="270">
                  <c:v>2.304</c:v>
                </c:pt>
                <c:pt idx="271">
                  <c:v>2.176</c:v>
                </c:pt>
                <c:pt idx="272">
                  <c:v>2.048</c:v>
                </c:pt>
                <c:pt idx="273">
                  <c:v>1.92</c:v>
                </c:pt>
                <c:pt idx="274">
                  <c:v>1.792</c:v>
                </c:pt>
                <c:pt idx="275">
                  <c:v>2.432</c:v>
                </c:pt>
                <c:pt idx="276">
                  <c:v>2.176</c:v>
                </c:pt>
                <c:pt idx="277">
                  <c:v>1.792</c:v>
                </c:pt>
                <c:pt idx="278">
                  <c:v>1.792</c:v>
                </c:pt>
                <c:pt idx="279">
                  <c:v>1.87712</c:v>
                </c:pt>
                <c:pt idx="280">
                  <c:v>1.024</c:v>
                </c:pt>
                <c:pt idx="281">
                  <c:v>0.96</c:v>
                </c:pt>
                <c:pt idx="282">
                  <c:v>2.048</c:v>
                </c:pt>
                <c:pt idx="283">
                  <c:v>1.96288</c:v>
                </c:pt>
                <c:pt idx="284">
                  <c:v>1.792</c:v>
                </c:pt>
                <c:pt idx="285">
                  <c:v>2.304</c:v>
                </c:pt>
                <c:pt idx="286">
                  <c:v>2.176</c:v>
                </c:pt>
                <c:pt idx="287">
                  <c:v>2.048</c:v>
                </c:pt>
                <c:pt idx="288">
                  <c:v>1.92</c:v>
                </c:pt>
                <c:pt idx="289">
                  <c:v>1.792</c:v>
                </c:pt>
                <c:pt idx="290">
                  <c:v>1.152</c:v>
                </c:pt>
                <c:pt idx="291">
                  <c:v>1.27488</c:v>
                </c:pt>
                <c:pt idx="292">
                  <c:v>1.12</c:v>
                </c:pt>
                <c:pt idx="293">
                  <c:v>1.17312</c:v>
                </c:pt>
                <c:pt idx="294">
                  <c:v>1.06688</c:v>
                </c:pt>
                <c:pt idx="295">
                  <c:v>1.01312</c:v>
                </c:pt>
                <c:pt idx="296">
                  <c:v>0.96</c:v>
                </c:pt>
                <c:pt idx="297">
                  <c:v>1.024</c:v>
                </c:pt>
                <c:pt idx="298">
                  <c:v>1.152</c:v>
                </c:pt>
                <c:pt idx="299">
                  <c:v>1.024</c:v>
                </c:pt>
                <c:pt idx="300">
                  <c:v>1.024</c:v>
                </c:pt>
                <c:pt idx="301">
                  <c:v>1.024</c:v>
                </c:pt>
                <c:pt idx="302">
                  <c:v>1.024</c:v>
                </c:pt>
                <c:pt idx="303">
                  <c:v>1.024</c:v>
                </c:pt>
                <c:pt idx="304">
                  <c:v>0.96</c:v>
                </c:pt>
                <c:pt idx="305">
                  <c:v>1.06688</c:v>
                </c:pt>
                <c:pt idx="306">
                  <c:v>1.27488</c:v>
                </c:pt>
                <c:pt idx="307">
                  <c:v>2.304</c:v>
                </c:pt>
                <c:pt idx="308">
                  <c:v>1.28</c:v>
                </c:pt>
                <c:pt idx="309">
                  <c:v>1.8752</c:v>
                </c:pt>
                <c:pt idx="310">
                  <c:v>1.8752</c:v>
                </c:pt>
                <c:pt idx="311">
                  <c:v>1.6192</c:v>
                </c:pt>
                <c:pt idx="312">
                  <c:v>2.13376</c:v>
                </c:pt>
                <c:pt idx="313">
                  <c:v>1.536</c:v>
                </c:pt>
                <c:pt idx="314">
                  <c:v>1.536</c:v>
                </c:pt>
                <c:pt idx="315">
                  <c:v>1.408</c:v>
                </c:pt>
                <c:pt idx="316">
                  <c:v>1.28</c:v>
                </c:pt>
                <c:pt idx="317">
                  <c:v>1.152</c:v>
                </c:pt>
                <c:pt idx="318">
                  <c:v>1.664</c:v>
                </c:pt>
                <c:pt idx="319">
                  <c:v>1.664</c:v>
                </c:pt>
                <c:pt idx="320">
                  <c:v>2.2144</c:v>
                </c:pt>
                <c:pt idx="321">
                  <c:v>1.9584</c:v>
                </c:pt>
                <c:pt idx="322">
                  <c:v>1.344</c:v>
                </c:pt>
                <c:pt idx="323">
                  <c:v>1.152</c:v>
                </c:pt>
                <c:pt idx="324">
                  <c:v>1.536</c:v>
                </c:pt>
                <c:pt idx="325">
                  <c:v>1.536</c:v>
                </c:pt>
                <c:pt idx="326">
                  <c:v>1.408</c:v>
                </c:pt>
                <c:pt idx="327">
                  <c:v>1.408</c:v>
                </c:pt>
                <c:pt idx="328">
                  <c:v>1.28</c:v>
                </c:pt>
                <c:pt idx="329">
                  <c:v>1.28</c:v>
                </c:pt>
                <c:pt idx="330">
                  <c:v>1.152</c:v>
                </c:pt>
                <c:pt idx="331">
                  <c:v>1.152</c:v>
                </c:pt>
                <c:pt idx="332">
                  <c:v>1.024</c:v>
                </c:pt>
                <c:pt idx="333">
                  <c:v>1.024</c:v>
                </c:pt>
                <c:pt idx="334">
                  <c:v>1.408</c:v>
                </c:pt>
                <c:pt idx="335">
                  <c:v>1.28</c:v>
                </c:pt>
                <c:pt idx="336">
                  <c:v>1.408</c:v>
                </c:pt>
                <c:pt idx="337">
                  <c:v>1.28</c:v>
                </c:pt>
                <c:pt idx="338">
                  <c:v>1.7024</c:v>
                </c:pt>
                <c:pt idx="339">
                  <c:v>1.7024</c:v>
                </c:pt>
                <c:pt idx="340">
                  <c:v>1.9584</c:v>
                </c:pt>
                <c:pt idx="341">
                  <c:v>1.152</c:v>
                </c:pt>
                <c:pt idx="342">
                  <c:v>1.792</c:v>
                </c:pt>
                <c:pt idx="343">
                  <c:v>1.792</c:v>
                </c:pt>
                <c:pt idx="344">
                  <c:v>1.792</c:v>
                </c:pt>
                <c:pt idx="345">
                  <c:v>1.9584</c:v>
                </c:pt>
                <c:pt idx="346">
                  <c:v>1.9584</c:v>
                </c:pt>
                <c:pt idx="347">
                  <c:v>1.3632</c:v>
                </c:pt>
                <c:pt idx="348">
                  <c:v>1.28</c:v>
                </c:pt>
                <c:pt idx="349">
                  <c:v>1.1904</c:v>
                </c:pt>
                <c:pt idx="350">
                  <c:v>1.1072</c:v>
                </c:pt>
                <c:pt idx="351">
                  <c:v>1.024</c:v>
                </c:pt>
                <c:pt idx="352">
                  <c:v>2.21888</c:v>
                </c:pt>
                <c:pt idx="353">
                  <c:v>1.152</c:v>
                </c:pt>
                <c:pt idx="354">
                  <c:v>1.664</c:v>
                </c:pt>
                <c:pt idx="355">
                  <c:v>1.664</c:v>
                </c:pt>
                <c:pt idx="356">
                  <c:v>2.38912</c:v>
                </c:pt>
                <c:pt idx="357">
                  <c:v>1.92</c:v>
                </c:pt>
                <c:pt idx="358">
                  <c:v>2.048</c:v>
                </c:pt>
                <c:pt idx="359">
                  <c:v>2.176</c:v>
                </c:pt>
                <c:pt idx="360">
                  <c:v>2.304</c:v>
                </c:pt>
                <c:pt idx="361">
                  <c:v>1.792</c:v>
                </c:pt>
                <c:pt idx="362">
                  <c:v>2.304</c:v>
                </c:pt>
                <c:pt idx="363">
                  <c:v>2.176</c:v>
                </c:pt>
                <c:pt idx="364">
                  <c:v>2.048</c:v>
                </c:pt>
                <c:pt idx="365">
                  <c:v>1.92</c:v>
                </c:pt>
                <c:pt idx="366">
                  <c:v>1.28</c:v>
                </c:pt>
                <c:pt idx="367">
                  <c:v>1.152</c:v>
                </c:pt>
                <c:pt idx="368">
                  <c:v>1.152</c:v>
                </c:pt>
                <c:pt idx="369">
                  <c:v>1.152</c:v>
                </c:pt>
                <c:pt idx="370">
                  <c:v>1.152</c:v>
                </c:pt>
                <c:pt idx="371">
                  <c:v>1.024</c:v>
                </c:pt>
                <c:pt idx="372">
                  <c:v>1.024</c:v>
                </c:pt>
                <c:pt idx="373">
                  <c:v>1.536</c:v>
                </c:pt>
                <c:pt idx="374">
                  <c:v>1.536</c:v>
                </c:pt>
                <c:pt idx="375">
                  <c:v>1.408</c:v>
                </c:pt>
                <c:pt idx="376">
                  <c:v>1.408</c:v>
                </c:pt>
                <c:pt idx="377">
                  <c:v>1.28</c:v>
                </c:pt>
                <c:pt idx="378">
                  <c:v>1.28</c:v>
                </c:pt>
                <c:pt idx="379">
                  <c:v>2.133119999999999</c:v>
                </c:pt>
                <c:pt idx="380">
                  <c:v>2.02688</c:v>
                </c:pt>
                <c:pt idx="381">
                  <c:v>2.133119999999999</c:v>
                </c:pt>
                <c:pt idx="382">
                  <c:v>2.02688</c:v>
                </c:pt>
                <c:pt idx="383">
                  <c:v>1.92</c:v>
                </c:pt>
                <c:pt idx="384">
                  <c:v>1.92</c:v>
                </c:pt>
                <c:pt idx="385">
                  <c:v>1.81312</c:v>
                </c:pt>
                <c:pt idx="386">
                  <c:v>1.81312</c:v>
                </c:pt>
                <c:pt idx="387">
                  <c:v>2.34688</c:v>
                </c:pt>
                <c:pt idx="388">
                  <c:v>2.24</c:v>
                </c:pt>
                <c:pt idx="389">
                  <c:v>2.13376</c:v>
                </c:pt>
                <c:pt idx="390">
                  <c:v>2.02688</c:v>
                </c:pt>
                <c:pt idx="391">
                  <c:v>1.536</c:v>
                </c:pt>
                <c:pt idx="392">
                  <c:v>1.408</c:v>
                </c:pt>
                <c:pt idx="393">
                  <c:v>1.28</c:v>
                </c:pt>
                <c:pt idx="394">
                  <c:v>1.152</c:v>
                </c:pt>
                <c:pt idx="395">
                  <c:v>1.28</c:v>
                </c:pt>
                <c:pt idx="396">
                  <c:v>1.152</c:v>
                </c:pt>
                <c:pt idx="397">
                  <c:v>1.152</c:v>
                </c:pt>
                <c:pt idx="398">
                  <c:v>1.408</c:v>
                </c:pt>
                <c:pt idx="399">
                  <c:v>1.536</c:v>
                </c:pt>
                <c:pt idx="400">
                  <c:v>1.28</c:v>
                </c:pt>
                <c:pt idx="401">
                  <c:v>1.28</c:v>
                </c:pt>
                <c:pt idx="402">
                  <c:v>1.152</c:v>
                </c:pt>
                <c:pt idx="403">
                  <c:v>1.28</c:v>
                </c:pt>
                <c:pt idx="404">
                  <c:v>1.408</c:v>
                </c:pt>
                <c:pt idx="405">
                  <c:v>1.152</c:v>
                </c:pt>
                <c:pt idx="406">
                  <c:v>1.408</c:v>
                </c:pt>
                <c:pt idx="407">
                  <c:v>1.28</c:v>
                </c:pt>
                <c:pt idx="408">
                  <c:v>1.152</c:v>
                </c:pt>
                <c:pt idx="409">
                  <c:v>1.92</c:v>
                </c:pt>
                <c:pt idx="410">
                  <c:v>2.432</c:v>
                </c:pt>
                <c:pt idx="411">
                  <c:v>1.92</c:v>
                </c:pt>
                <c:pt idx="412">
                  <c:v>1.792</c:v>
                </c:pt>
                <c:pt idx="413">
                  <c:v>2.048</c:v>
                </c:pt>
                <c:pt idx="414">
                  <c:v>1.792</c:v>
                </c:pt>
                <c:pt idx="415">
                  <c:v>2.048</c:v>
                </c:pt>
                <c:pt idx="416">
                  <c:v>1.024</c:v>
                </c:pt>
                <c:pt idx="417">
                  <c:v>1.792</c:v>
                </c:pt>
                <c:pt idx="418">
                  <c:v>1.408</c:v>
                </c:pt>
                <c:pt idx="419">
                  <c:v>1.024</c:v>
                </c:pt>
                <c:pt idx="420">
                  <c:v>1.024</c:v>
                </c:pt>
                <c:pt idx="421">
                  <c:v>2.048</c:v>
                </c:pt>
                <c:pt idx="422">
                  <c:v>2.432</c:v>
                </c:pt>
                <c:pt idx="423">
                  <c:v>1.792</c:v>
                </c:pt>
                <c:pt idx="424">
                  <c:v>2.176</c:v>
                </c:pt>
                <c:pt idx="425">
                  <c:v>2.048</c:v>
                </c:pt>
                <c:pt idx="426">
                  <c:v>1.92</c:v>
                </c:pt>
                <c:pt idx="427">
                  <c:v>2.304</c:v>
                </c:pt>
                <c:pt idx="428">
                  <c:v>1.7024</c:v>
                </c:pt>
                <c:pt idx="429">
                  <c:v>1.7024</c:v>
                </c:pt>
                <c:pt idx="430">
                  <c:v>1.7024</c:v>
                </c:pt>
                <c:pt idx="431">
                  <c:v>0.896</c:v>
                </c:pt>
                <c:pt idx="432">
                  <c:v>1.28</c:v>
                </c:pt>
                <c:pt idx="433">
                  <c:v>1.152</c:v>
                </c:pt>
                <c:pt idx="434">
                  <c:v>1.152</c:v>
                </c:pt>
                <c:pt idx="435">
                  <c:v>1.152</c:v>
                </c:pt>
                <c:pt idx="436">
                  <c:v>1.024</c:v>
                </c:pt>
                <c:pt idx="437">
                  <c:v>1.28</c:v>
                </c:pt>
                <c:pt idx="438">
                  <c:v>1.152</c:v>
                </c:pt>
                <c:pt idx="439">
                  <c:v>1.4464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</c:v>
                </c:pt>
                <c:pt idx="444">
                  <c:v>1.664</c:v>
                </c:pt>
                <c:pt idx="445">
                  <c:v>1.408</c:v>
                </c:pt>
                <c:pt idx="446">
                  <c:v>1.28</c:v>
                </c:pt>
                <c:pt idx="447">
                  <c:v>1.408</c:v>
                </c:pt>
                <c:pt idx="448">
                  <c:v>1.28</c:v>
                </c:pt>
                <c:pt idx="449">
                  <c:v>1.152</c:v>
                </c:pt>
                <c:pt idx="450">
                  <c:v>1.792</c:v>
                </c:pt>
                <c:pt idx="451">
                  <c:v>1.664</c:v>
                </c:pt>
                <c:pt idx="452">
                  <c:v>1.536</c:v>
                </c:pt>
                <c:pt idx="453">
                  <c:v>1.408</c:v>
                </c:pt>
                <c:pt idx="454">
                  <c:v>1.28</c:v>
                </c:pt>
                <c:pt idx="455">
                  <c:v>1.152</c:v>
                </c:pt>
                <c:pt idx="456">
                  <c:v>1.664</c:v>
                </c:pt>
                <c:pt idx="457">
                  <c:v>1.536</c:v>
                </c:pt>
                <c:pt idx="458">
                  <c:v>1.152</c:v>
                </c:pt>
                <c:pt idx="459">
                  <c:v>1.28</c:v>
                </c:pt>
                <c:pt idx="460">
                  <c:v>1.408</c:v>
                </c:pt>
                <c:pt idx="461">
                  <c:v>1.28</c:v>
                </c:pt>
                <c:pt idx="462">
                  <c:v>1.152</c:v>
                </c:pt>
                <c:pt idx="463">
                  <c:v>1.152</c:v>
                </c:pt>
                <c:pt idx="464">
                  <c:v>1.024</c:v>
                </c:pt>
                <c:pt idx="465">
                  <c:v>1.024</c:v>
                </c:pt>
                <c:pt idx="466">
                  <c:v>1.792</c:v>
                </c:pt>
                <c:pt idx="467">
                  <c:v>1.792</c:v>
                </c:pt>
                <c:pt idx="468">
                  <c:v>1.536</c:v>
                </c:pt>
                <c:pt idx="469">
                  <c:v>1.536</c:v>
                </c:pt>
                <c:pt idx="470">
                  <c:v>1.408</c:v>
                </c:pt>
                <c:pt idx="471">
                  <c:v>1.28</c:v>
                </c:pt>
                <c:pt idx="472">
                  <c:v>1.152</c:v>
                </c:pt>
                <c:pt idx="473">
                  <c:v>1.536</c:v>
                </c:pt>
                <c:pt idx="474">
                  <c:v>1.28</c:v>
                </c:pt>
                <c:pt idx="475">
                  <c:v>1.28</c:v>
                </c:pt>
                <c:pt idx="476">
                  <c:v>1.152</c:v>
                </c:pt>
                <c:pt idx="477">
                  <c:v>1.152</c:v>
                </c:pt>
                <c:pt idx="478">
                  <c:v>1.536</c:v>
                </c:pt>
                <c:pt idx="479">
                  <c:v>1.792</c:v>
                </c:pt>
                <c:pt idx="480">
                  <c:v>0.64</c:v>
                </c:pt>
                <c:pt idx="481">
                  <c:v>2.432</c:v>
                </c:pt>
                <c:pt idx="482">
                  <c:v>2.304</c:v>
                </c:pt>
                <c:pt idx="483">
                  <c:v>1.28</c:v>
                </c:pt>
                <c:pt idx="484">
                  <c:v>1.28</c:v>
                </c:pt>
                <c:pt idx="485">
                  <c:v>1.92</c:v>
                </c:pt>
                <c:pt idx="486">
                  <c:v>1.792</c:v>
                </c:pt>
                <c:pt idx="487">
                  <c:v>1.92</c:v>
                </c:pt>
                <c:pt idx="488">
                  <c:v>1.81312</c:v>
                </c:pt>
                <c:pt idx="489">
                  <c:v>1.70688</c:v>
                </c:pt>
                <c:pt idx="490">
                  <c:v>1.664</c:v>
                </c:pt>
                <c:pt idx="491">
                  <c:v>1.28</c:v>
                </c:pt>
                <c:pt idx="492">
                  <c:v>1.536</c:v>
                </c:pt>
                <c:pt idx="493">
                  <c:v>1.792</c:v>
                </c:pt>
                <c:pt idx="494">
                  <c:v>2.2144</c:v>
                </c:pt>
                <c:pt idx="495">
                  <c:v>2.176</c:v>
                </c:pt>
                <c:pt idx="496">
                  <c:v>2.048</c:v>
                </c:pt>
                <c:pt idx="497">
                  <c:v>1.92</c:v>
                </c:pt>
                <c:pt idx="498">
                  <c:v>1.792</c:v>
                </c:pt>
                <c:pt idx="499">
                  <c:v>1.92</c:v>
                </c:pt>
                <c:pt idx="500">
                  <c:v>2.048</c:v>
                </c:pt>
                <c:pt idx="501">
                  <c:v>2.176</c:v>
                </c:pt>
                <c:pt idx="502">
                  <c:v>2.304</c:v>
                </c:pt>
                <c:pt idx="503">
                  <c:v>1.0624</c:v>
                </c:pt>
                <c:pt idx="504">
                  <c:v>1.0624</c:v>
                </c:pt>
                <c:pt idx="505">
                  <c:v>1.16864</c:v>
                </c:pt>
                <c:pt idx="506">
                  <c:v>1.38624</c:v>
                </c:pt>
                <c:pt idx="507">
                  <c:v>1.27488</c:v>
                </c:pt>
                <c:pt idx="508">
                  <c:v>0.96</c:v>
                </c:pt>
                <c:pt idx="509">
                  <c:v>1.19424</c:v>
                </c:pt>
                <c:pt idx="510">
                  <c:v>1.17312</c:v>
                </c:pt>
                <c:pt idx="511">
                  <c:v>0.96</c:v>
                </c:pt>
                <c:pt idx="512">
                  <c:v>1.06624</c:v>
                </c:pt>
                <c:pt idx="513">
                  <c:v>1.408</c:v>
                </c:pt>
                <c:pt idx="514">
                  <c:v>1.408</c:v>
                </c:pt>
                <c:pt idx="515">
                  <c:v>1.664</c:v>
                </c:pt>
                <c:pt idx="516">
                  <c:v>1.664</c:v>
                </c:pt>
                <c:pt idx="517">
                  <c:v>1.664</c:v>
                </c:pt>
                <c:pt idx="518">
                  <c:v>1.792</c:v>
                </c:pt>
                <c:pt idx="519">
                  <c:v>2.3872</c:v>
                </c:pt>
                <c:pt idx="520">
                  <c:v>1.92</c:v>
                </c:pt>
                <c:pt idx="521">
                  <c:v>0.68224</c:v>
                </c:pt>
                <c:pt idx="522">
                  <c:v>0.768</c:v>
                </c:pt>
                <c:pt idx="523">
                  <c:v>1.536</c:v>
                </c:pt>
                <c:pt idx="524">
                  <c:v>1.408</c:v>
                </c:pt>
                <c:pt idx="525">
                  <c:v>1.536</c:v>
                </c:pt>
                <c:pt idx="526">
                  <c:v>1.408</c:v>
                </c:pt>
                <c:pt idx="527">
                  <c:v>1.792</c:v>
                </c:pt>
                <c:pt idx="528">
                  <c:v>1.664</c:v>
                </c:pt>
                <c:pt idx="529">
                  <c:v>1.536</c:v>
                </c:pt>
                <c:pt idx="530">
                  <c:v>1.536</c:v>
                </c:pt>
                <c:pt idx="531">
                  <c:v>1.408</c:v>
                </c:pt>
                <c:pt idx="532">
                  <c:v>1.408</c:v>
                </c:pt>
                <c:pt idx="533">
                  <c:v>1.28</c:v>
                </c:pt>
                <c:pt idx="534">
                  <c:v>1.28</c:v>
                </c:pt>
                <c:pt idx="535">
                  <c:v>1.536</c:v>
                </c:pt>
                <c:pt idx="536">
                  <c:v>1.28</c:v>
                </c:pt>
                <c:pt idx="537">
                  <c:v>1.536</c:v>
                </c:pt>
                <c:pt idx="538">
                  <c:v>1.408</c:v>
                </c:pt>
                <c:pt idx="539">
                  <c:v>1.408</c:v>
                </c:pt>
                <c:pt idx="540">
                  <c:v>1.28</c:v>
                </c:pt>
                <c:pt idx="541">
                  <c:v>1.28</c:v>
                </c:pt>
                <c:pt idx="542">
                  <c:v>1.536</c:v>
                </c:pt>
                <c:pt idx="543">
                  <c:v>1.408</c:v>
                </c:pt>
                <c:pt idx="544">
                  <c:v>1.28</c:v>
                </c:pt>
                <c:pt idx="545">
                  <c:v>1.152</c:v>
                </c:pt>
                <c:pt idx="546">
                  <c:v>1.536</c:v>
                </c:pt>
                <c:pt idx="547">
                  <c:v>1.408</c:v>
                </c:pt>
                <c:pt idx="548">
                  <c:v>1.024</c:v>
                </c:pt>
                <c:pt idx="549">
                  <c:v>1.024</c:v>
                </c:pt>
                <c:pt idx="550">
                  <c:v>1.152</c:v>
                </c:pt>
                <c:pt idx="551">
                  <c:v>1.28</c:v>
                </c:pt>
                <c:pt idx="552">
                  <c:v>1.152</c:v>
                </c:pt>
                <c:pt idx="553">
                  <c:v>1.28</c:v>
                </c:pt>
                <c:pt idx="554">
                  <c:v>1.152</c:v>
                </c:pt>
                <c:pt idx="555">
                  <c:v>1.28</c:v>
                </c:pt>
                <c:pt idx="556">
                  <c:v>1.152</c:v>
                </c:pt>
                <c:pt idx="557">
                  <c:v>1.024</c:v>
                </c:pt>
                <c:pt idx="558">
                  <c:v>1.408</c:v>
                </c:pt>
                <c:pt idx="559">
                  <c:v>1.28</c:v>
                </c:pt>
                <c:pt idx="560">
                  <c:v>2.048</c:v>
                </c:pt>
                <c:pt idx="561">
                  <c:v>2.304</c:v>
                </c:pt>
                <c:pt idx="562">
                  <c:v>1.10912</c:v>
                </c:pt>
                <c:pt idx="563">
                  <c:v>2.3872</c:v>
                </c:pt>
                <c:pt idx="564">
                  <c:v>2.048</c:v>
                </c:pt>
                <c:pt idx="565">
                  <c:v>1.92</c:v>
                </c:pt>
                <c:pt idx="566">
                  <c:v>1.70688</c:v>
                </c:pt>
                <c:pt idx="567">
                  <c:v>1.8112</c:v>
                </c:pt>
                <c:pt idx="568">
                  <c:v>2.048</c:v>
                </c:pt>
                <c:pt idx="569">
                  <c:v>1.28</c:v>
                </c:pt>
                <c:pt idx="570">
                  <c:v>1.49312</c:v>
                </c:pt>
                <c:pt idx="571">
                  <c:v>0.768</c:v>
                </c:pt>
                <c:pt idx="572">
                  <c:v>1.024</c:v>
                </c:pt>
                <c:pt idx="573">
                  <c:v>1.19424</c:v>
                </c:pt>
                <c:pt idx="574">
                  <c:v>1.28</c:v>
                </c:pt>
                <c:pt idx="575">
                  <c:v>1.49312</c:v>
                </c:pt>
                <c:pt idx="576">
                  <c:v>1.70624</c:v>
                </c:pt>
                <c:pt idx="577">
                  <c:v>1.92</c:v>
                </c:pt>
                <c:pt idx="578">
                  <c:v>1.49312</c:v>
                </c:pt>
                <c:pt idx="579">
                  <c:v>1.87712</c:v>
                </c:pt>
                <c:pt idx="580">
                  <c:v>1.70688</c:v>
                </c:pt>
                <c:pt idx="581">
                  <c:v>1.536</c:v>
                </c:pt>
                <c:pt idx="582">
                  <c:v>1.36512</c:v>
                </c:pt>
                <c:pt idx="583">
                  <c:v>1.19424</c:v>
                </c:pt>
                <c:pt idx="584">
                  <c:v>1.152</c:v>
                </c:pt>
                <c:pt idx="585">
                  <c:v>2.176</c:v>
                </c:pt>
                <c:pt idx="586">
                  <c:v>1.792</c:v>
                </c:pt>
                <c:pt idx="587">
                  <c:v>1.49312</c:v>
                </c:pt>
                <c:pt idx="588">
                  <c:v>1.28</c:v>
                </c:pt>
                <c:pt idx="589">
                  <c:v>1.38624</c:v>
                </c:pt>
                <c:pt idx="590">
                  <c:v>1.17312</c:v>
                </c:pt>
                <c:pt idx="591">
                  <c:v>1.06688</c:v>
                </c:pt>
                <c:pt idx="592">
                  <c:v>1.024</c:v>
                </c:pt>
                <c:pt idx="593">
                  <c:v>1.28</c:v>
                </c:pt>
                <c:pt idx="594">
                  <c:v>1.28</c:v>
                </c:pt>
                <c:pt idx="595">
                  <c:v>1.664</c:v>
                </c:pt>
                <c:pt idx="596">
                  <c:v>1.6</c:v>
                </c:pt>
                <c:pt idx="597">
                  <c:v>1.92</c:v>
                </c:pt>
                <c:pt idx="598">
                  <c:v>1.92</c:v>
                </c:pt>
                <c:pt idx="599">
                  <c:v>2.048</c:v>
                </c:pt>
                <c:pt idx="600">
                  <c:v>2.02624</c:v>
                </c:pt>
                <c:pt idx="601">
                  <c:v>2.176</c:v>
                </c:pt>
                <c:pt idx="602">
                  <c:v>2.133119999999999</c:v>
                </c:pt>
                <c:pt idx="603">
                  <c:v>1.664</c:v>
                </c:pt>
                <c:pt idx="604">
                  <c:v>1.664</c:v>
                </c:pt>
                <c:pt idx="605">
                  <c:v>1.664</c:v>
                </c:pt>
                <c:pt idx="606">
                  <c:v>1.17312</c:v>
                </c:pt>
                <c:pt idx="607">
                  <c:v>0.68224</c:v>
                </c:pt>
                <c:pt idx="608">
                  <c:v>1.408</c:v>
                </c:pt>
                <c:pt idx="609">
                  <c:v>1.92</c:v>
                </c:pt>
                <c:pt idx="610">
                  <c:v>1.664</c:v>
                </c:pt>
                <c:pt idx="611">
                  <c:v>1.792</c:v>
                </c:pt>
                <c:pt idx="612">
                  <c:v>1.92</c:v>
                </c:pt>
                <c:pt idx="613">
                  <c:v>2.048</c:v>
                </c:pt>
                <c:pt idx="614">
                  <c:v>1.70624</c:v>
                </c:pt>
                <c:pt idx="615">
                  <c:v>1.792</c:v>
                </c:pt>
                <c:pt idx="616">
                  <c:v>1.792</c:v>
                </c:pt>
                <c:pt idx="617">
                  <c:v>1.664</c:v>
                </c:pt>
                <c:pt idx="618">
                  <c:v>1.6</c:v>
                </c:pt>
                <c:pt idx="619">
                  <c:v>1.472</c:v>
                </c:pt>
                <c:pt idx="620">
                  <c:v>1.344</c:v>
                </c:pt>
                <c:pt idx="621">
                  <c:v>1.216</c:v>
                </c:pt>
                <c:pt idx="622">
                  <c:v>1.408</c:v>
                </c:pt>
                <c:pt idx="623">
                  <c:v>1.49312</c:v>
                </c:pt>
                <c:pt idx="624">
                  <c:v>1.81312</c:v>
                </c:pt>
                <c:pt idx="625">
                  <c:v>1.536</c:v>
                </c:pt>
                <c:pt idx="626">
                  <c:v>2.048</c:v>
                </c:pt>
                <c:pt idx="627">
                  <c:v>1.408</c:v>
                </c:pt>
                <c:pt idx="628">
                  <c:v>1.92</c:v>
                </c:pt>
                <c:pt idx="629">
                  <c:v>1.664</c:v>
                </c:pt>
                <c:pt idx="630">
                  <c:v>1.408</c:v>
                </c:pt>
                <c:pt idx="631">
                  <c:v>1.536</c:v>
                </c:pt>
                <c:pt idx="632">
                  <c:v>1.664</c:v>
                </c:pt>
                <c:pt idx="633">
                  <c:v>1.28</c:v>
                </c:pt>
                <c:pt idx="634">
                  <c:v>1.408</c:v>
                </c:pt>
                <c:pt idx="635">
                  <c:v>1.536</c:v>
                </c:pt>
                <c:pt idx="636">
                  <c:v>1.664</c:v>
                </c:pt>
                <c:pt idx="637">
                  <c:v>1.70624</c:v>
                </c:pt>
                <c:pt idx="638">
                  <c:v>1.87712</c:v>
                </c:pt>
                <c:pt idx="639">
                  <c:v>1.1904</c:v>
                </c:pt>
                <c:pt idx="640">
                  <c:v>1.36512</c:v>
                </c:pt>
                <c:pt idx="641">
                  <c:v>0.768</c:v>
                </c:pt>
                <c:pt idx="642">
                  <c:v>0.768</c:v>
                </c:pt>
                <c:pt idx="643">
                  <c:v>0.68672</c:v>
                </c:pt>
                <c:pt idx="644">
                  <c:v>1.408</c:v>
                </c:pt>
                <c:pt idx="645">
                  <c:v>1.536</c:v>
                </c:pt>
                <c:pt idx="646">
                  <c:v>1.152</c:v>
                </c:pt>
                <c:pt idx="647">
                  <c:v>1.024</c:v>
                </c:pt>
                <c:pt idx="648">
                  <c:v>1.152</c:v>
                </c:pt>
                <c:pt idx="649">
                  <c:v>1.024</c:v>
                </c:pt>
                <c:pt idx="650">
                  <c:v>1.152</c:v>
                </c:pt>
                <c:pt idx="651">
                  <c:v>1.28</c:v>
                </c:pt>
                <c:pt idx="652">
                  <c:v>0.384</c:v>
                </c:pt>
                <c:pt idx="653">
                  <c:v>0.512</c:v>
                </c:pt>
                <c:pt idx="654">
                  <c:v>1.536</c:v>
                </c:pt>
                <c:pt idx="655">
                  <c:v>1.28</c:v>
                </c:pt>
                <c:pt idx="656">
                  <c:v>1.408</c:v>
                </c:pt>
                <c:pt idx="657">
                  <c:v>1.92</c:v>
                </c:pt>
                <c:pt idx="658">
                  <c:v>1.92</c:v>
                </c:pt>
                <c:pt idx="659">
                  <c:v>1.70688</c:v>
                </c:pt>
                <c:pt idx="660">
                  <c:v>1.49312</c:v>
                </c:pt>
                <c:pt idx="661">
                  <c:v>2.048</c:v>
                </c:pt>
                <c:pt idx="662">
                  <c:v>1.984</c:v>
                </c:pt>
                <c:pt idx="663">
                  <c:v>1.216</c:v>
                </c:pt>
                <c:pt idx="664">
                  <c:v>1.28</c:v>
                </c:pt>
                <c:pt idx="665">
                  <c:v>1.344</c:v>
                </c:pt>
                <c:pt idx="666">
                  <c:v>1.28</c:v>
                </c:pt>
                <c:pt idx="667">
                  <c:v>1.792</c:v>
                </c:pt>
                <c:pt idx="668">
                  <c:v>1.664</c:v>
                </c:pt>
                <c:pt idx="669">
                  <c:v>1.664</c:v>
                </c:pt>
                <c:pt idx="670">
                  <c:v>1.28</c:v>
                </c:pt>
                <c:pt idx="671">
                  <c:v>0.68288</c:v>
                </c:pt>
                <c:pt idx="672">
                  <c:v>0.768</c:v>
                </c:pt>
                <c:pt idx="673">
                  <c:v>1.728</c:v>
                </c:pt>
                <c:pt idx="674">
                  <c:v>1.216</c:v>
                </c:pt>
                <c:pt idx="675">
                  <c:v>1.344</c:v>
                </c:pt>
                <c:pt idx="676">
                  <c:v>1.472</c:v>
                </c:pt>
                <c:pt idx="677">
                  <c:v>1.408</c:v>
                </c:pt>
                <c:pt idx="678">
                  <c:v>1.472</c:v>
                </c:pt>
                <c:pt idx="679">
                  <c:v>1.408</c:v>
                </c:pt>
                <c:pt idx="680">
                  <c:v>1.536</c:v>
                </c:pt>
                <c:pt idx="681">
                  <c:v>1.664</c:v>
                </c:pt>
                <c:pt idx="682">
                  <c:v>1.536</c:v>
                </c:pt>
                <c:pt idx="683">
                  <c:v>0.768</c:v>
                </c:pt>
                <c:pt idx="684">
                  <c:v>1.408</c:v>
                </c:pt>
                <c:pt idx="685">
                  <c:v>1.472</c:v>
                </c:pt>
                <c:pt idx="686">
                  <c:v>1.92</c:v>
                </c:pt>
                <c:pt idx="687">
                  <c:v>1.472</c:v>
                </c:pt>
                <c:pt idx="688">
                  <c:v>1.408</c:v>
                </c:pt>
                <c:pt idx="689">
                  <c:v>0.85312</c:v>
                </c:pt>
                <c:pt idx="690">
                  <c:v>1.792</c:v>
                </c:pt>
                <c:pt idx="691">
                  <c:v>1.024</c:v>
                </c:pt>
                <c:pt idx="692">
                  <c:v>1.024</c:v>
                </c:pt>
                <c:pt idx="693">
                  <c:v>1.70688</c:v>
                </c:pt>
                <c:pt idx="694">
                  <c:v>1.92</c:v>
                </c:pt>
                <c:pt idx="695">
                  <c:v>1.70688</c:v>
                </c:pt>
                <c:pt idx="696">
                  <c:v>2.0224</c:v>
                </c:pt>
                <c:pt idx="697">
                  <c:v>1.856</c:v>
                </c:pt>
                <c:pt idx="698">
                  <c:v>1.792</c:v>
                </c:pt>
                <c:pt idx="699">
                  <c:v>0.85312</c:v>
                </c:pt>
                <c:pt idx="700">
                  <c:v>0.68672</c:v>
                </c:pt>
                <c:pt idx="701">
                  <c:v>1.152</c:v>
                </c:pt>
                <c:pt idx="702">
                  <c:v>1.408</c:v>
                </c:pt>
                <c:pt idx="703">
                  <c:v>1.472</c:v>
                </c:pt>
                <c:pt idx="704">
                  <c:v>1.536</c:v>
                </c:pt>
                <c:pt idx="705">
                  <c:v>1.536</c:v>
                </c:pt>
                <c:pt idx="706">
                  <c:v>1.6</c:v>
                </c:pt>
                <c:pt idx="707">
                  <c:v>1.664</c:v>
                </c:pt>
                <c:pt idx="708">
                  <c:v>1.344</c:v>
                </c:pt>
                <c:pt idx="709">
                  <c:v>1.472</c:v>
                </c:pt>
                <c:pt idx="710">
                  <c:v>1.6</c:v>
                </c:pt>
                <c:pt idx="711">
                  <c:v>1.152</c:v>
                </c:pt>
                <c:pt idx="712">
                  <c:v>1.28</c:v>
                </c:pt>
                <c:pt idx="713">
                  <c:v>1.408</c:v>
                </c:pt>
                <c:pt idx="714">
                  <c:v>1.152</c:v>
                </c:pt>
                <c:pt idx="715">
                  <c:v>1.70624</c:v>
                </c:pt>
                <c:pt idx="716">
                  <c:v>1.81312</c:v>
                </c:pt>
                <c:pt idx="717">
                  <c:v>2.048</c:v>
                </c:pt>
                <c:pt idx="718">
                  <c:v>2.048</c:v>
                </c:pt>
                <c:pt idx="719">
                  <c:v>1.6</c:v>
                </c:pt>
                <c:pt idx="720">
                  <c:v>1.664</c:v>
                </c:pt>
                <c:pt idx="721">
                  <c:v>1.536</c:v>
                </c:pt>
                <c:pt idx="722">
                  <c:v>1.472</c:v>
                </c:pt>
                <c:pt idx="723">
                  <c:v>1.344</c:v>
                </c:pt>
                <c:pt idx="724">
                  <c:v>1.472</c:v>
                </c:pt>
                <c:pt idx="725">
                  <c:v>1.536</c:v>
                </c:pt>
                <c:pt idx="726">
                  <c:v>1.408</c:v>
                </c:pt>
                <c:pt idx="727">
                  <c:v>1.536</c:v>
                </c:pt>
                <c:pt idx="728">
                  <c:v>1.344</c:v>
                </c:pt>
                <c:pt idx="729">
                  <c:v>1.472</c:v>
                </c:pt>
                <c:pt idx="730">
                  <c:v>1.92</c:v>
                </c:pt>
                <c:pt idx="731">
                  <c:v>1.728</c:v>
                </c:pt>
                <c:pt idx="732">
                  <c:v>1.62112</c:v>
                </c:pt>
                <c:pt idx="733">
                  <c:v>1.28</c:v>
                </c:pt>
                <c:pt idx="734">
                  <c:v>1.81312</c:v>
                </c:pt>
                <c:pt idx="735">
                  <c:v>0.512</c:v>
                </c:pt>
                <c:pt idx="736">
                  <c:v>0.704</c:v>
                </c:pt>
                <c:pt idx="737">
                  <c:v>0.85376</c:v>
                </c:pt>
                <c:pt idx="738">
                  <c:v>1.024</c:v>
                </c:pt>
                <c:pt idx="739">
                  <c:v>1.19488</c:v>
                </c:pt>
                <c:pt idx="740">
                  <c:v>1.792</c:v>
                </c:pt>
                <c:pt idx="741">
                  <c:v>1.19424</c:v>
                </c:pt>
                <c:pt idx="742">
                  <c:v>0.768</c:v>
                </c:pt>
                <c:pt idx="743">
                  <c:v>0.64</c:v>
                </c:pt>
                <c:pt idx="744">
                  <c:v>1.344</c:v>
                </c:pt>
                <c:pt idx="745">
                  <c:v>1.408</c:v>
                </c:pt>
                <c:pt idx="746">
                  <c:v>1.536</c:v>
                </c:pt>
                <c:pt idx="747">
                  <c:v>1.536</c:v>
                </c:pt>
                <c:pt idx="748">
                  <c:v>1.216</c:v>
                </c:pt>
                <c:pt idx="749">
                  <c:v>1.024</c:v>
                </c:pt>
                <c:pt idx="750">
                  <c:v>1.06688</c:v>
                </c:pt>
                <c:pt idx="751">
                  <c:v>1.024</c:v>
                </c:pt>
                <c:pt idx="752">
                  <c:v>1.024</c:v>
                </c:pt>
                <c:pt idx="753">
                  <c:v>1.152</c:v>
                </c:pt>
                <c:pt idx="754">
                  <c:v>1.28</c:v>
                </c:pt>
                <c:pt idx="755">
                  <c:v>1.6</c:v>
                </c:pt>
                <c:pt idx="756">
                  <c:v>1.96288</c:v>
                </c:pt>
                <c:pt idx="757">
                  <c:v>1.536</c:v>
                </c:pt>
                <c:pt idx="758">
                  <c:v>1.6</c:v>
                </c:pt>
                <c:pt idx="759">
                  <c:v>1.49312</c:v>
                </c:pt>
                <c:pt idx="760">
                  <c:v>1.408</c:v>
                </c:pt>
                <c:pt idx="761">
                  <c:v>1.6</c:v>
                </c:pt>
                <c:pt idx="762">
                  <c:v>2.1312</c:v>
                </c:pt>
                <c:pt idx="763">
                  <c:v>1.70688</c:v>
                </c:pt>
                <c:pt idx="764">
                  <c:v>1.70624</c:v>
                </c:pt>
                <c:pt idx="765">
                  <c:v>1.92</c:v>
                </c:pt>
                <c:pt idx="766">
                  <c:v>2.1312</c:v>
                </c:pt>
                <c:pt idx="767">
                  <c:v>1.45088</c:v>
                </c:pt>
                <c:pt idx="768">
                  <c:v>1.62176</c:v>
                </c:pt>
                <c:pt idx="769">
                  <c:v>1.216</c:v>
                </c:pt>
                <c:pt idx="770">
                  <c:v>1.344</c:v>
                </c:pt>
                <c:pt idx="771">
                  <c:v>1.536</c:v>
                </c:pt>
                <c:pt idx="772">
                  <c:v>1.472</c:v>
                </c:pt>
                <c:pt idx="773">
                  <c:v>1.344</c:v>
                </c:pt>
                <c:pt idx="774">
                  <c:v>1.472</c:v>
                </c:pt>
                <c:pt idx="775">
                  <c:v>1.472</c:v>
                </c:pt>
                <c:pt idx="776">
                  <c:v>1.28</c:v>
                </c:pt>
                <c:pt idx="777">
                  <c:v>1.664</c:v>
                </c:pt>
                <c:pt idx="778">
                  <c:v>1.6</c:v>
                </c:pt>
                <c:pt idx="779">
                  <c:v>1.344</c:v>
                </c:pt>
                <c:pt idx="780">
                  <c:v>1.6</c:v>
                </c:pt>
                <c:pt idx="781">
                  <c:v>1.664</c:v>
                </c:pt>
                <c:pt idx="782">
                  <c:v>1.28</c:v>
                </c:pt>
                <c:pt idx="783">
                  <c:v>1.792</c:v>
                </c:pt>
                <c:pt idx="784">
                  <c:v>1.6</c:v>
                </c:pt>
                <c:pt idx="785">
                  <c:v>1.408</c:v>
                </c:pt>
                <c:pt idx="786">
                  <c:v>1.664</c:v>
                </c:pt>
                <c:pt idx="787">
                  <c:v>2.048</c:v>
                </c:pt>
                <c:pt idx="788">
                  <c:v>1.87712</c:v>
                </c:pt>
                <c:pt idx="789">
                  <c:v>1.70624</c:v>
                </c:pt>
                <c:pt idx="790">
                  <c:v>1.536</c:v>
                </c:pt>
                <c:pt idx="791">
                  <c:v>1.6</c:v>
                </c:pt>
                <c:pt idx="792">
                  <c:v>1.728</c:v>
                </c:pt>
                <c:pt idx="793">
                  <c:v>1.408</c:v>
                </c:pt>
                <c:pt idx="794">
                  <c:v>1.408</c:v>
                </c:pt>
                <c:pt idx="795">
                  <c:v>1.472</c:v>
                </c:pt>
                <c:pt idx="796">
                  <c:v>1.6</c:v>
                </c:pt>
                <c:pt idx="797">
                  <c:v>1.344</c:v>
                </c:pt>
                <c:pt idx="798">
                  <c:v>1.344</c:v>
                </c:pt>
                <c:pt idx="799">
                  <c:v>1.408</c:v>
                </c:pt>
                <c:pt idx="800">
                  <c:v>1.792</c:v>
                </c:pt>
                <c:pt idx="801">
                  <c:v>1.92</c:v>
                </c:pt>
                <c:pt idx="802">
                  <c:v>1.024</c:v>
                </c:pt>
                <c:pt idx="803">
                  <c:v>1.70624</c:v>
                </c:pt>
                <c:pt idx="804">
                  <c:v>1.49312</c:v>
                </c:pt>
                <c:pt idx="805">
                  <c:v>1.728</c:v>
                </c:pt>
                <c:pt idx="806">
                  <c:v>1.87712</c:v>
                </c:pt>
                <c:pt idx="807">
                  <c:v>1.28</c:v>
                </c:pt>
                <c:pt idx="808">
                  <c:v>1.664</c:v>
                </c:pt>
                <c:pt idx="809">
                  <c:v>1.6</c:v>
                </c:pt>
                <c:pt idx="810">
                  <c:v>1.792</c:v>
                </c:pt>
                <c:pt idx="811">
                  <c:v>1.664</c:v>
                </c:pt>
                <c:pt idx="812">
                  <c:v>1.664</c:v>
                </c:pt>
                <c:pt idx="813">
                  <c:v>0.896</c:v>
                </c:pt>
                <c:pt idx="814">
                  <c:v>0.704</c:v>
                </c:pt>
                <c:pt idx="815">
                  <c:v>0.704</c:v>
                </c:pt>
                <c:pt idx="816">
                  <c:v>0.85376</c:v>
                </c:pt>
                <c:pt idx="817">
                  <c:v>1.024</c:v>
                </c:pt>
                <c:pt idx="818">
                  <c:v>1.70624</c:v>
                </c:pt>
                <c:pt idx="819">
                  <c:v>1.87712</c:v>
                </c:pt>
                <c:pt idx="820">
                  <c:v>2.048</c:v>
                </c:pt>
                <c:pt idx="821">
                  <c:v>1.536</c:v>
                </c:pt>
                <c:pt idx="822">
                  <c:v>1.62112</c:v>
                </c:pt>
                <c:pt idx="823">
                  <c:v>1.19424</c:v>
                </c:pt>
                <c:pt idx="824">
                  <c:v>1.28</c:v>
                </c:pt>
                <c:pt idx="825">
                  <c:v>1.36512</c:v>
                </c:pt>
                <c:pt idx="826">
                  <c:v>1.36512</c:v>
                </c:pt>
                <c:pt idx="827">
                  <c:v>1.28</c:v>
                </c:pt>
                <c:pt idx="828">
                  <c:v>1.45024</c:v>
                </c:pt>
                <c:pt idx="829">
                  <c:v>1.536</c:v>
                </c:pt>
                <c:pt idx="830">
                  <c:v>1.62112</c:v>
                </c:pt>
                <c:pt idx="831">
                  <c:v>1.70624</c:v>
                </c:pt>
                <c:pt idx="832">
                  <c:v>1.792</c:v>
                </c:pt>
                <c:pt idx="833">
                  <c:v>1.87712</c:v>
                </c:pt>
                <c:pt idx="834">
                  <c:v>2.048</c:v>
                </c:pt>
                <c:pt idx="835">
                  <c:v>1.36512</c:v>
                </c:pt>
                <c:pt idx="836">
                  <c:v>1.45024</c:v>
                </c:pt>
                <c:pt idx="837">
                  <c:v>1.792</c:v>
                </c:pt>
                <c:pt idx="838">
                  <c:v>1.92</c:v>
                </c:pt>
                <c:pt idx="839">
                  <c:v>2.048</c:v>
                </c:pt>
                <c:pt idx="840">
                  <c:v>2.048</c:v>
                </c:pt>
                <c:pt idx="841">
                  <c:v>2.048</c:v>
                </c:pt>
                <c:pt idx="842">
                  <c:v>1.70624</c:v>
                </c:pt>
                <c:pt idx="843">
                  <c:v>1.70624</c:v>
                </c:pt>
                <c:pt idx="844">
                  <c:v>0.768</c:v>
                </c:pt>
                <c:pt idx="845">
                  <c:v>1.28</c:v>
                </c:pt>
                <c:pt idx="846">
                  <c:v>1.344</c:v>
                </c:pt>
                <c:pt idx="847">
                  <c:v>1.792</c:v>
                </c:pt>
                <c:pt idx="848">
                  <c:v>1.536</c:v>
                </c:pt>
                <c:pt idx="849">
                  <c:v>1.96288</c:v>
                </c:pt>
                <c:pt idx="850">
                  <c:v>1.792</c:v>
                </c:pt>
                <c:pt idx="851">
                  <c:v>1.92</c:v>
                </c:pt>
                <c:pt idx="852">
                  <c:v>1.536</c:v>
                </c:pt>
                <c:pt idx="853">
                  <c:v>1.6</c:v>
                </c:pt>
                <c:pt idx="854">
                  <c:v>1.536</c:v>
                </c:pt>
                <c:pt idx="855">
                  <c:v>1.6</c:v>
                </c:pt>
                <c:pt idx="856">
                  <c:v>1.92</c:v>
                </c:pt>
                <c:pt idx="857">
                  <c:v>1.984</c:v>
                </c:pt>
                <c:pt idx="858">
                  <c:v>1.28</c:v>
                </c:pt>
                <c:pt idx="859">
                  <c:v>2.133119999999999</c:v>
                </c:pt>
                <c:pt idx="860">
                  <c:v>1.96224</c:v>
                </c:pt>
                <c:pt idx="861">
                  <c:v>1.408</c:v>
                </c:pt>
                <c:pt idx="862">
                  <c:v>0.832</c:v>
                </c:pt>
                <c:pt idx="863">
                  <c:v>1.792</c:v>
                </c:pt>
                <c:pt idx="864">
                  <c:v>1.856</c:v>
                </c:pt>
                <c:pt idx="865">
                  <c:v>1.92</c:v>
                </c:pt>
                <c:pt idx="866">
                  <c:v>1.728</c:v>
                </c:pt>
                <c:pt idx="867">
                  <c:v>2.176</c:v>
                </c:pt>
                <c:pt idx="868">
                  <c:v>1.536</c:v>
                </c:pt>
                <c:pt idx="869">
                  <c:v>1.6</c:v>
                </c:pt>
                <c:pt idx="870">
                  <c:v>1.87712</c:v>
                </c:pt>
                <c:pt idx="871">
                  <c:v>1.87712</c:v>
                </c:pt>
                <c:pt idx="872">
                  <c:v>1.96224</c:v>
                </c:pt>
                <c:pt idx="873">
                  <c:v>2.133119999999999</c:v>
                </c:pt>
                <c:pt idx="874">
                  <c:v>2.133119999999999</c:v>
                </c:pt>
                <c:pt idx="875">
                  <c:v>1.536</c:v>
                </c:pt>
                <c:pt idx="876">
                  <c:v>1.664</c:v>
                </c:pt>
                <c:pt idx="877">
                  <c:v>1.792</c:v>
                </c:pt>
                <c:pt idx="878">
                  <c:v>1.92</c:v>
                </c:pt>
                <c:pt idx="879">
                  <c:v>1.792</c:v>
                </c:pt>
                <c:pt idx="880">
                  <c:v>1.792</c:v>
                </c:pt>
                <c:pt idx="881">
                  <c:v>1.87712</c:v>
                </c:pt>
                <c:pt idx="882">
                  <c:v>1.792</c:v>
                </c:pt>
                <c:pt idx="883">
                  <c:v>1.70624</c:v>
                </c:pt>
                <c:pt idx="884">
                  <c:v>0.768</c:v>
                </c:pt>
                <c:pt idx="885">
                  <c:v>0.768</c:v>
                </c:pt>
                <c:pt idx="886">
                  <c:v>0.768</c:v>
                </c:pt>
                <c:pt idx="887">
                  <c:v>0.832</c:v>
                </c:pt>
                <c:pt idx="888">
                  <c:v>1.408</c:v>
                </c:pt>
                <c:pt idx="889">
                  <c:v>1.472</c:v>
                </c:pt>
                <c:pt idx="890">
                  <c:v>1.024</c:v>
                </c:pt>
                <c:pt idx="891">
                  <c:v>1.152</c:v>
                </c:pt>
                <c:pt idx="892">
                  <c:v>1.728</c:v>
                </c:pt>
                <c:pt idx="893">
                  <c:v>1.792</c:v>
                </c:pt>
                <c:pt idx="894">
                  <c:v>1.728</c:v>
                </c:pt>
                <c:pt idx="895">
                  <c:v>1.728</c:v>
                </c:pt>
                <c:pt idx="896">
                  <c:v>1.408</c:v>
                </c:pt>
                <c:pt idx="897">
                  <c:v>1.472</c:v>
                </c:pt>
                <c:pt idx="898">
                  <c:v>1.856</c:v>
                </c:pt>
                <c:pt idx="899">
                  <c:v>1.792</c:v>
                </c:pt>
                <c:pt idx="900">
                  <c:v>1.92</c:v>
                </c:pt>
                <c:pt idx="901">
                  <c:v>1.792</c:v>
                </c:pt>
                <c:pt idx="902">
                  <c:v>1.92</c:v>
                </c:pt>
                <c:pt idx="903">
                  <c:v>1.792</c:v>
                </c:pt>
                <c:pt idx="904">
                  <c:v>1.92</c:v>
                </c:pt>
                <c:pt idx="905">
                  <c:v>2.048</c:v>
                </c:pt>
                <c:pt idx="906">
                  <c:v>2.176</c:v>
                </c:pt>
                <c:pt idx="907">
                  <c:v>1.984</c:v>
                </c:pt>
                <c:pt idx="908">
                  <c:v>2.048</c:v>
                </c:pt>
                <c:pt idx="909">
                  <c:v>1.06688</c:v>
                </c:pt>
                <c:pt idx="910">
                  <c:v>1.06688</c:v>
                </c:pt>
                <c:pt idx="911">
                  <c:v>1.408</c:v>
                </c:pt>
                <c:pt idx="912">
                  <c:v>1.664</c:v>
                </c:pt>
                <c:pt idx="913">
                  <c:v>2.048</c:v>
                </c:pt>
                <c:pt idx="914">
                  <c:v>1.984</c:v>
                </c:pt>
                <c:pt idx="915">
                  <c:v>1.92</c:v>
                </c:pt>
                <c:pt idx="916">
                  <c:v>1.856</c:v>
                </c:pt>
                <c:pt idx="917">
                  <c:v>1.792</c:v>
                </c:pt>
                <c:pt idx="918">
                  <c:v>1.664</c:v>
                </c:pt>
                <c:pt idx="919">
                  <c:v>1.96288</c:v>
                </c:pt>
                <c:pt idx="920">
                  <c:v>1.62112</c:v>
                </c:pt>
                <c:pt idx="921">
                  <c:v>1.536</c:v>
                </c:pt>
                <c:pt idx="922">
                  <c:v>2.21824</c:v>
                </c:pt>
                <c:pt idx="923">
                  <c:v>2.133119999999999</c:v>
                </c:pt>
                <c:pt idx="924">
                  <c:v>2.048</c:v>
                </c:pt>
                <c:pt idx="925">
                  <c:v>1.96224</c:v>
                </c:pt>
                <c:pt idx="926">
                  <c:v>1.87712</c:v>
                </c:pt>
                <c:pt idx="927">
                  <c:v>2.133119999999999</c:v>
                </c:pt>
                <c:pt idx="928">
                  <c:v>1.792</c:v>
                </c:pt>
                <c:pt idx="929">
                  <c:v>1.45024</c:v>
                </c:pt>
                <c:pt idx="930">
                  <c:v>1.06688</c:v>
                </c:pt>
                <c:pt idx="931">
                  <c:v>1.472</c:v>
                </c:pt>
                <c:pt idx="932">
                  <c:v>1.71328</c:v>
                </c:pt>
                <c:pt idx="933">
                  <c:v>1.71328</c:v>
                </c:pt>
                <c:pt idx="934">
                  <c:v>1.792</c:v>
                </c:pt>
                <c:pt idx="935">
                  <c:v>2.133119999999999</c:v>
                </c:pt>
                <c:pt idx="936">
                  <c:v>0.85312</c:v>
                </c:pt>
                <c:pt idx="937">
                  <c:v>1.216</c:v>
                </c:pt>
                <c:pt idx="938">
                  <c:v>2.133119999999999</c:v>
                </c:pt>
                <c:pt idx="939">
                  <c:v>1.17376</c:v>
                </c:pt>
                <c:pt idx="940">
                  <c:v>1.792</c:v>
                </c:pt>
                <c:pt idx="941">
                  <c:v>1.28</c:v>
                </c:pt>
                <c:pt idx="942">
                  <c:v>1.45024</c:v>
                </c:pt>
                <c:pt idx="943">
                  <c:v>2.133119999999999</c:v>
                </c:pt>
                <c:pt idx="944">
                  <c:v>1.536</c:v>
                </c:pt>
                <c:pt idx="945">
                  <c:v>1.62112</c:v>
                </c:pt>
                <c:pt idx="946">
                  <c:v>1.70624</c:v>
                </c:pt>
                <c:pt idx="947">
                  <c:v>1.96224</c:v>
                </c:pt>
                <c:pt idx="948">
                  <c:v>2.21824</c:v>
                </c:pt>
                <c:pt idx="949">
                  <c:v>1.19424</c:v>
                </c:pt>
                <c:pt idx="950">
                  <c:v>1.19424</c:v>
                </c:pt>
                <c:pt idx="951">
                  <c:v>1.36512</c:v>
                </c:pt>
                <c:pt idx="952">
                  <c:v>1.536</c:v>
                </c:pt>
                <c:pt idx="953">
                  <c:v>1.70624</c:v>
                </c:pt>
                <c:pt idx="954">
                  <c:v>1.792</c:v>
                </c:pt>
                <c:pt idx="955">
                  <c:v>1.87712</c:v>
                </c:pt>
                <c:pt idx="956">
                  <c:v>1.28</c:v>
                </c:pt>
                <c:pt idx="957">
                  <c:v>1.45024</c:v>
                </c:pt>
                <c:pt idx="958">
                  <c:v>2.048</c:v>
                </c:pt>
                <c:pt idx="959">
                  <c:v>1.792</c:v>
                </c:pt>
                <c:pt idx="960">
                  <c:v>1.664</c:v>
                </c:pt>
                <c:pt idx="961">
                  <c:v>2.304</c:v>
                </c:pt>
                <c:pt idx="962">
                  <c:v>1.792</c:v>
                </c:pt>
                <c:pt idx="963">
                  <c:v>1.856</c:v>
                </c:pt>
                <c:pt idx="964">
                  <c:v>2.048</c:v>
                </c:pt>
                <c:pt idx="965">
                  <c:v>1.6</c:v>
                </c:pt>
                <c:pt idx="966">
                  <c:v>1.984</c:v>
                </c:pt>
                <c:pt idx="967">
                  <c:v>2.048</c:v>
                </c:pt>
                <c:pt idx="968">
                  <c:v>2.048</c:v>
                </c:pt>
                <c:pt idx="969">
                  <c:v>2.048</c:v>
                </c:pt>
                <c:pt idx="970">
                  <c:v>1.536</c:v>
                </c:pt>
                <c:pt idx="971">
                  <c:v>1.92</c:v>
                </c:pt>
                <c:pt idx="972">
                  <c:v>2.24</c:v>
                </c:pt>
                <c:pt idx="973">
                  <c:v>1.792</c:v>
                </c:pt>
                <c:pt idx="974">
                  <c:v>1.87712</c:v>
                </c:pt>
                <c:pt idx="975">
                  <c:v>1.96224</c:v>
                </c:pt>
                <c:pt idx="976">
                  <c:v>2.048</c:v>
                </c:pt>
                <c:pt idx="977">
                  <c:v>2.048</c:v>
                </c:pt>
                <c:pt idx="978">
                  <c:v>2.048</c:v>
                </c:pt>
                <c:pt idx="979">
                  <c:v>0.768</c:v>
                </c:pt>
                <c:pt idx="980">
                  <c:v>0.768</c:v>
                </c:pt>
                <c:pt idx="981">
                  <c:v>0.64</c:v>
                </c:pt>
                <c:pt idx="982">
                  <c:v>0.512</c:v>
                </c:pt>
                <c:pt idx="983">
                  <c:v>0.576</c:v>
                </c:pt>
                <c:pt idx="984">
                  <c:v>1.024</c:v>
                </c:pt>
                <c:pt idx="985">
                  <c:v>0.576</c:v>
                </c:pt>
                <c:pt idx="986">
                  <c:v>1.216</c:v>
                </c:pt>
                <c:pt idx="987">
                  <c:v>1.92</c:v>
                </c:pt>
                <c:pt idx="988">
                  <c:v>1.17376</c:v>
                </c:pt>
                <c:pt idx="989">
                  <c:v>1.17376</c:v>
                </c:pt>
                <c:pt idx="990">
                  <c:v>1.20128</c:v>
                </c:pt>
                <c:pt idx="991">
                  <c:v>1.06688</c:v>
                </c:pt>
                <c:pt idx="992">
                  <c:v>1.17376</c:v>
                </c:pt>
                <c:pt idx="993">
                  <c:v>1.36512</c:v>
                </c:pt>
                <c:pt idx="994">
                  <c:v>1.70624</c:v>
                </c:pt>
                <c:pt idx="995">
                  <c:v>2.048</c:v>
                </c:pt>
                <c:pt idx="996">
                  <c:v>1.792</c:v>
                </c:pt>
                <c:pt idx="997">
                  <c:v>2.133119999999999</c:v>
                </c:pt>
                <c:pt idx="998">
                  <c:v>1.728</c:v>
                </c:pt>
                <c:pt idx="999">
                  <c:v>2.133119999999999</c:v>
                </c:pt>
                <c:pt idx="1000">
                  <c:v>1.92</c:v>
                </c:pt>
                <c:pt idx="1001">
                  <c:v>0.96</c:v>
                </c:pt>
                <c:pt idx="1002">
                  <c:v>2.048</c:v>
                </c:pt>
                <c:pt idx="1003">
                  <c:v>1.92</c:v>
                </c:pt>
                <c:pt idx="1004">
                  <c:v>2.112</c:v>
                </c:pt>
                <c:pt idx="1005">
                  <c:v>1.664</c:v>
                </c:pt>
                <c:pt idx="1006">
                  <c:v>1.792</c:v>
                </c:pt>
                <c:pt idx="1007">
                  <c:v>2.048</c:v>
                </c:pt>
                <c:pt idx="1008">
                  <c:v>2.24</c:v>
                </c:pt>
                <c:pt idx="1009">
                  <c:v>1.664</c:v>
                </c:pt>
                <c:pt idx="1010">
                  <c:v>1.6</c:v>
                </c:pt>
                <c:pt idx="1011">
                  <c:v>1.984</c:v>
                </c:pt>
                <c:pt idx="1012">
                  <c:v>2.112</c:v>
                </c:pt>
                <c:pt idx="1013">
                  <c:v>1.28</c:v>
                </c:pt>
                <c:pt idx="1014">
                  <c:v>1.92</c:v>
                </c:pt>
                <c:pt idx="1015">
                  <c:v>1.792</c:v>
                </c:pt>
                <c:pt idx="1016">
                  <c:v>1.728</c:v>
                </c:pt>
                <c:pt idx="1017">
                  <c:v>1.856</c:v>
                </c:pt>
                <c:pt idx="1018">
                  <c:v>1.536</c:v>
                </c:pt>
                <c:pt idx="1019">
                  <c:v>1.792</c:v>
                </c:pt>
                <c:pt idx="1020">
                  <c:v>1.28</c:v>
                </c:pt>
                <c:pt idx="1021">
                  <c:v>1.36512</c:v>
                </c:pt>
                <c:pt idx="1022">
                  <c:v>0.384</c:v>
                </c:pt>
                <c:pt idx="1023">
                  <c:v>0.384</c:v>
                </c:pt>
                <c:pt idx="1024">
                  <c:v>0.64</c:v>
                </c:pt>
                <c:pt idx="1025">
                  <c:v>0.64</c:v>
                </c:pt>
                <c:pt idx="1026">
                  <c:v>0.832</c:v>
                </c:pt>
                <c:pt idx="1027">
                  <c:v>0.832</c:v>
                </c:pt>
                <c:pt idx="1028">
                  <c:v>1.024</c:v>
                </c:pt>
                <c:pt idx="1029">
                  <c:v>1.024</c:v>
                </c:pt>
                <c:pt idx="1030">
                  <c:v>1.792</c:v>
                </c:pt>
                <c:pt idx="1031">
                  <c:v>1.792</c:v>
                </c:pt>
                <c:pt idx="1032">
                  <c:v>2.24</c:v>
                </c:pt>
                <c:pt idx="1033">
                  <c:v>1.792</c:v>
                </c:pt>
                <c:pt idx="1034">
                  <c:v>2.048</c:v>
                </c:pt>
                <c:pt idx="1035">
                  <c:v>0.384</c:v>
                </c:pt>
                <c:pt idx="1036">
                  <c:v>0.384</c:v>
                </c:pt>
                <c:pt idx="1037">
                  <c:v>0.64</c:v>
                </c:pt>
                <c:pt idx="1038">
                  <c:v>0.64</c:v>
                </c:pt>
                <c:pt idx="1039">
                  <c:v>0.832</c:v>
                </c:pt>
                <c:pt idx="1040">
                  <c:v>0.832</c:v>
                </c:pt>
                <c:pt idx="1041">
                  <c:v>2.112</c:v>
                </c:pt>
                <c:pt idx="1042">
                  <c:v>1.856</c:v>
                </c:pt>
                <c:pt idx="1043">
                  <c:v>2.176</c:v>
                </c:pt>
                <c:pt idx="1044">
                  <c:v>2.112</c:v>
                </c:pt>
                <c:pt idx="1045">
                  <c:v>1.856</c:v>
                </c:pt>
                <c:pt idx="1046">
                  <c:v>2.304</c:v>
                </c:pt>
                <c:pt idx="1047">
                  <c:v>2.048</c:v>
                </c:pt>
                <c:pt idx="1048">
                  <c:v>1.024</c:v>
                </c:pt>
                <c:pt idx="1049">
                  <c:v>0.96</c:v>
                </c:pt>
                <c:pt idx="1050">
                  <c:v>0.768</c:v>
                </c:pt>
                <c:pt idx="1051">
                  <c:v>0.64</c:v>
                </c:pt>
                <c:pt idx="1052">
                  <c:v>2.176</c:v>
                </c:pt>
                <c:pt idx="1053">
                  <c:v>1.87712</c:v>
                </c:pt>
                <c:pt idx="1054">
                  <c:v>2.176</c:v>
                </c:pt>
                <c:pt idx="1055">
                  <c:v>2.112</c:v>
                </c:pt>
                <c:pt idx="1056">
                  <c:v>2.112</c:v>
                </c:pt>
                <c:pt idx="1057">
                  <c:v>1.728</c:v>
                </c:pt>
                <c:pt idx="1058">
                  <c:v>1.792</c:v>
                </c:pt>
                <c:pt idx="1059">
                  <c:v>1.472</c:v>
                </c:pt>
                <c:pt idx="1060">
                  <c:v>1.792</c:v>
                </c:pt>
                <c:pt idx="1061">
                  <c:v>1.984</c:v>
                </c:pt>
                <c:pt idx="1062">
                  <c:v>1.6</c:v>
                </c:pt>
                <c:pt idx="1063">
                  <c:v>1.45024</c:v>
                </c:pt>
                <c:pt idx="1064">
                  <c:v>0.85312</c:v>
                </c:pt>
                <c:pt idx="1065">
                  <c:v>1.28</c:v>
                </c:pt>
                <c:pt idx="1066">
                  <c:v>1.28</c:v>
                </c:pt>
                <c:pt idx="1067">
                  <c:v>1.408</c:v>
                </c:pt>
                <c:pt idx="1068">
                  <c:v>1.408</c:v>
                </c:pt>
                <c:pt idx="1069">
                  <c:v>1.472</c:v>
                </c:pt>
                <c:pt idx="1070">
                  <c:v>1.472</c:v>
                </c:pt>
                <c:pt idx="1071">
                  <c:v>1.6</c:v>
                </c:pt>
                <c:pt idx="1072">
                  <c:v>1.344</c:v>
                </c:pt>
                <c:pt idx="1073">
                  <c:v>1.344</c:v>
                </c:pt>
                <c:pt idx="1074">
                  <c:v>2.21824</c:v>
                </c:pt>
                <c:pt idx="1075">
                  <c:v>1.728</c:v>
                </c:pt>
                <c:pt idx="1076">
                  <c:v>1.984</c:v>
                </c:pt>
                <c:pt idx="1077">
                  <c:v>1.6</c:v>
                </c:pt>
                <c:pt idx="1078">
                  <c:v>2.112</c:v>
                </c:pt>
                <c:pt idx="1079">
                  <c:v>1.664</c:v>
                </c:pt>
                <c:pt idx="1080">
                  <c:v>1.664</c:v>
                </c:pt>
                <c:pt idx="1081">
                  <c:v>1.6</c:v>
                </c:pt>
                <c:pt idx="1082">
                  <c:v>1.6</c:v>
                </c:pt>
                <c:pt idx="1083">
                  <c:v>1.344</c:v>
                </c:pt>
                <c:pt idx="1084">
                  <c:v>1.344</c:v>
                </c:pt>
                <c:pt idx="1085">
                  <c:v>1.472</c:v>
                </c:pt>
                <c:pt idx="1086">
                  <c:v>1.472</c:v>
                </c:pt>
                <c:pt idx="1087">
                  <c:v>1.6</c:v>
                </c:pt>
                <c:pt idx="1088">
                  <c:v>1.6</c:v>
                </c:pt>
                <c:pt idx="1089">
                  <c:v>0.896</c:v>
                </c:pt>
                <c:pt idx="1090">
                  <c:v>1.344</c:v>
                </c:pt>
                <c:pt idx="1091">
                  <c:v>2.21824</c:v>
                </c:pt>
                <c:pt idx="1092">
                  <c:v>1.024</c:v>
                </c:pt>
                <c:pt idx="1093">
                  <c:v>1.36512</c:v>
                </c:pt>
                <c:pt idx="1094">
                  <c:v>1.45024</c:v>
                </c:pt>
                <c:pt idx="1095">
                  <c:v>1.87712</c:v>
                </c:pt>
                <c:pt idx="1096">
                  <c:v>2.048</c:v>
                </c:pt>
                <c:pt idx="1097">
                  <c:v>2.304</c:v>
                </c:pt>
                <c:pt idx="1098">
                  <c:v>1.62112</c:v>
                </c:pt>
                <c:pt idx="1099">
                  <c:v>1.96224</c:v>
                </c:pt>
                <c:pt idx="1100">
                  <c:v>2.21824</c:v>
                </c:pt>
                <c:pt idx="1101">
                  <c:v>2.816</c:v>
                </c:pt>
                <c:pt idx="1102">
                  <c:v>1.024</c:v>
                </c:pt>
                <c:pt idx="1103">
                  <c:v>1.344</c:v>
                </c:pt>
                <c:pt idx="1104">
                  <c:v>1.06688</c:v>
                </c:pt>
                <c:pt idx="1105">
                  <c:v>0.768</c:v>
                </c:pt>
                <c:pt idx="1106">
                  <c:v>0.96</c:v>
                </c:pt>
                <c:pt idx="1107">
                  <c:v>1.408</c:v>
                </c:pt>
                <c:pt idx="1108">
                  <c:v>1.984</c:v>
                </c:pt>
                <c:pt idx="1109">
                  <c:v>1.984</c:v>
                </c:pt>
                <c:pt idx="1110">
                  <c:v>2.048</c:v>
                </c:pt>
                <c:pt idx="1111">
                  <c:v>2.048</c:v>
                </c:pt>
                <c:pt idx="1112">
                  <c:v>2.112</c:v>
                </c:pt>
                <c:pt idx="1113">
                  <c:v>2.112</c:v>
                </c:pt>
                <c:pt idx="1114">
                  <c:v>2.176</c:v>
                </c:pt>
                <c:pt idx="1115">
                  <c:v>2.176</c:v>
                </c:pt>
                <c:pt idx="1116">
                  <c:v>2.24</c:v>
                </c:pt>
                <c:pt idx="1117">
                  <c:v>1.536</c:v>
                </c:pt>
                <c:pt idx="1118">
                  <c:v>1.536</c:v>
                </c:pt>
                <c:pt idx="1119">
                  <c:v>1.45664</c:v>
                </c:pt>
                <c:pt idx="1120">
                  <c:v>1.28</c:v>
                </c:pt>
                <c:pt idx="1121">
                  <c:v>2.368</c:v>
                </c:pt>
                <c:pt idx="1122">
                  <c:v>1.728</c:v>
                </c:pt>
                <c:pt idx="1123">
                  <c:v>2.176</c:v>
                </c:pt>
                <c:pt idx="1124">
                  <c:v>1.664</c:v>
                </c:pt>
                <c:pt idx="1125">
                  <c:v>1.6</c:v>
                </c:pt>
                <c:pt idx="1126">
                  <c:v>1.856</c:v>
                </c:pt>
                <c:pt idx="1127">
                  <c:v>1.984</c:v>
                </c:pt>
                <c:pt idx="1128">
                  <c:v>1.664</c:v>
                </c:pt>
                <c:pt idx="1129">
                  <c:v>1.408</c:v>
                </c:pt>
                <c:pt idx="1130">
                  <c:v>1.664</c:v>
                </c:pt>
                <c:pt idx="1131">
                  <c:v>1.792</c:v>
                </c:pt>
                <c:pt idx="1132">
                  <c:v>1.856</c:v>
                </c:pt>
                <c:pt idx="1133">
                  <c:v>2.304</c:v>
                </c:pt>
                <c:pt idx="1134">
                  <c:v>1.856</c:v>
                </c:pt>
                <c:pt idx="1135">
                  <c:v>1.664</c:v>
                </c:pt>
                <c:pt idx="1136">
                  <c:v>1.344</c:v>
                </c:pt>
                <c:pt idx="1137">
                  <c:v>1.536</c:v>
                </c:pt>
                <c:pt idx="1138">
                  <c:v>2.112</c:v>
                </c:pt>
                <c:pt idx="1139">
                  <c:v>1.216</c:v>
                </c:pt>
                <c:pt idx="1140">
                  <c:v>1.216</c:v>
                </c:pt>
                <c:pt idx="1141">
                  <c:v>1.344</c:v>
                </c:pt>
                <c:pt idx="1142">
                  <c:v>0.896</c:v>
                </c:pt>
                <c:pt idx="1143">
                  <c:v>1.024</c:v>
                </c:pt>
                <c:pt idx="1144">
                  <c:v>0.96</c:v>
                </c:pt>
                <c:pt idx="1145">
                  <c:v>1.152</c:v>
                </c:pt>
                <c:pt idx="1146">
                  <c:v>1.216</c:v>
                </c:pt>
                <c:pt idx="1147">
                  <c:v>0.64</c:v>
                </c:pt>
                <c:pt idx="1148">
                  <c:v>2.133119999999999</c:v>
                </c:pt>
                <c:pt idx="1149">
                  <c:v>1.984</c:v>
                </c:pt>
                <c:pt idx="1150">
                  <c:v>1.28</c:v>
                </c:pt>
                <c:pt idx="1151">
                  <c:v>1.344</c:v>
                </c:pt>
                <c:pt idx="1152">
                  <c:v>0.768</c:v>
                </c:pt>
                <c:pt idx="1153">
                  <c:v>1.024</c:v>
                </c:pt>
                <c:pt idx="1154">
                  <c:v>0.96</c:v>
                </c:pt>
                <c:pt idx="1155">
                  <c:v>0.704</c:v>
                </c:pt>
                <c:pt idx="1156">
                  <c:v>1.408</c:v>
                </c:pt>
                <c:pt idx="1157">
                  <c:v>1.408</c:v>
                </c:pt>
                <c:pt idx="1158">
                  <c:v>1.088</c:v>
                </c:pt>
                <c:pt idx="1159">
                  <c:v>1.024</c:v>
                </c:pt>
                <c:pt idx="1160">
                  <c:v>1.408</c:v>
                </c:pt>
                <c:pt idx="1161">
                  <c:v>0.832</c:v>
                </c:pt>
                <c:pt idx="1162">
                  <c:v>0.832</c:v>
                </c:pt>
                <c:pt idx="1163">
                  <c:v>1.728</c:v>
                </c:pt>
                <c:pt idx="1164">
                  <c:v>2.176</c:v>
                </c:pt>
                <c:pt idx="1165">
                  <c:v>1.216</c:v>
                </c:pt>
                <c:pt idx="1166">
                  <c:v>0.832</c:v>
                </c:pt>
                <c:pt idx="1167">
                  <c:v>0.768</c:v>
                </c:pt>
                <c:pt idx="1168">
                  <c:v>0.832</c:v>
                </c:pt>
                <c:pt idx="1169">
                  <c:v>1.344</c:v>
                </c:pt>
                <c:pt idx="1170">
                  <c:v>1.664</c:v>
                </c:pt>
                <c:pt idx="1171">
                  <c:v>1.664</c:v>
                </c:pt>
                <c:pt idx="1172">
                  <c:v>1.056</c:v>
                </c:pt>
                <c:pt idx="1173">
                  <c:v>0.832</c:v>
                </c:pt>
                <c:pt idx="1174">
                  <c:v>0.64</c:v>
                </c:pt>
                <c:pt idx="1175">
                  <c:v>1.728</c:v>
                </c:pt>
                <c:pt idx="1176">
                  <c:v>1.6</c:v>
                </c:pt>
                <c:pt idx="1177">
                  <c:v>1.536</c:v>
                </c:pt>
                <c:pt idx="1178">
                  <c:v>2.176</c:v>
                </c:pt>
                <c:pt idx="1179">
                  <c:v>2.112</c:v>
                </c:pt>
                <c:pt idx="1180">
                  <c:v>1.664</c:v>
                </c:pt>
                <c:pt idx="1181">
                  <c:v>1.92</c:v>
                </c:pt>
                <c:pt idx="1182">
                  <c:v>1.728</c:v>
                </c:pt>
                <c:pt idx="1183">
                  <c:v>1.472</c:v>
                </c:pt>
                <c:pt idx="1184">
                  <c:v>1.728</c:v>
                </c:pt>
                <c:pt idx="1185">
                  <c:v>1.92</c:v>
                </c:pt>
                <c:pt idx="1186">
                  <c:v>1.536</c:v>
                </c:pt>
                <c:pt idx="1187">
                  <c:v>1.6</c:v>
                </c:pt>
                <c:pt idx="1188">
                  <c:v>1.28</c:v>
                </c:pt>
                <c:pt idx="1189">
                  <c:v>1.024</c:v>
                </c:pt>
                <c:pt idx="1190">
                  <c:v>1.408</c:v>
                </c:pt>
                <c:pt idx="1191">
                  <c:v>1.344</c:v>
                </c:pt>
                <c:pt idx="1192">
                  <c:v>1.536</c:v>
                </c:pt>
                <c:pt idx="1193">
                  <c:v>1.536</c:v>
                </c:pt>
                <c:pt idx="1194">
                  <c:v>1.6</c:v>
                </c:pt>
                <c:pt idx="1195">
                  <c:v>1.6</c:v>
                </c:pt>
                <c:pt idx="1196">
                  <c:v>1.728</c:v>
                </c:pt>
                <c:pt idx="1197">
                  <c:v>1.344</c:v>
                </c:pt>
                <c:pt idx="1198">
                  <c:v>1.536</c:v>
                </c:pt>
                <c:pt idx="1199">
                  <c:v>1.536</c:v>
                </c:pt>
                <c:pt idx="1200">
                  <c:v>1.472</c:v>
                </c:pt>
                <c:pt idx="1201">
                  <c:v>1.408</c:v>
                </c:pt>
                <c:pt idx="1202">
                  <c:v>2.304</c:v>
                </c:pt>
                <c:pt idx="1203">
                  <c:v>1.984</c:v>
                </c:pt>
                <c:pt idx="1204">
                  <c:v>2.112</c:v>
                </c:pt>
                <c:pt idx="1205">
                  <c:v>2.304</c:v>
                </c:pt>
                <c:pt idx="1206">
                  <c:v>1.792</c:v>
                </c:pt>
                <c:pt idx="1207">
                  <c:v>2.24</c:v>
                </c:pt>
                <c:pt idx="1208">
                  <c:v>1.408</c:v>
                </c:pt>
                <c:pt idx="1209">
                  <c:v>1.408</c:v>
                </c:pt>
                <c:pt idx="1210">
                  <c:v>1.408</c:v>
                </c:pt>
                <c:pt idx="1211">
                  <c:v>0.832</c:v>
                </c:pt>
                <c:pt idx="1212">
                  <c:v>1.472</c:v>
                </c:pt>
                <c:pt idx="1213">
                  <c:v>1.536</c:v>
                </c:pt>
                <c:pt idx="1214">
                  <c:v>1.536</c:v>
                </c:pt>
                <c:pt idx="1215">
                  <c:v>0.896</c:v>
                </c:pt>
                <c:pt idx="1216">
                  <c:v>1.92</c:v>
                </c:pt>
                <c:pt idx="1217">
                  <c:v>1.92</c:v>
                </c:pt>
                <c:pt idx="1218">
                  <c:v>1.024</c:v>
                </c:pt>
                <c:pt idx="1219">
                  <c:v>1.664</c:v>
                </c:pt>
                <c:pt idx="1220">
                  <c:v>1.472</c:v>
                </c:pt>
                <c:pt idx="1221">
                  <c:v>1.408</c:v>
                </c:pt>
                <c:pt idx="1222">
                  <c:v>1.344</c:v>
                </c:pt>
                <c:pt idx="1223">
                  <c:v>2.112</c:v>
                </c:pt>
                <c:pt idx="1224">
                  <c:v>2.048</c:v>
                </c:pt>
                <c:pt idx="1225">
                  <c:v>1.19488</c:v>
                </c:pt>
                <c:pt idx="1226">
                  <c:v>1.19488</c:v>
                </c:pt>
                <c:pt idx="1227">
                  <c:v>1.36512</c:v>
                </c:pt>
                <c:pt idx="1228">
                  <c:v>0.768</c:v>
                </c:pt>
                <c:pt idx="1229">
                  <c:v>1.92</c:v>
                </c:pt>
                <c:pt idx="1230">
                  <c:v>1.728</c:v>
                </c:pt>
                <c:pt idx="1231">
                  <c:v>1.6</c:v>
                </c:pt>
                <c:pt idx="1232">
                  <c:v>1.408</c:v>
                </c:pt>
                <c:pt idx="1233">
                  <c:v>1.792</c:v>
                </c:pt>
                <c:pt idx="1234">
                  <c:v>1.152</c:v>
                </c:pt>
                <c:pt idx="1235">
                  <c:v>1.28</c:v>
                </c:pt>
                <c:pt idx="1236">
                  <c:v>1.408</c:v>
                </c:pt>
                <c:pt idx="1237">
                  <c:v>0.96</c:v>
                </c:pt>
                <c:pt idx="1238">
                  <c:v>1.088</c:v>
                </c:pt>
                <c:pt idx="1239">
                  <c:v>1.024</c:v>
                </c:pt>
                <c:pt idx="1240">
                  <c:v>1.28</c:v>
                </c:pt>
                <c:pt idx="1241">
                  <c:v>1.152</c:v>
                </c:pt>
                <c:pt idx="1242">
                  <c:v>1.024</c:v>
                </c:pt>
                <c:pt idx="1243">
                  <c:v>1.19488</c:v>
                </c:pt>
                <c:pt idx="1244">
                  <c:v>2.176</c:v>
                </c:pt>
                <c:pt idx="1245">
                  <c:v>2.048</c:v>
                </c:pt>
                <c:pt idx="1246">
                  <c:v>1.984</c:v>
                </c:pt>
                <c:pt idx="1247">
                  <c:v>1.6</c:v>
                </c:pt>
                <c:pt idx="1248">
                  <c:v>1.6</c:v>
                </c:pt>
                <c:pt idx="1249">
                  <c:v>1.536</c:v>
                </c:pt>
                <c:pt idx="1250">
                  <c:v>1.472</c:v>
                </c:pt>
                <c:pt idx="1251">
                  <c:v>0.896</c:v>
                </c:pt>
                <c:pt idx="1252">
                  <c:v>1.088</c:v>
                </c:pt>
                <c:pt idx="1253">
                  <c:v>1.024</c:v>
                </c:pt>
                <c:pt idx="1254">
                  <c:v>0.896</c:v>
                </c:pt>
                <c:pt idx="1255">
                  <c:v>0.832</c:v>
                </c:pt>
                <c:pt idx="1256">
                  <c:v>0.832</c:v>
                </c:pt>
                <c:pt idx="1257">
                  <c:v>2.432</c:v>
                </c:pt>
                <c:pt idx="1258">
                  <c:v>2.688</c:v>
                </c:pt>
                <c:pt idx="1259">
                  <c:v>1.792</c:v>
                </c:pt>
                <c:pt idx="1260">
                  <c:v>1.728</c:v>
                </c:pt>
                <c:pt idx="1261">
                  <c:v>2.304</c:v>
                </c:pt>
                <c:pt idx="1262">
                  <c:v>1.152</c:v>
                </c:pt>
                <c:pt idx="1263">
                  <c:v>1.536</c:v>
                </c:pt>
                <c:pt idx="1264">
                  <c:v>2.112</c:v>
                </c:pt>
                <c:pt idx="1265">
                  <c:v>1.92</c:v>
                </c:pt>
                <c:pt idx="1266">
                  <c:v>1.28</c:v>
                </c:pt>
                <c:pt idx="1267">
                  <c:v>1.472</c:v>
                </c:pt>
                <c:pt idx="1268">
                  <c:v>1.6</c:v>
                </c:pt>
                <c:pt idx="1269">
                  <c:v>1.856</c:v>
                </c:pt>
                <c:pt idx="1270">
                  <c:v>1.28</c:v>
                </c:pt>
                <c:pt idx="1271">
                  <c:v>1.28</c:v>
                </c:pt>
                <c:pt idx="1272">
                  <c:v>1.344</c:v>
                </c:pt>
                <c:pt idx="1273">
                  <c:v>1.408</c:v>
                </c:pt>
                <c:pt idx="1274">
                  <c:v>1.536</c:v>
                </c:pt>
                <c:pt idx="1275">
                  <c:v>1.664</c:v>
                </c:pt>
                <c:pt idx="1276">
                  <c:v>1.728</c:v>
                </c:pt>
                <c:pt idx="1277">
                  <c:v>1.856</c:v>
                </c:pt>
                <c:pt idx="1278">
                  <c:v>1.984</c:v>
                </c:pt>
                <c:pt idx="1279">
                  <c:v>1.152</c:v>
                </c:pt>
                <c:pt idx="1280">
                  <c:v>2.304</c:v>
                </c:pt>
                <c:pt idx="1281">
                  <c:v>2.048</c:v>
                </c:pt>
                <c:pt idx="1282">
                  <c:v>2.112</c:v>
                </c:pt>
                <c:pt idx="1283">
                  <c:v>1.152</c:v>
                </c:pt>
                <c:pt idx="1284">
                  <c:v>2.24</c:v>
                </c:pt>
                <c:pt idx="1285">
                  <c:v>2.176</c:v>
                </c:pt>
                <c:pt idx="1286">
                  <c:v>1.984</c:v>
                </c:pt>
                <c:pt idx="1287">
                  <c:v>1.6</c:v>
                </c:pt>
                <c:pt idx="1288">
                  <c:v>2.176</c:v>
                </c:pt>
                <c:pt idx="1289">
                  <c:v>2.112</c:v>
                </c:pt>
                <c:pt idx="1290">
                  <c:v>1.92</c:v>
                </c:pt>
                <c:pt idx="1291">
                  <c:v>1.472</c:v>
                </c:pt>
                <c:pt idx="1292">
                  <c:v>1.984</c:v>
                </c:pt>
                <c:pt idx="1293">
                  <c:v>1.792</c:v>
                </c:pt>
                <c:pt idx="1294">
                  <c:v>1.856</c:v>
                </c:pt>
                <c:pt idx="1295">
                  <c:v>1.728</c:v>
                </c:pt>
                <c:pt idx="1296">
                  <c:v>1.728</c:v>
                </c:pt>
                <c:pt idx="1297">
                  <c:v>1.664</c:v>
                </c:pt>
                <c:pt idx="1298">
                  <c:v>1.664</c:v>
                </c:pt>
                <c:pt idx="1299">
                  <c:v>1.472</c:v>
                </c:pt>
                <c:pt idx="1300">
                  <c:v>1.472</c:v>
                </c:pt>
                <c:pt idx="1301">
                  <c:v>1.344</c:v>
                </c:pt>
                <c:pt idx="1302">
                  <c:v>1.472</c:v>
                </c:pt>
                <c:pt idx="1303">
                  <c:v>1.344</c:v>
                </c:pt>
                <c:pt idx="1304">
                  <c:v>1.344</c:v>
                </c:pt>
                <c:pt idx="1305">
                  <c:v>1.472</c:v>
                </c:pt>
                <c:pt idx="1306">
                  <c:v>1.472</c:v>
                </c:pt>
                <c:pt idx="1307">
                  <c:v>1.216</c:v>
                </c:pt>
                <c:pt idx="1308">
                  <c:v>1.728</c:v>
                </c:pt>
                <c:pt idx="1309">
                  <c:v>1.28</c:v>
                </c:pt>
                <c:pt idx="1310">
                  <c:v>1.344</c:v>
                </c:pt>
                <c:pt idx="1311">
                  <c:v>1.6</c:v>
                </c:pt>
                <c:pt idx="1312">
                  <c:v>1.728</c:v>
                </c:pt>
                <c:pt idx="1313">
                  <c:v>1.536</c:v>
                </c:pt>
                <c:pt idx="1314">
                  <c:v>1.28</c:v>
                </c:pt>
                <c:pt idx="1315">
                  <c:v>0.96</c:v>
                </c:pt>
                <c:pt idx="1316">
                  <c:v>2.368</c:v>
                </c:pt>
                <c:pt idx="1317">
                  <c:v>2.304</c:v>
                </c:pt>
                <c:pt idx="1318">
                  <c:v>2.24</c:v>
                </c:pt>
                <c:pt idx="1319">
                  <c:v>2.176</c:v>
                </c:pt>
                <c:pt idx="1320">
                  <c:v>2.112</c:v>
                </c:pt>
                <c:pt idx="1321">
                  <c:v>1.984</c:v>
                </c:pt>
                <c:pt idx="1322">
                  <c:v>2.24</c:v>
                </c:pt>
                <c:pt idx="1323">
                  <c:v>1.6</c:v>
                </c:pt>
                <c:pt idx="1324">
                  <c:v>2.176</c:v>
                </c:pt>
                <c:pt idx="1325">
                  <c:v>2.048</c:v>
                </c:pt>
                <c:pt idx="1326">
                  <c:v>1.472</c:v>
                </c:pt>
                <c:pt idx="1327">
                  <c:v>1.728</c:v>
                </c:pt>
                <c:pt idx="1328">
                  <c:v>1.856</c:v>
                </c:pt>
                <c:pt idx="1329">
                  <c:v>1.28</c:v>
                </c:pt>
                <c:pt idx="1330">
                  <c:v>1.536</c:v>
                </c:pt>
                <c:pt idx="1331">
                  <c:v>1.408</c:v>
                </c:pt>
                <c:pt idx="1332">
                  <c:v>1.728</c:v>
                </c:pt>
                <c:pt idx="1333">
                  <c:v>1.536</c:v>
                </c:pt>
                <c:pt idx="1334">
                  <c:v>1.664</c:v>
                </c:pt>
                <c:pt idx="1335">
                  <c:v>1.792</c:v>
                </c:pt>
                <c:pt idx="1336">
                  <c:v>1.152</c:v>
                </c:pt>
                <c:pt idx="1337">
                  <c:v>1.152</c:v>
                </c:pt>
                <c:pt idx="1338">
                  <c:v>1.408</c:v>
                </c:pt>
                <c:pt idx="1339">
                  <c:v>1.28</c:v>
                </c:pt>
                <c:pt idx="1340">
                  <c:v>1.216</c:v>
                </c:pt>
                <c:pt idx="1341">
                  <c:v>1.408</c:v>
                </c:pt>
                <c:pt idx="1342">
                  <c:v>1.536</c:v>
                </c:pt>
                <c:pt idx="1343">
                  <c:v>1.152</c:v>
                </c:pt>
                <c:pt idx="1344">
                  <c:v>1.28</c:v>
                </c:pt>
                <c:pt idx="1345">
                  <c:v>1.344</c:v>
                </c:pt>
                <c:pt idx="1346">
                  <c:v>1.472</c:v>
                </c:pt>
                <c:pt idx="1347">
                  <c:v>1.152</c:v>
                </c:pt>
                <c:pt idx="1348">
                  <c:v>1.152</c:v>
                </c:pt>
                <c:pt idx="1349">
                  <c:v>0.64</c:v>
                </c:pt>
                <c:pt idx="1350">
                  <c:v>1.28</c:v>
                </c:pt>
                <c:pt idx="1351">
                  <c:v>0.896</c:v>
                </c:pt>
                <c:pt idx="1352">
                  <c:v>1.088</c:v>
                </c:pt>
                <c:pt idx="1353">
                  <c:v>1.792</c:v>
                </c:pt>
                <c:pt idx="1354">
                  <c:v>1.984</c:v>
                </c:pt>
                <c:pt idx="1355">
                  <c:v>1.536</c:v>
                </c:pt>
                <c:pt idx="1356">
                  <c:v>1.664</c:v>
                </c:pt>
                <c:pt idx="1357">
                  <c:v>2.048</c:v>
                </c:pt>
                <c:pt idx="1358">
                  <c:v>1.856</c:v>
                </c:pt>
                <c:pt idx="1359">
                  <c:v>1.856</c:v>
                </c:pt>
                <c:pt idx="1360">
                  <c:v>1.856</c:v>
                </c:pt>
                <c:pt idx="1361">
                  <c:v>2.176</c:v>
                </c:pt>
                <c:pt idx="1362">
                  <c:v>1.984</c:v>
                </c:pt>
                <c:pt idx="1363">
                  <c:v>1.664</c:v>
                </c:pt>
                <c:pt idx="1364">
                  <c:v>1.856</c:v>
                </c:pt>
                <c:pt idx="1365">
                  <c:v>1.856</c:v>
                </c:pt>
                <c:pt idx="1366">
                  <c:v>1.6</c:v>
                </c:pt>
                <c:pt idx="1367">
                  <c:v>1.216</c:v>
                </c:pt>
                <c:pt idx="1368">
                  <c:v>1.28</c:v>
                </c:pt>
                <c:pt idx="1369">
                  <c:v>1.088</c:v>
                </c:pt>
                <c:pt idx="1370">
                  <c:v>1.536</c:v>
                </c:pt>
                <c:pt idx="1371">
                  <c:v>1.536</c:v>
                </c:pt>
                <c:pt idx="1372">
                  <c:v>1.152</c:v>
                </c:pt>
                <c:pt idx="1373">
                  <c:v>1.6</c:v>
                </c:pt>
                <c:pt idx="1374">
                  <c:v>1.6</c:v>
                </c:pt>
                <c:pt idx="1375">
                  <c:v>1.664</c:v>
                </c:pt>
                <c:pt idx="1376">
                  <c:v>1.664</c:v>
                </c:pt>
                <c:pt idx="1377">
                  <c:v>1.088</c:v>
                </c:pt>
                <c:pt idx="1378">
                  <c:v>1.792</c:v>
                </c:pt>
                <c:pt idx="1379">
                  <c:v>1.792</c:v>
                </c:pt>
                <c:pt idx="1380">
                  <c:v>1.728</c:v>
                </c:pt>
                <c:pt idx="1381">
                  <c:v>1.728</c:v>
                </c:pt>
                <c:pt idx="1382">
                  <c:v>1.152</c:v>
                </c:pt>
                <c:pt idx="1383">
                  <c:v>1.152</c:v>
                </c:pt>
                <c:pt idx="1384">
                  <c:v>1.088</c:v>
                </c:pt>
                <c:pt idx="1385">
                  <c:v>0.96</c:v>
                </c:pt>
                <c:pt idx="1386">
                  <c:v>0.896</c:v>
                </c:pt>
                <c:pt idx="1387">
                  <c:v>1.024</c:v>
                </c:pt>
                <c:pt idx="1388">
                  <c:v>1.536</c:v>
                </c:pt>
                <c:pt idx="1389">
                  <c:v>1.216</c:v>
                </c:pt>
                <c:pt idx="1390">
                  <c:v>1.024</c:v>
                </c:pt>
                <c:pt idx="1391">
                  <c:v>0.64</c:v>
                </c:pt>
                <c:pt idx="1392">
                  <c:v>2.112</c:v>
                </c:pt>
                <c:pt idx="1393">
                  <c:v>1.792</c:v>
                </c:pt>
                <c:pt idx="1394">
                  <c:v>2.112</c:v>
                </c:pt>
                <c:pt idx="1395">
                  <c:v>2.176</c:v>
                </c:pt>
                <c:pt idx="1396">
                  <c:v>1.92</c:v>
                </c:pt>
                <c:pt idx="1397">
                  <c:v>1.92</c:v>
                </c:pt>
                <c:pt idx="1398">
                  <c:v>1.728</c:v>
                </c:pt>
                <c:pt idx="1399">
                  <c:v>1.984</c:v>
                </c:pt>
                <c:pt idx="1400">
                  <c:v>1.984</c:v>
                </c:pt>
                <c:pt idx="1401">
                  <c:v>1.664</c:v>
                </c:pt>
                <c:pt idx="1402">
                  <c:v>1.856</c:v>
                </c:pt>
                <c:pt idx="1403">
                  <c:v>1.6</c:v>
                </c:pt>
                <c:pt idx="1404">
                  <c:v>1.728</c:v>
                </c:pt>
                <c:pt idx="1405">
                  <c:v>1.216</c:v>
                </c:pt>
                <c:pt idx="1406">
                  <c:v>1.6</c:v>
                </c:pt>
                <c:pt idx="1407">
                  <c:v>1.6</c:v>
                </c:pt>
                <c:pt idx="1408">
                  <c:v>1.152</c:v>
                </c:pt>
                <c:pt idx="1409">
                  <c:v>1.728</c:v>
                </c:pt>
                <c:pt idx="1410">
                  <c:v>1.728</c:v>
                </c:pt>
                <c:pt idx="1411">
                  <c:v>1.792</c:v>
                </c:pt>
                <c:pt idx="1412">
                  <c:v>1.792</c:v>
                </c:pt>
                <c:pt idx="1413">
                  <c:v>1.92</c:v>
                </c:pt>
                <c:pt idx="1414">
                  <c:v>1.536</c:v>
                </c:pt>
                <c:pt idx="1415">
                  <c:v>1.536</c:v>
                </c:pt>
                <c:pt idx="1416">
                  <c:v>1.536</c:v>
                </c:pt>
                <c:pt idx="1417">
                  <c:v>1.152</c:v>
                </c:pt>
                <c:pt idx="1418">
                  <c:v>1.536</c:v>
                </c:pt>
                <c:pt idx="1419">
                  <c:v>1.024</c:v>
                </c:pt>
                <c:pt idx="1420">
                  <c:v>1.152</c:v>
                </c:pt>
                <c:pt idx="1421">
                  <c:v>0.96</c:v>
                </c:pt>
                <c:pt idx="1422">
                  <c:v>1.408</c:v>
                </c:pt>
                <c:pt idx="1423">
                  <c:v>0.96</c:v>
                </c:pt>
                <c:pt idx="1424">
                  <c:v>1.152</c:v>
                </c:pt>
                <c:pt idx="1425">
                  <c:v>0.704</c:v>
                </c:pt>
                <c:pt idx="1426">
                  <c:v>2.56</c:v>
                </c:pt>
                <c:pt idx="1427">
                  <c:v>2.112</c:v>
                </c:pt>
                <c:pt idx="1428">
                  <c:v>2.048</c:v>
                </c:pt>
                <c:pt idx="1429">
                  <c:v>2.496</c:v>
                </c:pt>
                <c:pt idx="1430">
                  <c:v>2.304</c:v>
                </c:pt>
                <c:pt idx="1431">
                  <c:v>2.304</c:v>
                </c:pt>
                <c:pt idx="1432">
                  <c:v>2.496</c:v>
                </c:pt>
                <c:pt idx="1433">
                  <c:v>2.432</c:v>
                </c:pt>
                <c:pt idx="1434">
                  <c:v>2.24</c:v>
                </c:pt>
                <c:pt idx="1435">
                  <c:v>2.56</c:v>
                </c:pt>
                <c:pt idx="1436">
                  <c:v>2.24</c:v>
                </c:pt>
                <c:pt idx="1437">
                  <c:v>2.432</c:v>
                </c:pt>
                <c:pt idx="1438">
                  <c:v>2.432</c:v>
                </c:pt>
                <c:pt idx="1439">
                  <c:v>2.304</c:v>
                </c:pt>
                <c:pt idx="1440">
                  <c:v>2.176</c:v>
                </c:pt>
                <c:pt idx="1441">
                  <c:v>2.304</c:v>
                </c:pt>
                <c:pt idx="1442">
                  <c:v>2.048</c:v>
                </c:pt>
                <c:pt idx="1443">
                  <c:v>2.432</c:v>
                </c:pt>
                <c:pt idx="1444">
                  <c:v>2.048</c:v>
                </c:pt>
                <c:pt idx="1445">
                  <c:v>2.304</c:v>
                </c:pt>
                <c:pt idx="1446">
                  <c:v>2.176</c:v>
                </c:pt>
                <c:pt idx="1447">
                  <c:v>2.176</c:v>
                </c:pt>
                <c:pt idx="1448">
                  <c:v>0.64</c:v>
                </c:pt>
                <c:pt idx="1449">
                  <c:v>1.408</c:v>
                </c:pt>
                <c:pt idx="1450">
                  <c:v>1.408</c:v>
                </c:pt>
                <c:pt idx="1451">
                  <c:v>1.792</c:v>
                </c:pt>
                <c:pt idx="1452">
                  <c:v>1.6</c:v>
                </c:pt>
                <c:pt idx="1453">
                  <c:v>1.536</c:v>
                </c:pt>
                <c:pt idx="1454">
                  <c:v>1.472</c:v>
                </c:pt>
                <c:pt idx="1455">
                  <c:v>1.152</c:v>
                </c:pt>
                <c:pt idx="1456">
                  <c:v>1.792</c:v>
                </c:pt>
                <c:pt idx="1457">
                  <c:v>1.728</c:v>
                </c:pt>
                <c:pt idx="1458">
                  <c:v>2.24</c:v>
                </c:pt>
                <c:pt idx="1459">
                  <c:v>1.856</c:v>
                </c:pt>
                <c:pt idx="1460">
                  <c:v>1.792</c:v>
                </c:pt>
                <c:pt idx="1461">
                  <c:v>1.408</c:v>
                </c:pt>
                <c:pt idx="1462">
                  <c:v>1.408</c:v>
                </c:pt>
                <c:pt idx="1463">
                  <c:v>1.984</c:v>
                </c:pt>
                <c:pt idx="1464">
                  <c:v>2.24</c:v>
                </c:pt>
                <c:pt idx="1465">
                  <c:v>1.92</c:v>
                </c:pt>
                <c:pt idx="1466">
                  <c:v>1.984</c:v>
                </c:pt>
                <c:pt idx="1467">
                  <c:v>1.664</c:v>
                </c:pt>
                <c:pt idx="1468">
                  <c:v>1.664</c:v>
                </c:pt>
                <c:pt idx="1469">
                  <c:v>1.216</c:v>
                </c:pt>
                <c:pt idx="1470">
                  <c:v>1.792</c:v>
                </c:pt>
                <c:pt idx="1471">
                  <c:v>1.664</c:v>
                </c:pt>
                <c:pt idx="1472">
                  <c:v>1.664</c:v>
                </c:pt>
                <c:pt idx="1473">
                  <c:v>1.728</c:v>
                </c:pt>
                <c:pt idx="1474">
                  <c:v>1.472</c:v>
                </c:pt>
                <c:pt idx="1475">
                  <c:v>1.28</c:v>
                </c:pt>
                <c:pt idx="1476">
                  <c:v>1.024</c:v>
                </c:pt>
                <c:pt idx="1477">
                  <c:v>1.024</c:v>
                </c:pt>
                <c:pt idx="1478">
                  <c:v>2.432</c:v>
                </c:pt>
                <c:pt idx="1479">
                  <c:v>1.12</c:v>
                </c:pt>
                <c:pt idx="1480">
                  <c:v>0.9472</c:v>
                </c:pt>
                <c:pt idx="1481">
                  <c:v>1.856</c:v>
                </c:pt>
                <c:pt idx="1482">
                  <c:v>1.792</c:v>
                </c:pt>
                <c:pt idx="1483">
                  <c:v>1.6</c:v>
                </c:pt>
                <c:pt idx="1484">
                  <c:v>2.048</c:v>
                </c:pt>
                <c:pt idx="1485">
                  <c:v>2.048</c:v>
                </c:pt>
                <c:pt idx="1486">
                  <c:v>1.152</c:v>
                </c:pt>
                <c:pt idx="1487">
                  <c:v>1.344</c:v>
                </c:pt>
                <c:pt idx="1488">
                  <c:v>1.408</c:v>
                </c:pt>
                <c:pt idx="1489">
                  <c:v>1.152</c:v>
                </c:pt>
                <c:pt idx="1490">
                  <c:v>0.96</c:v>
                </c:pt>
                <c:pt idx="1491">
                  <c:v>0.896</c:v>
                </c:pt>
                <c:pt idx="1492">
                  <c:v>0.896</c:v>
                </c:pt>
                <c:pt idx="1493">
                  <c:v>1.408</c:v>
                </c:pt>
                <c:pt idx="1494">
                  <c:v>0.96</c:v>
                </c:pt>
                <c:pt idx="1495">
                  <c:v>0.96</c:v>
                </c:pt>
                <c:pt idx="1496">
                  <c:v>0.96</c:v>
                </c:pt>
                <c:pt idx="1497">
                  <c:v>1.344</c:v>
                </c:pt>
                <c:pt idx="1498">
                  <c:v>1.28</c:v>
                </c:pt>
                <c:pt idx="1499">
                  <c:v>1.92</c:v>
                </c:pt>
                <c:pt idx="1500">
                  <c:v>1.92</c:v>
                </c:pt>
                <c:pt idx="1501">
                  <c:v>1.216</c:v>
                </c:pt>
                <c:pt idx="1502">
                  <c:v>0.896</c:v>
                </c:pt>
                <c:pt idx="1503">
                  <c:v>1.664</c:v>
                </c:pt>
                <c:pt idx="1504">
                  <c:v>1.664</c:v>
                </c:pt>
                <c:pt idx="1505">
                  <c:v>1.664</c:v>
                </c:pt>
                <c:pt idx="1506">
                  <c:v>1.728</c:v>
                </c:pt>
                <c:pt idx="1507">
                  <c:v>1.728</c:v>
                </c:pt>
                <c:pt idx="1508">
                  <c:v>1.856</c:v>
                </c:pt>
                <c:pt idx="1509">
                  <c:v>1.856</c:v>
                </c:pt>
                <c:pt idx="1510">
                  <c:v>1.152</c:v>
                </c:pt>
                <c:pt idx="1511">
                  <c:v>1.216</c:v>
                </c:pt>
                <c:pt idx="1512">
                  <c:v>0.768</c:v>
                </c:pt>
                <c:pt idx="1513">
                  <c:v>0.896</c:v>
                </c:pt>
                <c:pt idx="1514">
                  <c:v>1.6</c:v>
                </c:pt>
                <c:pt idx="1515">
                  <c:v>2.304</c:v>
                </c:pt>
                <c:pt idx="1516">
                  <c:v>1.28</c:v>
                </c:pt>
                <c:pt idx="1517">
                  <c:v>1.024</c:v>
                </c:pt>
                <c:pt idx="1518">
                  <c:v>0.768</c:v>
                </c:pt>
                <c:pt idx="1519">
                  <c:v>0.96</c:v>
                </c:pt>
                <c:pt idx="1520">
                  <c:v>2.496</c:v>
                </c:pt>
                <c:pt idx="1521">
                  <c:v>2.688</c:v>
                </c:pt>
                <c:pt idx="1522">
                  <c:v>1.92</c:v>
                </c:pt>
                <c:pt idx="1523">
                  <c:v>1.792</c:v>
                </c:pt>
                <c:pt idx="1524">
                  <c:v>1.728</c:v>
                </c:pt>
                <c:pt idx="1525">
                  <c:v>1.472</c:v>
                </c:pt>
                <c:pt idx="1526">
                  <c:v>0.64</c:v>
                </c:pt>
                <c:pt idx="1527">
                  <c:v>0.64</c:v>
                </c:pt>
                <c:pt idx="1528">
                  <c:v>0.64</c:v>
                </c:pt>
                <c:pt idx="1529">
                  <c:v>0.64</c:v>
                </c:pt>
                <c:pt idx="1530">
                  <c:v>0.896</c:v>
                </c:pt>
                <c:pt idx="1531">
                  <c:v>1.056</c:v>
                </c:pt>
                <c:pt idx="1532">
                  <c:v>0.96</c:v>
                </c:pt>
                <c:pt idx="1533">
                  <c:v>1.28</c:v>
                </c:pt>
                <c:pt idx="1534">
                  <c:v>1.408</c:v>
                </c:pt>
                <c:pt idx="1535">
                  <c:v>1.536</c:v>
                </c:pt>
                <c:pt idx="1536">
                  <c:v>1.28</c:v>
                </c:pt>
                <c:pt idx="1537">
                  <c:v>1.536</c:v>
                </c:pt>
                <c:pt idx="1538">
                  <c:v>1.408</c:v>
                </c:pt>
                <c:pt idx="1539">
                  <c:v>1.536</c:v>
                </c:pt>
                <c:pt idx="1540">
                  <c:v>1.536</c:v>
                </c:pt>
                <c:pt idx="1541">
                  <c:v>2.624</c:v>
                </c:pt>
                <c:pt idx="1542">
                  <c:v>2.368</c:v>
                </c:pt>
                <c:pt idx="1543">
                  <c:v>2.496</c:v>
                </c:pt>
                <c:pt idx="1544">
                  <c:v>2.24</c:v>
                </c:pt>
                <c:pt idx="1545">
                  <c:v>2.496</c:v>
                </c:pt>
                <c:pt idx="1546">
                  <c:v>2.368</c:v>
                </c:pt>
                <c:pt idx="1547">
                  <c:v>1.92</c:v>
                </c:pt>
                <c:pt idx="1548">
                  <c:v>1.6</c:v>
                </c:pt>
                <c:pt idx="1549">
                  <c:v>1.344</c:v>
                </c:pt>
                <c:pt idx="1550">
                  <c:v>1.856</c:v>
                </c:pt>
                <c:pt idx="1551">
                  <c:v>1.728</c:v>
                </c:pt>
                <c:pt idx="1552">
                  <c:v>1.344</c:v>
                </c:pt>
                <c:pt idx="1553">
                  <c:v>1.344</c:v>
                </c:pt>
                <c:pt idx="1554">
                  <c:v>1.6</c:v>
                </c:pt>
                <c:pt idx="1555">
                  <c:v>1.088</c:v>
                </c:pt>
                <c:pt idx="1556">
                  <c:v>1.28</c:v>
                </c:pt>
                <c:pt idx="1557">
                  <c:v>1.408</c:v>
                </c:pt>
                <c:pt idx="1558">
                  <c:v>1.856</c:v>
                </c:pt>
                <c:pt idx="1559">
                  <c:v>2.24</c:v>
                </c:pt>
                <c:pt idx="1560">
                  <c:v>2.176</c:v>
                </c:pt>
                <c:pt idx="1561">
                  <c:v>1.92</c:v>
                </c:pt>
                <c:pt idx="1562">
                  <c:v>1.728</c:v>
                </c:pt>
                <c:pt idx="1563">
                  <c:v>1.856</c:v>
                </c:pt>
                <c:pt idx="1564">
                  <c:v>2.176</c:v>
                </c:pt>
                <c:pt idx="1565">
                  <c:v>1.984</c:v>
                </c:pt>
                <c:pt idx="1566">
                  <c:v>1.6</c:v>
                </c:pt>
                <c:pt idx="1567">
                  <c:v>1.28</c:v>
                </c:pt>
                <c:pt idx="1568">
                  <c:v>2.176</c:v>
                </c:pt>
                <c:pt idx="1569">
                  <c:v>2.048</c:v>
                </c:pt>
                <c:pt idx="1570">
                  <c:v>1.984</c:v>
                </c:pt>
                <c:pt idx="1571">
                  <c:v>1.472</c:v>
                </c:pt>
                <c:pt idx="1572">
                  <c:v>1.856</c:v>
                </c:pt>
                <c:pt idx="1573">
                  <c:v>2.048</c:v>
                </c:pt>
                <c:pt idx="1574">
                  <c:v>1.92</c:v>
                </c:pt>
                <c:pt idx="1575">
                  <c:v>1.728</c:v>
                </c:pt>
                <c:pt idx="1576">
                  <c:v>1.728</c:v>
                </c:pt>
                <c:pt idx="1577">
                  <c:v>1.472</c:v>
                </c:pt>
                <c:pt idx="1578">
                  <c:v>1.536</c:v>
                </c:pt>
                <c:pt idx="1579">
                  <c:v>0.96</c:v>
                </c:pt>
                <c:pt idx="1580">
                  <c:v>1.088</c:v>
                </c:pt>
                <c:pt idx="1581">
                  <c:v>1.152</c:v>
                </c:pt>
                <c:pt idx="1582">
                  <c:v>0.896</c:v>
                </c:pt>
                <c:pt idx="1583">
                  <c:v>1.792</c:v>
                </c:pt>
                <c:pt idx="1584">
                  <c:v>0.896</c:v>
                </c:pt>
                <c:pt idx="1585">
                  <c:v>1.024</c:v>
                </c:pt>
                <c:pt idx="1586">
                  <c:v>0.832</c:v>
                </c:pt>
                <c:pt idx="1587">
                  <c:v>1.536</c:v>
                </c:pt>
                <c:pt idx="1588">
                  <c:v>1.664</c:v>
                </c:pt>
                <c:pt idx="1589">
                  <c:v>0.832</c:v>
                </c:pt>
                <c:pt idx="1590">
                  <c:v>1.088</c:v>
                </c:pt>
                <c:pt idx="1591">
                  <c:v>1.152</c:v>
                </c:pt>
                <c:pt idx="1592">
                  <c:v>1.28</c:v>
                </c:pt>
                <c:pt idx="1593">
                  <c:v>1.984</c:v>
                </c:pt>
                <c:pt idx="1594">
                  <c:v>2.112</c:v>
                </c:pt>
                <c:pt idx="1595">
                  <c:v>2.176</c:v>
                </c:pt>
                <c:pt idx="1596">
                  <c:v>2.24</c:v>
                </c:pt>
                <c:pt idx="1597">
                  <c:v>2.304</c:v>
                </c:pt>
                <c:pt idx="1598">
                  <c:v>2.304</c:v>
                </c:pt>
                <c:pt idx="1599">
                  <c:v>2.048</c:v>
                </c:pt>
                <c:pt idx="1600">
                  <c:v>2.176</c:v>
                </c:pt>
                <c:pt idx="1601">
                  <c:v>2.24</c:v>
                </c:pt>
                <c:pt idx="1602">
                  <c:v>1.024</c:v>
                </c:pt>
                <c:pt idx="1603">
                  <c:v>1.152</c:v>
                </c:pt>
                <c:pt idx="1604">
                  <c:v>1.6</c:v>
                </c:pt>
                <c:pt idx="1605">
                  <c:v>1.984</c:v>
                </c:pt>
                <c:pt idx="1606">
                  <c:v>2.816</c:v>
                </c:pt>
                <c:pt idx="1607">
                  <c:v>3.008</c:v>
                </c:pt>
                <c:pt idx="1608">
                  <c:v>1.92</c:v>
                </c:pt>
                <c:pt idx="1609">
                  <c:v>1.024</c:v>
                </c:pt>
                <c:pt idx="1610">
                  <c:v>1.152</c:v>
                </c:pt>
                <c:pt idx="1611">
                  <c:v>1.6</c:v>
                </c:pt>
                <c:pt idx="1612">
                  <c:v>2.304</c:v>
                </c:pt>
                <c:pt idx="1613">
                  <c:v>2.176</c:v>
                </c:pt>
                <c:pt idx="1614">
                  <c:v>2.368</c:v>
                </c:pt>
                <c:pt idx="1615">
                  <c:v>2.24</c:v>
                </c:pt>
                <c:pt idx="1616">
                  <c:v>2.304</c:v>
                </c:pt>
                <c:pt idx="1617">
                  <c:v>2.24</c:v>
                </c:pt>
                <c:pt idx="1618">
                  <c:v>1.92</c:v>
                </c:pt>
                <c:pt idx="1619">
                  <c:v>1.856</c:v>
                </c:pt>
                <c:pt idx="1620">
                  <c:v>2.176</c:v>
                </c:pt>
                <c:pt idx="1621">
                  <c:v>2.112</c:v>
                </c:pt>
                <c:pt idx="1622">
                  <c:v>2.048</c:v>
                </c:pt>
                <c:pt idx="1623">
                  <c:v>1.728</c:v>
                </c:pt>
                <c:pt idx="1624">
                  <c:v>1.92</c:v>
                </c:pt>
                <c:pt idx="1625">
                  <c:v>1.984</c:v>
                </c:pt>
                <c:pt idx="1626">
                  <c:v>1.792</c:v>
                </c:pt>
                <c:pt idx="1627">
                  <c:v>1.664</c:v>
                </c:pt>
                <c:pt idx="1628">
                  <c:v>1.792</c:v>
                </c:pt>
                <c:pt idx="1629">
                  <c:v>1.536</c:v>
                </c:pt>
                <c:pt idx="1630">
                  <c:v>0.93888</c:v>
                </c:pt>
                <c:pt idx="1631">
                  <c:v>0.85312</c:v>
                </c:pt>
                <c:pt idx="1632">
                  <c:v>1.536</c:v>
                </c:pt>
                <c:pt idx="1633">
                  <c:v>1.536</c:v>
                </c:pt>
                <c:pt idx="1634">
                  <c:v>1.024</c:v>
                </c:pt>
                <c:pt idx="1635">
                  <c:v>1.088</c:v>
                </c:pt>
                <c:pt idx="1636">
                  <c:v>1.856</c:v>
                </c:pt>
                <c:pt idx="1637">
                  <c:v>1.664</c:v>
                </c:pt>
                <c:pt idx="1638">
                  <c:v>1.344</c:v>
                </c:pt>
                <c:pt idx="1639">
                  <c:v>1.792</c:v>
                </c:pt>
                <c:pt idx="1640">
                  <c:v>1.28</c:v>
                </c:pt>
                <c:pt idx="1641">
                  <c:v>1.472</c:v>
                </c:pt>
                <c:pt idx="1642">
                  <c:v>1.664</c:v>
                </c:pt>
                <c:pt idx="1643">
                  <c:v>0.896</c:v>
                </c:pt>
                <c:pt idx="1644">
                  <c:v>1.024</c:v>
                </c:pt>
                <c:pt idx="1645">
                  <c:v>1.088</c:v>
                </c:pt>
                <c:pt idx="1646">
                  <c:v>0.768</c:v>
                </c:pt>
                <c:pt idx="1647">
                  <c:v>1.28</c:v>
                </c:pt>
                <c:pt idx="1648">
                  <c:v>0.896</c:v>
                </c:pt>
                <c:pt idx="1649">
                  <c:v>1.536</c:v>
                </c:pt>
                <c:pt idx="1650">
                  <c:v>1.6</c:v>
                </c:pt>
                <c:pt idx="1651">
                  <c:v>2.24</c:v>
                </c:pt>
                <c:pt idx="1652">
                  <c:v>1.664</c:v>
                </c:pt>
                <c:pt idx="1653">
                  <c:v>1.344</c:v>
                </c:pt>
                <c:pt idx="1654">
                  <c:v>2.24</c:v>
                </c:pt>
                <c:pt idx="1655">
                  <c:v>1.152</c:v>
                </c:pt>
                <c:pt idx="1656">
                  <c:v>1.28</c:v>
                </c:pt>
                <c:pt idx="1657">
                  <c:v>1.664</c:v>
                </c:pt>
                <c:pt idx="1658">
                  <c:v>2.112</c:v>
                </c:pt>
                <c:pt idx="1659">
                  <c:v>2.176</c:v>
                </c:pt>
                <c:pt idx="1660">
                  <c:v>1.408</c:v>
                </c:pt>
                <c:pt idx="1661">
                  <c:v>1.6</c:v>
                </c:pt>
                <c:pt idx="1662">
                  <c:v>1.792</c:v>
                </c:pt>
                <c:pt idx="1663">
                  <c:v>1.92</c:v>
                </c:pt>
                <c:pt idx="1664">
                  <c:v>1.088</c:v>
                </c:pt>
                <c:pt idx="1665">
                  <c:v>1.408</c:v>
                </c:pt>
                <c:pt idx="1666">
                  <c:v>1.536</c:v>
                </c:pt>
                <c:pt idx="1667">
                  <c:v>1.728</c:v>
                </c:pt>
                <c:pt idx="1668">
                  <c:v>2.368</c:v>
                </c:pt>
                <c:pt idx="1669">
                  <c:v>2.24</c:v>
                </c:pt>
                <c:pt idx="1670">
                  <c:v>2.368</c:v>
                </c:pt>
                <c:pt idx="1671">
                  <c:v>1.152</c:v>
                </c:pt>
                <c:pt idx="1672">
                  <c:v>1.536</c:v>
                </c:pt>
                <c:pt idx="1673">
                  <c:v>1.408</c:v>
                </c:pt>
                <c:pt idx="1674">
                  <c:v>1.6</c:v>
                </c:pt>
                <c:pt idx="1675">
                  <c:v>1.216</c:v>
                </c:pt>
                <c:pt idx="1676">
                  <c:v>1.6</c:v>
                </c:pt>
                <c:pt idx="1677">
                  <c:v>1.536</c:v>
                </c:pt>
                <c:pt idx="1678">
                  <c:v>2.56</c:v>
                </c:pt>
                <c:pt idx="1679">
                  <c:v>0.64</c:v>
                </c:pt>
                <c:pt idx="1680">
                  <c:v>1.2224</c:v>
                </c:pt>
                <c:pt idx="1681">
                  <c:v>1.12</c:v>
                </c:pt>
                <c:pt idx="1682">
                  <c:v>0.93888</c:v>
                </c:pt>
                <c:pt idx="1683">
                  <c:v>0.85312</c:v>
                </c:pt>
                <c:pt idx="1684">
                  <c:v>0.93888</c:v>
                </c:pt>
                <c:pt idx="1685">
                  <c:v>2.368</c:v>
                </c:pt>
                <c:pt idx="1686">
                  <c:v>2.24</c:v>
                </c:pt>
                <c:pt idx="1687">
                  <c:v>1.984</c:v>
                </c:pt>
                <c:pt idx="1688">
                  <c:v>1.856</c:v>
                </c:pt>
                <c:pt idx="1689">
                  <c:v>1.792</c:v>
                </c:pt>
                <c:pt idx="1690">
                  <c:v>0.96</c:v>
                </c:pt>
                <c:pt idx="1691">
                  <c:v>0.672</c:v>
                </c:pt>
                <c:pt idx="1692">
                  <c:v>2.24</c:v>
                </c:pt>
                <c:pt idx="1693">
                  <c:v>2.176</c:v>
                </c:pt>
                <c:pt idx="1694">
                  <c:v>2.368</c:v>
                </c:pt>
                <c:pt idx="1695">
                  <c:v>2.048</c:v>
                </c:pt>
                <c:pt idx="1696">
                  <c:v>2.112</c:v>
                </c:pt>
                <c:pt idx="1697">
                  <c:v>1.792</c:v>
                </c:pt>
                <c:pt idx="1698">
                  <c:v>1.984</c:v>
                </c:pt>
                <c:pt idx="1699">
                  <c:v>1.856</c:v>
                </c:pt>
                <c:pt idx="1700">
                  <c:v>1.856</c:v>
                </c:pt>
                <c:pt idx="1701">
                  <c:v>2.56</c:v>
                </c:pt>
                <c:pt idx="1702">
                  <c:v>2.24</c:v>
                </c:pt>
                <c:pt idx="1703">
                  <c:v>2.112</c:v>
                </c:pt>
                <c:pt idx="1704">
                  <c:v>2.24</c:v>
                </c:pt>
                <c:pt idx="1705">
                  <c:v>1.92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1 Tb/s (2017 predicted)</c:v>
                </c:pt>
              </c:strCache>
            </c:strRef>
          </c:tx>
          <c:spPr>
            <a:ln w="25400">
              <a:noFill/>
            </a:ln>
          </c:spPr>
          <c:marker>
            <c:symbol val="plus"/>
            <c:size val="5"/>
          </c:marke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Sheet1!$S$2:$S$1707</c:f>
              <c:numCache>
                <c:formatCode>General</c:formatCode>
                <c:ptCount val="1706"/>
                <c:pt idx="0">
                  <c:v>0.032</c:v>
                </c:pt>
                <c:pt idx="1">
                  <c:v>0.0304</c:v>
                </c:pt>
                <c:pt idx="2">
                  <c:v>0.0288</c:v>
                </c:pt>
                <c:pt idx="3">
                  <c:v>0.0272</c:v>
                </c:pt>
                <c:pt idx="4">
                  <c:v>0.0256</c:v>
                </c:pt>
                <c:pt idx="5">
                  <c:v>0.024</c:v>
                </c:pt>
                <c:pt idx="6">
                  <c:v>0.0192</c:v>
                </c:pt>
                <c:pt idx="7">
                  <c:v>0.0224</c:v>
                </c:pt>
                <c:pt idx="8">
                  <c:v>0.0208</c:v>
                </c:pt>
                <c:pt idx="9">
                  <c:v>0.036256</c:v>
                </c:pt>
                <c:pt idx="10">
                  <c:v>0.0352</c:v>
                </c:pt>
                <c:pt idx="11">
                  <c:v>0.0384</c:v>
                </c:pt>
                <c:pt idx="12">
                  <c:v>0.036256</c:v>
                </c:pt>
                <c:pt idx="13">
                  <c:v>0.032</c:v>
                </c:pt>
                <c:pt idx="14">
                  <c:v>0.0384</c:v>
                </c:pt>
                <c:pt idx="15">
                  <c:v>0.0448</c:v>
                </c:pt>
                <c:pt idx="16">
                  <c:v>0.048</c:v>
                </c:pt>
                <c:pt idx="17">
                  <c:v>0.064</c:v>
                </c:pt>
                <c:pt idx="18">
                  <c:v>0.058656</c:v>
                </c:pt>
                <c:pt idx="19">
                  <c:v>0.056</c:v>
                </c:pt>
                <c:pt idx="20">
                  <c:v>0.053344</c:v>
                </c:pt>
                <c:pt idx="21">
                  <c:v>0.050656</c:v>
                </c:pt>
                <c:pt idx="22">
                  <c:v>0.048</c:v>
                </c:pt>
                <c:pt idx="23">
                  <c:v>0.0704</c:v>
                </c:pt>
                <c:pt idx="24">
                  <c:v>0.0672</c:v>
                </c:pt>
                <c:pt idx="25">
                  <c:v>0.069344</c:v>
                </c:pt>
                <c:pt idx="26">
                  <c:v>0.066656</c:v>
                </c:pt>
                <c:pt idx="27">
                  <c:v>0.061344</c:v>
                </c:pt>
                <c:pt idx="28">
                  <c:v>0.066656</c:v>
                </c:pt>
                <c:pt idx="29">
                  <c:v>0.061344</c:v>
                </c:pt>
                <c:pt idx="30">
                  <c:v>0.0576</c:v>
                </c:pt>
                <c:pt idx="31">
                  <c:v>0.055456</c:v>
                </c:pt>
                <c:pt idx="32">
                  <c:v>0.0512</c:v>
                </c:pt>
                <c:pt idx="33">
                  <c:v>0.049056</c:v>
                </c:pt>
                <c:pt idx="34">
                  <c:v>0.046944</c:v>
                </c:pt>
                <c:pt idx="35">
                  <c:v>0.046944</c:v>
                </c:pt>
                <c:pt idx="36">
                  <c:v>0.0448</c:v>
                </c:pt>
                <c:pt idx="37">
                  <c:v>0.0704</c:v>
                </c:pt>
                <c:pt idx="38">
                  <c:v>0.128</c:v>
                </c:pt>
                <c:pt idx="39">
                  <c:v>0.1408</c:v>
                </c:pt>
                <c:pt idx="40">
                  <c:v>0.128</c:v>
                </c:pt>
                <c:pt idx="41">
                  <c:v>0.1536</c:v>
                </c:pt>
                <c:pt idx="42">
                  <c:v>0.1408</c:v>
                </c:pt>
                <c:pt idx="43">
                  <c:v>0.1536</c:v>
                </c:pt>
                <c:pt idx="44">
                  <c:v>0.128</c:v>
                </c:pt>
                <c:pt idx="45">
                  <c:v>0.1408</c:v>
                </c:pt>
                <c:pt idx="46">
                  <c:v>0.1408</c:v>
                </c:pt>
                <c:pt idx="47">
                  <c:v>0.1408</c:v>
                </c:pt>
                <c:pt idx="48">
                  <c:v>0.1536</c:v>
                </c:pt>
                <c:pt idx="49">
                  <c:v>0.1024</c:v>
                </c:pt>
                <c:pt idx="50">
                  <c:v>0.1024</c:v>
                </c:pt>
                <c:pt idx="51">
                  <c:v>0.1408</c:v>
                </c:pt>
                <c:pt idx="52">
                  <c:v>0.128</c:v>
                </c:pt>
                <c:pt idx="53">
                  <c:v>0.119168</c:v>
                </c:pt>
                <c:pt idx="54">
                  <c:v>0.1152</c:v>
                </c:pt>
                <c:pt idx="55">
                  <c:v>0.106688</c:v>
                </c:pt>
                <c:pt idx="56">
                  <c:v>0.098112</c:v>
                </c:pt>
                <c:pt idx="57">
                  <c:v>0.1152</c:v>
                </c:pt>
                <c:pt idx="58">
                  <c:v>0.1152</c:v>
                </c:pt>
                <c:pt idx="59">
                  <c:v>0.0832</c:v>
                </c:pt>
                <c:pt idx="60">
                  <c:v>0.128</c:v>
                </c:pt>
                <c:pt idx="61">
                  <c:v>0.187712</c:v>
                </c:pt>
                <c:pt idx="62">
                  <c:v>0.187712</c:v>
                </c:pt>
                <c:pt idx="63">
                  <c:v>0.187712</c:v>
                </c:pt>
                <c:pt idx="64">
                  <c:v>0.187712</c:v>
                </c:pt>
                <c:pt idx="65">
                  <c:v>0.187712</c:v>
                </c:pt>
                <c:pt idx="66">
                  <c:v>0.187712</c:v>
                </c:pt>
                <c:pt idx="67">
                  <c:v>0.19584</c:v>
                </c:pt>
                <c:pt idx="68">
                  <c:v>0.19584</c:v>
                </c:pt>
                <c:pt idx="69">
                  <c:v>0.213312</c:v>
                </c:pt>
                <c:pt idx="70">
                  <c:v>0.170624</c:v>
                </c:pt>
                <c:pt idx="71">
                  <c:v>0.085312</c:v>
                </c:pt>
                <c:pt idx="72">
                  <c:v>0.0832</c:v>
                </c:pt>
                <c:pt idx="73">
                  <c:v>0.1088</c:v>
                </c:pt>
                <c:pt idx="74">
                  <c:v>0.0896</c:v>
                </c:pt>
                <c:pt idx="75">
                  <c:v>0.0896</c:v>
                </c:pt>
                <c:pt idx="76">
                  <c:v>0.072512</c:v>
                </c:pt>
                <c:pt idx="77">
                  <c:v>0.064</c:v>
                </c:pt>
                <c:pt idx="78">
                  <c:v>0.072512</c:v>
                </c:pt>
                <c:pt idx="79">
                  <c:v>0.064</c:v>
                </c:pt>
                <c:pt idx="80">
                  <c:v>0.059712</c:v>
                </c:pt>
                <c:pt idx="81">
                  <c:v>0.055424</c:v>
                </c:pt>
                <c:pt idx="82">
                  <c:v>0.0512</c:v>
                </c:pt>
                <c:pt idx="83">
                  <c:v>0.1152</c:v>
                </c:pt>
                <c:pt idx="84">
                  <c:v>0.1024</c:v>
                </c:pt>
                <c:pt idx="85">
                  <c:v>0.081024</c:v>
                </c:pt>
                <c:pt idx="86">
                  <c:v>0.064</c:v>
                </c:pt>
                <c:pt idx="87">
                  <c:v>0.0768</c:v>
                </c:pt>
                <c:pt idx="88">
                  <c:v>0.072512</c:v>
                </c:pt>
                <c:pt idx="89">
                  <c:v>0.1216</c:v>
                </c:pt>
                <c:pt idx="90">
                  <c:v>0.128</c:v>
                </c:pt>
                <c:pt idx="91">
                  <c:v>0.0896</c:v>
                </c:pt>
                <c:pt idx="92">
                  <c:v>0.096</c:v>
                </c:pt>
                <c:pt idx="93">
                  <c:v>0.1024</c:v>
                </c:pt>
                <c:pt idx="94">
                  <c:v>0.1088</c:v>
                </c:pt>
                <c:pt idx="95">
                  <c:v>0.1152</c:v>
                </c:pt>
                <c:pt idx="96">
                  <c:v>0.1216</c:v>
                </c:pt>
                <c:pt idx="97">
                  <c:v>0.128</c:v>
                </c:pt>
                <c:pt idx="98">
                  <c:v>0.098112</c:v>
                </c:pt>
                <c:pt idx="99">
                  <c:v>0.093888</c:v>
                </c:pt>
                <c:pt idx="100">
                  <c:v>0.0896</c:v>
                </c:pt>
                <c:pt idx="101">
                  <c:v>0.085312</c:v>
                </c:pt>
                <c:pt idx="102">
                  <c:v>0.1024</c:v>
                </c:pt>
                <c:pt idx="103">
                  <c:v>0.0896</c:v>
                </c:pt>
                <c:pt idx="104">
                  <c:v>0.085312</c:v>
                </c:pt>
                <c:pt idx="105">
                  <c:v>0.106688</c:v>
                </c:pt>
                <c:pt idx="106">
                  <c:v>0.0896</c:v>
                </c:pt>
                <c:pt idx="107">
                  <c:v>0.144704</c:v>
                </c:pt>
                <c:pt idx="108">
                  <c:v>0.1408</c:v>
                </c:pt>
                <c:pt idx="109">
                  <c:v>0.128</c:v>
                </c:pt>
                <c:pt idx="110">
                  <c:v>0.128</c:v>
                </c:pt>
                <c:pt idx="111">
                  <c:v>0.110912</c:v>
                </c:pt>
                <c:pt idx="112">
                  <c:v>0.1088</c:v>
                </c:pt>
                <c:pt idx="113">
                  <c:v>0.1024</c:v>
                </c:pt>
                <c:pt idx="114">
                  <c:v>0.1536</c:v>
                </c:pt>
                <c:pt idx="115">
                  <c:v>0.0896</c:v>
                </c:pt>
                <c:pt idx="116">
                  <c:v>0.096</c:v>
                </c:pt>
                <c:pt idx="117">
                  <c:v>0.1152</c:v>
                </c:pt>
                <c:pt idx="118">
                  <c:v>0.153216</c:v>
                </c:pt>
                <c:pt idx="119">
                  <c:v>0.161728</c:v>
                </c:pt>
                <c:pt idx="120">
                  <c:v>0.1536</c:v>
                </c:pt>
                <c:pt idx="121">
                  <c:v>0.1152</c:v>
                </c:pt>
                <c:pt idx="122">
                  <c:v>0.106688</c:v>
                </c:pt>
                <c:pt idx="123">
                  <c:v>0.106688</c:v>
                </c:pt>
                <c:pt idx="124">
                  <c:v>0.098112</c:v>
                </c:pt>
                <c:pt idx="125">
                  <c:v>0.1216</c:v>
                </c:pt>
                <c:pt idx="126">
                  <c:v>0.128</c:v>
                </c:pt>
                <c:pt idx="127">
                  <c:v>0.133312</c:v>
                </c:pt>
                <c:pt idx="128">
                  <c:v>0.128</c:v>
                </c:pt>
                <c:pt idx="129">
                  <c:v>0.128</c:v>
                </c:pt>
                <c:pt idx="130">
                  <c:v>0.178752</c:v>
                </c:pt>
                <c:pt idx="131">
                  <c:v>0.17024</c:v>
                </c:pt>
                <c:pt idx="132">
                  <c:v>0.1664</c:v>
                </c:pt>
                <c:pt idx="133">
                  <c:v>0.128</c:v>
                </c:pt>
                <c:pt idx="134">
                  <c:v>0.128</c:v>
                </c:pt>
                <c:pt idx="135">
                  <c:v>0.1408</c:v>
                </c:pt>
                <c:pt idx="136">
                  <c:v>0.17856</c:v>
                </c:pt>
                <c:pt idx="137">
                  <c:v>0.138688</c:v>
                </c:pt>
                <c:pt idx="138">
                  <c:v>0.136512</c:v>
                </c:pt>
                <c:pt idx="139">
                  <c:v>0.144</c:v>
                </c:pt>
                <c:pt idx="140">
                  <c:v>0.1152</c:v>
                </c:pt>
                <c:pt idx="141">
                  <c:v>0.1408</c:v>
                </c:pt>
                <c:pt idx="142">
                  <c:v>0.1344</c:v>
                </c:pt>
                <c:pt idx="143">
                  <c:v>0.17024</c:v>
                </c:pt>
                <c:pt idx="144">
                  <c:v>0.1536</c:v>
                </c:pt>
                <c:pt idx="145">
                  <c:v>0.117312</c:v>
                </c:pt>
                <c:pt idx="146">
                  <c:v>0.117312</c:v>
                </c:pt>
                <c:pt idx="147">
                  <c:v>0.1536</c:v>
                </c:pt>
                <c:pt idx="148">
                  <c:v>0.1472</c:v>
                </c:pt>
                <c:pt idx="149">
                  <c:v>0.1024</c:v>
                </c:pt>
                <c:pt idx="150">
                  <c:v>0.096</c:v>
                </c:pt>
                <c:pt idx="151">
                  <c:v>0.0896</c:v>
                </c:pt>
                <c:pt idx="152">
                  <c:v>0.0832</c:v>
                </c:pt>
                <c:pt idx="153">
                  <c:v>0.196224</c:v>
                </c:pt>
                <c:pt idx="154">
                  <c:v>0.0896</c:v>
                </c:pt>
                <c:pt idx="155">
                  <c:v>0.1024</c:v>
                </c:pt>
                <c:pt idx="156">
                  <c:v>0.1152</c:v>
                </c:pt>
                <c:pt idx="157">
                  <c:v>0.192</c:v>
                </c:pt>
                <c:pt idx="158">
                  <c:v>0.16</c:v>
                </c:pt>
                <c:pt idx="159">
                  <c:v>0.1792</c:v>
                </c:pt>
                <c:pt idx="160">
                  <c:v>0.1664</c:v>
                </c:pt>
                <c:pt idx="161">
                  <c:v>0.1536</c:v>
                </c:pt>
                <c:pt idx="162">
                  <c:v>0.1152</c:v>
                </c:pt>
                <c:pt idx="163">
                  <c:v>0.1024</c:v>
                </c:pt>
                <c:pt idx="164">
                  <c:v>0.0896</c:v>
                </c:pt>
                <c:pt idx="165">
                  <c:v>0.0896</c:v>
                </c:pt>
                <c:pt idx="166">
                  <c:v>0.1024</c:v>
                </c:pt>
                <c:pt idx="167">
                  <c:v>0.1152</c:v>
                </c:pt>
                <c:pt idx="168">
                  <c:v>0.1664</c:v>
                </c:pt>
                <c:pt idx="169">
                  <c:v>0.2048</c:v>
                </c:pt>
                <c:pt idx="170">
                  <c:v>0.19584</c:v>
                </c:pt>
                <c:pt idx="171">
                  <c:v>0.1664</c:v>
                </c:pt>
                <c:pt idx="172">
                  <c:v>0.170688</c:v>
                </c:pt>
                <c:pt idx="173">
                  <c:v>0.1792</c:v>
                </c:pt>
                <c:pt idx="174">
                  <c:v>0.196288</c:v>
                </c:pt>
                <c:pt idx="175">
                  <c:v>0.1536</c:v>
                </c:pt>
                <c:pt idx="176">
                  <c:v>0.1088</c:v>
                </c:pt>
                <c:pt idx="177">
                  <c:v>0.196224</c:v>
                </c:pt>
                <c:pt idx="178">
                  <c:v>0.196224</c:v>
                </c:pt>
                <c:pt idx="179">
                  <c:v>0.0896</c:v>
                </c:pt>
                <c:pt idx="180">
                  <c:v>0.1024</c:v>
                </c:pt>
                <c:pt idx="181">
                  <c:v>0.1152</c:v>
                </c:pt>
                <c:pt idx="182">
                  <c:v>0.128</c:v>
                </c:pt>
                <c:pt idx="183">
                  <c:v>0.1408</c:v>
                </c:pt>
                <c:pt idx="184">
                  <c:v>0.128</c:v>
                </c:pt>
                <c:pt idx="185">
                  <c:v>0.128</c:v>
                </c:pt>
                <c:pt idx="186">
                  <c:v>0.128</c:v>
                </c:pt>
                <c:pt idx="187">
                  <c:v>0.1152</c:v>
                </c:pt>
                <c:pt idx="188">
                  <c:v>0.106688</c:v>
                </c:pt>
                <c:pt idx="189">
                  <c:v>0.1152</c:v>
                </c:pt>
                <c:pt idx="190">
                  <c:v>0.106688</c:v>
                </c:pt>
                <c:pt idx="191">
                  <c:v>0.136512</c:v>
                </c:pt>
                <c:pt idx="192">
                  <c:v>0.133312</c:v>
                </c:pt>
                <c:pt idx="193">
                  <c:v>0.128</c:v>
                </c:pt>
                <c:pt idx="194">
                  <c:v>0.1024</c:v>
                </c:pt>
                <c:pt idx="195">
                  <c:v>0.0896</c:v>
                </c:pt>
                <c:pt idx="196">
                  <c:v>0.0896</c:v>
                </c:pt>
                <c:pt idx="197">
                  <c:v>0.1152</c:v>
                </c:pt>
                <c:pt idx="198">
                  <c:v>0.1024</c:v>
                </c:pt>
                <c:pt idx="199">
                  <c:v>0.1152</c:v>
                </c:pt>
                <c:pt idx="200">
                  <c:v>0.128</c:v>
                </c:pt>
                <c:pt idx="201">
                  <c:v>0.1728</c:v>
                </c:pt>
                <c:pt idx="202">
                  <c:v>0.170688</c:v>
                </c:pt>
                <c:pt idx="203">
                  <c:v>0.1792</c:v>
                </c:pt>
                <c:pt idx="204">
                  <c:v>0.196288</c:v>
                </c:pt>
                <c:pt idx="205">
                  <c:v>0.2048</c:v>
                </c:pt>
                <c:pt idx="206">
                  <c:v>0.2048</c:v>
                </c:pt>
                <c:pt idx="207">
                  <c:v>0.1408</c:v>
                </c:pt>
                <c:pt idx="208">
                  <c:v>0.1408</c:v>
                </c:pt>
                <c:pt idx="209">
                  <c:v>0.1408</c:v>
                </c:pt>
                <c:pt idx="210">
                  <c:v>0.2048</c:v>
                </c:pt>
                <c:pt idx="211">
                  <c:v>0.1792</c:v>
                </c:pt>
                <c:pt idx="212">
                  <c:v>0.128</c:v>
                </c:pt>
                <c:pt idx="213">
                  <c:v>0.1408</c:v>
                </c:pt>
                <c:pt idx="214">
                  <c:v>0.1408</c:v>
                </c:pt>
                <c:pt idx="215">
                  <c:v>0.0896</c:v>
                </c:pt>
                <c:pt idx="216">
                  <c:v>0.0896</c:v>
                </c:pt>
                <c:pt idx="217">
                  <c:v>0.128</c:v>
                </c:pt>
                <c:pt idx="218">
                  <c:v>0.128</c:v>
                </c:pt>
                <c:pt idx="219">
                  <c:v>0.2176</c:v>
                </c:pt>
                <c:pt idx="220">
                  <c:v>0.2176</c:v>
                </c:pt>
                <c:pt idx="221">
                  <c:v>0.2048</c:v>
                </c:pt>
                <c:pt idx="222">
                  <c:v>0.192</c:v>
                </c:pt>
                <c:pt idx="223">
                  <c:v>0.1792</c:v>
                </c:pt>
                <c:pt idx="224">
                  <c:v>0.2048</c:v>
                </c:pt>
                <c:pt idx="225">
                  <c:v>0.1536</c:v>
                </c:pt>
                <c:pt idx="226">
                  <c:v>0.1536</c:v>
                </c:pt>
                <c:pt idx="227">
                  <c:v>0.128</c:v>
                </c:pt>
                <c:pt idx="228">
                  <c:v>0.1536</c:v>
                </c:pt>
                <c:pt idx="229">
                  <c:v>0.1408</c:v>
                </c:pt>
                <c:pt idx="230">
                  <c:v>0.128</c:v>
                </c:pt>
                <c:pt idx="231">
                  <c:v>0.1152</c:v>
                </c:pt>
                <c:pt idx="232">
                  <c:v>0.1152</c:v>
                </c:pt>
                <c:pt idx="233">
                  <c:v>0.1536</c:v>
                </c:pt>
                <c:pt idx="234">
                  <c:v>0.1152</c:v>
                </c:pt>
                <c:pt idx="235">
                  <c:v>0.1408</c:v>
                </c:pt>
                <c:pt idx="236">
                  <c:v>0.1152</c:v>
                </c:pt>
                <c:pt idx="237">
                  <c:v>0.1152</c:v>
                </c:pt>
                <c:pt idx="238">
                  <c:v>0.1024</c:v>
                </c:pt>
                <c:pt idx="239">
                  <c:v>0.2176</c:v>
                </c:pt>
                <c:pt idx="240">
                  <c:v>0.1408</c:v>
                </c:pt>
                <c:pt idx="241">
                  <c:v>0.1536</c:v>
                </c:pt>
                <c:pt idx="242">
                  <c:v>0.128</c:v>
                </c:pt>
                <c:pt idx="243">
                  <c:v>0.1152</c:v>
                </c:pt>
                <c:pt idx="244">
                  <c:v>0.0896</c:v>
                </c:pt>
                <c:pt idx="245">
                  <c:v>0.0896</c:v>
                </c:pt>
                <c:pt idx="246">
                  <c:v>0.0896</c:v>
                </c:pt>
                <c:pt idx="247">
                  <c:v>0.0896</c:v>
                </c:pt>
                <c:pt idx="248">
                  <c:v>0.1536</c:v>
                </c:pt>
                <c:pt idx="249">
                  <c:v>0.1536</c:v>
                </c:pt>
                <c:pt idx="250">
                  <c:v>0.1408</c:v>
                </c:pt>
                <c:pt idx="251">
                  <c:v>0.1408</c:v>
                </c:pt>
                <c:pt idx="252">
                  <c:v>0.1408</c:v>
                </c:pt>
                <c:pt idx="253">
                  <c:v>0.1024</c:v>
                </c:pt>
                <c:pt idx="254">
                  <c:v>0.1024</c:v>
                </c:pt>
                <c:pt idx="255">
                  <c:v>0.1024</c:v>
                </c:pt>
                <c:pt idx="256">
                  <c:v>0.1152</c:v>
                </c:pt>
                <c:pt idx="257">
                  <c:v>0.1152</c:v>
                </c:pt>
                <c:pt idx="258">
                  <c:v>0.128</c:v>
                </c:pt>
                <c:pt idx="259">
                  <c:v>0.1152</c:v>
                </c:pt>
                <c:pt idx="260">
                  <c:v>0.1088</c:v>
                </c:pt>
                <c:pt idx="261">
                  <c:v>0.1536</c:v>
                </c:pt>
                <c:pt idx="262">
                  <c:v>0.1408</c:v>
                </c:pt>
                <c:pt idx="263">
                  <c:v>0.1536</c:v>
                </c:pt>
                <c:pt idx="264">
                  <c:v>0.1536</c:v>
                </c:pt>
                <c:pt idx="265">
                  <c:v>0.1408</c:v>
                </c:pt>
                <c:pt idx="266">
                  <c:v>0.1792</c:v>
                </c:pt>
                <c:pt idx="267">
                  <c:v>0.170688</c:v>
                </c:pt>
                <c:pt idx="268">
                  <c:v>0.162112</c:v>
                </c:pt>
                <c:pt idx="269">
                  <c:v>0.1792</c:v>
                </c:pt>
                <c:pt idx="270">
                  <c:v>0.2304</c:v>
                </c:pt>
                <c:pt idx="271">
                  <c:v>0.2176</c:v>
                </c:pt>
                <c:pt idx="272">
                  <c:v>0.2048</c:v>
                </c:pt>
                <c:pt idx="273">
                  <c:v>0.192</c:v>
                </c:pt>
                <c:pt idx="274">
                  <c:v>0.1792</c:v>
                </c:pt>
                <c:pt idx="275">
                  <c:v>0.2432</c:v>
                </c:pt>
                <c:pt idx="276">
                  <c:v>0.2176</c:v>
                </c:pt>
                <c:pt idx="277">
                  <c:v>0.1792</c:v>
                </c:pt>
                <c:pt idx="278">
                  <c:v>0.1792</c:v>
                </c:pt>
                <c:pt idx="279">
                  <c:v>0.187712</c:v>
                </c:pt>
                <c:pt idx="280">
                  <c:v>0.1024</c:v>
                </c:pt>
                <c:pt idx="281">
                  <c:v>0.096</c:v>
                </c:pt>
                <c:pt idx="282">
                  <c:v>0.2048</c:v>
                </c:pt>
                <c:pt idx="283">
                  <c:v>0.196288</c:v>
                </c:pt>
                <c:pt idx="284">
                  <c:v>0.1792</c:v>
                </c:pt>
                <c:pt idx="285">
                  <c:v>0.2304</c:v>
                </c:pt>
                <c:pt idx="286">
                  <c:v>0.2176</c:v>
                </c:pt>
                <c:pt idx="287">
                  <c:v>0.2048</c:v>
                </c:pt>
                <c:pt idx="288">
                  <c:v>0.192</c:v>
                </c:pt>
                <c:pt idx="289">
                  <c:v>0.1792</c:v>
                </c:pt>
                <c:pt idx="290">
                  <c:v>0.1152</c:v>
                </c:pt>
                <c:pt idx="291">
                  <c:v>0.127488</c:v>
                </c:pt>
                <c:pt idx="292">
                  <c:v>0.112</c:v>
                </c:pt>
                <c:pt idx="293">
                  <c:v>0.117312</c:v>
                </c:pt>
                <c:pt idx="294">
                  <c:v>0.106688</c:v>
                </c:pt>
                <c:pt idx="295">
                  <c:v>0.101312</c:v>
                </c:pt>
                <c:pt idx="296">
                  <c:v>0.096</c:v>
                </c:pt>
                <c:pt idx="297">
                  <c:v>0.1024</c:v>
                </c:pt>
                <c:pt idx="298">
                  <c:v>0.1152</c:v>
                </c:pt>
                <c:pt idx="299">
                  <c:v>0.1024</c:v>
                </c:pt>
                <c:pt idx="300">
                  <c:v>0.1024</c:v>
                </c:pt>
                <c:pt idx="301">
                  <c:v>0.1024</c:v>
                </c:pt>
                <c:pt idx="302">
                  <c:v>0.1024</c:v>
                </c:pt>
                <c:pt idx="303">
                  <c:v>0.1024</c:v>
                </c:pt>
                <c:pt idx="304">
                  <c:v>0.096</c:v>
                </c:pt>
                <c:pt idx="305">
                  <c:v>0.106688</c:v>
                </c:pt>
                <c:pt idx="306">
                  <c:v>0.127488</c:v>
                </c:pt>
                <c:pt idx="307">
                  <c:v>0.2304</c:v>
                </c:pt>
                <c:pt idx="308">
                  <c:v>0.128</c:v>
                </c:pt>
                <c:pt idx="309">
                  <c:v>0.18752</c:v>
                </c:pt>
                <c:pt idx="310">
                  <c:v>0.18752</c:v>
                </c:pt>
                <c:pt idx="311">
                  <c:v>0.16192</c:v>
                </c:pt>
                <c:pt idx="312">
                  <c:v>0.213376</c:v>
                </c:pt>
                <c:pt idx="313">
                  <c:v>0.1536</c:v>
                </c:pt>
                <c:pt idx="314">
                  <c:v>0.1536</c:v>
                </c:pt>
                <c:pt idx="315">
                  <c:v>0.1408</c:v>
                </c:pt>
                <c:pt idx="316">
                  <c:v>0.128</c:v>
                </c:pt>
                <c:pt idx="317">
                  <c:v>0.1152</c:v>
                </c:pt>
                <c:pt idx="318">
                  <c:v>0.1664</c:v>
                </c:pt>
                <c:pt idx="319">
                  <c:v>0.1664</c:v>
                </c:pt>
                <c:pt idx="320">
                  <c:v>0.22144</c:v>
                </c:pt>
                <c:pt idx="321">
                  <c:v>0.19584</c:v>
                </c:pt>
                <c:pt idx="322">
                  <c:v>0.1344</c:v>
                </c:pt>
                <c:pt idx="323">
                  <c:v>0.1152</c:v>
                </c:pt>
                <c:pt idx="324">
                  <c:v>0.1536</c:v>
                </c:pt>
                <c:pt idx="325">
                  <c:v>0.1536</c:v>
                </c:pt>
                <c:pt idx="326">
                  <c:v>0.1408</c:v>
                </c:pt>
                <c:pt idx="327">
                  <c:v>0.1408</c:v>
                </c:pt>
                <c:pt idx="328">
                  <c:v>0.128</c:v>
                </c:pt>
                <c:pt idx="329">
                  <c:v>0.128</c:v>
                </c:pt>
                <c:pt idx="330">
                  <c:v>0.1152</c:v>
                </c:pt>
                <c:pt idx="331">
                  <c:v>0.1152</c:v>
                </c:pt>
                <c:pt idx="332">
                  <c:v>0.1024</c:v>
                </c:pt>
                <c:pt idx="333">
                  <c:v>0.1024</c:v>
                </c:pt>
                <c:pt idx="334">
                  <c:v>0.1408</c:v>
                </c:pt>
                <c:pt idx="335">
                  <c:v>0.128</c:v>
                </c:pt>
                <c:pt idx="336">
                  <c:v>0.1408</c:v>
                </c:pt>
                <c:pt idx="337">
                  <c:v>0.128</c:v>
                </c:pt>
                <c:pt idx="338">
                  <c:v>0.17024</c:v>
                </c:pt>
                <c:pt idx="339">
                  <c:v>0.17024</c:v>
                </c:pt>
                <c:pt idx="340">
                  <c:v>0.19584</c:v>
                </c:pt>
                <c:pt idx="341">
                  <c:v>0.1152</c:v>
                </c:pt>
                <c:pt idx="342">
                  <c:v>0.1792</c:v>
                </c:pt>
                <c:pt idx="343">
                  <c:v>0.1792</c:v>
                </c:pt>
                <c:pt idx="344">
                  <c:v>0.1792</c:v>
                </c:pt>
                <c:pt idx="345">
                  <c:v>0.19584</c:v>
                </c:pt>
                <c:pt idx="346">
                  <c:v>0.19584</c:v>
                </c:pt>
                <c:pt idx="347">
                  <c:v>0.13632</c:v>
                </c:pt>
                <c:pt idx="348">
                  <c:v>0.128</c:v>
                </c:pt>
                <c:pt idx="349">
                  <c:v>0.11904</c:v>
                </c:pt>
                <c:pt idx="350">
                  <c:v>0.11072</c:v>
                </c:pt>
                <c:pt idx="351">
                  <c:v>0.1024</c:v>
                </c:pt>
                <c:pt idx="352">
                  <c:v>0.221888</c:v>
                </c:pt>
                <c:pt idx="353">
                  <c:v>0.1152</c:v>
                </c:pt>
                <c:pt idx="354">
                  <c:v>0.1664</c:v>
                </c:pt>
                <c:pt idx="355">
                  <c:v>0.1664</c:v>
                </c:pt>
                <c:pt idx="356">
                  <c:v>0.238912</c:v>
                </c:pt>
                <c:pt idx="357">
                  <c:v>0.192</c:v>
                </c:pt>
                <c:pt idx="358">
                  <c:v>0.2048</c:v>
                </c:pt>
                <c:pt idx="359">
                  <c:v>0.2176</c:v>
                </c:pt>
                <c:pt idx="360">
                  <c:v>0.2304</c:v>
                </c:pt>
                <c:pt idx="361">
                  <c:v>0.1792</c:v>
                </c:pt>
                <c:pt idx="362">
                  <c:v>0.2304</c:v>
                </c:pt>
                <c:pt idx="363">
                  <c:v>0.2176</c:v>
                </c:pt>
                <c:pt idx="364">
                  <c:v>0.2048</c:v>
                </c:pt>
                <c:pt idx="365">
                  <c:v>0.192</c:v>
                </c:pt>
                <c:pt idx="366">
                  <c:v>0.128</c:v>
                </c:pt>
                <c:pt idx="367">
                  <c:v>0.1152</c:v>
                </c:pt>
                <c:pt idx="368">
                  <c:v>0.1152</c:v>
                </c:pt>
                <c:pt idx="369">
                  <c:v>0.1152</c:v>
                </c:pt>
                <c:pt idx="370">
                  <c:v>0.1152</c:v>
                </c:pt>
                <c:pt idx="371">
                  <c:v>0.1024</c:v>
                </c:pt>
                <c:pt idx="372">
                  <c:v>0.1024</c:v>
                </c:pt>
                <c:pt idx="373">
                  <c:v>0.1536</c:v>
                </c:pt>
                <c:pt idx="374">
                  <c:v>0.1536</c:v>
                </c:pt>
                <c:pt idx="375">
                  <c:v>0.1408</c:v>
                </c:pt>
                <c:pt idx="376">
                  <c:v>0.1408</c:v>
                </c:pt>
                <c:pt idx="377">
                  <c:v>0.128</c:v>
                </c:pt>
                <c:pt idx="378">
                  <c:v>0.128</c:v>
                </c:pt>
                <c:pt idx="379">
                  <c:v>0.213312</c:v>
                </c:pt>
                <c:pt idx="380">
                  <c:v>0.202688</c:v>
                </c:pt>
                <c:pt idx="381">
                  <c:v>0.213312</c:v>
                </c:pt>
                <c:pt idx="382">
                  <c:v>0.202688</c:v>
                </c:pt>
                <c:pt idx="383">
                  <c:v>0.192</c:v>
                </c:pt>
                <c:pt idx="384">
                  <c:v>0.192</c:v>
                </c:pt>
                <c:pt idx="385">
                  <c:v>0.181312</c:v>
                </c:pt>
                <c:pt idx="386">
                  <c:v>0.181312</c:v>
                </c:pt>
                <c:pt idx="387">
                  <c:v>0.234688</c:v>
                </c:pt>
                <c:pt idx="388">
                  <c:v>0.224</c:v>
                </c:pt>
                <c:pt idx="389">
                  <c:v>0.213376</c:v>
                </c:pt>
                <c:pt idx="390">
                  <c:v>0.202688</c:v>
                </c:pt>
                <c:pt idx="391">
                  <c:v>0.1536</c:v>
                </c:pt>
                <c:pt idx="392">
                  <c:v>0.1408</c:v>
                </c:pt>
                <c:pt idx="393">
                  <c:v>0.128</c:v>
                </c:pt>
                <c:pt idx="394">
                  <c:v>0.1152</c:v>
                </c:pt>
                <c:pt idx="395">
                  <c:v>0.128</c:v>
                </c:pt>
                <c:pt idx="396">
                  <c:v>0.1152</c:v>
                </c:pt>
                <c:pt idx="397">
                  <c:v>0.1152</c:v>
                </c:pt>
                <c:pt idx="398">
                  <c:v>0.1408</c:v>
                </c:pt>
                <c:pt idx="399">
                  <c:v>0.1536</c:v>
                </c:pt>
                <c:pt idx="400">
                  <c:v>0.128</c:v>
                </c:pt>
                <c:pt idx="401">
                  <c:v>0.128</c:v>
                </c:pt>
                <c:pt idx="402">
                  <c:v>0.1152</c:v>
                </c:pt>
                <c:pt idx="403">
                  <c:v>0.128</c:v>
                </c:pt>
                <c:pt idx="404">
                  <c:v>0.1408</c:v>
                </c:pt>
                <c:pt idx="405">
                  <c:v>0.1152</c:v>
                </c:pt>
                <c:pt idx="406">
                  <c:v>0.1408</c:v>
                </c:pt>
                <c:pt idx="407">
                  <c:v>0.128</c:v>
                </c:pt>
                <c:pt idx="408">
                  <c:v>0.1152</c:v>
                </c:pt>
                <c:pt idx="409">
                  <c:v>0.192</c:v>
                </c:pt>
                <c:pt idx="410">
                  <c:v>0.2432</c:v>
                </c:pt>
                <c:pt idx="411">
                  <c:v>0.192</c:v>
                </c:pt>
                <c:pt idx="412">
                  <c:v>0.1792</c:v>
                </c:pt>
                <c:pt idx="413">
                  <c:v>0.2048</c:v>
                </c:pt>
                <c:pt idx="414">
                  <c:v>0.1792</c:v>
                </c:pt>
                <c:pt idx="415">
                  <c:v>0.2048</c:v>
                </c:pt>
                <c:pt idx="416">
                  <c:v>0.1024</c:v>
                </c:pt>
                <c:pt idx="417">
                  <c:v>0.1792</c:v>
                </c:pt>
                <c:pt idx="418">
                  <c:v>0.1408</c:v>
                </c:pt>
                <c:pt idx="419">
                  <c:v>0.1024</c:v>
                </c:pt>
                <c:pt idx="420">
                  <c:v>0.1024</c:v>
                </c:pt>
                <c:pt idx="421">
                  <c:v>0.2048</c:v>
                </c:pt>
                <c:pt idx="422">
                  <c:v>0.2432</c:v>
                </c:pt>
                <c:pt idx="423">
                  <c:v>0.1792</c:v>
                </c:pt>
                <c:pt idx="424">
                  <c:v>0.2176</c:v>
                </c:pt>
                <c:pt idx="425">
                  <c:v>0.2048</c:v>
                </c:pt>
                <c:pt idx="426">
                  <c:v>0.192</c:v>
                </c:pt>
                <c:pt idx="427">
                  <c:v>0.2304</c:v>
                </c:pt>
                <c:pt idx="428">
                  <c:v>0.17024</c:v>
                </c:pt>
                <c:pt idx="429">
                  <c:v>0.17024</c:v>
                </c:pt>
                <c:pt idx="430">
                  <c:v>0.17024</c:v>
                </c:pt>
                <c:pt idx="431">
                  <c:v>0.0896</c:v>
                </c:pt>
                <c:pt idx="432">
                  <c:v>0.128</c:v>
                </c:pt>
                <c:pt idx="433">
                  <c:v>0.1152</c:v>
                </c:pt>
                <c:pt idx="434">
                  <c:v>0.1152</c:v>
                </c:pt>
                <c:pt idx="435">
                  <c:v>0.1152</c:v>
                </c:pt>
                <c:pt idx="436">
                  <c:v>0.1024</c:v>
                </c:pt>
                <c:pt idx="437">
                  <c:v>0.128</c:v>
                </c:pt>
                <c:pt idx="438">
                  <c:v>0.1152</c:v>
                </c:pt>
                <c:pt idx="439">
                  <c:v>0.14464</c:v>
                </c:pt>
                <c:pt idx="440">
                  <c:v>0.128</c:v>
                </c:pt>
                <c:pt idx="441">
                  <c:v>0.128</c:v>
                </c:pt>
                <c:pt idx="442">
                  <c:v>0.128</c:v>
                </c:pt>
                <c:pt idx="443">
                  <c:v>0.128</c:v>
                </c:pt>
                <c:pt idx="444">
                  <c:v>0.1664</c:v>
                </c:pt>
                <c:pt idx="445">
                  <c:v>0.1408</c:v>
                </c:pt>
                <c:pt idx="446">
                  <c:v>0.128</c:v>
                </c:pt>
                <c:pt idx="447">
                  <c:v>0.1408</c:v>
                </c:pt>
                <c:pt idx="448">
                  <c:v>0.128</c:v>
                </c:pt>
                <c:pt idx="449">
                  <c:v>0.1152</c:v>
                </c:pt>
                <c:pt idx="450">
                  <c:v>0.1792</c:v>
                </c:pt>
                <c:pt idx="451">
                  <c:v>0.1664</c:v>
                </c:pt>
                <c:pt idx="452">
                  <c:v>0.1536</c:v>
                </c:pt>
                <c:pt idx="453">
                  <c:v>0.1408</c:v>
                </c:pt>
                <c:pt idx="454">
                  <c:v>0.128</c:v>
                </c:pt>
                <c:pt idx="455">
                  <c:v>0.1152</c:v>
                </c:pt>
                <c:pt idx="456">
                  <c:v>0.1664</c:v>
                </c:pt>
                <c:pt idx="457">
                  <c:v>0.1536</c:v>
                </c:pt>
                <c:pt idx="458">
                  <c:v>0.1152</c:v>
                </c:pt>
                <c:pt idx="459">
                  <c:v>0.128</c:v>
                </c:pt>
                <c:pt idx="460">
                  <c:v>0.1408</c:v>
                </c:pt>
                <c:pt idx="461">
                  <c:v>0.128</c:v>
                </c:pt>
                <c:pt idx="462">
                  <c:v>0.1152</c:v>
                </c:pt>
                <c:pt idx="463">
                  <c:v>0.1152</c:v>
                </c:pt>
                <c:pt idx="464">
                  <c:v>0.1024</c:v>
                </c:pt>
                <c:pt idx="465">
                  <c:v>0.1024</c:v>
                </c:pt>
                <c:pt idx="466">
                  <c:v>0.1792</c:v>
                </c:pt>
                <c:pt idx="467">
                  <c:v>0.1792</c:v>
                </c:pt>
                <c:pt idx="468">
                  <c:v>0.1536</c:v>
                </c:pt>
                <c:pt idx="469">
                  <c:v>0.1536</c:v>
                </c:pt>
                <c:pt idx="470">
                  <c:v>0.1408</c:v>
                </c:pt>
                <c:pt idx="471">
                  <c:v>0.128</c:v>
                </c:pt>
                <c:pt idx="472">
                  <c:v>0.1152</c:v>
                </c:pt>
                <c:pt idx="473">
                  <c:v>0.1536</c:v>
                </c:pt>
                <c:pt idx="474">
                  <c:v>0.128</c:v>
                </c:pt>
                <c:pt idx="475">
                  <c:v>0.128</c:v>
                </c:pt>
                <c:pt idx="476">
                  <c:v>0.1152</c:v>
                </c:pt>
                <c:pt idx="477">
                  <c:v>0.1152</c:v>
                </c:pt>
                <c:pt idx="478">
                  <c:v>0.1536</c:v>
                </c:pt>
                <c:pt idx="479">
                  <c:v>0.1792</c:v>
                </c:pt>
                <c:pt idx="480">
                  <c:v>0.064</c:v>
                </c:pt>
                <c:pt idx="481">
                  <c:v>0.2432</c:v>
                </c:pt>
                <c:pt idx="482">
                  <c:v>0.2304</c:v>
                </c:pt>
                <c:pt idx="483">
                  <c:v>0.128</c:v>
                </c:pt>
                <c:pt idx="484">
                  <c:v>0.128</c:v>
                </c:pt>
                <c:pt idx="485">
                  <c:v>0.192</c:v>
                </c:pt>
                <c:pt idx="486">
                  <c:v>0.1792</c:v>
                </c:pt>
                <c:pt idx="487">
                  <c:v>0.192</c:v>
                </c:pt>
                <c:pt idx="488">
                  <c:v>0.181312</c:v>
                </c:pt>
                <c:pt idx="489">
                  <c:v>0.170688</c:v>
                </c:pt>
                <c:pt idx="490">
                  <c:v>0.1664</c:v>
                </c:pt>
                <c:pt idx="491">
                  <c:v>0.128</c:v>
                </c:pt>
                <c:pt idx="492">
                  <c:v>0.1536</c:v>
                </c:pt>
                <c:pt idx="493">
                  <c:v>0.1792</c:v>
                </c:pt>
                <c:pt idx="494">
                  <c:v>0.22144</c:v>
                </c:pt>
                <c:pt idx="495">
                  <c:v>0.2176</c:v>
                </c:pt>
                <c:pt idx="496">
                  <c:v>0.2048</c:v>
                </c:pt>
                <c:pt idx="497">
                  <c:v>0.192</c:v>
                </c:pt>
                <c:pt idx="498">
                  <c:v>0.1792</c:v>
                </c:pt>
                <c:pt idx="499">
                  <c:v>0.192</c:v>
                </c:pt>
                <c:pt idx="500">
                  <c:v>0.2048</c:v>
                </c:pt>
                <c:pt idx="501">
                  <c:v>0.2176</c:v>
                </c:pt>
                <c:pt idx="502">
                  <c:v>0.2304</c:v>
                </c:pt>
                <c:pt idx="503">
                  <c:v>0.10624</c:v>
                </c:pt>
                <c:pt idx="504">
                  <c:v>0.10624</c:v>
                </c:pt>
                <c:pt idx="505">
                  <c:v>0.116864</c:v>
                </c:pt>
                <c:pt idx="506">
                  <c:v>0.138624</c:v>
                </c:pt>
                <c:pt idx="507">
                  <c:v>0.127488</c:v>
                </c:pt>
                <c:pt idx="508">
                  <c:v>0.096</c:v>
                </c:pt>
                <c:pt idx="509">
                  <c:v>0.119424</c:v>
                </c:pt>
                <c:pt idx="510">
                  <c:v>0.117312</c:v>
                </c:pt>
                <c:pt idx="511">
                  <c:v>0.096</c:v>
                </c:pt>
                <c:pt idx="512">
                  <c:v>0.106624</c:v>
                </c:pt>
                <c:pt idx="513">
                  <c:v>0.1408</c:v>
                </c:pt>
                <c:pt idx="514">
                  <c:v>0.1408</c:v>
                </c:pt>
                <c:pt idx="515">
                  <c:v>0.1664</c:v>
                </c:pt>
                <c:pt idx="516">
                  <c:v>0.1664</c:v>
                </c:pt>
                <c:pt idx="517">
                  <c:v>0.1664</c:v>
                </c:pt>
                <c:pt idx="518">
                  <c:v>0.1792</c:v>
                </c:pt>
                <c:pt idx="519">
                  <c:v>0.23872</c:v>
                </c:pt>
                <c:pt idx="520">
                  <c:v>0.192</c:v>
                </c:pt>
                <c:pt idx="521">
                  <c:v>0.068224</c:v>
                </c:pt>
                <c:pt idx="522">
                  <c:v>0.0768</c:v>
                </c:pt>
                <c:pt idx="523">
                  <c:v>0.1536</c:v>
                </c:pt>
                <c:pt idx="524">
                  <c:v>0.1408</c:v>
                </c:pt>
                <c:pt idx="525">
                  <c:v>0.1536</c:v>
                </c:pt>
                <c:pt idx="526">
                  <c:v>0.1408</c:v>
                </c:pt>
                <c:pt idx="527">
                  <c:v>0.1792</c:v>
                </c:pt>
                <c:pt idx="528">
                  <c:v>0.1664</c:v>
                </c:pt>
                <c:pt idx="529">
                  <c:v>0.1536</c:v>
                </c:pt>
                <c:pt idx="530">
                  <c:v>0.1536</c:v>
                </c:pt>
                <c:pt idx="531">
                  <c:v>0.1408</c:v>
                </c:pt>
                <c:pt idx="532">
                  <c:v>0.1408</c:v>
                </c:pt>
                <c:pt idx="533">
                  <c:v>0.128</c:v>
                </c:pt>
                <c:pt idx="534">
                  <c:v>0.128</c:v>
                </c:pt>
                <c:pt idx="535">
                  <c:v>0.1536</c:v>
                </c:pt>
                <c:pt idx="536">
                  <c:v>0.128</c:v>
                </c:pt>
                <c:pt idx="537">
                  <c:v>0.1536</c:v>
                </c:pt>
                <c:pt idx="538">
                  <c:v>0.1408</c:v>
                </c:pt>
                <c:pt idx="539">
                  <c:v>0.1408</c:v>
                </c:pt>
                <c:pt idx="540">
                  <c:v>0.128</c:v>
                </c:pt>
                <c:pt idx="541">
                  <c:v>0.128</c:v>
                </c:pt>
                <c:pt idx="542">
                  <c:v>0.1536</c:v>
                </c:pt>
                <c:pt idx="543">
                  <c:v>0.1408</c:v>
                </c:pt>
                <c:pt idx="544">
                  <c:v>0.128</c:v>
                </c:pt>
                <c:pt idx="545">
                  <c:v>0.1152</c:v>
                </c:pt>
                <c:pt idx="546">
                  <c:v>0.1536</c:v>
                </c:pt>
                <c:pt idx="547">
                  <c:v>0.1408</c:v>
                </c:pt>
                <c:pt idx="548">
                  <c:v>0.1024</c:v>
                </c:pt>
                <c:pt idx="549">
                  <c:v>0.1024</c:v>
                </c:pt>
                <c:pt idx="550">
                  <c:v>0.1152</c:v>
                </c:pt>
                <c:pt idx="551">
                  <c:v>0.128</c:v>
                </c:pt>
                <c:pt idx="552">
                  <c:v>0.1152</c:v>
                </c:pt>
                <c:pt idx="553">
                  <c:v>0.128</c:v>
                </c:pt>
                <c:pt idx="554">
                  <c:v>0.1152</c:v>
                </c:pt>
                <c:pt idx="555">
                  <c:v>0.128</c:v>
                </c:pt>
                <c:pt idx="556">
                  <c:v>0.1152</c:v>
                </c:pt>
                <c:pt idx="557">
                  <c:v>0.1024</c:v>
                </c:pt>
                <c:pt idx="558">
                  <c:v>0.1408</c:v>
                </c:pt>
                <c:pt idx="559">
                  <c:v>0.128</c:v>
                </c:pt>
                <c:pt idx="560">
                  <c:v>0.2048</c:v>
                </c:pt>
                <c:pt idx="561">
                  <c:v>0.2304</c:v>
                </c:pt>
                <c:pt idx="562">
                  <c:v>0.110912</c:v>
                </c:pt>
                <c:pt idx="563">
                  <c:v>0.23872</c:v>
                </c:pt>
                <c:pt idx="564">
                  <c:v>0.2048</c:v>
                </c:pt>
                <c:pt idx="565">
                  <c:v>0.192</c:v>
                </c:pt>
                <c:pt idx="566">
                  <c:v>0.170688</c:v>
                </c:pt>
                <c:pt idx="567">
                  <c:v>0.18112</c:v>
                </c:pt>
                <c:pt idx="568">
                  <c:v>0.2048</c:v>
                </c:pt>
                <c:pt idx="569">
                  <c:v>0.128</c:v>
                </c:pt>
                <c:pt idx="570">
                  <c:v>0.149312</c:v>
                </c:pt>
                <c:pt idx="571">
                  <c:v>0.0768</c:v>
                </c:pt>
                <c:pt idx="572">
                  <c:v>0.1024</c:v>
                </c:pt>
                <c:pt idx="573">
                  <c:v>0.119424</c:v>
                </c:pt>
                <c:pt idx="574">
                  <c:v>0.128</c:v>
                </c:pt>
                <c:pt idx="575">
                  <c:v>0.149312</c:v>
                </c:pt>
                <c:pt idx="576">
                  <c:v>0.170624</c:v>
                </c:pt>
                <c:pt idx="577">
                  <c:v>0.192</c:v>
                </c:pt>
                <c:pt idx="578">
                  <c:v>0.149312</c:v>
                </c:pt>
                <c:pt idx="579">
                  <c:v>0.187712</c:v>
                </c:pt>
                <c:pt idx="580">
                  <c:v>0.170688</c:v>
                </c:pt>
                <c:pt idx="581">
                  <c:v>0.1536</c:v>
                </c:pt>
                <c:pt idx="582">
                  <c:v>0.136512</c:v>
                </c:pt>
                <c:pt idx="583">
                  <c:v>0.119424</c:v>
                </c:pt>
                <c:pt idx="584">
                  <c:v>0.1152</c:v>
                </c:pt>
                <c:pt idx="585">
                  <c:v>0.2176</c:v>
                </c:pt>
                <c:pt idx="586">
                  <c:v>0.1792</c:v>
                </c:pt>
                <c:pt idx="587">
                  <c:v>0.149312</c:v>
                </c:pt>
                <c:pt idx="588">
                  <c:v>0.128</c:v>
                </c:pt>
                <c:pt idx="589">
                  <c:v>0.138624</c:v>
                </c:pt>
                <c:pt idx="590">
                  <c:v>0.117312</c:v>
                </c:pt>
                <c:pt idx="591">
                  <c:v>0.106688</c:v>
                </c:pt>
                <c:pt idx="592">
                  <c:v>0.1024</c:v>
                </c:pt>
                <c:pt idx="593">
                  <c:v>0.128</c:v>
                </c:pt>
                <c:pt idx="594">
                  <c:v>0.128</c:v>
                </c:pt>
                <c:pt idx="595">
                  <c:v>0.1664</c:v>
                </c:pt>
                <c:pt idx="596">
                  <c:v>0.16</c:v>
                </c:pt>
                <c:pt idx="597">
                  <c:v>0.192</c:v>
                </c:pt>
                <c:pt idx="598">
                  <c:v>0.192</c:v>
                </c:pt>
                <c:pt idx="599">
                  <c:v>0.2048</c:v>
                </c:pt>
                <c:pt idx="600">
                  <c:v>0.202624</c:v>
                </c:pt>
                <c:pt idx="601">
                  <c:v>0.2176</c:v>
                </c:pt>
                <c:pt idx="602">
                  <c:v>0.213312</c:v>
                </c:pt>
                <c:pt idx="603">
                  <c:v>0.1664</c:v>
                </c:pt>
                <c:pt idx="604">
                  <c:v>0.1664</c:v>
                </c:pt>
                <c:pt idx="605">
                  <c:v>0.1664</c:v>
                </c:pt>
                <c:pt idx="606">
                  <c:v>0.117312</c:v>
                </c:pt>
                <c:pt idx="607">
                  <c:v>0.068224</c:v>
                </c:pt>
                <c:pt idx="608">
                  <c:v>0.1408</c:v>
                </c:pt>
                <c:pt idx="609">
                  <c:v>0.192</c:v>
                </c:pt>
                <c:pt idx="610">
                  <c:v>0.1664</c:v>
                </c:pt>
                <c:pt idx="611">
                  <c:v>0.1792</c:v>
                </c:pt>
                <c:pt idx="612">
                  <c:v>0.192</c:v>
                </c:pt>
                <c:pt idx="613">
                  <c:v>0.2048</c:v>
                </c:pt>
                <c:pt idx="614">
                  <c:v>0.170624</c:v>
                </c:pt>
                <c:pt idx="615">
                  <c:v>0.1792</c:v>
                </c:pt>
                <c:pt idx="616">
                  <c:v>0.1792</c:v>
                </c:pt>
                <c:pt idx="617">
                  <c:v>0.1664</c:v>
                </c:pt>
                <c:pt idx="618">
                  <c:v>0.16</c:v>
                </c:pt>
                <c:pt idx="619">
                  <c:v>0.1472</c:v>
                </c:pt>
                <c:pt idx="620">
                  <c:v>0.1344</c:v>
                </c:pt>
                <c:pt idx="621">
                  <c:v>0.1216</c:v>
                </c:pt>
                <c:pt idx="622">
                  <c:v>0.1408</c:v>
                </c:pt>
                <c:pt idx="623">
                  <c:v>0.149312</c:v>
                </c:pt>
                <c:pt idx="624">
                  <c:v>0.181312</c:v>
                </c:pt>
                <c:pt idx="625">
                  <c:v>0.1536</c:v>
                </c:pt>
                <c:pt idx="626">
                  <c:v>0.2048</c:v>
                </c:pt>
                <c:pt idx="627">
                  <c:v>0.1408</c:v>
                </c:pt>
                <c:pt idx="628">
                  <c:v>0.192</c:v>
                </c:pt>
                <c:pt idx="629">
                  <c:v>0.1664</c:v>
                </c:pt>
                <c:pt idx="630">
                  <c:v>0.1408</c:v>
                </c:pt>
                <c:pt idx="631">
                  <c:v>0.1536</c:v>
                </c:pt>
                <c:pt idx="632">
                  <c:v>0.1664</c:v>
                </c:pt>
                <c:pt idx="633">
                  <c:v>0.128</c:v>
                </c:pt>
                <c:pt idx="634">
                  <c:v>0.1408</c:v>
                </c:pt>
                <c:pt idx="635">
                  <c:v>0.1536</c:v>
                </c:pt>
                <c:pt idx="636">
                  <c:v>0.1664</c:v>
                </c:pt>
                <c:pt idx="637">
                  <c:v>0.170624</c:v>
                </c:pt>
                <c:pt idx="638">
                  <c:v>0.187712</c:v>
                </c:pt>
                <c:pt idx="639">
                  <c:v>0.11904</c:v>
                </c:pt>
                <c:pt idx="640">
                  <c:v>0.136512</c:v>
                </c:pt>
                <c:pt idx="641">
                  <c:v>0.0768</c:v>
                </c:pt>
                <c:pt idx="642">
                  <c:v>0.0768</c:v>
                </c:pt>
                <c:pt idx="643">
                  <c:v>0.068672</c:v>
                </c:pt>
                <c:pt idx="644">
                  <c:v>0.1408</c:v>
                </c:pt>
                <c:pt idx="645">
                  <c:v>0.1536</c:v>
                </c:pt>
                <c:pt idx="646">
                  <c:v>0.1152</c:v>
                </c:pt>
                <c:pt idx="647">
                  <c:v>0.1024</c:v>
                </c:pt>
                <c:pt idx="648">
                  <c:v>0.1152</c:v>
                </c:pt>
                <c:pt idx="649">
                  <c:v>0.1024</c:v>
                </c:pt>
                <c:pt idx="650">
                  <c:v>0.1152</c:v>
                </c:pt>
                <c:pt idx="651">
                  <c:v>0.128</c:v>
                </c:pt>
                <c:pt idx="652">
                  <c:v>0.0384</c:v>
                </c:pt>
                <c:pt idx="653">
                  <c:v>0.0512</c:v>
                </c:pt>
                <c:pt idx="654">
                  <c:v>0.1536</c:v>
                </c:pt>
                <c:pt idx="655">
                  <c:v>0.128</c:v>
                </c:pt>
                <c:pt idx="656">
                  <c:v>0.1408</c:v>
                </c:pt>
                <c:pt idx="657">
                  <c:v>0.192</c:v>
                </c:pt>
                <c:pt idx="658">
                  <c:v>0.192</c:v>
                </c:pt>
                <c:pt idx="659">
                  <c:v>0.170688</c:v>
                </c:pt>
                <c:pt idx="660">
                  <c:v>0.149312</c:v>
                </c:pt>
                <c:pt idx="661">
                  <c:v>0.2048</c:v>
                </c:pt>
                <c:pt idx="662">
                  <c:v>0.1984</c:v>
                </c:pt>
                <c:pt idx="663">
                  <c:v>0.1216</c:v>
                </c:pt>
                <c:pt idx="664">
                  <c:v>0.128</c:v>
                </c:pt>
                <c:pt idx="665">
                  <c:v>0.1344</c:v>
                </c:pt>
                <c:pt idx="666">
                  <c:v>0.128</c:v>
                </c:pt>
                <c:pt idx="667">
                  <c:v>0.1792</c:v>
                </c:pt>
                <c:pt idx="668">
                  <c:v>0.1664</c:v>
                </c:pt>
                <c:pt idx="669">
                  <c:v>0.1664</c:v>
                </c:pt>
                <c:pt idx="670">
                  <c:v>0.128</c:v>
                </c:pt>
                <c:pt idx="671">
                  <c:v>0.068288</c:v>
                </c:pt>
                <c:pt idx="672">
                  <c:v>0.0768</c:v>
                </c:pt>
                <c:pt idx="673">
                  <c:v>0.1728</c:v>
                </c:pt>
                <c:pt idx="674">
                  <c:v>0.1216</c:v>
                </c:pt>
                <c:pt idx="675">
                  <c:v>0.1344</c:v>
                </c:pt>
                <c:pt idx="676">
                  <c:v>0.1472</c:v>
                </c:pt>
                <c:pt idx="677">
                  <c:v>0.1408</c:v>
                </c:pt>
                <c:pt idx="678">
                  <c:v>0.1472</c:v>
                </c:pt>
                <c:pt idx="679">
                  <c:v>0.1408</c:v>
                </c:pt>
                <c:pt idx="680">
                  <c:v>0.1536</c:v>
                </c:pt>
                <c:pt idx="681">
                  <c:v>0.1664</c:v>
                </c:pt>
                <c:pt idx="682">
                  <c:v>0.1536</c:v>
                </c:pt>
                <c:pt idx="683">
                  <c:v>0.0768</c:v>
                </c:pt>
                <c:pt idx="684">
                  <c:v>0.1408</c:v>
                </c:pt>
                <c:pt idx="685">
                  <c:v>0.1472</c:v>
                </c:pt>
                <c:pt idx="686">
                  <c:v>0.192</c:v>
                </c:pt>
                <c:pt idx="687">
                  <c:v>0.1472</c:v>
                </c:pt>
                <c:pt idx="688">
                  <c:v>0.1408</c:v>
                </c:pt>
                <c:pt idx="689">
                  <c:v>0.085312</c:v>
                </c:pt>
                <c:pt idx="690">
                  <c:v>0.1792</c:v>
                </c:pt>
                <c:pt idx="691">
                  <c:v>0.1024</c:v>
                </c:pt>
                <c:pt idx="692">
                  <c:v>0.1024</c:v>
                </c:pt>
                <c:pt idx="693">
                  <c:v>0.170688</c:v>
                </c:pt>
                <c:pt idx="694">
                  <c:v>0.192</c:v>
                </c:pt>
                <c:pt idx="695">
                  <c:v>0.170688</c:v>
                </c:pt>
                <c:pt idx="696">
                  <c:v>0.20224</c:v>
                </c:pt>
                <c:pt idx="697">
                  <c:v>0.1856</c:v>
                </c:pt>
                <c:pt idx="698">
                  <c:v>0.1792</c:v>
                </c:pt>
                <c:pt idx="699">
                  <c:v>0.085312</c:v>
                </c:pt>
                <c:pt idx="700">
                  <c:v>0.068672</c:v>
                </c:pt>
                <c:pt idx="701">
                  <c:v>0.1152</c:v>
                </c:pt>
                <c:pt idx="702">
                  <c:v>0.1408</c:v>
                </c:pt>
                <c:pt idx="703">
                  <c:v>0.1472</c:v>
                </c:pt>
                <c:pt idx="704">
                  <c:v>0.1536</c:v>
                </c:pt>
                <c:pt idx="705">
                  <c:v>0.1536</c:v>
                </c:pt>
                <c:pt idx="706">
                  <c:v>0.16</c:v>
                </c:pt>
                <c:pt idx="707">
                  <c:v>0.1664</c:v>
                </c:pt>
                <c:pt idx="708">
                  <c:v>0.1344</c:v>
                </c:pt>
                <c:pt idx="709">
                  <c:v>0.1472</c:v>
                </c:pt>
                <c:pt idx="710">
                  <c:v>0.16</c:v>
                </c:pt>
                <c:pt idx="711">
                  <c:v>0.1152</c:v>
                </c:pt>
                <c:pt idx="712">
                  <c:v>0.128</c:v>
                </c:pt>
                <c:pt idx="713">
                  <c:v>0.1408</c:v>
                </c:pt>
                <c:pt idx="714">
                  <c:v>0.1152</c:v>
                </c:pt>
                <c:pt idx="715">
                  <c:v>0.170624</c:v>
                </c:pt>
                <c:pt idx="716">
                  <c:v>0.181312</c:v>
                </c:pt>
                <c:pt idx="717">
                  <c:v>0.2048</c:v>
                </c:pt>
                <c:pt idx="718">
                  <c:v>0.2048</c:v>
                </c:pt>
                <c:pt idx="719">
                  <c:v>0.16</c:v>
                </c:pt>
                <c:pt idx="720">
                  <c:v>0.1664</c:v>
                </c:pt>
                <c:pt idx="721">
                  <c:v>0.1536</c:v>
                </c:pt>
                <c:pt idx="722">
                  <c:v>0.1472</c:v>
                </c:pt>
                <c:pt idx="723">
                  <c:v>0.1344</c:v>
                </c:pt>
                <c:pt idx="724">
                  <c:v>0.1472</c:v>
                </c:pt>
                <c:pt idx="725">
                  <c:v>0.1536</c:v>
                </c:pt>
                <c:pt idx="726">
                  <c:v>0.1408</c:v>
                </c:pt>
                <c:pt idx="727">
                  <c:v>0.1536</c:v>
                </c:pt>
                <c:pt idx="728">
                  <c:v>0.1344</c:v>
                </c:pt>
                <c:pt idx="729">
                  <c:v>0.1472</c:v>
                </c:pt>
                <c:pt idx="730">
                  <c:v>0.192</c:v>
                </c:pt>
                <c:pt idx="731">
                  <c:v>0.1728</c:v>
                </c:pt>
                <c:pt idx="732">
                  <c:v>0.162112</c:v>
                </c:pt>
                <c:pt idx="733">
                  <c:v>0.128</c:v>
                </c:pt>
                <c:pt idx="734">
                  <c:v>0.181312</c:v>
                </c:pt>
                <c:pt idx="735">
                  <c:v>0.0512</c:v>
                </c:pt>
                <c:pt idx="736">
                  <c:v>0.0704</c:v>
                </c:pt>
                <c:pt idx="737">
                  <c:v>0.085376</c:v>
                </c:pt>
                <c:pt idx="738">
                  <c:v>0.1024</c:v>
                </c:pt>
                <c:pt idx="739">
                  <c:v>0.119488</c:v>
                </c:pt>
                <c:pt idx="740">
                  <c:v>0.1792</c:v>
                </c:pt>
                <c:pt idx="741">
                  <c:v>0.119424</c:v>
                </c:pt>
                <c:pt idx="742">
                  <c:v>0.0768</c:v>
                </c:pt>
                <c:pt idx="743">
                  <c:v>0.064</c:v>
                </c:pt>
                <c:pt idx="744">
                  <c:v>0.1344</c:v>
                </c:pt>
                <c:pt idx="745">
                  <c:v>0.1408</c:v>
                </c:pt>
                <c:pt idx="746">
                  <c:v>0.1536</c:v>
                </c:pt>
                <c:pt idx="747">
                  <c:v>0.1536</c:v>
                </c:pt>
                <c:pt idx="748">
                  <c:v>0.1216</c:v>
                </c:pt>
                <c:pt idx="749">
                  <c:v>0.1024</c:v>
                </c:pt>
                <c:pt idx="750">
                  <c:v>0.106688</c:v>
                </c:pt>
                <c:pt idx="751">
                  <c:v>0.1024</c:v>
                </c:pt>
                <c:pt idx="752">
                  <c:v>0.1024</c:v>
                </c:pt>
                <c:pt idx="753">
                  <c:v>0.1152</c:v>
                </c:pt>
                <c:pt idx="754">
                  <c:v>0.128</c:v>
                </c:pt>
                <c:pt idx="755">
                  <c:v>0.16</c:v>
                </c:pt>
                <c:pt idx="756">
                  <c:v>0.196288</c:v>
                </c:pt>
                <c:pt idx="757">
                  <c:v>0.1536</c:v>
                </c:pt>
                <c:pt idx="758">
                  <c:v>0.16</c:v>
                </c:pt>
                <c:pt idx="759">
                  <c:v>0.149312</c:v>
                </c:pt>
                <c:pt idx="760">
                  <c:v>0.1408</c:v>
                </c:pt>
                <c:pt idx="761">
                  <c:v>0.16</c:v>
                </c:pt>
                <c:pt idx="762">
                  <c:v>0.21312</c:v>
                </c:pt>
                <c:pt idx="763">
                  <c:v>0.170688</c:v>
                </c:pt>
                <c:pt idx="764">
                  <c:v>0.170624</c:v>
                </c:pt>
                <c:pt idx="765">
                  <c:v>0.192</c:v>
                </c:pt>
                <c:pt idx="766">
                  <c:v>0.21312</c:v>
                </c:pt>
                <c:pt idx="767">
                  <c:v>0.145088</c:v>
                </c:pt>
                <c:pt idx="768">
                  <c:v>0.162176</c:v>
                </c:pt>
                <c:pt idx="769">
                  <c:v>0.1216</c:v>
                </c:pt>
                <c:pt idx="770">
                  <c:v>0.1344</c:v>
                </c:pt>
                <c:pt idx="771">
                  <c:v>0.1536</c:v>
                </c:pt>
                <c:pt idx="772">
                  <c:v>0.1472</c:v>
                </c:pt>
                <c:pt idx="773">
                  <c:v>0.1344</c:v>
                </c:pt>
                <c:pt idx="774">
                  <c:v>0.1472</c:v>
                </c:pt>
                <c:pt idx="775">
                  <c:v>0.1472</c:v>
                </c:pt>
                <c:pt idx="776">
                  <c:v>0.128</c:v>
                </c:pt>
                <c:pt idx="777">
                  <c:v>0.1664</c:v>
                </c:pt>
                <c:pt idx="778">
                  <c:v>0.16</c:v>
                </c:pt>
                <c:pt idx="779">
                  <c:v>0.1344</c:v>
                </c:pt>
                <c:pt idx="780">
                  <c:v>0.16</c:v>
                </c:pt>
                <c:pt idx="781">
                  <c:v>0.1664</c:v>
                </c:pt>
                <c:pt idx="782">
                  <c:v>0.128</c:v>
                </c:pt>
                <c:pt idx="783">
                  <c:v>0.1792</c:v>
                </c:pt>
                <c:pt idx="784">
                  <c:v>0.16</c:v>
                </c:pt>
                <c:pt idx="785">
                  <c:v>0.1408</c:v>
                </c:pt>
                <c:pt idx="786">
                  <c:v>0.1664</c:v>
                </c:pt>
                <c:pt idx="787">
                  <c:v>0.2048</c:v>
                </c:pt>
                <c:pt idx="788">
                  <c:v>0.187712</c:v>
                </c:pt>
                <c:pt idx="789">
                  <c:v>0.170624</c:v>
                </c:pt>
                <c:pt idx="790">
                  <c:v>0.1536</c:v>
                </c:pt>
                <c:pt idx="791">
                  <c:v>0.16</c:v>
                </c:pt>
                <c:pt idx="792">
                  <c:v>0.1728</c:v>
                </c:pt>
                <c:pt idx="793">
                  <c:v>0.1408</c:v>
                </c:pt>
                <c:pt idx="794">
                  <c:v>0.1408</c:v>
                </c:pt>
                <c:pt idx="795">
                  <c:v>0.1472</c:v>
                </c:pt>
                <c:pt idx="796">
                  <c:v>0.16</c:v>
                </c:pt>
                <c:pt idx="797">
                  <c:v>0.1344</c:v>
                </c:pt>
                <c:pt idx="798">
                  <c:v>0.1344</c:v>
                </c:pt>
                <c:pt idx="799">
                  <c:v>0.1408</c:v>
                </c:pt>
                <c:pt idx="800">
                  <c:v>0.1792</c:v>
                </c:pt>
                <c:pt idx="801">
                  <c:v>0.192</c:v>
                </c:pt>
                <c:pt idx="802">
                  <c:v>0.1024</c:v>
                </c:pt>
                <c:pt idx="803">
                  <c:v>0.170624</c:v>
                </c:pt>
                <c:pt idx="804">
                  <c:v>0.149312</c:v>
                </c:pt>
                <c:pt idx="805">
                  <c:v>0.1728</c:v>
                </c:pt>
                <c:pt idx="806">
                  <c:v>0.187712</c:v>
                </c:pt>
                <c:pt idx="807">
                  <c:v>0.128</c:v>
                </c:pt>
                <c:pt idx="808">
                  <c:v>0.1664</c:v>
                </c:pt>
                <c:pt idx="809">
                  <c:v>0.16</c:v>
                </c:pt>
                <c:pt idx="810">
                  <c:v>0.1792</c:v>
                </c:pt>
                <c:pt idx="811">
                  <c:v>0.1664</c:v>
                </c:pt>
                <c:pt idx="812">
                  <c:v>0.1664</c:v>
                </c:pt>
                <c:pt idx="813">
                  <c:v>0.0896</c:v>
                </c:pt>
                <c:pt idx="814">
                  <c:v>0.0704</c:v>
                </c:pt>
                <c:pt idx="815">
                  <c:v>0.0704</c:v>
                </c:pt>
                <c:pt idx="816">
                  <c:v>0.085376</c:v>
                </c:pt>
                <c:pt idx="817">
                  <c:v>0.1024</c:v>
                </c:pt>
                <c:pt idx="818">
                  <c:v>0.170624</c:v>
                </c:pt>
                <c:pt idx="819">
                  <c:v>0.187712</c:v>
                </c:pt>
                <c:pt idx="820">
                  <c:v>0.2048</c:v>
                </c:pt>
                <c:pt idx="821">
                  <c:v>0.1536</c:v>
                </c:pt>
                <c:pt idx="822">
                  <c:v>0.162112</c:v>
                </c:pt>
                <c:pt idx="823">
                  <c:v>0.119424</c:v>
                </c:pt>
                <c:pt idx="824">
                  <c:v>0.128</c:v>
                </c:pt>
                <c:pt idx="825">
                  <c:v>0.136512</c:v>
                </c:pt>
                <c:pt idx="826">
                  <c:v>0.136512</c:v>
                </c:pt>
                <c:pt idx="827">
                  <c:v>0.128</c:v>
                </c:pt>
                <c:pt idx="828">
                  <c:v>0.145024</c:v>
                </c:pt>
                <c:pt idx="829">
                  <c:v>0.1536</c:v>
                </c:pt>
                <c:pt idx="830">
                  <c:v>0.162112</c:v>
                </c:pt>
                <c:pt idx="831">
                  <c:v>0.170624</c:v>
                </c:pt>
                <c:pt idx="832">
                  <c:v>0.1792</c:v>
                </c:pt>
                <c:pt idx="833">
                  <c:v>0.187712</c:v>
                </c:pt>
                <c:pt idx="834">
                  <c:v>0.2048</c:v>
                </c:pt>
                <c:pt idx="835">
                  <c:v>0.136512</c:v>
                </c:pt>
                <c:pt idx="836">
                  <c:v>0.145024</c:v>
                </c:pt>
                <c:pt idx="837">
                  <c:v>0.1792</c:v>
                </c:pt>
                <c:pt idx="838">
                  <c:v>0.192</c:v>
                </c:pt>
                <c:pt idx="839">
                  <c:v>0.2048</c:v>
                </c:pt>
                <c:pt idx="840">
                  <c:v>0.2048</c:v>
                </c:pt>
                <c:pt idx="841">
                  <c:v>0.2048</c:v>
                </c:pt>
                <c:pt idx="842">
                  <c:v>0.170624</c:v>
                </c:pt>
                <c:pt idx="843">
                  <c:v>0.170624</c:v>
                </c:pt>
                <c:pt idx="844">
                  <c:v>0.0768</c:v>
                </c:pt>
                <c:pt idx="845">
                  <c:v>0.128</c:v>
                </c:pt>
                <c:pt idx="846">
                  <c:v>0.1344</c:v>
                </c:pt>
                <c:pt idx="847">
                  <c:v>0.1792</c:v>
                </c:pt>
                <c:pt idx="848">
                  <c:v>0.1536</c:v>
                </c:pt>
                <c:pt idx="849">
                  <c:v>0.196288</c:v>
                </c:pt>
                <c:pt idx="850">
                  <c:v>0.1792</c:v>
                </c:pt>
                <c:pt idx="851">
                  <c:v>0.192</c:v>
                </c:pt>
                <c:pt idx="852">
                  <c:v>0.1536</c:v>
                </c:pt>
                <c:pt idx="853">
                  <c:v>0.16</c:v>
                </c:pt>
                <c:pt idx="854">
                  <c:v>0.1536</c:v>
                </c:pt>
                <c:pt idx="855">
                  <c:v>0.16</c:v>
                </c:pt>
                <c:pt idx="856">
                  <c:v>0.192</c:v>
                </c:pt>
                <c:pt idx="857">
                  <c:v>0.1984</c:v>
                </c:pt>
                <c:pt idx="858">
                  <c:v>0.128</c:v>
                </c:pt>
                <c:pt idx="859">
                  <c:v>0.213312</c:v>
                </c:pt>
                <c:pt idx="860">
                  <c:v>0.196224</c:v>
                </c:pt>
                <c:pt idx="861">
                  <c:v>0.1408</c:v>
                </c:pt>
                <c:pt idx="862">
                  <c:v>0.0832</c:v>
                </c:pt>
                <c:pt idx="863">
                  <c:v>0.1792</c:v>
                </c:pt>
                <c:pt idx="864">
                  <c:v>0.1856</c:v>
                </c:pt>
                <c:pt idx="865">
                  <c:v>0.192</c:v>
                </c:pt>
                <c:pt idx="866">
                  <c:v>0.1728</c:v>
                </c:pt>
                <c:pt idx="867">
                  <c:v>0.2176</c:v>
                </c:pt>
                <c:pt idx="868">
                  <c:v>0.1536</c:v>
                </c:pt>
                <c:pt idx="869">
                  <c:v>0.16</c:v>
                </c:pt>
                <c:pt idx="870">
                  <c:v>0.187712</c:v>
                </c:pt>
                <c:pt idx="871">
                  <c:v>0.187712</c:v>
                </c:pt>
                <c:pt idx="872">
                  <c:v>0.196224</c:v>
                </c:pt>
                <c:pt idx="873">
                  <c:v>0.213312</c:v>
                </c:pt>
                <c:pt idx="874">
                  <c:v>0.213312</c:v>
                </c:pt>
                <c:pt idx="875">
                  <c:v>0.1536</c:v>
                </c:pt>
                <c:pt idx="876">
                  <c:v>0.1664</c:v>
                </c:pt>
                <c:pt idx="877">
                  <c:v>0.1792</c:v>
                </c:pt>
                <c:pt idx="878">
                  <c:v>0.192</c:v>
                </c:pt>
                <c:pt idx="879">
                  <c:v>0.1792</c:v>
                </c:pt>
                <c:pt idx="880">
                  <c:v>0.1792</c:v>
                </c:pt>
                <c:pt idx="881">
                  <c:v>0.187712</c:v>
                </c:pt>
                <c:pt idx="882">
                  <c:v>0.1792</c:v>
                </c:pt>
                <c:pt idx="883">
                  <c:v>0.170624</c:v>
                </c:pt>
                <c:pt idx="884">
                  <c:v>0.0768</c:v>
                </c:pt>
                <c:pt idx="885">
                  <c:v>0.0768</c:v>
                </c:pt>
                <c:pt idx="886">
                  <c:v>0.0768</c:v>
                </c:pt>
                <c:pt idx="887">
                  <c:v>0.0832</c:v>
                </c:pt>
                <c:pt idx="888">
                  <c:v>0.1408</c:v>
                </c:pt>
                <c:pt idx="889">
                  <c:v>0.1472</c:v>
                </c:pt>
                <c:pt idx="890">
                  <c:v>0.1024</c:v>
                </c:pt>
                <c:pt idx="891">
                  <c:v>0.1152</c:v>
                </c:pt>
                <c:pt idx="892">
                  <c:v>0.1728</c:v>
                </c:pt>
                <c:pt idx="893">
                  <c:v>0.1792</c:v>
                </c:pt>
                <c:pt idx="894">
                  <c:v>0.1728</c:v>
                </c:pt>
                <c:pt idx="895">
                  <c:v>0.1728</c:v>
                </c:pt>
                <c:pt idx="896">
                  <c:v>0.1408</c:v>
                </c:pt>
                <c:pt idx="897">
                  <c:v>0.1472</c:v>
                </c:pt>
                <c:pt idx="898">
                  <c:v>0.1856</c:v>
                </c:pt>
                <c:pt idx="899">
                  <c:v>0.1792</c:v>
                </c:pt>
                <c:pt idx="900">
                  <c:v>0.192</c:v>
                </c:pt>
                <c:pt idx="901">
                  <c:v>0.1792</c:v>
                </c:pt>
                <c:pt idx="902">
                  <c:v>0.192</c:v>
                </c:pt>
                <c:pt idx="903">
                  <c:v>0.1792</c:v>
                </c:pt>
                <c:pt idx="904">
                  <c:v>0.192</c:v>
                </c:pt>
                <c:pt idx="905">
                  <c:v>0.2048</c:v>
                </c:pt>
                <c:pt idx="906">
                  <c:v>0.2176</c:v>
                </c:pt>
                <c:pt idx="907">
                  <c:v>0.1984</c:v>
                </c:pt>
                <c:pt idx="908">
                  <c:v>0.2048</c:v>
                </c:pt>
                <c:pt idx="909">
                  <c:v>0.106688</c:v>
                </c:pt>
                <c:pt idx="910">
                  <c:v>0.106688</c:v>
                </c:pt>
                <c:pt idx="911">
                  <c:v>0.1408</c:v>
                </c:pt>
                <c:pt idx="912">
                  <c:v>0.1664</c:v>
                </c:pt>
                <c:pt idx="913">
                  <c:v>0.2048</c:v>
                </c:pt>
                <c:pt idx="914">
                  <c:v>0.1984</c:v>
                </c:pt>
                <c:pt idx="915">
                  <c:v>0.192</c:v>
                </c:pt>
                <c:pt idx="916">
                  <c:v>0.1856</c:v>
                </c:pt>
                <c:pt idx="917">
                  <c:v>0.1792</c:v>
                </c:pt>
                <c:pt idx="918">
                  <c:v>0.1664</c:v>
                </c:pt>
                <c:pt idx="919">
                  <c:v>0.196288</c:v>
                </c:pt>
                <c:pt idx="920">
                  <c:v>0.162112</c:v>
                </c:pt>
                <c:pt idx="921">
                  <c:v>0.1536</c:v>
                </c:pt>
                <c:pt idx="922">
                  <c:v>0.221824</c:v>
                </c:pt>
                <c:pt idx="923">
                  <c:v>0.213312</c:v>
                </c:pt>
                <c:pt idx="924">
                  <c:v>0.2048</c:v>
                </c:pt>
                <c:pt idx="925">
                  <c:v>0.196224</c:v>
                </c:pt>
                <c:pt idx="926">
                  <c:v>0.187712</c:v>
                </c:pt>
                <c:pt idx="927">
                  <c:v>0.213312</c:v>
                </c:pt>
                <c:pt idx="928">
                  <c:v>0.1792</c:v>
                </c:pt>
                <c:pt idx="929">
                  <c:v>0.145024</c:v>
                </c:pt>
                <c:pt idx="930">
                  <c:v>0.106688</c:v>
                </c:pt>
                <c:pt idx="931">
                  <c:v>0.1472</c:v>
                </c:pt>
                <c:pt idx="932">
                  <c:v>0.171328</c:v>
                </c:pt>
                <c:pt idx="933">
                  <c:v>0.171328</c:v>
                </c:pt>
                <c:pt idx="934">
                  <c:v>0.1792</c:v>
                </c:pt>
                <c:pt idx="935">
                  <c:v>0.213312</c:v>
                </c:pt>
                <c:pt idx="936">
                  <c:v>0.085312</c:v>
                </c:pt>
                <c:pt idx="937">
                  <c:v>0.1216</c:v>
                </c:pt>
                <c:pt idx="938">
                  <c:v>0.213312</c:v>
                </c:pt>
                <c:pt idx="939">
                  <c:v>0.117376</c:v>
                </c:pt>
                <c:pt idx="940">
                  <c:v>0.1792</c:v>
                </c:pt>
                <c:pt idx="941">
                  <c:v>0.128</c:v>
                </c:pt>
                <c:pt idx="942">
                  <c:v>0.145024</c:v>
                </c:pt>
                <c:pt idx="943">
                  <c:v>0.213312</c:v>
                </c:pt>
                <c:pt idx="944">
                  <c:v>0.1536</c:v>
                </c:pt>
                <c:pt idx="945">
                  <c:v>0.162112</c:v>
                </c:pt>
                <c:pt idx="946">
                  <c:v>0.170624</c:v>
                </c:pt>
                <c:pt idx="947">
                  <c:v>0.196224</c:v>
                </c:pt>
                <c:pt idx="948">
                  <c:v>0.221824</c:v>
                </c:pt>
                <c:pt idx="949">
                  <c:v>0.119424</c:v>
                </c:pt>
                <c:pt idx="950">
                  <c:v>0.119424</c:v>
                </c:pt>
                <c:pt idx="951">
                  <c:v>0.136512</c:v>
                </c:pt>
                <c:pt idx="952">
                  <c:v>0.1536</c:v>
                </c:pt>
                <c:pt idx="953">
                  <c:v>0.170624</c:v>
                </c:pt>
                <c:pt idx="954">
                  <c:v>0.1792</c:v>
                </c:pt>
                <c:pt idx="955">
                  <c:v>0.187712</c:v>
                </c:pt>
                <c:pt idx="956">
                  <c:v>0.128</c:v>
                </c:pt>
                <c:pt idx="957">
                  <c:v>0.145024</c:v>
                </c:pt>
                <c:pt idx="958">
                  <c:v>0.2048</c:v>
                </c:pt>
                <c:pt idx="959">
                  <c:v>0.1792</c:v>
                </c:pt>
                <c:pt idx="960">
                  <c:v>0.1664</c:v>
                </c:pt>
                <c:pt idx="961">
                  <c:v>0.2304</c:v>
                </c:pt>
                <c:pt idx="962">
                  <c:v>0.1792</c:v>
                </c:pt>
                <c:pt idx="963">
                  <c:v>0.1856</c:v>
                </c:pt>
                <c:pt idx="964">
                  <c:v>0.2048</c:v>
                </c:pt>
                <c:pt idx="965">
                  <c:v>0.16</c:v>
                </c:pt>
                <c:pt idx="966">
                  <c:v>0.1984</c:v>
                </c:pt>
                <c:pt idx="967">
                  <c:v>0.2048</c:v>
                </c:pt>
                <c:pt idx="968">
                  <c:v>0.2048</c:v>
                </c:pt>
                <c:pt idx="969">
                  <c:v>0.2048</c:v>
                </c:pt>
                <c:pt idx="970">
                  <c:v>0.1536</c:v>
                </c:pt>
                <c:pt idx="971">
                  <c:v>0.192</c:v>
                </c:pt>
                <c:pt idx="972">
                  <c:v>0.224</c:v>
                </c:pt>
                <c:pt idx="973">
                  <c:v>0.1792</c:v>
                </c:pt>
                <c:pt idx="974">
                  <c:v>0.187712</c:v>
                </c:pt>
                <c:pt idx="975">
                  <c:v>0.196224</c:v>
                </c:pt>
                <c:pt idx="976">
                  <c:v>0.2048</c:v>
                </c:pt>
                <c:pt idx="977">
                  <c:v>0.2048</c:v>
                </c:pt>
                <c:pt idx="978">
                  <c:v>0.2048</c:v>
                </c:pt>
                <c:pt idx="979">
                  <c:v>0.0768</c:v>
                </c:pt>
                <c:pt idx="980">
                  <c:v>0.0768</c:v>
                </c:pt>
                <c:pt idx="981">
                  <c:v>0.064</c:v>
                </c:pt>
                <c:pt idx="982">
                  <c:v>0.0512</c:v>
                </c:pt>
                <c:pt idx="983">
                  <c:v>0.0576</c:v>
                </c:pt>
                <c:pt idx="984">
                  <c:v>0.1024</c:v>
                </c:pt>
                <c:pt idx="985">
                  <c:v>0.0576</c:v>
                </c:pt>
                <c:pt idx="986">
                  <c:v>0.1216</c:v>
                </c:pt>
                <c:pt idx="987">
                  <c:v>0.192</c:v>
                </c:pt>
                <c:pt idx="988">
                  <c:v>0.117376</c:v>
                </c:pt>
                <c:pt idx="989">
                  <c:v>0.117376</c:v>
                </c:pt>
                <c:pt idx="990">
                  <c:v>0.120128</c:v>
                </c:pt>
                <c:pt idx="991">
                  <c:v>0.106688</c:v>
                </c:pt>
                <c:pt idx="992">
                  <c:v>0.117376</c:v>
                </c:pt>
                <c:pt idx="993">
                  <c:v>0.136512</c:v>
                </c:pt>
                <c:pt idx="994">
                  <c:v>0.170624</c:v>
                </c:pt>
                <c:pt idx="995">
                  <c:v>0.2048</c:v>
                </c:pt>
                <c:pt idx="996">
                  <c:v>0.1792</c:v>
                </c:pt>
                <c:pt idx="997">
                  <c:v>0.213312</c:v>
                </c:pt>
                <c:pt idx="998">
                  <c:v>0.1728</c:v>
                </c:pt>
                <c:pt idx="999">
                  <c:v>0.213312</c:v>
                </c:pt>
                <c:pt idx="1000">
                  <c:v>0.192</c:v>
                </c:pt>
                <c:pt idx="1001">
                  <c:v>0.096</c:v>
                </c:pt>
                <c:pt idx="1002">
                  <c:v>0.2048</c:v>
                </c:pt>
                <c:pt idx="1003">
                  <c:v>0.192</c:v>
                </c:pt>
                <c:pt idx="1004">
                  <c:v>0.2112</c:v>
                </c:pt>
                <c:pt idx="1005">
                  <c:v>0.1664</c:v>
                </c:pt>
                <c:pt idx="1006">
                  <c:v>0.1792</c:v>
                </c:pt>
                <c:pt idx="1007">
                  <c:v>0.2048</c:v>
                </c:pt>
                <c:pt idx="1008">
                  <c:v>0.224</c:v>
                </c:pt>
                <c:pt idx="1009">
                  <c:v>0.1664</c:v>
                </c:pt>
                <c:pt idx="1010">
                  <c:v>0.16</c:v>
                </c:pt>
                <c:pt idx="1011">
                  <c:v>0.1984</c:v>
                </c:pt>
                <c:pt idx="1012">
                  <c:v>0.2112</c:v>
                </c:pt>
                <c:pt idx="1013">
                  <c:v>0.128</c:v>
                </c:pt>
                <c:pt idx="1014">
                  <c:v>0.192</c:v>
                </c:pt>
                <c:pt idx="1015">
                  <c:v>0.1792</c:v>
                </c:pt>
                <c:pt idx="1016">
                  <c:v>0.1728</c:v>
                </c:pt>
                <c:pt idx="1017">
                  <c:v>0.1856</c:v>
                </c:pt>
                <c:pt idx="1018">
                  <c:v>0.1536</c:v>
                </c:pt>
                <c:pt idx="1019">
                  <c:v>0.1792</c:v>
                </c:pt>
                <c:pt idx="1020">
                  <c:v>0.128</c:v>
                </c:pt>
                <c:pt idx="1021">
                  <c:v>0.136512</c:v>
                </c:pt>
                <c:pt idx="1022">
                  <c:v>0.0384</c:v>
                </c:pt>
                <c:pt idx="1023">
                  <c:v>0.0384</c:v>
                </c:pt>
                <c:pt idx="1024">
                  <c:v>0.064</c:v>
                </c:pt>
                <c:pt idx="1025">
                  <c:v>0.064</c:v>
                </c:pt>
                <c:pt idx="1026">
                  <c:v>0.0832</c:v>
                </c:pt>
                <c:pt idx="1027">
                  <c:v>0.0832</c:v>
                </c:pt>
                <c:pt idx="1028">
                  <c:v>0.1024</c:v>
                </c:pt>
                <c:pt idx="1029">
                  <c:v>0.1024</c:v>
                </c:pt>
                <c:pt idx="1030">
                  <c:v>0.1792</c:v>
                </c:pt>
                <c:pt idx="1031">
                  <c:v>0.1792</c:v>
                </c:pt>
                <c:pt idx="1032">
                  <c:v>0.224</c:v>
                </c:pt>
                <c:pt idx="1033">
                  <c:v>0.1792</c:v>
                </c:pt>
                <c:pt idx="1034">
                  <c:v>0.2048</c:v>
                </c:pt>
                <c:pt idx="1035">
                  <c:v>0.0384</c:v>
                </c:pt>
                <c:pt idx="1036">
                  <c:v>0.0384</c:v>
                </c:pt>
                <c:pt idx="1037">
                  <c:v>0.064</c:v>
                </c:pt>
                <c:pt idx="1038">
                  <c:v>0.064</c:v>
                </c:pt>
                <c:pt idx="1039">
                  <c:v>0.0832</c:v>
                </c:pt>
                <c:pt idx="1040">
                  <c:v>0.0832</c:v>
                </c:pt>
                <c:pt idx="1041">
                  <c:v>0.2112</c:v>
                </c:pt>
                <c:pt idx="1042">
                  <c:v>0.1856</c:v>
                </c:pt>
                <c:pt idx="1043">
                  <c:v>0.2176</c:v>
                </c:pt>
                <c:pt idx="1044">
                  <c:v>0.2112</c:v>
                </c:pt>
                <c:pt idx="1045">
                  <c:v>0.1856</c:v>
                </c:pt>
                <c:pt idx="1046">
                  <c:v>0.2304</c:v>
                </c:pt>
                <c:pt idx="1047">
                  <c:v>0.2048</c:v>
                </c:pt>
                <c:pt idx="1048">
                  <c:v>0.1024</c:v>
                </c:pt>
                <c:pt idx="1049">
                  <c:v>0.096</c:v>
                </c:pt>
                <c:pt idx="1050">
                  <c:v>0.0768</c:v>
                </c:pt>
                <c:pt idx="1051">
                  <c:v>0.064</c:v>
                </c:pt>
                <c:pt idx="1052">
                  <c:v>0.2176</c:v>
                </c:pt>
                <c:pt idx="1053">
                  <c:v>0.187712</c:v>
                </c:pt>
                <c:pt idx="1054">
                  <c:v>0.2176</c:v>
                </c:pt>
                <c:pt idx="1055">
                  <c:v>0.2112</c:v>
                </c:pt>
                <c:pt idx="1056">
                  <c:v>0.2112</c:v>
                </c:pt>
                <c:pt idx="1057">
                  <c:v>0.1728</c:v>
                </c:pt>
                <c:pt idx="1058">
                  <c:v>0.1792</c:v>
                </c:pt>
                <c:pt idx="1059">
                  <c:v>0.1472</c:v>
                </c:pt>
                <c:pt idx="1060">
                  <c:v>0.1792</c:v>
                </c:pt>
                <c:pt idx="1061">
                  <c:v>0.1984</c:v>
                </c:pt>
                <c:pt idx="1062">
                  <c:v>0.16</c:v>
                </c:pt>
                <c:pt idx="1063">
                  <c:v>0.145024</c:v>
                </c:pt>
                <c:pt idx="1064">
                  <c:v>0.085312</c:v>
                </c:pt>
                <c:pt idx="1065">
                  <c:v>0.128</c:v>
                </c:pt>
                <c:pt idx="1066">
                  <c:v>0.128</c:v>
                </c:pt>
                <c:pt idx="1067">
                  <c:v>0.1408</c:v>
                </c:pt>
                <c:pt idx="1068">
                  <c:v>0.1408</c:v>
                </c:pt>
                <c:pt idx="1069">
                  <c:v>0.1472</c:v>
                </c:pt>
                <c:pt idx="1070">
                  <c:v>0.1472</c:v>
                </c:pt>
                <c:pt idx="1071">
                  <c:v>0.16</c:v>
                </c:pt>
                <c:pt idx="1072">
                  <c:v>0.1344</c:v>
                </c:pt>
                <c:pt idx="1073">
                  <c:v>0.1344</c:v>
                </c:pt>
                <c:pt idx="1074">
                  <c:v>0.221824</c:v>
                </c:pt>
                <c:pt idx="1075">
                  <c:v>0.1728</c:v>
                </c:pt>
                <c:pt idx="1076">
                  <c:v>0.1984</c:v>
                </c:pt>
                <c:pt idx="1077">
                  <c:v>0.16</c:v>
                </c:pt>
                <c:pt idx="1078">
                  <c:v>0.2112</c:v>
                </c:pt>
                <c:pt idx="1079">
                  <c:v>0.1664</c:v>
                </c:pt>
                <c:pt idx="1080">
                  <c:v>0.1664</c:v>
                </c:pt>
                <c:pt idx="1081">
                  <c:v>0.16</c:v>
                </c:pt>
                <c:pt idx="1082">
                  <c:v>0.16</c:v>
                </c:pt>
                <c:pt idx="1083">
                  <c:v>0.1344</c:v>
                </c:pt>
                <c:pt idx="1084">
                  <c:v>0.1344</c:v>
                </c:pt>
                <c:pt idx="1085">
                  <c:v>0.1472</c:v>
                </c:pt>
                <c:pt idx="1086">
                  <c:v>0.1472</c:v>
                </c:pt>
                <c:pt idx="1087">
                  <c:v>0.16</c:v>
                </c:pt>
                <c:pt idx="1088">
                  <c:v>0.16</c:v>
                </c:pt>
                <c:pt idx="1089">
                  <c:v>0.0896</c:v>
                </c:pt>
                <c:pt idx="1090">
                  <c:v>0.1344</c:v>
                </c:pt>
                <c:pt idx="1091">
                  <c:v>0.221824</c:v>
                </c:pt>
                <c:pt idx="1092">
                  <c:v>0.1024</c:v>
                </c:pt>
                <c:pt idx="1093">
                  <c:v>0.136512</c:v>
                </c:pt>
                <c:pt idx="1094">
                  <c:v>0.145024</c:v>
                </c:pt>
                <c:pt idx="1095">
                  <c:v>0.187712</c:v>
                </c:pt>
                <c:pt idx="1096">
                  <c:v>0.2048</c:v>
                </c:pt>
                <c:pt idx="1097">
                  <c:v>0.2304</c:v>
                </c:pt>
                <c:pt idx="1098">
                  <c:v>0.162112</c:v>
                </c:pt>
                <c:pt idx="1099">
                  <c:v>0.196224</c:v>
                </c:pt>
                <c:pt idx="1100">
                  <c:v>0.221824</c:v>
                </c:pt>
                <c:pt idx="1101">
                  <c:v>0.2816</c:v>
                </c:pt>
                <c:pt idx="1102">
                  <c:v>0.1024</c:v>
                </c:pt>
                <c:pt idx="1103">
                  <c:v>0.1344</c:v>
                </c:pt>
                <c:pt idx="1104">
                  <c:v>0.106688</c:v>
                </c:pt>
                <c:pt idx="1105">
                  <c:v>0.0768</c:v>
                </c:pt>
                <c:pt idx="1106">
                  <c:v>0.096</c:v>
                </c:pt>
                <c:pt idx="1107">
                  <c:v>0.1408</c:v>
                </c:pt>
                <c:pt idx="1108">
                  <c:v>0.1984</c:v>
                </c:pt>
                <c:pt idx="1109">
                  <c:v>0.1984</c:v>
                </c:pt>
                <c:pt idx="1110">
                  <c:v>0.2048</c:v>
                </c:pt>
                <c:pt idx="1111">
                  <c:v>0.2048</c:v>
                </c:pt>
                <c:pt idx="1112">
                  <c:v>0.2112</c:v>
                </c:pt>
                <c:pt idx="1113">
                  <c:v>0.2112</c:v>
                </c:pt>
                <c:pt idx="1114">
                  <c:v>0.2176</c:v>
                </c:pt>
                <c:pt idx="1115">
                  <c:v>0.2176</c:v>
                </c:pt>
                <c:pt idx="1116">
                  <c:v>0.224</c:v>
                </c:pt>
                <c:pt idx="1117">
                  <c:v>0.1536</c:v>
                </c:pt>
                <c:pt idx="1118">
                  <c:v>0.1536</c:v>
                </c:pt>
                <c:pt idx="1119">
                  <c:v>0.145664</c:v>
                </c:pt>
                <c:pt idx="1120">
                  <c:v>0.128</c:v>
                </c:pt>
                <c:pt idx="1121">
                  <c:v>0.2368</c:v>
                </c:pt>
                <c:pt idx="1122">
                  <c:v>0.1728</c:v>
                </c:pt>
                <c:pt idx="1123">
                  <c:v>0.2176</c:v>
                </c:pt>
                <c:pt idx="1124">
                  <c:v>0.1664</c:v>
                </c:pt>
                <c:pt idx="1125">
                  <c:v>0.16</c:v>
                </c:pt>
                <c:pt idx="1126">
                  <c:v>0.1856</c:v>
                </c:pt>
                <c:pt idx="1127">
                  <c:v>0.1984</c:v>
                </c:pt>
                <c:pt idx="1128">
                  <c:v>0.1664</c:v>
                </c:pt>
                <c:pt idx="1129">
                  <c:v>0.1408</c:v>
                </c:pt>
                <c:pt idx="1130">
                  <c:v>0.1664</c:v>
                </c:pt>
                <c:pt idx="1131">
                  <c:v>0.1792</c:v>
                </c:pt>
                <c:pt idx="1132">
                  <c:v>0.1856</c:v>
                </c:pt>
                <c:pt idx="1133">
                  <c:v>0.2304</c:v>
                </c:pt>
                <c:pt idx="1134">
                  <c:v>0.1856</c:v>
                </c:pt>
                <c:pt idx="1135">
                  <c:v>0.1664</c:v>
                </c:pt>
                <c:pt idx="1136">
                  <c:v>0.1344</c:v>
                </c:pt>
                <c:pt idx="1137">
                  <c:v>0.1536</c:v>
                </c:pt>
                <c:pt idx="1138">
                  <c:v>0.2112</c:v>
                </c:pt>
                <c:pt idx="1139">
                  <c:v>0.1216</c:v>
                </c:pt>
                <c:pt idx="1140">
                  <c:v>0.1216</c:v>
                </c:pt>
                <c:pt idx="1141">
                  <c:v>0.1344</c:v>
                </c:pt>
                <c:pt idx="1142">
                  <c:v>0.0896</c:v>
                </c:pt>
                <c:pt idx="1143">
                  <c:v>0.1024</c:v>
                </c:pt>
                <c:pt idx="1144">
                  <c:v>0.096</c:v>
                </c:pt>
                <c:pt idx="1145">
                  <c:v>0.1152</c:v>
                </c:pt>
                <c:pt idx="1146">
                  <c:v>0.1216</c:v>
                </c:pt>
                <c:pt idx="1147">
                  <c:v>0.064</c:v>
                </c:pt>
                <c:pt idx="1148">
                  <c:v>0.213312</c:v>
                </c:pt>
                <c:pt idx="1149">
                  <c:v>0.1984</c:v>
                </c:pt>
                <c:pt idx="1150">
                  <c:v>0.128</c:v>
                </c:pt>
                <c:pt idx="1151">
                  <c:v>0.1344</c:v>
                </c:pt>
                <c:pt idx="1152">
                  <c:v>0.0768</c:v>
                </c:pt>
                <c:pt idx="1153">
                  <c:v>0.1024</c:v>
                </c:pt>
                <c:pt idx="1154">
                  <c:v>0.096</c:v>
                </c:pt>
                <c:pt idx="1155">
                  <c:v>0.0704</c:v>
                </c:pt>
                <c:pt idx="1156">
                  <c:v>0.1408</c:v>
                </c:pt>
                <c:pt idx="1157">
                  <c:v>0.1408</c:v>
                </c:pt>
                <c:pt idx="1158">
                  <c:v>0.1088</c:v>
                </c:pt>
                <c:pt idx="1159">
                  <c:v>0.1024</c:v>
                </c:pt>
                <c:pt idx="1160">
                  <c:v>0.1408</c:v>
                </c:pt>
                <c:pt idx="1161">
                  <c:v>0.0832</c:v>
                </c:pt>
                <c:pt idx="1162">
                  <c:v>0.0832</c:v>
                </c:pt>
                <c:pt idx="1163">
                  <c:v>0.1728</c:v>
                </c:pt>
                <c:pt idx="1164">
                  <c:v>0.2176</c:v>
                </c:pt>
                <c:pt idx="1165">
                  <c:v>0.1216</c:v>
                </c:pt>
                <c:pt idx="1166">
                  <c:v>0.0832</c:v>
                </c:pt>
                <c:pt idx="1167">
                  <c:v>0.0768</c:v>
                </c:pt>
                <c:pt idx="1168">
                  <c:v>0.0832</c:v>
                </c:pt>
                <c:pt idx="1169">
                  <c:v>0.1344</c:v>
                </c:pt>
                <c:pt idx="1170">
                  <c:v>0.1664</c:v>
                </c:pt>
                <c:pt idx="1171">
                  <c:v>0.1664</c:v>
                </c:pt>
                <c:pt idx="1172">
                  <c:v>0.1056</c:v>
                </c:pt>
                <c:pt idx="1173">
                  <c:v>0.0832</c:v>
                </c:pt>
                <c:pt idx="1174">
                  <c:v>0.064</c:v>
                </c:pt>
                <c:pt idx="1175">
                  <c:v>0.1728</c:v>
                </c:pt>
                <c:pt idx="1176">
                  <c:v>0.16</c:v>
                </c:pt>
                <c:pt idx="1177">
                  <c:v>0.1536</c:v>
                </c:pt>
                <c:pt idx="1178">
                  <c:v>0.2176</c:v>
                </c:pt>
                <c:pt idx="1179">
                  <c:v>0.2112</c:v>
                </c:pt>
                <c:pt idx="1180">
                  <c:v>0.1664</c:v>
                </c:pt>
                <c:pt idx="1181">
                  <c:v>0.192</c:v>
                </c:pt>
                <c:pt idx="1182">
                  <c:v>0.1728</c:v>
                </c:pt>
                <c:pt idx="1183">
                  <c:v>0.1472</c:v>
                </c:pt>
                <c:pt idx="1184">
                  <c:v>0.1728</c:v>
                </c:pt>
                <c:pt idx="1185">
                  <c:v>0.192</c:v>
                </c:pt>
                <c:pt idx="1186">
                  <c:v>0.1536</c:v>
                </c:pt>
                <c:pt idx="1187">
                  <c:v>0.16</c:v>
                </c:pt>
                <c:pt idx="1188">
                  <c:v>0.128</c:v>
                </c:pt>
                <c:pt idx="1189">
                  <c:v>0.1024</c:v>
                </c:pt>
                <c:pt idx="1190">
                  <c:v>0.1408</c:v>
                </c:pt>
                <c:pt idx="1191">
                  <c:v>0.1344</c:v>
                </c:pt>
                <c:pt idx="1192">
                  <c:v>0.1536</c:v>
                </c:pt>
                <c:pt idx="1193">
                  <c:v>0.1536</c:v>
                </c:pt>
                <c:pt idx="1194">
                  <c:v>0.16</c:v>
                </c:pt>
                <c:pt idx="1195">
                  <c:v>0.16</c:v>
                </c:pt>
                <c:pt idx="1196">
                  <c:v>0.1728</c:v>
                </c:pt>
                <c:pt idx="1197">
                  <c:v>0.1344</c:v>
                </c:pt>
                <c:pt idx="1198">
                  <c:v>0.1536</c:v>
                </c:pt>
                <c:pt idx="1199">
                  <c:v>0.1536</c:v>
                </c:pt>
                <c:pt idx="1200">
                  <c:v>0.1472</c:v>
                </c:pt>
                <c:pt idx="1201">
                  <c:v>0.1408</c:v>
                </c:pt>
                <c:pt idx="1202">
                  <c:v>0.2304</c:v>
                </c:pt>
                <c:pt idx="1203">
                  <c:v>0.1984</c:v>
                </c:pt>
                <c:pt idx="1204">
                  <c:v>0.2112</c:v>
                </c:pt>
                <c:pt idx="1205">
                  <c:v>0.2304</c:v>
                </c:pt>
                <c:pt idx="1206">
                  <c:v>0.1792</c:v>
                </c:pt>
                <c:pt idx="1207">
                  <c:v>0.224</c:v>
                </c:pt>
                <c:pt idx="1208">
                  <c:v>0.1408</c:v>
                </c:pt>
                <c:pt idx="1209">
                  <c:v>0.1408</c:v>
                </c:pt>
                <c:pt idx="1210">
                  <c:v>0.1408</c:v>
                </c:pt>
                <c:pt idx="1211">
                  <c:v>0.0832</c:v>
                </c:pt>
                <c:pt idx="1212">
                  <c:v>0.1472</c:v>
                </c:pt>
                <c:pt idx="1213">
                  <c:v>0.1536</c:v>
                </c:pt>
                <c:pt idx="1214">
                  <c:v>0.1536</c:v>
                </c:pt>
                <c:pt idx="1215">
                  <c:v>0.0896</c:v>
                </c:pt>
                <c:pt idx="1216">
                  <c:v>0.192</c:v>
                </c:pt>
                <c:pt idx="1217">
                  <c:v>0.192</c:v>
                </c:pt>
                <c:pt idx="1218">
                  <c:v>0.1024</c:v>
                </c:pt>
                <c:pt idx="1219">
                  <c:v>0.1664</c:v>
                </c:pt>
                <c:pt idx="1220">
                  <c:v>0.1472</c:v>
                </c:pt>
                <c:pt idx="1221">
                  <c:v>0.1408</c:v>
                </c:pt>
                <c:pt idx="1222">
                  <c:v>0.1344</c:v>
                </c:pt>
                <c:pt idx="1223">
                  <c:v>0.2112</c:v>
                </c:pt>
                <c:pt idx="1224">
                  <c:v>0.2048</c:v>
                </c:pt>
                <c:pt idx="1225">
                  <c:v>0.119488</c:v>
                </c:pt>
                <c:pt idx="1226">
                  <c:v>0.119488</c:v>
                </c:pt>
                <c:pt idx="1227">
                  <c:v>0.136512</c:v>
                </c:pt>
                <c:pt idx="1228">
                  <c:v>0.0768</c:v>
                </c:pt>
                <c:pt idx="1229">
                  <c:v>0.192</c:v>
                </c:pt>
                <c:pt idx="1230">
                  <c:v>0.1728</c:v>
                </c:pt>
                <c:pt idx="1231">
                  <c:v>0.16</c:v>
                </c:pt>
                <c:pt idx="1232">
                  <c:v>0.1408</c:v>
                </c:pt>
                <c:pt idx="1233">
                  <c:v>0.1792</c:v>
                </c:pt>
                <c:pt idx="1234">
                  <c:v>0.1152</c:v>
                </c:pt>
                <c:pt idx="1235">
                  <c:v>0.128</c:v>
                </c:pt>
                <c:pt idx="1236">
                  <c:v>0.1408</c:v>
                </c:pt>
                <c:pt idx="1237">
                  <c:v>0.096</c:v>
                </c:pt>
                <c:pt idx="1238">
                  <c:v>0.1088</c:v>
                </c:pt>
                <c:pt idx="1239">
                  <c:v>0.1024</c:v>
                </c:pt>
                <c:pt idx="1240">
                  <c:v>0.128</c:v>
                </c:pt>
                <c:pt idx="1241">
                  <c:v>0.1152</c:v>
                </c:pt>
                <c:pt idx="1242">
                  <c:v>0.1024</c:v>
                </c:pt>
                <c:pt idx="1243">
                  <c:v>0.119488</c:v>
                </c:pt>
                <c:pt idx="1244">
                  <c:v>0.2176</c:v>
                </c:pt>
                <c:pt idx="1245">
                  <c:v>0.2048</c:v>
                </c:pt>
                <c:pt idx="1246">
                  <c:v>0.1984</c:v>
                </c:pt>
                <c:pt idx="1247">
                  <c:v>0.16</c:v>
                </c:pt>
                <c:pt idx="1248">
                  <c:v>0.16</c:v>
                </c:pt>
                <c:pt idx="1249">
                  <c:v>0.1536</c:v>
                </c:pt>
                <c:pt idx="1250">
                  <c:v>0.1472</c:v>
                </c:pt>
                <c:pt idx="1251">
                  <c:v>0.0896</c:v>
                </c:pt>
                <c:pt idx="1252">
                  <c:v>0.1088</c:v>
                </c:pt>
                <c:pt idx="1253">
                  <c:v>0.1024</c:v>
                </c:pt>
                <c:pt idx="1254">
                  <c:v>0.0896</c:v>
                </c:pt>
                <c:pt idx="1255">
                  <c:v>0.0832</c:v>
                </c:pt>
                <c:pt idx="1256">
                  <c:v>0.0832</c:v>
                </c:pt>
                <c:pt idx="1257">
                  <c:v>0.2432</c:v>
                </c:pt>
                <c:pt idx="1258">
                  <c:v>0.2688</c:v>
                </c:pt>
                <c:pt idx="1259">
                  <c:v>0.1792</c:v>
                </c:pt>
                <c:pt idx="1260">
                  <c:v>0.1728</c:v>
                </c:pt>
                <c:pt idx="1261">
                  <c:v>0.2304</c:v>
                </c:pt>
                <c:pt idx="1262">
                  <c:v>0.1152</c:v>
                </c:pt>
                <c:pt idx="1263">
                  <c:v>0.1536</c:v>
                </c:pt>
                <c:pt idx="1264">
                  <c:v>0.2112</c:v>
                </c:pt>
                <c:pt idx="1265">
                  <c:v>0.192</c:v>
                </c:pt>
                <c:pt idx="1266">
                  <c:v>0.128</c:v>
                </c:pt>
                <c:pt idx="1267">
                  <c:v>0.1472</c:v>
                </c:pt>
                <c:pt idx="1268">
                  <c:v>0.16</c:v>
                </c:pt>
                <c:pt idx="1269">
                  <c:v>0.1856</c:v>
                </c:pt>
                <c:pt idx="1270">
                  <c:v>0.128</c:v>
                </c:pt>
                <c:pt idx="1271">
                  <c:v>0.128</c:v>
                </c:pt>
                <c:pt idx="1272">
                  <c:v>0.1344</c:v>
                </c:pt>
                <c:pt idx="1273">
                  <c:v>0.1408</c:v>
                </c:pt>
                <c:pt idx="1274">
                  <c:v>0.1536</c:v>
                </c:pt>
                <c:pt idx="1275">
                  <c:v>0.1664</c:v>
                </c:pt>
                <c:pt idx="1276">
                  <c:v>0.1728</c:v>
                </c:pt>
                <c:pt idx="1277">
                  <c:v>0.1856</c:v>
                </c:pt>
                <c:pt idx="1278">
                  <c:v>0.1984</c:v>
                </c:pt>
                <c:pt idx="1279">
                  <c:v>0.1152</c:v>
                </c:pt>
                <c:pt idx="1280">
                  <c:v>0.2304</c:v>
                </c:pt>
                <c:pt idx="1281">
                  <c:v>0.2048</c:v>
                </c:pt>
                <c:pt idx="1282">
                  <c:v>0.2112</c:v>
                </c:pt>
                <c:pt idx="1283">
                  <c:v>0.1152</c:v>
                </c:pt>
                <c:pt idx="1284">
                  <c:v>0.224</c:v>
                </c:pt>
                <c:pt idx="1285">
                  <c:v>0.2176</c:v>
                </c:pt>
                <c:pt idx="1286">
                  <c:v>0.1984</c:v>
                </c:pt>
                <c:pt idx="1287">
                  <c:v>0.16</c:v>
                </c:pt>
                <c:pt idx="1288">
                  <c:v>0.2176</c:v>
                </c:pt>
                <c:pt idx="1289">
                  <c:v>0.2112</c:v>
                </c:pt>
                <c:pt idx="1290">
                  <c:v>0.192</c:v>
                </c:pt>
                <c:pt idx="1291">
                  <c:v>0.1472</c:v>
                </c:pt>
                <c:pt idx="1292">
                  <c:v>0.1984</c:v>
                </c:pt>
                <c:pt idx="1293">
                  <c:v>0.1792</c:v>
                </c:pt>
                <c:pt idx="1294">
                  <c:v>0.1856</c:v>
                </c:pt>
                <c:pt idx="1295">
                  <c:v>0.1728</c:v>
                </c:pt>
                <c:pt idx="1296">
                  <c:v>0.1728</c:v>
                </c:pt>
                <c:pt idx="1297">
                  <c:v>0.1664</c:v>
                </c:pt>
                <c:pt idx="1298">
                  <c:v>0.1664</c:v>
                </c:pt>
                <c:pt idx="1299">
                  <c:v>0.1472</c:v>
                </c:pt>
                <c:pt idx="1300">
                  <c:v>0.1472</c:v>
                </c:pt>
                <c:pt idx="1301">
                  <c:v>0.1344</c:v>
                </c:pt>
                <c:pt idx="1302">
                  <c:v>0.1472</c:v>
                </c:pt>
                <c:pt idx="1303">
                  <c:v>0.1344</c:v>
                </c:pt>
                <c:pt idx="1304">
                  <c:v>0.1344</c:v>
                </c:pt>
                <c:pt idx="1305">
                  <c:v>0.1472</c:v>
                </c:pt>
                <c:pt idx="1306">
                  <c:v>0.1472</c:v>
                </c:pt>
                <c:pt idx="1307">
                  <c:v>0.1216</c:v>
                </c:pt>
                <c:pt idx="1308">
                  <c:v>0.1728</c:v>
                </c:pt>
                <c:pt idx="1309">
                  <c:v>0.128</c:v>
                </c:pt>
                <c:pt idx="1310">
                  <c:v>0.1344</c:v>
                </c:pt>
                <c:pt idx="1311">
                  <c:v>0.16</c:v>
                </c:pt>
                <c:pt idx="1312">
                  <c:v>0.1728</c:v>
                </c:pt>
                <c:pt idx="1313">
                  <c:v>0.1536</c:v>
                </c:pt>
                <c:pt idx="1314">
                  <c:v>0.128</c:v>
                </c:pt>
                <c:pt idx="1315">
                  <c:v>0.096</c:v>
                </c:pt>
                <c:pt idx="1316">
                  <c:v>0.2368</c:v>
                </c:pt>
                <c:pt idx="1317">
                  <c:v>0.2304</c:v>
                </c:pt>
                <c:pt idx="1318">
                  <c:v>0.224</c:v>
                </c:pt>
                <c:pt idx="1319">
                  <c:v>0.2176</c:v>
                </c:pt>
                <c:pt idx="1320">
                  <c:v>0.2112</c:v>
                </c:pt>
                <c:pt idx="1321">
                  <c:v>0.1984</c:v>
                </c:pt>
                <c:pt idx="1322">
                  <c:v>0.224</c:v>
                </c:pt>
                <c:pt idx="1323">
                  <c:v>0.16</c:v>
                </c:pt>
                <c:pt idx="1324">
                  <c:v>0.2176</c:v>
                </c:pt>
                <c:pt idx="1325">
                  <c:v>0.2048</c:v>
                </c:pt>
                <c:pt idx="1326">
                  <c:v>0.1472</c:v>
                </c:pt>
                <c:pt idx="1327">
                  <c:v>0.1728</c:v>
                </c:pt>
                <c:pt idx="1328">
                  <c:v>0.1856</c:v>
                </c:pt>
                <c:pt idx="1329">
                  <c:v>0.128</c:v>
                </c:pt>
                <c:pt idx="1330">
                  <c:v>0.1536</c:v>
                </c:pt>
                <c:pt idx="1331">
                  <c:v>0.1408</c:v>
                </c:pt>
                <c:pt idx="1332">
                  <c:v>0.1728</c:v>
                </c:pt>
                <c:pt idx="1333">
                  <c:v>0.1536</c:v>
                </c:pt>
                <c:pt idx="1334">
                  <c:v>0.1664</c:v>
                </c:pt>
                <c:pt idx="1335">
                  <c:v>0.1792</c:v>
                </c:pt>
                <c:pt idx="1336">
                  <c:v>0.1152</c:v>
                </c:pt>
                <c:pt idx="1337">
                  <c:v>0.1152</c:v>
                </c:pt>
                <c:pt idx="1338">
                  <c:v>0.1408</c:v>
                </c:pt>
                <c:pt idx="1339">
                  <c:v>0.128</c:v>
                </c:pt>
                <c:pt idx="1340">
                  <c:v>0.1216</c:v>
                </c:pt>
                <c:pt idx="1341">
                  <c:v>0.1408</c:v>
                </c:pt>
                <c:pt idx="1342">
                  <c:v>0.1536</c:v>
                </c:pt>
                <c:pt idx="1343">
                  <c:v>0.1152</c:v>
                </c:pt>
                <c:pt idx="1344">
                  <c:v>0.128</c:v>
                </c:pt>
                <c:pt idx="1345">
                  <c:v>0.1344</c:v>
                </c:pt>
                <c:pt idx="1346">
                  <c:v>0.1472</c:v>
                </c:pt>
                <c:pt idx="1347">
                  <c:v>0.1152</c:v>
                </c:pt>
                <c:pt idx="1348">
                  <c:v>0.1152</c:v>
                </c:pt>
                <c:pt idx="1349">
                  <c:v>0.064</c:v>
                </c:pt>
                <c:pt idx="1350">
                  <c:v>0.128</c:v>
                </c:pt>
                <c:pt idx="1351">
                  <c:v>0.0896</c:v>
                </c:pt>
                <c:pt idx="1352">
                  <c:v>0.1088</c:v>
                </c:pt>
                <c:pt idx="1353">
                  <c:v>0.1792</c:v>
                </c:pt>
                <c:pt idx="1354">
                  <c:v>0.1984</c:v>
                </c:pt>
                <c:pt idx="1355">
                  <c:v>0.1536</c:v>
                </c:pt>
                <c:pt idx="1356">
                  <c:v>0.1664</c:v>
                </c:pt>
                <c:pt idx="1357">
                  <c:v>0.2048</c:v>
                </c:pt>
                <c:pt idx="1358">
                  <c:v>0.1856</c:v>
                </c:pt>
                <c:pt idx="1359">
                  <c:v>0.1856</c:v>
                </c:pt>
                <c:pt idx="1360">
                  <c:v>0.1856</c:v>
                </c:pt>
                <c:pt idx="1361">
                  <c:v>0.2176</c:v>
                </c:pt>
                <c:pt idx="1362">
                  <c:v>0.1984</c:v>
                </c:pt>
                <c:pt idx="1363">
                  <c:v>0.1664</c:v>
                </c:pt>
                <c:pt idx="1364">
                  <c:v>0.1856</c:v>
                </c:pt>
                <c:pt idx="1365">
                  <c:v>0.1856</c:v>
                </c:pt>
                <c:pt idx="1366">
                  <c:v>0.16</c:v>
                </c:pt>
                <c:pt idx="1367">
                  <c:v>0.1216</c:v>
                </c:pt>
                <c:pt idx="1368">
                  <c:v>0.128</c:v>
                </c:pt>
                <c:pt idx="1369">
                  <c:v>0.1088</c:v>
                </c:pt>
                <c:pt idx="1370">
                  <c:v>0.1536</c:v>
                </c:pt>
                <c:pt idx="1371">
                  <c:v>0.1536</c:v>
                </c:pt>
                <c:pt idx="1372">
                  <c:v>0.1152</c:v>
                </c:pt>
                <c:pt idx="1373">
                  <c:v>0.16</c:v>
                </c:pt>
                <c:pt idx="1374">
                  <c:v>0.16</c:v>
                </c:pt>
                <c:pt idx="1375">
                  <c:v>0.1664</c:v>
                </c:pt>
                <c:pt idx="1376">
                  <c:v>0.1664</c:v>
                </c:pt>
                <c:pt idx="1377">
                  <c:v>0.1088</c:v>
                </c:pt>
                <c:pt idx="1378">
                  <c:v>0.1792</c:v>
                </c:pt>
                <c:pt idx="1379">
                  <c:v>0.1792</c:v>
                </c:pt>
                <c:pt idx="1380">
                  <c:v>0.1728</c:v>
                </c:pt>
                <c:pt idx="1381">
                  <c:v>0.1728</c:v>
                </c:pt>
                <c:pt idx="1382">
                  <c:v>0.1152</c:v>
                </c:pt>
                <c:pt idx="1383">
                  <c:v>0.1152</c:v>
                </c:pt>
                <c:pt idx="1384">
                  <c:v>0.1088</c:v>
                </c:pt>
                <c:pt idx="1385">
                  <c:v>0.096</c:v>
                </c:pt>
                <c:pt idx="1386">
                  <c:v>0.0896</c:v>
                </c:pt>
                <c:pt idx="1387">
                  <c:v>0.1024</c:v>
                </c:pt>
                <c:pt idx="1388">
                  <c:v>0.1536</c:v>
                </c:pt>
                <c:pt idx="1389">
                  <c:v>0.1216</c:v>
                </c:pt>
                <c:pt idx="1390">
                  <c:v>0.1024</c:v>
                </c:pt>
                <c:pt idx="1391">
                  <c:v>0.064</c:v>
                </c:pt>
                <c:pt idx="1392">
                  <c:v>0.2112</c:v>
                </c:pt>
                <c:pt idx="1393">
                  <c:v>0.1792</c:v>
                </c:pt>
                <c:pt idx="1394">
                  <c:v>0.2112</c:v>
                </c:pt>
                <c:pt idx="1395">
                  <c:v>0.2176</c:v>
                </c:pt>
                <c:pt idx="1396">
                  <c:v>0.192</c:v>
                </c:pt>
                <c:pt idx="1397">
                  <c:v>0.192</c:v>
                </c:pt>
                <c:pt idx="1398">
                  <c:v>0.1728</c:v>
                </c:pt>
                <c:pt idx="1399">
                  <c:v>0.1984</c:v>
                </c:pt>
                <c:pt idx="1400">
                  <c:v>0.1984</c:v>
                </c:pt>
                <c:pt idx="1401">
                  <c:v>0.1664</c:v>
                </c:pt>
                <c:pt idx="1402">
                  <c:v>0.1856</c:v>
                </c:pt>
                <c:pt idx="1403">
                  <c:v>0.16</c:v>
                </c:pt>
                <c:pt idx="1404">
                  <c:v>0.1728</c:v>
                </c:pt>
                <c:pt idx="1405">
                  <c:v>0.1216</c:v>
                </c:pt>
                <c:pt idx="1406">
                  <c:v>0.16</c:v>
                </c:pt>
                <c:pt idx="1407">
                  <c:v>0.16</c:v>
                </c:pt>
                <c:pt idx="1408">
                  <c:v>0.1152</c:v>
                </c:pt>
                <c:pt idx="1409">
                  <c:v>0.1728</c:v>
                </c:pt>
                <c:pt idx="1410">
                  <c:v>0.1728</c:v>
                </c:pt>
                <c:pt idx="1411">
                  <c:v>0.1792</c:v>
                </c:pt>
                <c:pt idx="1412">
                  <c:v>0.1792</c:v>
                </c:pt>
                <c:pt idx="1413">
                  <c:v>0.192</c:v>
                </c:pt>
                <c:pt idx="1414">
                  <c:v>0.1536</c:v>
                </c:pt>
                <c:pt idx="1415">
                  <c:v>0.1536</c:v>
                </c:pt>
                <c:pt idx="1416">
                  <c:v>0.1536</c:v>
                </c:pt>
                <c:pt idx="1417">
                  <c:v>0.1152</c:v>
                </c:pt>
                <c:pt idx="1418">
                  <c:v>0.1536</c:v>
                </c:pt>
                <c:pt idx="1419">
                  <c:v>0.1024</c:v>
                </c:pt>
                <c:pt idx="1420">
                  <c:v>0.1152</c:v>
                </c:pt>
                <c:pt idx="1421">
                  <c:v>0.096</c:v>
                </c:pt>
                <c:pt idx="1422">
                  <c:v>0.1408</c:v>
                </c:pt>
                <c:pt idx="1423">
                  <c:v>0.096</c:v>
                </c:pt>
                <c:pt idx="1424">
                  <c:v>0.1152</c:v>
                </c:pt>
                <c:pt idx="1425">
                  <c:v>0.0704</c:v>
                </c:pt>
                <c:pt idx="1426">
                  <c:v>0.256</c:v>
                </c:pt>
                <c:pt idx="1427">
                  <c:v>0.2112</c:v>
                </c:pt>
                <c:pt idx="1428">
                  <c:v>0.2048</c:v>
                </c:pt>
                <c:pt idx="1429">
                  <c:v>0.2496</c:v>
                </c:pt>
                <c:pt idx="1430">
                  <c:v>0.2304</c:v>
                </c:pt>
                <c:pt idx="1431">
                  <c:v>0.2304</c:v>
                </c:pt>
                <c:pt idx="1432">
                  <c:v>0.2496</c:v>
                </c:pt>
                <c:pt idx="1433">
                  <c:v>0.2432</c:v>
                </c:pt>
                <c:pt idx="1434">
                  <c:v>0.224</c:v>
                </c:pt>
                <c:pt idx="1435">
                  <c:v>0.256</c:v>
                </c:pt>
                <c:pt idx="1436">
                  <c:v>0.224</c:v>
                </c:pt>
                <c:pt idx="1437">
                  <c:v>0.2432</c:v>
                </c:pt>
                <c:pt idx="1438">
                  <c:v>0.2432</c:v>
                </c:pt>
                <c:pt idx="1439">
                  <c:v>0.2304</c:v>
                </c:pt>
                <c:pt idx="1440">
                  <c:v>0.2176</c:v>
                </c:pt>
                <c:pt idx="1441">
                  <c:v>0.2304</c:v>
                </c:pt>
                <c:pt idx="1442">
                  <c:v>0.2048</c:v>
                </c:pt>
                <c:pt idx="1443">
                  <c:v>0.2432</c:v>
                </c:pt>
                <c:pt idx="1444">
                  <c:v>0.2048</c:v>
                </c:pt>
                <c:pt idx="1445">
                  <c:v>0.2304</c:v>
                </c:pt>
                <c:pt idx="1446">
                  <c:v>0.2176</c:v>
                </c:pt>
                <c:pt idx="1447">
                  <c:v>0.2176</c:v>
                </c:pt>
                <c:pt idx="1448">
                  <c:v>0.064</c:v>
                </c:pt>
                <c:pt idx="1449">
                  <c:v>0.1408</c:v>
                </c:pt>
                <c:pt idx="1450">
                  <c:v>0.1408</c:v>
                </c:pt>
                <c:pt idx="1451">
                  <c:v>0.1792</c:v>
                </c:pt>
                <c:pt idx="1452">
                  <c:v>0.16</c:v>
                </c:pt>
                <c:pt idx="1453">
                  <c:v>0.1536</c:v>
                </c:pt>
                <c:pt idx="1454">
                  <c:v>0.1472</c:v>
                </c:pt>
                <c:pt idx="1455">
                  <c:v>0.1152</c:v>
                </c:pt>
                <c:pt idx="1456">
                  <c:v>0.1792</c:v>
                </c:pt>
                <c:pt idx="1457">
                  <c:v>0.1728</c:v>
                </c:pt>
                <c:pt idx="1458">
                  <c:v>0.224</c:v>
                </c:pt>
                <c:pt idx="1459">
                  <c:v>0.1856</c:v>
                </c:pt>
                <c:pt idx="1460">
                  <c:v>0.1792</c:v>
                </c:pt>
                <c:pt idx="1461">
                  <c:v>0.1408</c:v>
                </c:pt>
                <c:pt idx="1462">
                  <c:v>0.1408</c:v>
                </c:pt>
                <c:pt idx="1463">
                  <c:v>0.1984</c:v>
                </c:pt>
                <c:pt idx="1464">
                  <c:v>0.224</c:v>
                </c:pt>
                <c:pt idx="1465">
                  <c:v>0.192</c:v>
                </c:pt>
                <c:pt idx="1466">
                  <c:v>0.1984</c:v>
                </c:pt>
                <c:pt idx="1467">
                  <c:v>0.1664</c:v>
                </c:pt>
                <c:pt idx="1468">
                  <c:v>0.1664</c:v>
                </c:pt>
                <c:pt idx="1469">
                  <c:v>0.1216</c:v>
                </c:pt>
                <c:pt idx="1470">
                  <c:v>0.1792</c:v>
                </c:pt>
                <c:pt idx="1471">
                  <c:v>0.1664</c:v>
                </c:pt>
                <c:pt idx="1472">
                  <c:v>0.1664</c:v>
                </c:pt>
                <c:pt idx="1473">
                  <c:v>0.1728</c:v>
                </c:pt>
                <c:pt idx="1474">
                  <c:v>0.1472</c:v>
                </c:pt>
                <c:pt idx="1475">
                  <c:v>0.128</c:v>
                </c:pt>
                <c:pt idx="1476">
                  <c:v>0.1024</c:v>
                </c:pt>
                <c:pt idx="1477">
                  <c:v>0.1024</c:v>
                </c:pt>
                <c:pt idx="1478">
                  <c:v>0.2432</c:v>
                </c:pt>
                <c:pt idx="1479">
                  <c:v>0.112</c:v>
                </c:pt>
                <c:pt idx="1480">
                  <c:v>0.09472</c:v>
                </c:pt>
                <c:pt idx="1481">
                  <c:v>0.1856</c:v>
                </c:pt>
                <c:pt idx="1482">
                  <c:v>0.1792</c:v>
                </c:pt>
                <c:pt idx="1483">
                  <c:v>0.16</c:v>
                </c:pt>
                <c:pt idx="1484">
                  <c:v>0.2048</c:v>
                </c:pt>
                <c:pt idx="1485">
                  <c:v>0.2048</c:v>
                </c:pt>
                <c:pt idx="1486">
                  <c:v>0.1152</c:v>
                </c:pt>
                <c:pt idx="1487">
                  <c:v>0.1344</c:v>
                </c:pt>
                <c:pt idx="1488">
                  <c:v>0.1408</c:v>
                </c:pt>
                <c:pt idx="1489">
                  <c:v>0.1152</c:v>
                </c:pt>
                <c:pt idx="1490">
                  <c:v>0.096</c:v>
                </c:pt>
                <c:pt idx="1491">
                  <c:v>0.0896</c:v>
                </c:pt>
                <c:pt idx="1492">
                  <c:v>0.0896</c:v>
                </c:pt>
                <c:pt idx="1493">
                  <c:v>0.1408</c:v>
                </c:pt>
                <c:pt idx="1494">
                  <c:v>0.096</c:v>
                </c:pt>
                <c:pt idx="1495">
                  <c:v>0.096</c:v>
                </c:pt>
                <c:pt idx="1496">
                  <c:v>0.096</c:v>
                </c:pt>
                <c:pt idx="1497">
                  <c:v>0.1344</c:v>
                </c:pt>
                <c:pt idx="1498">
                  <c:v>0.128</c:v>
                </c:pt>
                <c:pt idx="1499">
                  <c:v>0.192</c:v>
                </c:pt>
                <c:pt idx="1500">
                  <c:v>0.192</c:v>
                </c:pt>
                <c:pt idx="1501">
                  <c:v>0.1216</c:v>
                </c:pt>
                <c:pt idx="1502">
                  <c:v>0.0896</c:v>
                </c:pt>
                <c:pt idx="1503">
                  <c:v>0.1664</c:v>
                </c:pt>
                <c:pt idx="1504">
                  <c:v>0.1664</c:v>
                </c:pt>
                <c:pt idx="1505">
                  <c:v>0.1664</c:v>
                </c:pt>
                <c:pt idx="1506">
                  <c:v>0.1728</c:v>
                </c:pt>
                <c:pt idx="1507">
                  <c:v>0.1728</c:v>
                </c:pt>
                <c:pt idx="1508">
                  <c:v>0.1856</c:v>
                </c:pt>
                <c:pt idx="1509">
                  <c:v>0.1856</c:v>
                </c:pt>
                <c:pt idx="1510">
                  <c:v>0.1152</c:v>
                </c:pt>
                <c:pt idx="1511">
                  <c:v>0.1216</c:v>
                </c:pt>
                <c:pt idx="1512">
                  <c:v>0.0768</c:v>
                </c:pt>
                <c:pt idx="1513">
                  <c:v>0.0896</c:v>
                </c:pt>
                <c:pt idx="1514">
                  <c:v>0.16</c:v>
                </c:pt>
                <c:pt idx="1515">
                  <c:v>0.2304</c:v>
                </c:pt>
                <c:pt idx="1516">
                  <c:v>0.128</c:v>
                </c:pt>
                <c:pt idx="1517">
                  <c:v>0.1024</c:v>
                </c:pt>
                <c:pt idx="1518">
                  <c:v>0.0768</c:v>
                </c:pt>
                <c:pt idx="1519">
                  <c:v>0.096</c:v>
                </c:pt>
                <c:pt idx="1520">
                  <c:v>0.2496</c:v>
                </c:pt>
                <c:pt idx="1521">
                  <c:v>0.2688</c:v>
                </c:pt>
                <c:pt idx="1522">
                  <c:v>0.192</c:v>
                </c:pt>
                <c:pt idx="1523">
                  <c:v>0.1792</c:v>
                </c:pt>
                <c:pt idx="1524">
                  <c:v>0.1728</c:v>
                </c:pt>
                <c:pt idx="1525">
                  <c:v>0.1472</c:v>
                </c:pt>
                <c:pt idx="1526">
                  <c:v>0.064</c:v>
                </c:pt>
                <c:pt idx="1527">
                  <c:v>0.064</c:v>
                </c:pt>
                <c:pt idx="1528">
                  <c:v>0.064</c:v>
                </c:pt>
                <c:pt idx="1529">
                  <c:v>0.064</c:v>
                </c:pt>
                <c:pt idx="1530">
                  <c:v>0.0896</c:v>
                </c:pt>
                <c:pt idx="1531">
                  <c:v>0.1056</c:v>
                </c:pt>
                <c:pt idx="1532">
                  <c:v>0.096</c:v>
                </c:pt>
                <c:pt idx="1533">
                  <c:v>0.128</c:v>
                </c:pt>
                <c:pt idx="1534">
                  <c:v>0.1408</c:v>
                </c:pt>
                <c:pt idx="1535">
                  <c:v>0.1536</c:v>
                </c:pt>
                <c:pt idx="1536">
                  <c:v>0.128</c:v>
                </c:pt>
                <c:pt idx="1537">
                  <c:v>0.1536</c:v>
                </c:pt>
                <c:pt idx="1538">
                  <c:v>0.1408</c:v>
                </c:pt>
                <c:pt idx="1539">
                  <c:v>0.1536</c:v>
                </c:pt>
                <c:pt idx="1540">
                  <c:v>0.1536</c:v>
                </c:pt>
                <c:pt idx="1541">
                  <c:v>0.2624</c:v>
                </c:pt>
                <c:pt idx="1542">
                  <c:v>0.2368</c:v>
                </c:pt>
                <c:pt idx="1543">
                  <c:v>0.2496</c:v>
                </c:pt>
                <c:pt idx="1544">
                  <c:v>0.224</c:v>
                </c:pt>
                <c:pt idx="1545">
                  <c:v>0.2496</c:v>
                </c:pt>
                <c:pt idx="1546">
                  <c:v>0.2368</c:v>
                </c:pt>
                <c:pt idx="1547">
                  <c:v>0.192</c:v>
                </c:pt>
                <c:pt idx="1548">
                  <c:v>0.16</c:v>
                </c:pt>
                <c:pt idx="1549">
                  <c:v>0.1344</c:v>
                </c:pt>
                <c:pt idx="1550">
                  <c:v>0.1856</c:v>
                </c:pt>
                <c:pt idx="1551">
                  <c:v>0.1728</c:v>
                </c:pt>
                <c:pt idx="1552">
                  <c:v>0.1344</c:v>
                </c:pt>
                <c:pt idx="1553">
                  <c:v>0.1344</c:v>
                </c:pt>
                <c:pt idx="1554">
                  <c:v>0.16</c:v>
                </c:pt>
                <c:pt idx="1555">
                  <c:v>0.1088</c:v>
                </c:pt>
                <c:pt idx="1556">
                  <c:v>0.128</c:v>
                </c:pt>
                <c:pt idx="1557">
                  <c:v>0.1408</c:v>
                </c:pt>
                <c:pt idx="1558">
                  <c:v>0.1856</c:v>
                </c:pt>
                <c:pt idx="1559">
                  <c:v>0.224</c:v>
                </c:pt>
                <c:pt idx="1560">
                  <c:v>0.2176</c:v>
                </c:pt>
                <c:pt idx="1561">
                  <c:v>0.192</c:v>
                </c:pt>
                <c:pt idx="1562">
                  <c:v>0.1728</c:v>
                </c:pt>
                <c:pt idx="1563">
                  <c:v>0.1856</c:v>
                </c:pt>
                <c:pt idx="1564">
                  <c:v>0.2176</c:v>
                </c:pt>
                <c:pt idx="1565">
                  <c:v>0.1984</c:v>
                </c:pt>
                <c:pt idx="1566">
                  <c:v>0.16</c:v>
                </c:pt>
                <c:pt idx="1567">
                  <c:v>0.128</c:v>
                </c:pt>
                <c:pt idx="1568">
                  <c:v>0.2176</c:v>
                </c:pt>
                <c:pt idx="1569">
                  <c:v>0.2048</c:v>
                </c:pt>
                <c:pt idx="1570">
                  <c:v>0.1984</c:v>
                </c:pt>
                <c:pt idx="1571">
                  <c:v>0.1472</c:v>
                </c:pt>
                <c:pt idx="1572">
                  <c:v>0.1856</c:v>
                </c:pt>
                <c:pt idx="1573">
                  <c:v>0.2048</c:v>
                </c:pt>
                <c:pt idx="1574">
                  <c:v>0.192</c:v>
                </c:pt>
                <c:pt idx="1575">
                  <c:v>0.1728</c:v>
                </c:pt>
                <c:pt idx="1576">
                  <c:v>0.1728</c:v>
                </c:pt>
                <c:pt idx="1577">
                  <c:v>0.1472</c:v>
                </c:pt>
                <c:pt idx="1578">
                  <c:v>0.1536</c:v>
                </c:pt>
                <c:pt idx="1579">
                  <c:v>0.096</c:v>
                </c:pt>
                <c:pt idx="1580">
                  <c:v>0.1088</c:v>
                </c:pt>
                <c:pt idx="1581">
                  <c:v>0.1152</c:v>
                </c:pt>
                <c:pt idx="1582">
                  <c:v>0.0896</c:v>
                </c:pt>
                <c:pt idx="1583">
                  <c:v>0.1792</c:v>
                </c:pt>
                <c:pt idx="1584">
                  <c:v>0.0896</c:v>
                </c:pt>
                <c:pt idx="1585">
                  <c:v>0.1024</c:v>
                </c:pt>
                <c:pt idx="1586">
                  <c:v>0.0832</c:v>
                </c:pt>
                <c:pt idx="1587">
                  <c:v>0.1536</c:v>
                </c:pt>
                <c:pt idx="1588">
                  <c:v>0.1664</c:v>
                </c:pt>
                <c:pt idx="1589">
                  <c:v>0.0832</c:v>
                </c:pt>
                <c:pt idx="1590">
                  <c:v>0.1088</c:v>
                </c:pt>
                <c:pt idx="1591">
                  <c:v>0.1152</c:v>
                </c:pt>
                <c:pt idx="1592">
                  <c:v>0.128</c:v>
                </c:pt>
                <c:pt idx="1593">
                  <c:v>0.1984</c:v>
                </c:pt>
                <c:pt idx="1594">
                  <c:v>0.2112</c:v>
                </c:pt>
                <c:pt idx="1595">
                  <c:v>0.2176</c:v>
                </c:pt>
                <c:pt idx="1596">
                  <c:v>0.224</c:v>
                </c:pt>
                <c:pt idx="1597">
                  <c:v>0.2304</c:v>
                </c:pt>
                <c:pt idx="1598">
                  <c:v>0.2304</c:v>
                </c:pt>
                <c:pt idx="1599">
                  <c:v>0.2048</c:v>
                </c:pt>
                <c:pt idx="1600">
                  <c:v>0.2176</c:v>
                </c:pt>
                <c:pt idx="1601">
                  <c:v>0.224</c:v>
                </c:pt>
                <c:pt idx="1602">
                  <c:v>0.1024</c:v>
                </c:pt>
                <c:pt idx="1603">
                  <c:v>0.1152</c:v>
                </c:pt>
                <c:pt idx="1604">
                  <c:v>0.16</c:v>
                </c:pt>
                <c:pt idx="1605">
                  <c:v>0.1984</c:v>
                </c:pt>
                <c:pt idx="1606">
                  <c:v>0.2816</c:v>
                </c:pt>
                <c:pt idx="1607">
                  <c:v>0.3008</c:v>
                </c:pt>
                <c:pt idx="1608">
                  <c:v>0.192</c:v>
                </c:pt>
                <c:pt idx="1609">
                  <c:v>0.1024</c:v>
                </c:pt>
                <c:pt idx="1610">
                  <c:v>0.1152</c:v>
                </c:pt>
                <c:pt idx="1611">
                  <c:v>0.16</c:v>
                </c:pt>
                <c:pt idx="1612">
                  <c:v>0.2304</c:v>
                </c:pt>
                <c:pt idx="1613">
                  <c:v>0.2176</c:v>
                </c:pt>
                <c:pt idx="1614">
                  <c:v>0.2368</c:v>
                </c:pt>
                <c:pt idx="1615">
                  <c:v>0.224</c:v>
                </c:pt>
                <c:pt idx="1616">
                  <c:v>0.2304</c:v>
                </c:pt>
                <c:pt idx="1617">
                  <c:v>0.224</c:v>
                </c:pt>
                <c:pt idx="1618">
                  <c:v>0.192</c:v>
                </c:pt>
                <c:pt idx="1619">
                  <c:v>0.1856</c:v>
                </c:pt>
                <c:pt idx="1620">
                  <c:v>0.2176</c:v>
                </c:pt>
                <c:pt idx="1621">
                  <c:v>0.2112</c:v>
                </c:pt>
                <c:pt idx="1622">
                  <c:v>0.2048</c:v>
                </c:pt>
                <c:pt idx="1623">
                  <c:v>0.1728</c:v>
                </c:pt>
                <c:pt idx="1624">
                  <c:v>0.192</c:v>
                </c:pt>
                <c:pt idx="1625">
                  <c:v>0.1984</c:v>
                </c:pt>
                <c:pt idx="1626">
                  <c:v>0.1792</c:v>
                </c:pt>
                <c:pt idx="1627">
                  <c:v>0.1664</c:v>
                </c:pt>
                <c:pt idx="1628">
                  <c:v>0.1792</c:v>
                </c:pt>
                <c:pt idx="1629">
                  <c:v>0.1536</c:v>
                </c:pt>
                <c:pt idx="1630">
                  <c:v>0.093888</c:v>
                </c:pt>
                <c:pt idx="1631">
                  <c:v>0.085312</c:v>
                </c:pt>
                <c:pt idx="1632">
                  <c:v>0.1536</c:v>
                </c:pt>
                <c:pt idx="1633">
                  <c:v>0.1536</c:v>
                </c:pt>
                <c:pt idx="1634">
                  <c:v>0.1024</c:v>
                </c:pt>
                <c:pt idx="1635">
                  <c:v>0.1088</c:v>
                </c:pt>
                <c:pt idx="1636">
                  <c:v>0.1856</c:v>
                </c:pt>
                <c:pt idx="1637">
                  <c:v>0.1664</c:v>
                </c:pt>
                <c:pt idx="1638">
                  <c:v>0.1344</c:v>
                </c:pt>
                <c:pt idx="1639">
                  <c:v>0.1792</c:v>
                </c:pt>
                <c:pt idx="1640">
                  <c:v>0.128</c:v>
                </c:pt>
                <c:pt idx="1641">
                  <c:v>0.1472</c:v>
                </c:pt>
                <c:pt idx="1642">
                  <c:v>0.1664</c:v>
                </c:pt>
                <c:pt idx="1643">
                  <c:v>0.0896</c:v>
                </c:pt>
                <c:pt idx="1644">
                  <c:v>0.1024</c:v>
                </c:pt>
                <c:pt idx="1645">
                  <c:v>0.1088</c:v>
                </c:pt>
                <c:pt idx="1646">
                  <c:v>0.0768</c:v>
                </c:pt>
                <c:pt idx="1647">
                  <c:v>0.128</c:v>
                </c:pt>
                <c:pt idx="1648">
                  <c:v>0.0896</c:v>
                </c:pt>
                <c:pt idx="1649">
                  <c:v>0.1536</c:v>
                </c:pt>
                <c:pt idx="1650">
                  <c:v>0.16</c:v>
                </c:pt>
                <c:pt idx="1651">
                  <c:v>0.224</c:v>
                </c:pt>
                <c:pt idx="1652">
                  <c:v>0.1664</c:v>
                </c:pt>
                <c:pt idx="1653">
                  <c:v>0.1344</c:v>
                </c:pt>
                <c:pt idx="1654">
                  <c:v>0.224</c:v>
                </c:pt>
                <c:pt idx="1655">
                  <c:v>0.1152</c:v>
                </c:pt>
                <c:pt idx="1656">
                  <c:v>0.128</c:v>
                </c:pt>
                <c:pt idx="1657">
                  <c:v>0.1664</c:v>
                </c:pt>
                <c:pt idx="1658">
                  <c:v>0.2112</c:v>
                </c:pt>
                <c:pt idx="1659">
                  <c:v>0.2176</c:v>
                </c:pt>
                <c:pt idx="1660">
                  <c:v>0.1408</c:v>
                </c:pt>
                <c:pt idx="1661">
                  <c:v>0.16</c:v>
                </c:pt>
                <c:pt idx="1662">
                  <c:v>0.1792</c:v>
                </c:pt>
                <c:pt idx="1663">
                  <c:v>0.192</c:v>
                </c:pt>
                <c:pt idx="1664">
                  <c:v>0.1088</c:v>
                </c:pt>
                <c:pt idx="1665">
                  <c:v>0.1408</c:v>
                </c:pt>
                <c:pt idx="1666">
                  <c:v>0.1536</c:v>
                </c:pt>
                <c:pt idx="1667">
                  <c:v>0.1728</c:v>
                </c:pt>
                <c:pt idx="1668">
                  <c:v>0.2368</c:v>
                </c:pt>
                <c:pt idx="1669">
                  <c:v>0.224</c:v>
                </c:pt>
                <c:pt idx="1670">
                  <c:v>0.2368</c:v>
                </c:pt>
                <c:pt idx="1671">
                  <c:v>0.1152</c:v>
                </c:pt>
                <c:pt idx="1672">
                  <c:v>0.1536</c:v>
                </c:pt>
                <c:pt idx="1673">
                  <c:v>0.1408</c:v>
                </c:pt>
                <c:pt idx="1674">
                  <c:v>0.16</c:v>
                </c:pt>
                <c:pt idx="1675">
                  <c:v>0.1216</c:v>
                </c:pt>
                <c:pt idx="1676">
                  <c:v>0.16</c:v>
                </c:pt>
                <c:pt idx="1677">
                  <c:v>0.1536</c:v>
                </c:pt>
                <c:pt idx="1678">
                  <c:v>0.256</c:v>
                </c:pt>
                <c:pt idx="1679">
                  <c:v>0.064</c:v>
                </c:pt>
                <c:pt idx="1680">
                  <c:v>0.12224</c:v>
                </c:pt>
                <c:pt idx="1681">
                  <c:v>0.112</c:v>
                </c:pt>
                <c:pt idx="1682">
                  <c:v>0.093888</c:v>
                </c:pt>
                <c:pt idx="1683">
                  <c:v>0.085312</c:v>
                </c:pt>
                <c:pt idx="1684">
                  <c:v>0.093888</c:v>
                </c:pt>
                <c:pt idx="1685">
                  <c:v>0.2368</c:v>
                </c:pt>
                <c:pt idx="1686">
                  <c:v>0.224</c:v>
                </c:pt>
                <c:pt idx="1687">
                  <c:v>0.1984</c:v>
                </c:pt>
                <c:pt idx="1688">
                  <c:v>0.1856</c:v>
                </c:pt>
                <c:pt idx="1689">
                  <c:v>0.1792</c:v>
                </c:pt>
                <c:pt idx="1690">
                  <c:v>0.096</c:v>
                </c:pt>
                <c:pt idx="1691">
                  <c:v>0.0672</c:v>
                </c:pt>
                <c:pt idx="1692">
                  <c:v>0.224</c:v>
                </c:pt>
                <c:pt idx="1693">
                  <c:v>0.2176</c:v>
                </c:pt>
                <c:pt idx="1694">
                  <c:v>0.2368</c:v>
                </c:pt>
                <c:pt idx="1695">
                  <c:v>0.2048</c:v>
                </c:pt>
                <c:pt idx="1696">
                  <c:v>0.2112</c:v>
                </c:pt>
                <c:pt idx="1697">
                  <c:v>0.1792</c:v>
                </c:pt>
                <c:pt idx="1698">
                  <c:v>0.1984</c:v>
                </c:pt>
                <c:pt idx="1699">
                  <c:v>0.1856</c:v>
                </c:pt>
                <c:pt idx="1700">
                  <c:v>0.1856</c:v>
                </c:pt>
                <c:pt idx="1701">
                  <c:v>0.256</c:v>
                </c:pt>
                <c:pt idx="1702">
                  <c:v>0.224</c:v>
                </c:pt>
                <c:pt idx="1703">
                  <c:v>0.2112</c:v>
                </c:pt>
                <c:pt idx="1704">
                  <c:v>0.224</c:v>
                </c:pt>
                <c:pt idx="1705">
                  <c:v>0.192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x"/>
            <c:size val="31"/>
            <c:spPr>
              <a:ln w="19050">
                <a:solidFill>
                  <a:schemeClr val="accent3"/>
                </a:solidFill>
              </a:ln>
            </c:spPr>
          </c:marker>
          <c:dPt>
            <c:idx val="1"/>
            <c:marker>
              <c:spPr>
                <a:ln w="19050"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"/>
            <c:marker>
              <c:spPr>
                <a:ln w="19050"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"/>
            <c:marker>
              <c:spPr>
                <a:ln w="19050">
                  <a:solidFill>
                    <a:schemeClr val="accent6"/>
                  </a:solidFill>
                </a:ln>
              </c:spPr>
            </c:marker>
            <c:bubble3D val="0"/>
          </c:dPt>
          <c:trendline>
            <c:trendlineType val="exp"/>
            <c:dispRSqr val="0"/>
            <c:dispEq val="0"/>
          </c:trendline>
          <c:xVal>
            <c:numRef>
              <c:f>Sheet1!$W$46:$W$49</c:f>
              <c:numCache>
                <c:formatCode>mmm\-yy</c:formatCode>
                <c:ptCount val="4"/>
                <c:pt idx="0">
                  <c:v>29952.0</c:v>
                </c:pt>
                <c:pt idx="1">
                  <c:v>34700.0</c:v>
                </c:pt>
                <c:pt idx="2">
                  <c:v>36161.0</c:v>
                </c:pt>
                <c:pt idx="3">
                  <c:v>37257.0</c:v>
                </c:pt>
              </c:numCache>
            </c:numRef>
          </c:xVal>
          <c:yVal>
            <c:numRef>
              <c:f>Sheet1!$X$46:$X$49</c:f>
              <c:numCache>
                <c:formatCode>General</c:formatCode>
                <c:ptCount val="4"/>
                <c:pt idx="0">
                  <c:v>3.2</c:v>
                </c:pt>
                <c:pt idx="1">
                  <c:v>649.6</c:v>
                </c:pt>
                <c:pt idx="2">
                  <c:v>17.6</c:v>
                </c:pt>
                <c:pt idx="3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641304"/>
        <c:axId val="1939763544"/>
      </c:scatterChart>
      <c:valAx>
        <c:axId val="1884641304"/>
        <c:scaling>
          <c:orientation val="minMax"/>
          <c:max val="43000.0"/>
          <c:min val="36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CPU Release</a:t>
                </a:r>
                <a:r>
                  <a:rPr lang="en-US" sz="1400" baseline="0"/>
                  <a:t> Date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580846732836"/>
              <c:y val="0.961484092360077"/>
            </c:manualLayout>
          </c:layout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39763544"/>
        <c:crossesAt val="0.01"/>
        <c:crossBetween val="midCat"/>
      </c:valAx>
      <c:valAx>
        <c:axId val="193976354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Scaled Intructions</a:t>
                </a:r>
                <a:r>
                  <a:rPr lang="en-US" sz="1400" baseline="0"/>
                  <a:t> per byte (Scaling by register-width)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84641304"/>
        <c:crosses val="autoZero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56379178564218"/>
          <c:y val="0.42422631007331"/>
          <c:w val="0.116054411467797"/>
          <c:h val="0.2713907214300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8176194909504"/>
          <c:y val="0.0635135135135135"/>
          <c:w val="0.779326454385509"/>
          <c:h val="0.854819908491168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Sheet1!$P$1</c:f>
              <c:strCache>
                <c:ptCount val="1"/>
                <c:pt idx="0">
                  <c:v>1 Gb/s (1999)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Sheet1!$P$2:$P$1707</c:f>
              <c:numCache>
                <c:formatCode>General</c:formatCode>
                <c:ptCount val="1706"/>
                <c:pt idx="0">
                  <c:v>32.00000000000001</c:v>
                </c:pt>
                <c:pt idx="1">
                  <c:v>30.4</c:v>
                </c:pt>
                <c:pt idx="2">
                  <c:v>28.8</c:v>
                </c:pt>
                <c:pt idx="3">
                  <c:v>27.2</c:v>
                </c:pt>
                <c:pt idx="4">
                  <c:v>25.6</c:v>
                </c:pt>
                <c:pt idx="5">
                  <c:v>24.0</c:v>
                </c:pt>
                <c:pt idx="6">
                  <c:v>19.2</c:v>
                </c:pt>
                <c:pt idx="7">
                  <c:v>22.4</c:v>
                </c:pt>
                <c:pt idx="8">
                  <c:v>20.8</c:v>
                </c:pt>
                <c:pt idx="9">
                  <c:v>36.256</c:v>
                </c:pt>
                <c:pt idx="10">
                  <c:v>35.2</c:v>
                </c:pt>
                <c:pt idx="11">
                  <c:v>38.40000000000001</c:v>
                </c:pt>
                <c:pt idx="12">
                  <c:v>36.256</c:v>
                </c:pt>
                <c:pt idx="13">
                  <c:v>32.00000000000001</c:v>
                </c:pt>
                <c:pt idx="14">
                  <c:v>38.40000000000001</c:v>
                </c:pt>
                <c:pt idx="15">
                  <c:v>44.8</c:v>
                </c:pt>
                <c:pt idx="16">
                  <c:v>48.0</c:v>
                </c:pt>
                <c:pt idx="17">
                  <c:v>64.00000000000001</c:v>
                </c:pt>
                <c:pt idx="18">
                  <c:v>58.656</c:v>
                </c:pt>
                <c:pt idx="19">
                  <c:v>56.00000000000001</c:v>
                </c:pt>
                <c:pt idx="20">
                  <c:v>53.344</c:v>
                </c:pt>
                <c:pt idx="21">
                  <c:v>50.65600000000001</c:v>
                </c:pt>
                <c:pt idx="22">
                  <c:v>48.0</c:v>
                </c:pt>
                <c:pt idx="23">
                  <c:v>70.4</c:v>
                </c:pt>
                <c:pt idx="24">
                  <c:v>67.2</c:v>
                </c:pt>
                <c:pt idx="25">
                  <c:v>69.344</c:v>
                </c:pt>
                <c:pt idx="26">
                  <c:v>66.65600000000001</c:v>
                </c:pt>
                <c:pt idx="27">
                  <c:v>61.344</c:v>
                </c:pt>
                <c:pt idx="28">
                  <c:v>66.65600000000001</c:v>
                </c:pt>
                <c:pt idx="29">
                  <c:v>61.344</c:v>
                </c:pt>
                <c:pt idx="30">
                  <c:v>57.6</c:v>
                </c:pt>
                <c:pt idx="31">
                  <c:v>55.456</c:v>
                </c:pt>
                <c:pt idx="32">
                  <c:v>51.2</c:v>
                </c:pt>
                <c:pt idx="33">
                  <c:v>49.056</c:v>
                </c:pt>
                <c:pt idx="34">
                  <c:v>46.944</c:v>
                </c:pt>
                <c:pt idx="35">
                  <c:v>46.944</c:v>
                </c:pt>
                <c:pt idx="36">
                  <c:v>44.8</c:v>
                </c:pt>
                <c:pt idx="37">
                  <c:v>70.4</c:v>
                </c:pt>
                <c:pt idx="38">
                  <c:v>128.0</c:v>
                </c:pt>
                <c:pt idx="39">
                  <c:v>140.8</c:v>
                </c:pt>
                <c:pt idx="40">
                  <c:v>128.0</c:v>
                </c:pt>
                <c:pt idx="41">
                  <c:v>153.6</c:v>
                </c:pt>
                <c:pt idx="42">
                  <c:v>140.8</c:v>
                </c:pt>
                <c:pt idx="43">
                  <c:v>153.6</c:v>
                </c:pt>
                <c:pt idx="44">
                  <c:v>128.0</c:v>
                </c:pt>
                <c:pt idx="45">
                  <c:v>140.8</c:v>
                </c:pt>
                <c:pt idx="46">
                  <c:v>140.8</c:v>
                </c:pt>
                <c:pt idx="47">
                  <c:v>140.8</c:v>
                </c:pt>
                <c:pt idx="48">
                  <c:v>153.6</c:v>
                </c:pt>
                <c:pt idx="49">
                  <c:v>102.4</c:v>
                </c:pt>
                <c:pt idx="50">
                  <c:v>102.4</c:v>
                </c:pt>
                <c:pt idx="51">
                  <c:v>140.8</c:v>
                </c:pt>
                <c:pt idx="52">
                  <c:v>128.0</c:v>
                </c:pt>
                <c:pt idx="53">
                  <c:v>119.168</c:v>
                </c:pt>
                <c:pt idx="54">
                  <c:v>115.2</c:v>
                </c:pt>
                <c:pt idx="55">
                  <c:v>106.688</c:v>
                </c:pt>
                <c:pt idx="56">
                  <c:v>98.11200000000001</c:v>
                </c:pt>
                <c:pt idx="57">
                  <c:v>115.2</c:v>
                </c:pt>
                <c:pt idx="58">
                  <c:v>115.2</c:v>
                </c:pt>
                <c:pt idx="59">
                  <c:v>83.2</c:v>
                </c:pt>
                <c:pt idx="60">
                  <c:v>128.0</c:v>
                </c:pt>
                <c:pt idx="61">
                  <c:v>187.712</c:v>
                </c:pt>
                <c:pt idx="62">
                  <c:v>187.712</c:v>
                </c:pt>
                <c:pt idx="63">
                  <c:v>187.712</c:v>
                </c:pt>
                <c:pt idx="64">
                  <c:v>187.712</c:v>
                </c:pt>
                <c:pt idx="65">
                  <c:v>187.712</c:v>
                </c:pt>
                <c:pt idx="66">
                  <c:v>187.712</c:v>
                </c:pt>
                <c:pt idx="67">
                  <c:v>195.84</c:v>
                </c:pt>
                <c:pt idx="68">
                  <c:v>195.84</c:v>
                </c:pt>
                <c:pt idx="69">
                  <c:v>213.312</c:v>
                </c:pt>
                <c:pt idx="70">
                  <c:v>170.624</c:v>
                </c:pt>
                <c:pt idx="71">
                  <c:v>85.312</c:v>
                </c:pt>
                <c:pt idx="72">
                  <c:v>83.2</c:v>
                </c:pt>
                <c:pt idx="73">
                  <c:v>108.8</c:v>
                </c:pt>
                <c:pt idx="74">
                  <c:v>89.60000000000001</c:v>
                </c:pt>
                <c:pt idx="75">
                  <c:v>89.60000000000001</c:v>
                </c:pt>
                <c:pt idx="76">
                  <c:v>72.512</c:v>
                </c:pt>
                <c:pt idx="77">
                  <c:v>64.00000000000001</c:v>
                </c:pt>
                <c:pt idx="78">
                  <c:v>72.512</c:v>
                </c:pt>
                <c:pt idx="79">
                  <c:v>64.00000000000001</c:v>
                </c:pt>
                <c:pt idx="80">
                  <c:v>59.71200000000001</c:v>
                </c:pt>
                <c:pt idx="81">
                  <c:v>55.42400000000001</c:v>
                </c:pt>
                <c:pt idx="82">
                  <c:v>51.2</c:v>
                </c:pt>
                <c:pt idx="83">
                  <c:v>115.2</c:v>
                </c:pt>
                <c:pt idx="84">
                  <c:v>102.4</c:v>
                </c:pt>
                <c:pt idx="85">
                  <c:v>81.024</c:v>
                </c:pt>
                <c:pt idx="86">
                  <c:v>64.00000000000001</c:v>
                </c:pt>
                <c:pt idx="87">
                  <c:v>76.80000000000001</c:v>
                </c:pt>
                <c:pt idx="88">
                  <c:v>72.512</c:v>
                </c:pt>
                <c:pt idx="89">
                  <c:v>121.6</c:v>
                </c:pt>
                <c:pt idx="90">
                  <c:v>128.0</c:v>
                </c:pt>
                <c:pt idx="91">
                  <c:v>89.60000000000001</c:v>
                </c:pt>
                <c:pt idx="92">
                  <c:v>96.0</c:v>
                </c:pt>
                <c:pt idx="93">
                  <c:v>102.4</c:v>
                </c:pt>
                <c:pt idx="94">
                  <c:v>108.8</c:v>
                </c:pt>
                <c:pt idx="95">
                  <c:v>115.2</c:v>
                </c:pt>
                <c:pt idx="96">
                  <c:v>121.6</c:v>
                </c:pt>
                <c:pt idx="97">
                  <c:v>128.0</c:v>
                </c:pt>
                <c:pt idx="98">
                  <c:v>98.11200000000001</c:v>
                </c:pt>
                <c:pt idx="99">
                  <c:v>93.88800000000001</c:v>
                </c:pt>
                <c:pt idx="100">
                  <c:v>89.60000000000001</c:v>
                </c:pt>
                <c:pt idx="101">
                  <c:v>85.312</c:v>
                </c:pt>
                <c:pt idx="102">
                  <c:v>102.4</c:v>
                </c:pt>
                <c:pt idx="103">
                  <c:v>89.60000000000001</c:v>
                </c:pt>
                <c:pt idx="104">
                  <c:v>85.312</c:v>
                </c:pt>
                <c:pt idx="105">
                  <c:v>106.688</c:v>
                </c:pt>
                <c:pt idx="106">
                  <c:v>89.60000000000001</c:v>
                </c:pt>
                <c:pt idx="107">
                  <c:v>144.704</c:v>
                </c:pt>
                <c:pt idx="108">
                  <c:v>140.8</c:v>
                </c:pt>
                <c:pt idx="109">
                  <c:v>128.0</c:v>
                </c:pt>
                <c:pt idx="110">
                  <c:v>128.0</c:v>
                </c:pt>
                <c:pt idx="111">
                  <c:v>110.912</c:v>
                </c:pt>
                <c:pt idx="112">
                  <c:v>108.8</c:v>
                </c:pt>
                <c:pt idx="113">
                  <c:v>102.4</c:v>
                </c:pt>
                <c:pt idx="114">
                  <c:v>153.6</c:v>
                </c:pt>
                <c:pt idx="115">
                  <c:v>89.60000000000001</c:v>
                </c:pt>
                <c:pt idx="116">
                  <c:v>96.0</c:v>
                </c:pt>
                <c:pt idx="117">
                  <c:v>115.2</c:v>
                </c:pt>
                <c:pt idx="118">
                  <c:v>153.216</c:v>
                </c:pt>
                <c:pt idx="119">
                  <c:v>161.728</c:v>
                </c:pt>
                <c:pt idx="120">
                  <c:v>153.6</c:v>
                </c:pt>
                <c:pt idx="121">
                  <c:v>115.2</c:v>
                </c:pt>
                <c:pt idx="122">
                  <c:v>106.688</c:v>
                </c:pt>
                <c:pt idx="123">
                  <c:v>106.688</c:v>
                </c:pt>
                <c:pt idx="124">
                  <c:v>98.11200000000001</c:v>
                </c:pt>
                <c:pt idx="125">
                  <c:v>121.6</c:v>
                </c:pt>
                <c:pt idx="126">
                  <c:v>128.0</c:v>
                </c:pt>
                <c:pt idx="127">
                  <c:v>133.312</c:v>
                </c:pt>
                <c:pt idx="128">
                  <c:v>128.0</c:v>
                </c:pt>
                <c:pt idx="129">
                  <c:v>128.0</c:v>
                </c:pt>
                <c:pt idx="130">
                  <c:v>178.752</c:v>
                </c:pt>
                <c:pt idx="131">
                  <c:v>170.24</c:v>
                </c:pt>
                <c:pt idx="132">
                  <c:v>166.4</c:v>
                </c:pt>
                <c:pt idx="133">
                  <c:v>128.0</c:v>
                </c:pt>
                <c:pt idx="134">
                  <c:v>128.0</c:v>
                </c:pt>
                <c:pt idx="135">
                  <c:v>140.8</c:v>
                </c:pt>
                <c:pt idx="136">
                  <c:v>178.56</c:v>
                </c:pt>
                <c:pt idx="137">
                  <c:v>138.688</c:v>
                </c:pt>
                <c:pt idx="138">
                  <c:v>136.512</c:v>
                </c:pt>
                <c:pt idx="139">
                  <c:v>144.0</c:v>
                </c:pt>
                <c:pt idx="140">
                  <c:v>115.2</c:v>
                </c:pt>
                <c:pt idx="141">
                  <c:v>140.8</c:v>
                </c:pt>
                <c:pt idx="142">
                  <c:v>134.4</c:v>
                </c:pt>
                <c:pt idx="143">
                  <c:v>170.24</c:v>
                </c:pt>
                <c:pt idx="144">
                  <c:v>153.6</c:v>
                </c:pt>
                <c:pt idx="145">
                  <c:v>117.312</c:v>
                </c:pt>
                <c:pt idx="146">
                  <c:v>117.312</c:v>
                </c:pt>
                <c:pt idx="147">
                  <c:v>153.6</c:v>
                </c:pt>
                <c:pt idx="148">
                  <c:v>147.2</c:v>
                </c:pt>
                <c:pt idx="149">
                  <c:v>102.4</c:v>
                </c:pt>
                <c:pt idx="150">
                  <c:v>96.0</c:v>
                </c:pt>
                <c:pt idx="151">
                  <c:v>89.60000000000001</c:v>
                </c:pt>
                <c:pt idx="152">
                  <c:v>83.2</c:v>
                </c:pt>
                <c:pt idx="153">
                  <c:v>196.224</c:v>
                </c:pt>
                <c:pt idx="154">
                  <c:v>89.60000000000001</c:v>
                </c:pt>
                <c:pt idx="155">
                  <c:v>102.4</c:v>
                </c:pt>
                <c:pt idx="156">
                  <c:v>115.2</c:v>
                </c:pt>
                <c:pt idx="157">
                  <c:v>192.0</c:v>
                </c:pt>
                <c:pt idx="158">
                  <c:v>160.0</c:v>
                </c:pt>
                <c:pt idx="159">
                  <c:v>179.2</c:v>
                </c:pt>
                <c:pt idx="160">
                  <c:v>166.4</c:v>
                </c:pt>
                <c:pt idx="161">
                  <c:v>153.6</c:v>
                </c:pt>
                <c:pt idx="162">
                  <c:v>115.2</c:v>
                </c:pt>
                <c:pt idx="163">
                  <c:v>102.4</c:v>
                </c:pt>
                <c:pt idx="164">
                  <c:v>89.60000000000001</c:v>
                </c:pt>
                <c:pt idx="165">
                  <c:v>89.60000000000001</c:v>
                </c:pt>
                <c:pt idx="166">
                  <c:v>102.4</c:v>
                </c:pt>
                <c:pt idx="167">
                  <c:v>115.2</c:v>
                </c:pt>
                <c:pt idx="168">
                  <c:v>166.4</c:v>
                </c:pt>
                <c:pt idx="169">
                  <c:v>204.8</c:v>
                </c:pt>
                <c:pt idx="170">
                  <c:v>195.84</c:v>
                </c:pt>
                <c:pt idx="171">
                  <c:v>166.4</c:v>
                </c:pt>
                <c:pt idx="172">
                  <c:v>170.688</c:v>
                </c:pt>
                <c:pt idx="173">
                  <c:v>179.2</c:v>
                </c:pt>
                <c:pt idx="174">
                  <c:v>196.288</c:v>
                </c:pt>
                <c:pt idx="175">
                  <c:v>153.6</c:v>
                </c:pt>
                <c:pt idx="176">
                  <c:v>108.8</c:v>
                </c:pt>
                <c:pt idx="177">
                  <c:v>196.224</c:v>
                </c:pt>
                <c:pt idx="178">
                  <c:v>196.224</c:v>
                </c:pt>
                <c:pt idx="179">
                  <c:v>89.60000000000001</c:v>
                </c:pt>
                <c:pt idx="180">
                  <c:v>102.4</c:v>
                </c:pt>
                <c:pt idx="181">
                  <c:v>115.2</c:v>
                </c:pt>
                <c:pt idx="182">
                  <c:v>128.0</c:v>
                </c:pt>
                <c:pt idx="183">
                  <c:v>140.8</c:v>
                </c:pt>
                <c:pt idx="184">
                  <c:v>128.0</c:v>
                </c:pt>
                <c:pt idx="185">
                  <c:v>128.0</c:v>
                </c:pt>
                <c:pt idx="186">
                  <c:v>128.0</c:v>
                </c:pt>
                <c:pt idx="187">
                  <c:v>115.2</c:v>
                </c:pt>
                <c:pt idx="188">
                  <c:v>106.688</c:v>
                </c:pt>
                <c:pt idx="189">
                  <c:v>115.2</c:v>
                </c:pt>
                <c:pt idx="190">
                  <c:v>106.688</c:v>
                </c:pt>
                <c:pt idx="191">
                  <c:v>136.512</c:v>
                </c:pt>
                <c:pt idx="192">
                  <c:v>133.312</c:v>
                </c:pt>
                <c:pt idx="193">
                  <c:v>128.0</c:v>
                </c:pt>
                <c:pt idx="194">
                  <c:v>102.4</c:v>
                </c:pt>
                <c:pt idx="195">
                  <c:v>89.60000000000001</c:v>
                </c:pt>
                <c:pt idx="196">
                  <c:v>89.60000000000001</c:v>
                </c:pt>
                <c:pt idx="197">
                  <c:v>115.2</c:v>
                </c:pt>
                <c:pt idx="198">
                  <c:v>102.4</c:v>
                </c:pt>
                <c:pt idx="199">
                  <c:v>115.2</c:v>
                </c:pt>
                <c:pt idx="200">
                  <c:v>128.0</c:v>
                </c:pt>
                <c:pt idx="201">
                  <c:v>172.8</c:v>
                </c:pt>
                <c:pt idx="202">
                  <c:v>170.688</c:v>
                </c:pt>
                <c:pt idx="203">
                  <c:v>179.2</c:v>
                </c:pt>
                <c:pt idx="204">
                  <c:v>196.288</c:v>
                </c:pt>
                <c:pt idx="205">
                  <c:v>204.8</c:v>
                </c:pt>
                <c:pt idx="206">
                  <c:v>204.8</c:v>
                </c:pt>
                <c:pt idx="207">
                  <c:v>140.8</c:v>
                </c:pt>
                <c:pt idx="208">
                  <c:v>140.8</c:v>
                </c:pt>
                <c:pt idx="209">
                  <c:v>140.8</c:v>
                </c:pt>
                <c:pt idx="210">
                  <c:v>204.8</c:v>
                </c:pt>
                <c:pt idx="211">
                  <c:v>179.2</c:v>
                </c:pt>
                <c:pt idx="212">
                  <c:v>128.0</c:v>
                </c:pt>
                <c:pt idx="213">
                  <c:v>140.8</c:v>
                </c:pt>
                <c:pt idx="214">
                  <c:v>140.8</c:v>
                </c:pt>
                <c:pt idx="215">
                  <c:v>89.60000000000001</c:v>
                </c:pt>
                <c:pt idx="216">
                  <c:v>89.60000000000001</c:v>
                </c:pt>
                <c:pt idx="217">
                  <c:v>128.0</c:v>
                </c:pt>
                <c:pt idx="218">
                  <c:v>128.0</c:v>
                </c:pt>
                <c:pt idx="219">
                  <c:v>217.6</c:v>
                </c:pt>
                <c:pt idx="220">
                  <c:v>217.6</c:v>
                </c:pt>
                <c:pt idx="221">
                  <c:v>204.8</c:v>
                </c:pt>
                <c:pt idx="222">
                  <c:v>192.0</c:v>
                </c:pt>
                <c:pt idx="223">
                  <c:v>179.2</c:v>
                </c:pt>
                <c:pt idx="224">
                  <c:v>204.8</c:v>
                </c:pt>
                <c:pt idx="225">
                  <c:v>153.6</c:v>
                </c:pt>
                <c:pt idx="226">
                  <c:v>153.6</c:v>
                </c:pt>
                <c:pt idx="227">
                  <c:v>128.0</c:v>
                </c:pt>
                <c:pt idx="228">
                  <c:v>153.6</c:v>
                </c:pt>
                <c:pt idx="229">
                  <c:v>140.8</c:v>
                </c:pt>
                <c:pt idx="230">
                  <c:v>128.0</c:v>
                </c:pt>
                <c:pt idx="231">
                  <c:v>115.2</c:v>
                </c:pt>
                <c:pt idx="232">
                  <c:v>115.2</c:v>
                </c:pt>
                <c:pt idx="233">
                  <c:v>153.6</c:v>
                </c:pt>
                <c:pt idx="234">
                  <c:v>115.2</c:v>
                </c:pt>
                <c:pt idx="235">
                  <c:v>140.8</c:v>
                </c:pt>
                <c:pt idx="236">
                  <c:v>115.2</c:v>
                </c:pt>
                <c:pt idx="237">
                  <c:v>115.2</c:v>
                </c:pt>
                <c:pt idx="238">
                  <c:v>102.4</c:v>
                </c:pt>
                <c:pt idx="239">
                  <c:v>217.6</c:v>
                </c:pt>
                <c:pt idx="240">
                  <c:v>140.8</c:v>
                </c:pt>
                <c:pt idx="241">
                  <c:v>153.6</c:v>
                </c:pt>
                <c:pt idx="242">
                  <c:v>128.0</c:v>
                </c:pt>
                <c:pt idx="243">
                  <c:v>115.2</c:v>
                </c:pt>
                <c:pt idx="244">
                  <c:v>89.60000000000001</c:v>
                </c:pt>
                <c:pt idx="245">
                  <c:v>89.60000000000001</c:v>
                </c:pt>
                <c:pt idx="246">
                  <c:v>89.60000000000001</c:v>
                </c:pt>
                <c:pt idx="247">
                  <c:v>89.60000000000001</c:v>
                </c:pt>
                <c:pt idx="248">
                  <c:v>153.6</c:v>
                </c:pt>
                <c:pt idx="249">
                  <c:v>153.6</c:v>
                </c:pt>
                <c:pt idx="250">
                  <c:v>140.8</c:v>
                </c:pt>
                <c:pt idx="251">
                  <c:v>140.8</c:v>
                </c:pt>
                <c:pt idx="252">
                  <c:v>140.8</c:v>
                </c:pt>
                <c:pt idx="253">
                  <c:v>102.4</c:v>
                </c:pt>
                <c:pt idx="254">
                  <c:v>102.4</c:v>
                </c:pt>
                <c:pt idx="255">
                  <c:v>102.4</c:v>
                </c:pt>
                <c:pt idx="256">
                  <c:v>115.2</c:v>
                </c:pt>
                <c:pt idx="257">
                  <c:v>115.2</c:v>
                </c:pt>
                <c:pt idx="258">
                  <c:v>128.0</c:v>
                </c:pt>
                <c:pt idx="259">
                  <c:v>115.2</c:v>
                </c:pt>
                <c:pt idx="260">
                  <c:v>108.8</c:v>
                </c:pt>
                <c:pt idx="261">
                  <c:v>153.6</c:v>
                </c:pt>
                <c:pt idx="262">
                  <c:v>140.8</c:v>
                </c:pt>
                <c:pt idx="263">
                  <c:v>153.6</c:v>
                </c:pt>
                <c:pt idx="264">
                  <c:v>153.6</c:v>
                </c:pt>
                <c:pt idx="265">
                  <c:v>140.8</c:v>
                </c:pt>
                <c:pt idx="266">
                  <c:v>179.2</c:v>
                </c:pt>
                <c:pt idx="267">
                  <c:v>170.688</c:v>
                </c:pt>
                <c:pt idx="268">
                  <c:v>162.112</c:v>
                </c:pt>
                <c:pt idx="269">
                  <c:v>179.2</c:v>
                </c:pt>
                <c:pt idx="270">
                  <c:v>230.4</c:v>
                </c:pt>
                <c:pt idx="271">
                  <c:v>217.6</c:v>
                </c:pt>
                <c:pt idx="272">
                  <c:v>204.8</c:v>
                </c:pt>
                <c:pt idx="273">
                  <c:v>192.0</c:v>
                </c:pt>
                <c:pt idx="274">
                  <c:v>179.2</c:v>
                </c:pt>
                <c:pt idx="275">
                  <c:v>243.2</c:v>
                </c:pt>
                <c:pt idx="276">
                  <c:v>217.6</c:v>
                </c:pt>
                <c:pt idx="277">
                  <c:v>179.2</c:v>
                </c:pt>
                <c:pt idx="278">
                  <c:v>179.2</c:v>
                </c:pt>
                <c:pt idx="279">
                  <c:v>187.712</c:v>
                </c:pt>
                <c:pt idx="280">
                  <c:v>102.4</c:v>
                </c:pt>
                <c:pt idx="281">
                  <c:v>96.0</c:v>
                </c:pt>
                <c:pt idx="282">
                  <c:v>204.8</c:v>
                </c:pt>
                <c:pt idx="283">
                  <c:v>196.288</c:v>
                </c:pt>
                <c:pt idx="284">
                  <c:v>179.2</c:v>
                </c:pt>
                <c:pt idx="285">
                  <c:v>230.4</c:v>
                </c:pt>
                <c:pt idx="286">
                  <c:v>217.6</c:v>
                </c:pt>
                <c:pt idx="287">
                  <c:v>204.8</c:v>
                </c:pt>
                <c:pt idx="288">
                  <c:v>192.0</c:v>
                </c:pt>
                <c:pt idx="289">
                  <c:v>179.2</c:v>
                </c:pt>
                <c:pt idx="290">
                  <c:v>115.2</c:v>
                </c:pt>
                <c:pt idx="291">
                  <c:v>127.488</c:v>
                </c:pt>
                <c:pt idx="292">
                  <c:v>112.0</c:v>
                </c:pt>
                <c:pt idx="293">
                  <c:v>117.312</c:v>
                </c:pt>
                <c:pt idx="294">
                  <c:v>106.688</c:v>
                </c:pt>
                <c:pt idx="295">
                  <c:v>101.312</c:v>
                </c:pt>
                <c:pt idx="296">
                  <c:v>96.0</c:v>
                </c:pt>
                <c:pt idx="297">
                  <c:v>102.4</c:v>
                </c:pt>
                <c:pt idx="298">
                  <c:v>115.2</c:v>
                </c:pt>
                <c:pt idx="299">
                  <c:v>102.4</c:v>
                </c:pt>
                <c:pt idx="300">
                  <c:v>102.4</c:v>
                </c:pt>
                <c:pt idx="301">
                  <c:v>102.4</c:v>
                </c:pt>
                <c:pt idx="302">
                  <c:v>102.4</c:v>
                </c:pt>
                <c:pt idx="303">
                  <c:v>102.4</c:v>
                </c:pt>
                <c:pt idx="304">
                  <c:v>96.0</c:v>
                </c:pt>
                <c:pt idx="305">
                  <c:v>106.688</c:v>
                </c:pt>
                <c:pt idx="306">
                  <c:v>127.488</c:v>
                </c:pt>
                <c:pt idx="307">
                  <c:v>230.4</c:v>
                </c:pt>
                <c:pt idx="308">
                  <c:v>128.0</c:v>
                </c:pt>
                <c:pt idx="309">
                  <c:v>187.52</c:v>
                </c:pt>
                <c:pt idx="310">
                  <c:v>187.52</c:v>
                </c:pt>
                <c:pt idx="311">
                  <c:v>161.92</c:v>
                </c:pt>
                <c:pt idx="312">
                  <c:v>213.376</c:v>
                </c:pt>
                <c:pt idx="313">
                  <c:v>153.6</c:v>
                </c:pt>
                <c:pt idx="314">
                  <c:v>153.6</c:v>
                </c:pt>
                <c:pt idx="315">
                  <c:v>140.8</c:v>
                </c:pt>
                <c:pt idx="316">
                  <c:v>128.0</c:v>
                </c:pt>
                <c:pt idx="317">
                  <c:v>115.2</c:v>
                </c:pt>
                <c:pt idx="318">
                  <c:v>166.4</c:v>
                </c:pt>
                <c:pt idx="319">
                  <c:v>166.4</c:v>
                </c:pt>
                <c:pt idx="320">
                  <c:v>221.44</c:v>
                </c:pt>
                <c:pt idx="321">
                  <c:v>195.84</c:v>
                </c:pt>
                <c:pt idx="322">
                  <c:v>134.4</c:v>
                </c:pt>
                <c:pt idx="323">
                  <c:v>115.2</c:v>
                </c:pt>
                <c:pt idx="324">
                  <c:v>153.6</c:v>
                </c:pt>
                <c:pt idx="325">
                  <c:v>153.6</c:v>
                </c:pt>
                <c:pt idx="326">
                  <c:v>140.8</c:v>
                </c:pt>
                <c:pt idx="327">
                  <c:v>140.8</c:v>
                </c:pt>
                <c:pt idx="328">
                  <c:v>128.0</c:v>
                </c:pt>
                <c:pt idx="329">
                  <c:v>128.0</c:v>
                </c:pt>
                <c:pt idx="330">
                  <c:v>115.2</c:v>
                </c:pt>
                <c:pt idx="331">
                  <c:v>115.2</c:v>
                </c:pt>
                <c:pt idx="332">
                  <c:v>102.4</c:v>
                </c:pt>
                <c:pt idx="333">
                  <c:v>102.4</c:v>
                </c:pt>
                <c:pt idx="334">
                  <c:v>140.8</c:v>
                </c:pt>
                <c:pt idx="335">
                  <c:v>128.0</c:v>
                </c:pt>
                <c:pt idx="336">
                  <c:v>140.8</c:v>
                </c:pt>
                <c:pt idx="337">
                  <c:v>128.0</c:v>
                </c:pt>
                <c:pt idx="338">
                  <c:v>170.24</c:v>
                </c:pt>
                <c:pt idx="339">
                  <c:v>170.24</c:v>
                </c:pt>
                <c:pt idx="340">
                  <c:v>195.84</c:v>
                </c:pt>
                <c:pt idx="341">
                  <c:v>115.2</c:v>
                </c:pt>
                <c:pt idx="342">
                  <c:v>179.2</c:v>
                </c:pt>
                <c:pt idx="343">
                  <c:v>179.2</c:v>
                </c:pt>
                <c:pt idx="344">
                  <c:v>179.2</c:v>
                </c:pt>
                <c:pt idx="345">
                  <c:v>195.84</c:v>
                </c:pt>
                <c:pt idx="346">
                  <c:v>195.84</c:v>
                </c:pt>
                <c:pt idx="347">
                  <c:v>136.32</c:v>
                </c:pt>
                <c:pt idx="348">
                  <c:v>128.0</c:v>
                </c:pt>
                <c:pt idx="349">
                  <c:v>119.04</c:v>
                </c:pt>
                <c:pt idx="350">
                  <c:v>110.72</c:v>
                </c:pt>
                <c:pt idx="351">
                  <c:v>102.4</c:v>
                </c:pt>
                <c:pt idx="352">
                  <c:v>221.888</c:v>
                </c:pt>
                <c:pt idx="353">
                  <c:v>115.2</c:v>
                </c:pt>
                <c:pt idx="354">
                  <c:v>166.4</c:v>
                </c:pt>
                <c:pt idx="355">
                  <c:v>166.4</c:v>
                </c:pt>
                <c:pt idx="356">
                  <c:v>238.912</c:v>
                </c:pt>
                <c:pt idx="357">
                  <c:v>192.0</c:v>
                </c:pt>
                <c:pt idx="358">
                  <c:v>204.8</c:v>
                </c:pt>
                <c:pt idx="359">
                  <c:v>217.6</c:v>
                </c:pt>
                <c:pt idx="360">
                  <c:v>230.4</c:v>
                </c:pt>
                <c:pt idx="361">
                  <c:v>179.2</c:v>
                </c:pt>
                <c:pt idx="362">
                  <c:v>230.4</c:v>
                </c:pt>
                <c:pt idx="363">
                  <c:v>217.6</c:v>
                </c:pt>
                <c:pt idx="364">
                  <c:v>204.8</c:v>
                </c:pt>
                <c:pt idx="365">
                  <c:v>192.0</c:v>
                </c:pt>
                <c:pt idx="366">
                  <c:v>128.0</c:v>
                </c:pt>
                <c:pt idx="367">
                  <c:v>115.2</c:v>
                </c:pt>
                <c:pt idx="368">
                  <c:v>115.2</c:v>
                </c:pt>
                <c:pt idx="369">
                  <c:v>115.2</c:v>
                </c:pt>
                <c:pt idx="370">
                  <c:v>115.2</c:v>
                </c:pt>
                <c:pt idx="371">
                  <c:v>102.4</c:v>
                </c:pt>
                <c:pt idx="372">
                  <c:v>102.4</c:v>
                </c:pt>
                <c:pt idx="373">
                  <c:v>153.6</c:v>
                </c:pt>
                <c:pt idx="374">
                  <c:v>153.6</c:v>
                </c:pt>
                <c:pt idx="375">
                  <c:v>140.8</c:v>
                </c:pt>
                <c:pt idx="376">
                  <c:v>140.8</c:v>
                </c:pt>
                <c:pt idx="377">
                  <c:v>128.0</c:v>
                </c:pt>
                <c:pt idx="378">
                  <c:v>128.0</c:v>
                </c:pt>
                <c:pt idx="379">
                  <c:v>213.312</c:v>
                </c:pt>
                <c:pt idx="380">
                  <c:v>202.688</c:v>
                </c:pt>
                <c:pt idx="381">
                  <c:v>213.312</c:v>
                </c:pt>
                <c:pt idx="382">
                  <c:v>202.688</c:v>
                </c:pt>
                <c:pt idx="383">
                  <c:v>192.0</c:v>
                </c:pt>
                <c:pt idx="384">
                  <c:v>192.0</c:v>
                </c:pt>
                <c:pt idx="385">
                  <c:v>181.312</c:v>
                </c:pt>
                <c:pt idx="386">
                  <c:v>181.312</c:v>
                </c:pt>
                <c:pt idx="387">
                  <c:v>234.688</c:v>
                </c:pt>
                <c:pt idx="388">
                  <c:v>224.0</c:v>
                </c:pt>
                <c:pt idx="389">
                  <c:v>213.376</c:v>
                </c:pt>
                <c:pt idx="390">
                  <c:v>202.688</c:v>
                </c:pt>
                <c:pt idx="391">
                  <c:v>153.6</c:v>
                </c:pt>
                <c:pt idx="392">
                  <c:v>140.8</c:v>
                </c:pt>
                <c:pt idx="393">
                  <c:v>128.0</c:v>
                </c:pt>
                <c:pt idx="394">
                  <c:v>115.2</c:v>
                </c:pt>
                <c:pt idx="395">
                  <c:v>128.0</c:v>
                </c:pt>
                <c:pt idx="396">
                  <c:v>115.2</c:v>
                </c:pt>
                <c:pt idx="397">
                  <c:v>115.2</c:v>
                </c:pt>
                <c:pt idx="398">
                  <c:v>140.8</c:v>
                </c:pt>
                <c:pt idx="399">
                  <c:v>153.6</c:v>
                </c:pt>
                <c:pt idx="400">
                  <c:v>128.0</c:v>
                </c:pt>
                <c:pt idx="401">
                  <c:v>128.0</c:v>
                </c:pt>
                <c:pt idx="402">
                  <c:v>115.2</c:v>
                </c:pt>
                <c:pt idx="403">
                  <c:v>128.0</c:v>
                </c:pt>
                <c:pt idx="404">
                  <c:v>140.8</c:v>
                </c:pt>
                <c:pt idx="405">
                  <c:v>115.2</c:v>
                </c:pt>
                <c:pt idx="406">
                  <c:v>140.8</c:v>
                </c:pt>
                <c:pt idx="407">
                  <c:v>128.0</c:v>
                </c:pt>
                <c:pt idx="408">
                  <c:v>115.2</c:v>
                </c:pt>
                <c:pt idx="409">
                  <c:v>192.0</c:v>
                </c:pt>
                <c:pt idx="410">
                  <c:v>243.2</c:v>
                </c:pt>
                <c:pt idx="411">
                  <c:v>192.0</c:v>
                </c:pt>
                <c:pt idx="412">
                  <c:v>179.2</c:v>
                </c:pt>
                <c:pt idx="413">
                  <c:v>204.8</c:v>
                </c:pt>
                <c:pt idx="414">
                  <c:v>179.2</c:v>
                </c:pt>
                <c:pt idx="415">
                  <c:v>204.8</c:v>
                </c:pt>
                <c:pt idx="416">
                  <c:v>102.4</c:v>
                </c:pt>
                <c:pt idx="417">
                  <c:v>179.2</c:v>
                </c:pt>
                <c:pt idx="418">
                  <c:v>140.8</c:v>
                </c:pt>
                <c:pt idx="419">
                  <c:v>102.4</c:v>
                </c:pt>
                <c:pt idx="420">
                  <c:v>102.4</c:v>
                </c:pt>
                <c:pt idx="421">
                  <c:v>204.8</c:v>
                </c:pt>
                <c:pt idx="422">
                  <c:v>243.2</c:v>
                </c:pt>
                <c:pt idx="423">
                  <c:v>179.2</c:v>
                </c:pt>
                <c:pt idx="424">
                  <c:v>217.6</c:v>
                </c:pt>
                <c:pt idx="425">
                  <c:v>204.8</c:v>
                </c:pt>
                <c:pt idx="426">
                  <c:v>192.0</c:v>
                </c:pt>
                <c:pt idx="427">
                  <c:v>230.4</c:v>
                </c:pt>
                <c:pt idx="428">
                  <c:v>170.24</c:v>
                </c:pt>
                <c:pt idx="429">
                  <c:v>170.24</c:v>
                </c:pt>
                <c:pt idx="430">
                  <c:v>170.24</c:v>
                </c:pt>
                <c:pt idx="431">
                  <c:v>89.60000000000001</c:v>
                </c:pt>
                <c:pt idx="432">
                  <c:v>128.0</c:v>
                </c:pt>
                <c:pt idx="433">
                  <c:v>115.2</c:v>
                </c:pt>
                <c:pt idx="434">
                  <c:v>115.2</c:v>
                </c:pt>
                <c:pt idx="435">
                  <c:v>115.2</c:v>
                </c:pt>
                <c:pt idx="436">
                  <c:v>102.4</c:v>
                </c:pt>
                <c:pt idx="437">
                  <c:v>128.0</c:v>
                </c:pt>
                <c:pt idx="438">
                  <c:v>115.2</c:v>
                </c:pt>
                <c:pt idx="439">
                  <c:v>144.64</c:v>
                </c:pt>
                <c:pt idx="440">
                  <c:v>128.0</c:v>
                </c:pt>
                <c:pt idx="441">
                  <c:v>128.0</c:v>
                </c:pt>
                <c:pt idx="442">
                  <c:v>128.0</c:v>
                </c:pt>
                <c:pt idx="443">
                  <c:v>128.0</c:v>
                </c:pt>
                <c:pt idx="444">
                  <c:v>166.4</c:v>
                </c:pt>
                <c:pt idx="445">
                  <c:v>140.8</c:v>
                </c:pt>
                <c:pt idx="446">
                  <c:v>128.0</c:v>
                </c:pt>
                <c:pt idx="447">
                  <c:v>140.8</c:v>
                </c:pt>
                <c:pt idx="448">
                  <c:v>128.0</c:v>
                </c:pt>
                <c:pt idx="449">
                  <c:v>115.2</c:v>
                </c:pt>
                <c:pt idx="450">
                  <c:v>179.2</c:v>
                </c:pt>
                <c:pt idx="451">
                  <c:v>166.4</c:v>
                </c:pt>
                <c:pt idx="452">
                  <c:v>153.6</c:v>
                </c:pt>
                <c:pt idx="453">
                  <c:v>140.8</c:v>
                </c:pt>
                <c:pt idx="454">
                  <c:v>128.0</c:v>
                </c:pt>
                <c:pt idx="455">
                  <c:v>115.2</c:v>
                </c:pt>
                <c:pt idx="456">
                  <c:v>166.4</c:v>
                </c:pt>
                <c:pt idx="457">
                  <c:v>153.6</c:v>
                </c:pt>
                <c:pt idx="458">
                  <c:v>115.2</c:v>
                </c:pt>
                <c:pt idx="459">
                  <c:v>128.0</c:v>
                </c:pt>
                <c:pt idx="460">
                  <c:v>140.8</c:v>
                </c:pt>
                <c:pt idx="461">
                  <c:v>128.0</c:v>
                </c:pt>
                <c:pt idx="462">
                  <c:v>115.2</c:v>
                </c:pt>
                <c:pt idx="463">
                  <c:v>115.2</c:v>
                </c:pt>
                <c:pt idx="464">
                  <c:v>102.4</c:v>
                </c:pt>
                <c:pt idx="465">
                  <c:v>102.4</c:v>
                </c:pt>
                <c:pt idx="466">
                  <c:v>179.2</c:v>
                </c:pt>
                <c:pt idx="467">
                  <c:v>179.2</c:v>
                </c:pt>
                <c:pt idx="468">
                  <c:v>153.6</c:v>
                </c:pt>
                <c:pt idx="469">
                  <c:v>153.6</c:v>
                </c:pt>
                <c:pt idx="470">
                  <c:v>140.8</c:v>
                </c:pt>
                <c:pt idx="471">
                  <c:v>128.0</c:v>
                </c:pt>
                <c:pt idx="472">
                  <c:v>115.2</c:v>
                </c:pt>
                <c:pt idx="473">
                  <c:v>153.6</c:v>
                </c:pt>
                <c:pt idx="474">
                  <c:v>128.0</c:v>
                </c:pt>
                <c:pt idx="475">
                  <c:v>128.0</c:v>
                </c:pt>
                <c:pt idx="476">
                  <c:v>115.2</c:v>
                </c:pt>
                <c:pt idx="477">
                  <c:v>115.2</c:v>
                </c:pt>
                <c:pt idx="478">
                  <c:v>153.6</c:v>
                </c:pt>
                <c:pt idx="479">
                  <c:v>179.2</c:v>
                </c:pt>
                <c:pt idx="480">
                  <c:v>64.00000000000001</c:v>
                </c:pt>
                <c:pt idx="481">
                  <c:v>243.2</c:v>
                </c:pt>
                <c:pt idx="482">
                  <c:v>230.4</c:v>
                </c:pt>
                <c:pt idx="483">
                  <c:v>128.0</c:v>
                </c:pt>
                <c:pt idx="484">
                  <c:v>128.0</c:v>
                </c:pt>
                <c:pt idx="485">
                  <c:v>192.0</c:v>
                </c:pt>
                <c:pt idx="486">
                  <c:v>179.2</c:v>
                </c:pt>
                <c:pt idx="487">
                  <c:v>192.0</c:v>
                </c:pt>
                <c:pt idx="488">
                  <c:v>181.312</c:v>
                </c:pt>
                <c:pt idx="489">
                  <c:v>170.688</c:v>
                </c:pt>
                <c:pt idx="490">
                  <c:v>166.4</c:v>
                </c:pt>
                <c:pt idx="491">
                  <c:v>128.0</c:v>
                </c:pt>
                <c:pt idx="492">
                  <c:v>153.6</c:v>
                </c:pt>
                <c:pt idx="493">
                  <c:v>179.2</c:v>
                </c:pt>
                <c:pt idx="494">
                  <c:v>221.44</c:v>
                </c:pt>
                <c:pt idx="495">
                  <c:v>217.6</c:v>
                </c:pt>
                <c:pt idx="496">
                  <c:v>204.8</c:v>
                </c:pt>
                <c:pt idx="497">
                  <c:v>192.0</c:v>
                </c:pt>
                <c:pt idx="498">
                  <c:v>179.2</c:v>
                </c:pt>
                <c:pt idx="499">
                  <c:v>192.0</c:v>
                </c:pt>
                <c:pt idx="500">
                  <c:v>204.8</c:v>
                </c:pt>
                <c:pt idx="501">
                  <c:v>217.6</c:v>
                </c:pt>
                <c:pt idx="502">
                  <c:v>230.4</c:v>
                </c:pt>
                <c:pt idx="503">
                  <c:v>106.24</c:v>
                </c:pt>
                <c:pt idx="504">
                  <c:v>106.24</c:v>
                </c:pt>
                <c:pt idx="505">
                  <c:v>116.864</c:v>
                </c:pt>
                <c:pt idx="506">
                  <c:v>138.624</c:v>
                </c:pt>
                <c:pt idx="507">
                  <c:v>127.488</c:v>
                </c:pt>
                <c:pt idx="508">
                  <c:v>96.0</c:v>
                </c:pt>
                <c:pt idx="509">
                  <c:v>119.424</c:v>
                </c:pt>
                <c:pt idx="510">
                  <c:v>117.312</c:v>
                </c:pt>
                <c:pt idx="511">
                  <c:v>96.0</c:v>
                </c:pt>
                <c:pt idx="512">
                  <c:v>106.624</c:v>
                </c:pt>
                <c:pt idx="513">
                  <c:v>140.8</c:v>
                </c:pt>
                <c:pt idx="514">
                  <c:v>140.8</c:v>
                </c:pt>
                <c:pt idx="515">
                  <c:v>166.4</c:v>
                </c:pt>
                <c:pt idx="516">
                  <c:v>166.4</c:v>
                </c:pt>
                <c:pt idx="517">
                  <c:v>166.4</c:v>
                </c:pt>
                <c:pt idx="518">
                  <c:v>179.2</c:v>
                </c:pt>
                <c:pt idx="519">
                  <c:v>238.72</c:v>
                </c:pt>
                <c:pt idx="520">
                  <c:v>192.0</c:v>
                </c:pt>
                <c:pt idx="521">
                  <c:v>68.224</c:v>
                </c:pt>
                <c:pt idx="522">
                  <c:v>76.80000000000001</c:v>
                </c:pt>
                <c:pt idx="523">
                  <c:v>153.6</c:v>
                </c:pt>
                <c:pt idx="524">
                  <c:v>140.8</c:v>
                </c:pt>
                <c:pt idx="525">
                  <c:v>153.6</c:v>
                </c:pt>
                <c:pt idx="526">
                  <c:v>140.8</c:v>
                </c:pt>
                <c:pt idx="527">
                  <c:v>179.2</c:v>
                </c:pt>
                <c:pt idx="528">
                  <c:v>166.4</c:v>
                </c:pt>
                <c:pt idx="529">
                  <c:v>153.6</c:v>
                </c:pt>
                <c:pt idx="530">
                  <c:v>153.6</c:v>
                </c:pt>
                <c:pt idx="531">
                  <c:v>140.8</c:v>
                </c:pt>
                <c:pt idx="532">
                  <c:v>140.8</c:v>
                </c:pt>
                <c:pt idx="533">
                  <c:v>128.0</c:v>
                </c:pt>
                <c:pt idx="534">
                  <c:v>128.0</c:v>
                </c:pt>
                <c:pt idx="535">
                  <c:v>153.6</c:v>
                </c:pt>
                <c:pt idx="536">
                  <c:v>128.0</c:v>
                </c:pt>
                <c:pt idx="537">
                  <c:v>153.6</c:v>
                </c:pt>
                <c:pt idx="538">
                  <c:v>140.8</c:v>
                </c:pt>
                <c:pt idx="539">
                  <c:v>140.8</c:v>
                </c:pt>
                <c:pt idx="540">
                  <c:v>128.0</c:v>
                </c:pt>
                <c:pt idx="541">
                  <c:v>128.0</c:v>
                </c:pt>
                <c:pt idx="542">
                  <c:v>153.6</c:v>
                </c:pt>
                <c:pt idx="543">
                  <c:v>140.8</c:v>
                </c:pt>
                <c:pt idx="544">
                  <c:v>128.0</c:v>
                </c:pt>
                <c:pt idx="545">
                  <c:v>115.2</c:v>
                </c:pt>
                <c:pt idx="546">
                  <c:v>153.6</c:v>
                </c:pt>
                <c:pt idx="547">
                  <c:v>140.8</c:v>
                </c:pt>
                <c:pt idx="548">
                  <c:v>102.4</c:v>
                </c:pt>
                <c:pt idx="549">
                  <c:v>102.4</c:v>
                </c:pt>
                <c:pt idx="550">
                  <c:v>115.2</c:v>
                </c:pt>
                <c:pt idx="551">
                  <c:v>128.0</c:v>
                </c:pt>
                <c:pt idx="552">
                  <c:v>115.2</c:v>
                </c:pt>
                <c:pt idx="553">
                  <c:v>128.0</c:v>
                </c:pt>
                <c:pt idx="554">
                  <c:v>115.2</c:v>
                </c:pt>
                <c:pt idx="555">
                  <c:v>128.0</c:v>
                </c:pt>
                <c:pt idx="556">
                  <c:v>115.2</c:v>
                </c:pt>
                <c:pt idx="557">
                  <c:v>102.4</c:v>
                </c:pt>
                <c:pt idx="558">
                  <c:v>140.8</c:v>
                </c:pt>
                <c:pt idx="559">
                  <c:v>128.0</c:v>
                </c:pt>
                <c:pt idx="560">
                  <c:v>204.8</c:v>
                </c:pt>
                <c:pt idx="561">
                  <c:v>230.4</c:v>
                </c:pt>
                <c:pt idx="562">
                  <c:v>110.912</c:v>
                </c:pt>
                <c:pt idx="563">
                  <c:v>238.72</c:v>
                </c:pt>
                <c:pt idx="564">
                  <c:v>204.8</c:v>
                </c:pt>
                <c:pt idx="565">
                  <c:v>192.0</c:v>
                </c:pt>
                <c:pt idx="566">
                  <c:v>170.688</c:v>
                </c:pt>
                <c:pt idx="567">
                  <c:v>181.12</c:v>
                </c:pt>
                <c:pt idx="568">
                  <c:v>204.8</c:v>
                </c:pt>
                <c:pt idx="569">
                  <c:v>128.0</c:v>
                </c:pt>
                <c:pt idx="570">
                  <c:v>149.312</c:v>
                </c:pt>
                <c:pt idx="571">
                  <c:v>76.80000000000001</c:v>
                </c:pt>
                <c:pt idx="572">
                  <c:v>102.4</c:v>
                </c:pt>
                <c:pt idx="573">
                  <c:v>119.424</c:v>
                </c:pt>
                <c:pt idx="574">
                  <c:v>128.0</c:v>
                </c:pt>
                <c:pt idx="575">
                  <c:v>149.312</c:v>
                </c:pt>
                <c:pt idx="576">
                  <c:v>170.624</c:v>
                </c:pt>
                <c:pt idx="577">
                  <c:v>192.0</c:v>
                </c:pt>
                <c:pt idx="578">
                  <c:v>149.312</c:v>
                </c:pt>
                <c:pt idx="579">
                  <c:v>187.712</c:v>
                </c:pt>
                <c:pt idx="580">
                  <c:v>170.688</c:v>
                </c:pt>
                <c:pt idx="581">
                  <c:v>153.6</c:v>
                </c:pt>
                <c:pt idx="582">
                  <c:v>136.512</c:v>
                </c:pt>
                <c:pt idx="583">
                  <c:v>119.424</c:v>
                </c:pt>
                <c:pt idx="584">
                  <c:v>115.2</c:v>
                </c:pt>
                <c:pt idx="585">
                  <c:v>217.6</c:v>
                </c:pt>
                <c:pt idx="586">
                  <c:v>179.2</c:v>
                </c:pt>
                <c:pt idx="587">
                  <c:v>149.312</c:v>
                </c:pt>
                <c:pt idx="588">
                  <c:v>128.0</c:v>
                </c:pt>
                <c:pt idx="589">
                  <c:v>138.624</c:v>
                </c:pt>
                <c:pt idx="590">
                  <c:v>117.312</c:v>
                </c:pt>
                <c:pt idx="591">
                  <c:v>106.688</c:v>
                </c:pt>
                <c:pt idx="592">
                  <c:v>102.4</c:v>
                </c:pt>
                <c:pt idx="593">
                  <c:v>128.0</c:v>
                </c:pt>
                <c:pt idx="594">
                  <c:v>128.0</c:v>
                </c:pt>
                <c:pt idx="595">
                  <c:v>166.4</c:v>
                </c:pt>
                <c:pt idx="596">
                  <c:v>160.0</c:v>
                </c:pt>
                <c:pt idx="597">
                  <c:v>192.0</c:v>
                </c:pt>
                <c:pt idx="598">
                  <c:v>192.0</c:v>
                </c:pt>
                <c:pt idx="599">
                  <c:v>204.8</c:v>
                </c:pt>
                <c:pt idx="600">
                  <c:v>202.624</c:v>
                </c:pt>
                <c:pt idx="601">
                  <c:v>217.6</c:v>
                </c:pt>
                <c:pt idx="602">
                  <c:v>213.312</c:v>
                </c:pt>
                <c:pt idx="603">
                  <c:v>166.4</c:v>
                </c:pt>
                <c:pt idx="604">
                  <c:v>166.4</c:v>
                </c:pt>
                <c:pt idx="605">
                  <c:v>166.4</c:v>
                </c:pt>
                <c:pt idx="606">
                  <c:v>117.312</c:v>
                </c:pt>
                <c:pt idx="607">
                  <c:v>68.224</c:v>
                </c:pt>
                <c:pt idx="608">
                  <c:v>140.8</c:v>
                </c:pt>
                <c:pt idx="609">
                  <c:v>192.0</c:v>
                </c:pt>
                <c:pt idx="610">
                  <c:v>166.4</c:v>
                </c:pt>
                <c:pt idx="611">
                  <c:v>179.2</c:v>
                </c:pt>
                <c:pt idx="612">
                  <c:v>192.0</c:v>
                </c:pt>
                <c:pt idx="613">
                  <c:v>204.8</c:v>
                </c:pt>
                <c:pt idx="614">
                  <c:v>170.624</c:v>
                </c:pt>
                <c:pt idx="615">
                  <c:v>179.2</c:v>
                </c:pt>
                <c:pt idx="616">
                  <c:v>179.2</c:v>
                </c:pt>
                <c:pt idx="617">
                  <c:v>166.4</c:v>
                </c:pt>
                <c:pt idx="618">
                  <c:v>160.0</c:v>
                </c:pt>
                <c:pt idx="619">
                  <c:v>147.2</c:v>
                </c:pt>
                <c:pt idx="620">
                  <c:v>134.4</c:v>
                </c:pt>
                <c:pt idx="621">
                  <c:v>121.6</c:v>
                </c:pt>
                <c:pt idx="622">
                  <c:v>140.8</c:v>
                </c:pt>
                <c:pt idx="623">
                  <c:v>149.312</c:v>
                </c:pt>
                <c:pt idx="624">
                  <c:v>181.312</c:v>
                </c:pt>
                <c:pt idx="625">
                  <c:v>153.6</c:v>
                </c:pt>
                <c:pt idx="626">
                  <c:v>204.8</c:v>
                </c:pt>
                <c:pt idx="627">
                  <c:v>140.8</c:v>
                </c:pt>
                <c:pt idx="628">
                  <c:v>192.0</c:v>
                </c:pt>
                <c:pt idx="629">
                  <c:v>166.4</c:v>
                </c:pt>
                <c:pt idx="630">
                  <c:v>140.8</c:v>
                </c:pt>
                <c:pt idx="631">
                  <c:v>153.6</c:v>
                </c:pt>
                <c:pt idx="632">
                  <c:v>166.4</c:v>
                </c:pt>
                <c:pt idx="633">
                  <c:v>128.0</c:v>
                </c:pt>
                <c:pt idx="634">
                  <c:v>140.8</c:v>
                </c:pt>
                <c:pt idx="635">
                  <c:v>153.6</c:v>
                </c:pt>
                <c:pt idx="636">
                  <c:v>166.4</c:v>
                </c:pt>
                <c:pt idx="637">
                  <c:v>170.624</c:v>
                </c:pt>
                <c:pt idx="638">
                  <c:v>187.712</c:v>
                </c:pt>
                <c:pt idx="639">
                  <c:v>119.04</c:v>
                </c:pt>
                <c:pt idx="640">
                  <c:v>136.512</c:v>
                </c:pt>
                <c:pt idx="641">
                  <c:v>76.80000000000001</c:v>
                </c:pt>
                <c:pt idx="642">
                  <c:v>76.80000000000001</c:v>
                </c:pt>
                <c:pt idx="643">
                  <c:v>68.67200000000001</c:v>
                </c:pt>
                <c:pt idx="644">
                  <c:v>140.8</c:v>
                </c:pt>
                <c:pt idx="645">
                  <c:v>153.6</c:v>
                </c:pt>
                <c:pt idx="646">
                  <c:v>115.2</c:v>
                </c:pt>
                <c:pt idx="647">
                  <c:v>102.4</c:v>
                </c:pt>
                <c:pt idx="648">
                  <c:v>115.2</c:v>
                </c:pt>
                <c:pt idx="649">
                  <c:v>102.4</c:v>
                </c:pt>
                <c:pt idx="650">
                  <c:v>115.2</c:v>
                </c:pt>
                <c:pt idx="651">
                  <c:v>128.0</c:v>
                </c:pt>
                <c:pt idx="652">
                  <c:v>38.40000000000001</c:v>
                </c:pt>
                <c:pt idx="653">
                  <c:v>51.2</c:v>
                </c:pt>
                <c:pt idx="654">
                  <c:v>153.6</c:v>
                </c:pt>
                <c:pt idx="655">
                  <c:v>128.0</c:v>
                </c:pt>
                <c:pt idx="656">
                  <c:v>140.8</c:v>
                </c:pt>
                <c:pt idx="657">
                  <c:v>192.0</c:v>
                </c:pt>
                <c:pt idx="658">
                  <c:v>192.0</c:v>
                </c:pt>
                <c:pt idx="659">
                  <c:v>170.688</c:v>
                </c:pt>
                <c:pt idx="660">
                  <c:v>149.312</c:v>
                </c:pt>
                <c:pt idx="661">
                  <c:v>204.8</c:v>
                </c:pt>
                <c:pt idx="662">
                  <c:v>198.4</c:v>
                </c:pt>
                <c:pt idx="663">
                  <c:v>121.6</c:v>
                </c:pt>
                <c:pt idx="664">
                  <c:v>128.0</c:v>
                </c:pt>
                <c:pt idx="665">
                  <c:v>134.4</c:v>
                </c:pt>
                <c:pt idx="666">
                  <c:v>128.0</c:v>
                </c:pt>
                <c:pt idx="667">
                  <c:v>179.2</c:v>
                </c:pt>
                <c:pt idx="668">
                  <c:v>166.4</c:v>
                </c:pt>
                <c:pt idx="669">
                  <c:v>166.4</c:v>
                </c:pt>
                <c:pt idx="670">
                  <c:v>128.0</c:v>
                </c:pt>
                <c:pt idx="671">
                  <c:v>68.28800000000001</c:v>
                </c:pt>
                <c:pt idx="672">
                  <c:v>76.80000000000001</c:v>
                </c:pt>
                <c:pt idx="673">
                  <c:v>172.8</c:v>
                </c:pt>
                <c:pt idx="674">
                  <c:v>121.6</c:v>
                </c:pt>
                <c:pt idx="675">
                  <c:v>134.4</c:v>
                </c:pt>
                <c:pt idx="676">
                  <c:v>147.2</c:v>
                </c:pt>
                <c:pt idx="677">
                  <c:v>140.8</c:v>
                </c:pt>
                <c:pt idx="678">
                  <c:v>147.2</c:v>
                </c:pt>
                <c:pt idx="679">
                  <c:v>140.8</c:v>
                </c:pt>
                <c:pt idx="680">
                  <c:v>153.6</c:v>
                </c:pt>
                <c:pt idx="681">
                  <c:v>166.4</c:v>
                </c:pt>
                <c:pt idx="682">
                  <c:v>153.6</c:v>
                </c:pt>
                <c:pt idx="683">
                  <c:v>76.80000000000001</c:v>
                </c:pt>
                <c:pt idx="684">
                  <c:v>140.8</c:v>
                </c:pt>
                <c:pt idx="685">
                  <c:v>147.2</c:v>
                </c:pt>
                <c:pt idx="686">
                  <c:v>192.0</c:v>
                </c:pt>
                <c:pt idx="687">
                  <c:v>147.2</c:v>
                </c:pt>
                <c:pt idx="688">
                  <c:v>140.8</c:v>
                </c:pt>
                <c:pt idx="689">
                  <c:v>85.312</c:v>
                </c:pt>
                <c:pt idx="690">
                  <c:v>179.2</c:v>
                </c:pt>
                <c:pt idx="691">
                  <c:v>102.4</c:v>
                </c:pt>
                <c:pt idx="692">
                  <c:v>102.4</c:v>
                </c:pt>
                <c:pt idx="693">
                  <c:v>170.688</c:v>
                </c:pt>
                <c:pt idx="694">
                  <c:v>192.0</c:v>
                </c:pt>
                <c:pt idx="695">
                  <c:v>170.688</c:v>
                </c:pt>
                <c:pt idx="696">
                  <c:v>202.24</c:v>
                </c:pt>
                <c:pt idx="697">
                  <c:v>185.6</c:v>
                </c:pt>
                <c:pt idx="698">
                  <c:v>179.2</c:v>
                </c:pt>
                <c:pt idx="699">
                  <c:v>85.312</c:v>
                </c:pt>
                <c:pt idx="700">
                  <c:v>68.67200000000001</c:v>
                </c:pt>
                <c:pt idx="701">
                  <c:v>115.2</c:v>
                </c:pt>
                <c:pt idx="702">
                  <c:v>140.8</c:v>
                </c:pt>
                <c:pt idx="703">
                  <c:v>147.2</c:v>
                </c:pt>
                <c:pt idx="704">
                  <c:v>153.6</c:v>
                </c:pt>
                <c:pt idx="705">
                  <c:v>153.6</c:v>
                </c:pt>
                <c:pt idx="706">
                  <c:v>160.0</c:v>
                </c:pt>
                <c:pt idx="707">
                  <c:v>166.4</c:v>
                </c:pt>
                <c:pt idx="708">
                  <c:v>134.4</c:v>
                </c:pt>
                <c:pt idx="709">
                  <c:v>147.2</c:v>
                </c:pt>
                <c:pt idx="710">
                  <c:v>160.0</c:v>
                </c:pt>
                <c:pt idx="711">
                  <c:v>115.2</c:v>
                </c:pt>
                <c:pt idx="712">
                  <c:v>128.0</c:v>
                </c:pt>
                <c:pt idx="713">
                  <c:v>140.8</c:v>
                </c:pt>
                <c:pt idx="714">
                  <c:v>115.2</c:v>
                </c:pt>
                <c:pt idx="715">
                  <c:v>170.624</c:v>
                </c:pt>
                <c:pt idx="716">
                  <c:v>181.312</c:v>
                </c:pt>
                <c:pt idx="717">
                  <c:v>204.8</c:v>
                </c:pt>
                <c:pt idx="718">
                  <c:v>204.8</c:v>
                </c:pt>
                <c:pt idx="719">
                  <c:v>160.0</c:v>
                </c:pt>
                <c:pt idx="720">
                  <c:v>166.4</c:v>
                </c:pt>
                <c:pt idx="721">
                  <c:v>153.6</c:v>
                </c:pt>
                <c:pt idx="722">
                  <c:v>147.2</c:v>
                </c:pt>
                <c:pt idx="723">
                  <c:v>134.4</c:v>
                </c:pt>
                <c:pt idx="724">
                  <c:v>147.2</c:v>
                </c:pt>
                <c:pt idx="725">
                  <c:v>153.6</c:v>
                </c:pt>
                <c:pt idx="726">
                  <c:v>140.8</c:v>
                </c:pt>
                <c:pt idx="727">
                  <c:v>153.6</c:v>
                </c:pt>
                <c:pt idx="728">
                  <c:v>134.4</c:v>
                </c:pt>
                <c:pt idx="729">
                  <c:v>147.2</c:v>
                </c:pt>
                <c:pt idx="730">
                  <c:v>192.0</c:v>
                </c:pt>
                <c:pt idx="731">
                  <c:v>172.8</c:v>
                </c:pt>
                <c:pt idx="732">
                  <c:v>162.112</c:v>
                </c:pt>
                <c:pt idx="733">
                  <c:v>128.0</c:v>
                </c:pt>
                <c:pt idx="734">
                  <c:v>181.312</c:v>
                </c:pt>
                <c:pt idx="735">
                  <c:v>51.2</c:v>
                </c:pt>
                <c:pt idx="736">
                  <c:v>70.4</c:v>
                </c:pt>
                <c:pt idx="737">
                  <c:v>85.376</c:v>
                </c:pt>
                <c:pt idx="738">
                  <c:v>102.4</c:v>
                </c:pt>
                <c:pt idx="739">
                  <c:v>119.488</c:v>
                </c:pt>
                <c:pt idx="740">
                  <c:v>179.2</c:v>
                </c:pt>
                <c:pt idx="741">
                  <c:v>119.424</c:v>
                </c:pt>
                <c:pt idx="742">
                  <c:v>76.80000000000001</c:v>
                </c:pt>
                <c:pt idx="743">
                  <c:v>64.00000000000001</c:v>
                </c:pt>
                <c:pt idx="744">
                  <c:v>134.4</c:v>
                </c:pt>
                <c:pt idx="745">
                  <c:v>140.8</c:v>
                </c:pt>
                <c:pt idx="746">
                  <c:v>153.6</c:v>
                </c:pt>
                <c:pt idx="747">
                  <c:v>153.6</c:v>
                </c:pt>
                <c:pt idx="748">
                  <c:v>121.6</c:v>
                </c:pt>
                <c:pt idx="749">
                  <c:v>102.4</c:v>
                </c:pt>
                <c:pt idx="750">
                  <c:v>106.688</c:v>
                </c:pt>
                <c:pt idx="751">
                  <c:v>102.4</c:v>
                </c:pt>
                <c:pt idx="752">
                  <c:v>102.4</c:v>
                </c:pt>
                <c:pt idx="753">
                  <c:v>115.2</c:v>
                </c:pt>
                <c:pt idx="754">
                  <c:v>128.0</c:v>
                </c:pt>
                <c:pt idx="755">
                  <c:v>160.0</c:v>
                </c:pt>
                <c:pt idx="756">
                  <c:v>196.288</c:v>
                </c:pt>
                <c:pt idx="757">
                  <c:v>153.6</c:v>
                </c:pt>
                <c:pt idx="758">
                  <c:v>160.0</c:v>
                </c:pt>
                <c:pt idx="759">
                  <c:v>149.312</c:v>
                </c:pt>
                <c:pt idx="760">
                  <c:v>140.8</c:v>
                </c:pt>
                <c:pt idx="761">
                  <c:v>160.0</c:v>
                </c:pt>
                <c:pt idx="762">
                  <c:v>213.12</c:v>
                </c:pt>
                <c:pt idx="763">
                  <c:v>170.688</c:v>
                </c:pt>
                <c:pt idx="764">
                  <c:v>170.624</c:v>
                </c:pt>
                <c:pt idx="765">
                  <c:v>192.0</c:v>
                </c:pt>
                <c:pt idx="766">
                  <c:v>213.12</c:v>
                </c:pt>
                <c:pt idx="767">
                  <c:v>145.088</c:v>
                </c:pt>
                <c:pt idx="768">
                  <c:v>162.176</c:v>
                </c:pt>
                <c:pt idx="769">
                  <c:v>121.6</c:v>
                </c:pt>
                <c:pt idx="770">
                  <c:v>134.4</c:v>
                </c:pt>
                <c:pt idx="771">
                  <c:v>153.6</c:v>
                </c:pt>
                <c:pt idx="772">
                  <c:v>147.2</c:v>
                </c:pt>
                <c:pt idx="773">
                  <c:v>134.4</c:v>
                </c:pt>
                <c:pt idx="774">
                  <c:v>147.2</c:v>
                </c:pt>
                <c:pt idx="775">
                  <c:v>147.2</c:v>
                </c:pt>
                <c:pt idx="776">
                  <c:v>128.0</c:v>
                </c:pt>
                <c:pt idx="777">
                  <c:v>166.4</c:v>
                </c:pt>
                <c:pt idx="778">
                  <c:v>160.0</c:v>
                </c:pt>
                <c:pt idx="779">
                  <c:v>134.4</c:v>
                </c:pt>
                <c:pt idx="780">
                  <c:v>160.0</c:v>
                </c:pt>
                <c:pt idx="781">
                  <c:v>166.4</c:v>
                </c:pt>
                <c:pt idx="782">
                  <c:v>128.0</c:v>
                </c:pt>
                <c:pt idx="783">
                  <c:v>179.2</c:v>
                </c:pt>
                <c:pt idx="784">
                  <c:v>160.0</c:v>
                </c:pt>
                <c:pt idx="785">
                  <c:v>140.8</c:v>
                </c:pt>
                <c:pt idx="786">
                  <c:v>166.4</c:v>
                </c:pt>
                <c:pt idx="787">
                  <c:v>204.8</c:v>
                </c:pt>
                <c:pt idx="788">
                  <c:v>187.712</c:v>
                </c:pt>
                <c:pt idx="789">
                  <c:v>170.624</c:v>
                </c:pt>
                <c:pt idx="790">
                  <c:v>153.6</c:v>
                </c:pt>
                <c:pt idx="791">
                  <c:v>160.0</c:v>
                </c:pt>
                <c:pt idx="792">
                  <c:v>172.8</c:v>
                </c:pt>
                <c:pt idx="793">
                  <c:v>140.8</c:v>
                </c:pt>
                <c:pt idx="794">
                  <c:v>140.8</c:v>
                </c:pt>
                <c:pt idx="795">
                  <c:v>147.2</c:v>
                </c:pt>
                <c:pt idx="796">
                  <c:v>160.0</c:v>
                </c:pt>
                <c:pt idx="797">
                  <c:v>134.4</c:v>
                </c:pt>
                <c:pt idx="798">
                  <c:v>134.4</c:v>
                </c:pt>
                <c:pt idx="799">
                  <c:v>140.8</c:v>
                </c:pt>
                <c:pt idx="800">
                  <c:v>179.2</c:v>
                </c:pt>
                <c:pt idx="801">
                  <c:v>192.0</c:v>
                </c:pt>
                <c:pt idx="802">
                  <c:v>102.4</c:v>
                </c:pt>
                <c:pt idx="803">
                  <c:v>170.624</c:v>
                </c:pt>
                <c:pt idx="804">
                  <c:v>149.312</c:v>
                </c:pt>
                <c:pt idx="805">
                  <c:v>172.8</c:v>
                </c:pt>
                <c:pt idx="806">
                  <c:v>187.712</c:v>
                </c:pt>
                <c:pt idx="807">
                  <c:v>128.0</c:v>
                </c:pt>
                <c:pt idx="808">
                  <c:v>166.4</c:v>
                </c:pt>
                <c:pt idx="809">
                  <c:v>160.0</c:v>
                </c:pt>
                <c:pt idx="810">
                  <c:v>179.2</c:v>
                </c:pt>
                <c:pt idx="811">
                  <c:v>166.4</c:v>
                </c:pt>
                <c:pt idx="812">
                  <c:v>166.4</c:v>
                </c:pt>
                <c:pt idx="813">
                  <c:v>89.60000000000001</c:v>
                </c:pt>
                <c:pt idx="814">
                  <c:v>70.4</c:v>
                </c:pt>
                <c:pt idx="815">
                  <c:v>70.4</c:v>
                </c:pt>
                <c:pt idx="816">
                  <c:v>85.376</c:v>
                </c:pt>
                <c:pt idx="817">
                  <c:v>102.4</c:v>
                </c:pt>
                <c:pt idx="818">
                  <c:v>170.624</c:v>
                </c:pt>
                <c:pt idx="819">
                  <c:v>187.712</c:v>
                </c:pt>
                <c:pt idx="820">
                  <c:v>204.8</c:v>
                </c:pt>
                <c:pt idx="821">
                  <c:v>153.6</c:v>
                </c:pt>
                <c:pt idx="822">
                  <c:v>162.112</c:v>
                </c:pt>
                <c:pt idx="823">
                  <c:v>119.424</c:v>
                </c:pt>
                <c:pt idx="824">
                  <c:v>128.0</c:v>
                </c:pt>
                <c:pt idx="825">
                  <c:v>136.512</c:v>
                </c:pt>
                <c:pt idx="826">
                  <c:v>136.512</c:v>
                </c:pt>
                <c:pt idx="827">
                  <c:v>128.0</c:v>
                </c:pt>
                <c:pt idx="828">
                  <c:v>145.024</c:v>
                </c:pt>
                <c:pt idx="829">
                  <c:v>153.6</c:v>
                </c:pt>
                <c:pt idx="830">
                  <c:v>162.112</c:v>
                </c:pt>
                <c:pt idx="831">
                  <c:v>170.624</c:v>
                </c:pt>
                <c:pt idx="832">
                  <c:v>179.2</c:v>
                </c:pt>
                <c:pt idx="833">
                  <c:v>187.712</c:v>
                </c:pt>
                <c:pt idx="834">
                  <c:v>204.8</c:v>
                </c:pt>
                <c:pt idx="835">
                  <c:v>136.512</c:v>
                </c:pt>
                <c:pt idx="836">
                  <c:v>145.024</c:v>
                </c:pt>
                <c:pt idx="837">
                  <c:v>179.2</c:v>
                </c:pt>
                <c:pt idx="838">
                  <c:v>192.0</c:v>
                </c:pt>
                <c:pt idx="839">
                  <c:v>204.8</c:v>
                </c:pt>
                <c:pt idx="840">
                  <c:v>204.8</c:v>
                </c:pt>
                <c:pt idx="841">
                  <c:v>204.8</c:v>
                </c:pt>
                <c:pt idx="842">
                  <c:v>170.624</c:v>
                </c:pt>
                <c:pt idx="843">
                  <c:v>170.624</c:v>
                </c:pt>
                <c:pt idx="844">
                  <c:v>76.80000000000001</c:v>
                </c:pt>
                <c:pt idx="845">
                  <c:v>128.0</c:v>
                </c:pt>
                <c:pt idx="846">
                  <c:v>134.4</c:v>
                </c:pt>
                <c:pt idx="847">
                  <c:v>179.2</c:v>
                </c:pt>
                <c:pt idx="848">
                  <c:v>153.6</c:v>
                </c:pt>
                <c:pt idx="849">
                  <c:v>196.288</c:v>
                </c:pt>
                <c:pt idx="850">
                  <c:v>179.2</c:v>
                </c:pt>
                <c:pt idx="851">
                  <c:v>192.0</c:v>
                </c:pt>
                <c:pt idx="852">
                  <c:v>153.6</c:v>
                </c:pt>
                <c:pt idx="853">
                  <c:v>160.0</c:v>
                </c:pt>
                <c:pt idx="854">
                  <c:v>153.6</c:v>
                </c:pt>
                <c:pt idx="855">
                  <c:v>160.0</c:v>
                </c:pt>
                <c:pt idx="856">
                  <c:v>192.0</c:v>
                </c:pt>
                <c:pt idx="857">
                  <c:v>198.4</c:v>
                </c:pt>
                <c:pt idx="858">
                  <c:v>128.0</c:v>
                </c:pt>
                <c:pt idx="859">
                  <c:v>213.312</c:v>
                </c:pt>
                <c:pt idx="860">
                  <c:v>196.224</c:v>
                </c:pt>
                <c:pt idx="861">
                  <c:v>140.8</c:v>
                </c:pt>
                <c:pt idx="862">
                  <c:v>83.2</c:v>
                </c:pt>
                <c:pt idx="863">
                  <c:v>179.2</c:v>
                </c:pt>
                <c:pt idx="864">
                  <c:v>185.6</c:v>
                </c:pt>
                <c:pt idx="865">
                  <c:v>192.0</c:v>
                </c:pt>
                <c:pt idx="866">
                  <c:v>172.8</c:v>
                </c:pt>
                <c:pt idx="867">
                  <c:v>217.6</c:v>
                </c:pt>
                <c:pt idx="868">
                  <c:v>153.6</c:v>
                </c:pt>
                <c:pt idx="869">
                  <c:v>160.0</c:v>
                </c:pt>
                <c:pt idx="870">
                  <c:v>187.712</c:v>
                </c:pt>
                <c:pt idx="871">
                  <c:v>187.712</c:v>
                </c:pt>
                <c:pt idx="872">
                  <c:v>196.224</c:v>
                </c:pt>
                <c:pt idx="873">
                  <c:v>213.312</c:v>
                </c:pt>
                <c:pt idx="874">
                  <c:v>213.312</c:v>
                </c:pt>
                <c:pt idx="875">
                  <c:v>153.6</c:v>
                </c:pt>
                <c:pt idx="876">
                  <c:v>166.4</c:v>
                </c:pt>
                <c:pt idx="877">
                  <c:v>179.2</c:v>
                </c:pt>
                <c:pt idx="878">
                  <c:v>192.0</c:v>
                </c:pt>
                <c:pt idx="879">
                  <c:v>179.2</c:v>
                </c:pt>
                <c:pt idx="880">
                  <c:v>179.2</c:v>
                </c:pt>
                <c:pt idx="881">
                  <c:v>187.712</c:v>
                </c:pt>
                <c:pt idx="882">
                  <c:v>179.2</c:v>
                </c:pt>
                <c:pt idx="883">
                  <c:v>170.624</c:v>
                </c:pt>
                <c:pt idx="884">
                  <c:v>76.80000000000001</c:v>
                </c:pt>
                <c:pt idx="885">
                  <c:v>76.80000000000001</c:v>
                </c:pt>
                <c:pt idx="886">
                  <c:v>76.80000000000001</c:v>
                </c:pt>
                <c:pt idx="887">
                  <c:v>83.2</c:v>
                </c:pt>
                <c:pt idx="888">
                  <c:v>140.8</c:v>
                </c:pt>
                <c:pt idx="889">
                  <c:v>147.2</c:v>
                </c:pt>
                <c:pt idx="890">
                  <c:v>102.4</c:v>
                </c:pt>
                <c:pt idx="891">
                  <c:v>115.2</c:v>
                </c:pt>
                <c:pt idx="892">
                  <c:v>172.8</c:v>
                </c:pt>
                <c:pt idx="893">
                  <c:v>179.2</c:v>
                </c:pt>
                <c:pt idx="894">
                  <c:v>172.8</c:v>
                </c:pt>
                <c:pt idx="895">
                  <c:v>172.8</c:v>
                </c:pt>
                <c:pt idx="896">
                  <c:v>140.8</c:v>
                </c:pt>
                <c:pt idx="897">
                  <c:v>147.2</c:v>
                </c:pt>
                <c:pt idx="898">
                  <c:v>185.6</c:v>
                </c:pt>
                <c:pt idx="899">
                  <c:v>179.2</c:v>
                </c:pt>
                <c:pt idx="900">
                  <c:v>192.0</c:v>
                </c:pt>
                <c:pt idx="901">
                  <c:v>179.2</c:v>
                </c:pt>
                <c:pt idx="902">
                  <c:v>192.0</c:v>
                </c:pt>
                <c:pt idx="903">
                  <c:v>179.2</c:v>
                </c:pt>
                <c:pt idx="904">
                  <c:v>192.0</c:v>
                </c:pt>
                <c:pt idx="905">
                  <c:v>204.8</c:v>
                </c:pt>
                <c:pt idx="906">
                  <c:v>217.6</c:v>
                </c:pt>
                <c:pt idx="907">
                  <c:v>198.4</c:v>
                </c:pt>
                <c:pt idx="908">
                  <c:v>204.8</c:v>
                </c:pt>
                <c:pt idx="909">
                  <c:v>106.688</c:v>
                </c:pt>
                <c:pt idx="910">
                  <c:v>106.688</c:v>
                </c:pt>
                <c:pt idx="911">
                  <c:v>140.8</c:v>
                </c:pt>
                <c:pt idx="912">
                  <c:v>166.4</c:v>
                </c:pt>
                <c:pt idx="913">
                  <c:v>204.8</c:v>
                </c:pt>
                <c:pt idx="914">
                  <c:v>198.4</c:v>
                </c:pt>
                <c:pt idx="915">
                  <c:v>192.0</c:v>
                </c:pt>
                <c:pt idx="916">
                  <c:v>185.6</c:v>
                </c:pt>
                <c:pt idx="917">
                  <c:v>179.2</c:v>
                </c:pt>
                <c:pt idx="918">
                  <c:v>166.4</c:v>
                </c:pt>
                <c:pt idx="919">
                  <c:v>196.288</c:v>
                </c:pt>
                <c:pt idx="920">
                  <c:v>162.112</c:v>
                </c:pt>
                <c:pt idx="921">
                  <c:v>153.6</c:v>
                </c:pt>
                <c:pt idx="922">
                  <c:v>221.824</c:v>
                </c:pt>
                <c:pt idx="923">
                  <c:v>213.312</c:v>
                </c:pt>
                <c:pt idx="924">
                  <c:v>204.8</c:v>
                </c:pt>
                <c:pt idx="925">
                  <c:v>196.224</c:v>
                </c:pt>
                <c:pt idx="926">
                  <c:v>187.712</c:v>
                </c:pt>
                <c:pt idx="927">
                  <c:v>213.312</c:v>
                </c:pt>
                <c:pt idx="928">
                  <c:v>179.2</c:v>
                </c:pt>
                <c:pt idx="929">
                  <c:v>145.024</c:v>
                </c:pt>
                <c:pt idx="930">
                  <c:v>106.688</c:v>
                </c:pt>
                <c:pt idx="931">
                  <c:v>147.2</c:v>
                </c:pt>
                <c:pt idx="932">
                  <c:v>171.328</c:v>
                </c:pt>
                <c:pt idx="933">
                  <c:v>171.328</c:v>
                </c:pt>
                <c:pt idx="934">
                  <c:v>179.2</c:v>
                </c:pt>
                <c:pt idx="935">
                  <c:v>213.312</c:v>
                </c:pt>
                <c:pt idx="936">
                  <c:v>85.312</c:v>
                </c:pt>
                <c:pt idx="937">
                  <c:v>121.6</c:v>
                </c:pt>
                <c:pt idx="938">
                  <c:v>213.312</c:v>
                </c:pt>
                <c:pt idx="939">
                  <c:v>117.376</c:v>
                </c:pt>
                <c:pt idx="940">
                  <c:v>179.2</c:v>
                </c:pt>
                <c:pt idx="941">
                  <c:v>128.0</c:v>
                </c:pt>
                <c:pt idx="942">
                  <c:v>145.024</c:v>
                </c:pt>
                <c:pt idx="943">
                  <c:v>213.312</c:v>
                </c:pt>
                <c:pt idx="944">
                  <c:v>153.6</c:v>
                </c:pt>
                <c:pt idx="945">
                  <c:v>162.112</c:v>
                </c:pt>
                <c:pt idx="946">
                  <c:v>170.624</c:v>
                </c:pt>
                <c:pt idx="947">
                  <c:v>196.224</c:v>
                </c:pt>
                <c:pt idx="948">
                  <c:v>221.824</c:v>
                </c:pt>
                <c:pt idx="949">
                  <c:v>119.424</c:v>
                </c:pt>
                <c:pt idx="950">
                  <c:v>119.424</c:v>
                </c:pt>
                <c:pt idx="951">
                  <c:v>136.512</c:v>
                </c:pt>
                <c:pt idx="952">
                  <c:v>153.6</c:v>
                </c:pt>
                <c:pt idx="953">
                  <c:v>170.624</c:v>
                </c:pt>
                <c:pt idx="954">
                  <c:v>179.2</c:v>
                </c:pt>
                <c:pt idx="955">
                  <c:v>187.712</c:v>
                </c:pt>
                <c:pt idx="956">
                  <c:v>128.0</c:v>
                </c:pt>
                <c:pt idx="957">
                  <c:v>145.024</c:v>
                </c:pt>
                <c:pt idx="958">
                  <c:v>204.8</c:v>
                </c:pt>
                <c:pt idx="959">
                  <c:v>179.2</c:v>
                </c:pt>
                <c:pt idx="960">
                  <c:v>166.4</c:v>
                </c:pt>
                <c:pt idx="961">
                  <c:v>230.4</c:v>
                </c:pt>
                <c:pt idx="962">
                  <c:v>179.2</c:v>
                </c:pt>
                <c:pt idx="963">
                  <c:v>185.6</c:v>
                </c:pt>
                <c:pt idx="964">
                  <c:v>204.8</c:v>
                </c:pt>
                <c:pt idx="965">
                  <c:v>160.0</c:v>
                </c:pt>
                <c:pt idx="966">
                  <c:v>198.4</c:v>
                </c:pt>
                <c:pt idx="967">
                  <c:v>204.8</c:v>
                </c:pt>
                <c:pt idx="968">
                  <c:v>204.8</c:v>
                </c:pt>
                <c:pt idx="969">
                  <c:v>204.8</c:v>
                </c:pt>
                <c:pt idx="970">
                  <c:v>153.6</c:v>
                </c:pt>
                <c:pt idx="971">
                  <c:v>192.0</c:v>
                </c:pt>
                <c:pt idx="972">
                  <c:v>224.0</c:v>
                </c:pt>
                <c:pt idx="973">
                  <c:v>179.2</c:v>
                </c:pt>
                <c:pt idx="974">
                  <c:v>187.712</c:v>
                </c:pt>
                <c:pt idx="975">
                  <c:v>196.224</c:v>
                </c:pt>
                <c:pt idx="976">
                  <c:v>204.8</c:v>
                </c:pt>
                <c:pt idx="977">
                  <c:v>204.8</c:v>
                </c:pt>
                <c:pt idx="978">
                  <c:v>204.8</c:v>
                </c:pt>
                <c:pt idx="979">
                  <c:v>76.80000000000001</c:v>
                </c:pt>
                <c:pt idx="980">
                  <c:v>76.80000000000001</c:v>
                </c:pt>
                <c:pt idx="981">
                  <c:v>64.00000000000001</c:v>
                </c:pt>
                <c:pt idx="982">
                  <c:v>51.2</c:v>
                </c:pt>
                <c:pt idx="983">
                  <c:v>57.6</c:v>
                </c:pt>
                <c:pt idx="984">
                  <c:v>102.4</c:v>
                </c:pt>
                <c:pt idx="985">
                  <c:v>57.6</c:v>
                </c:pt>
                <c:pt idx="986">
                  <c:v>121.6</c:v>
                </c:pt>
                <c:pt idx="987">
                  <c:v>192.0</c:v>
                </c:pt>
                <c:pt idx="988">
                  <c:v>117.376</c:v>
                </c:pt>
                <c:pt idx="989">
                  <c:v>117.376</c:v>
                </c:pt>
                <c:pt idx="990">
                  <c:v>120.128</c:v>
                </c:pt>
                <c:pt idx="991">
                  <c:v>106.688</c:v>
                </c:pt>
                <c:pt idx="992">
                  <c:v>117.376</c:v>
                </c:pt>
                <c:pt idx="993">
                  <c:v>136.512</c:v>
                </c:pt>
                <c:pt idx="994">
                  <c:v>170.624</c:v>
                </c:pt>
                <c:pt idx="995">
                  <c:v>204.8</c:v>
                </c:pt>
                <c:pt idx="996">
                  <c:v>179.2</c:v>
                </c:pt>
                <c:pt idx="997">
                  <c:v>213.312</c:v>
                </c:pt>
                <c:pt idx="998">
                  <c:v>172.8</c:v>
                </c:pt>
                <c:pt idx="999">
                  <c:v>213.312</c:v>
                </c:pt>
                <c:pt idx="1000">
                  <c:v>192.0</c:v>
                </c:pt>
                <c:pt idx="1001">
                  <c:v>96.0</c:v>
                </c:pt>
                <c:pt idx="1002">
                  <c:v>204.8</c:v>
                </c:pt>
                <c:pt idx="1003">
                  <c:v>192.0</c:v>
                </c:pt>
                <c:pt idx="1004">
                  <c:v>211.2</c:v>
                </c:pt>
                <c:pt idx="1005">
                  <c:v>166.4</c:v>
                </c:pt>
                <c:pt idx="1006">
                  <c:v>179.2</c:v>
                </c:pt>
                <c:pt idx="1007">
                  <c:v>204.8</c:v>
                </c:pt>
                <c:pt idx="1008">
                  <c:v>224.0</c:v>
                </c:pt>
                <c:pt idx="1009">
                  <c:v>166.4</c:v>
                </c:pt>
                <c:pt idx="1010">
                  <c:v>160.0</c:v>
                </c:pt>
                <c:pt idx="1011">
                  <c:v>198.4</c:v>
                </c:pt>
                <c:pt idx="1012">
                  <c:v>211.2</c:v>
                </c:pt>
                <c:pt idx="1013">
                  <c:v>128.0</c:v>
                </c:pt>
                <c:pt idx="1014">
                  <c:v>192.0</c:v>
                </c:pt>
                <c:pt idx="1015">
                  <c:v>179.2</c:v>
                </c:pt>
                <c:pt idx="1016">
                  <c:v>172.8</c:v>
                </c:pt>
                <c:pt idx="1017">
                  <c:v>185.6</c:v>
                </c:pt>
                <c:pt idx="1018">
                  <c:v>153.6</c:v>
                </c:pt>
                <c:pt idx="1019">
                  <c:v>179.2</c:v>
                </c:pt>
                <c:pt idx="1020">
                  <c:v>128.0</c:v>
                </c:pt>
                <c:pt idx="1021">
                  <c:v>136.512</c:v>
                </c:pt>
                <c:pt idx="1022">
                  <c:v>38.40000000000001</c:v>
                </c:pt>
                <c:pt idx="1023">
                  <c:v>38.40000000000001</c:v>
                </c:pt>
                <c:pt idx="1024">
                  <c:v>64.00000000000001</c:v>
                </c:pt>
                <c:pt idx="1025">
                  <c:v>64.00000000000001</c:v>
                </c:pt>
                <c:pt idx="1026">
                  <c:v>83.2</c:v>
                </c:pt>
                <c:pt idx="1027">
                  <c:v>83.2</c:v>
                </c:pt>
                <c:pt idx="1028">
                  <c:v>102.4</c:v>
                </c:pt>
                <c:pt idx="1029">
                  <c:v>102.4</c:v>
                </c:pt>
                <c:pt idx="1030">
                  <c:v>179.2</c:v>
                </c:pt>
                <c:pt idx="1031">
                  <c:v>179.2</c:v>
                </c:pt>
                <c:pt idx="1032">
                  <c:v>224.0</c:v>
                </c:pt>
                <c:pt idx="1033">
                  <c:v>179.2</c:v>
                </c:pt>
                <c:pt idx="1034">
                  <c:v>204.8</c:v>
                </c:pt>
                <c:pt idx="1035">
                  <c:v>38.40000000000001</c:v>
                </c:pt>
                <c:pt idx="1036">
                  <c:v>38.40000000000001</c:v>
                </c:pt>
                <c:pt idx="1037">
                  <c:v>64.00000000000001</c:v>
                </c:pt>
                <c:pt idx="1038">
                  <c:v>64.00000000000001</c:v>
                </c:pt>
                <c:pt idx="1039">
                  <c:v>83.2</c:v>
                </c:pt>
                <c:pt idx="1040">
                  <c:v>83.2</c:v>
                </c:pt>
                <c:pt idx="1041">
                  <c:v>211.2</c:v>
                </c:pt>
                <c:pt idx="1042">
                  <c:v>185.6</c:v>
                </c:pt>
                <c:pt idx="1043">
                  <c:v>217.6</c:v>
                </c:pt>
                <c:pt idx="1044">
                  <c:v>211.2</c:v>
                </c:pt>
                <c:pt idx="1045">
                  <c:v>185.6</c:v>
                </c:pt>
                <c:pt idx="1046">
                  <c:v>230.4</c:v>
                </c:pt>
                <c:pt idx="1047">
                  <c:v>204.8</c:v>
                </c:pt>
                <c:pt idx="1048">
                  <c:v>102.4</c:v>
                </c:pt>
                <c:pt idx="1049">
                  <c:v>96.0</c:v>
                </c:pt>
                <c:pt idx="1050">
                  <c:v>76.80000000000001</c:v>
                </c:pt>
                <c:pt idx="1051">
                  <c:v>64.00000000000001</c:v>
                </c:pt>
                <c:pt idx="1052">
                  <c:v>217.6</c:v>
                </c:pt>
                <c:pt idx="1053">
                  <c:v>187.712</c:v>
                </c:pt>
                <c:pt idx="1054">
                  <c:v>217.6</c:v>
                </c:pt>
                <c:pt idx="1055">
                  <c:v>211.2</c:v>
                </c:pt>
                <c:pt idx="1056">
                  <c:v>211.2</c:v>
                </c:pt>
                <c:pt idx="1057">
                  <c:v>172.8</c:v>
                </c:pt>
                <c:pt idx="1058">
                  <c:v>179.2</c:v>
                </c:pt>
                <c:pt idx="1059">
                  <c:v>147.2</c:v>
                </c:pt>
                <c:pt idx="1060">
                  <c:v>179.2</c:v>
                </c:pt>
                <c:pt idx="1061">
                  <c:v>198.4</c:v>
                </c:pt>
                <c:pt idx="1062">
                  <c:v>160.0</c:v>
                </c:pt>
                <c:pt idx="1063">
                  <c:v>145.024</c:v>
                </c:pt>
                <c:pt idx="1064">
                  <c:v>85.312</c:v>
                </c:pt>
                <c:pt idx="1065">
                  <c:v>128.0</c:v>
                </c:pt>
                <c:pt idx="1066">
                  <c:v>128.0</c:v>
                </c:pt>
                <c:pt idx="1067">
                  <c:v>140.8</c:v>
                </c:pt>
                <c:pt idx="1068">
                  <c:v>140.8</c:v>
                </c:pt>
                <c:pt idx="1069">
                  <c:v>147.2</c:v>
                </c:pt>
                <c:pt idx="1070">
                  <c:v>147.2</c:v>
                </c:pt>
                <c:pt idx="1071">
                  <c:v>160.0</c:v>
                </c:pt>
                <c:pt idx="1072">
                  <c:v>134.4</c:v>
                </c:pt>
                <c:pt idx="1073">
                  <c:v>134.4</c:v>
                </c:pt>
                <c:pt idx="1074">
                  <c:v>221.824</c:v>
                </c:pt>
                <c:pt idx="1075">
                  <c:v>172.8</c:v>
                </c:pt>
                <c:pt idx="1076">
                  <c:v>198.4</c:v>
                </c:pt>
                <c:pt idx="1077">
                  <c:v>160.0</c:v>
                </c:pt>
                <c:pt idx="1078">
                  <c:v>211.2</c:v>
                </c:pt>
                <c:pt idx="1079">
                  <c:v>166.4</c:v>
                </c:pt>
                <c:pt idx="1080">
                  <c:v>166.4</c:v>
                </c:pt>
                <c:pt idx="1081">
                  <c:v>160.0</c:v>
                </c:pt>
                <c:pt idx="1082">
                  <c:v>160.0</c:v>
                </c:pt>
                <c:pt idx="1083">
                  <c:v>134.4</c:v>
                </c:pt>
                <c:pt idx="1084">
                  <c:v>134.4</c:v>
                </c:pt>
                <c:pt idx="1085">
                  <c:v>147.2</c:v>
                </c:pt>
                <c:pt idx="1086">
                  <c:v>147.2</c:v>
                </c:pt>
                <c:pt idx="1087">
                  <c:v>160.0</c:v>
                </c:pt>
                <c:pt idx="1088">
                  <c:v>160.0</c:v>
                </c:pt>
                <c:pt idx="1089">
                  <c:v>89.60000000000001</c:v>
                </c:pt>
                <c:pt idx="1090">
                  <c:v>134.4</c:v>
                </c:pt>
                <c:pt idx="1091">
                  <c:v>221.824</c:v>
                </c:pt>
                <c:pt idx="1092">
                  <c:v>102.4</c:v>
                </c:pt>
                <c:pt idx="1093">
                  <c:v>136.512</c:v>
                </c:pt>
                <c:pt idx="1094">
                  <c:v>145.024</c:v>
                </c:pt>
                <c:pt idx="1095">
                  <c:v>187.712</c:v>
                </c:pt>
                <c:pt idx="1096">
                  <c:v>204.8</c:v>
                </c:pt>
                <c:pt idx="1097">
                  <c:v>230.4</c:v>
                </c:pt>
                <c:pt idx="1098">
                  <c:v>162.112</c:v>
                </c:pt>
                <c:pt idx="1099">
                  <c:v>196.224</c:v>
                </c:pt>
                <c:pt idx="1100">
                  <c:v>221.824</c:v>
                </c:pt>
                <c:pt idx="1101">
                  <c:v>281.6</c:v>
                </c:pt>
                <c:pt idx="1102">
                  <c:v>102.4</c:v>
                </c:pt>
                <c:pt idx="1103">
                  <c:v>134.4</c:v>
                </c:pt>
                <c:pt idx="1104">
                  <c:v>106.688</c:v>
                </c:pt>
                <c:pt idx="1105">
                  <c:v>76.80000000000001</c:v>
                </c:pt>
                <c:pt idx="1106">
                  <c:v>96.0</c:v>
                </c:pt>
                <c:pt idx="1107">
                  <c:v>140.8</c:v>
                </c:pt>
                <c:pt idx="1108">
                  <c:v>198.4</c:v>
                </c:pt>
                <c:pt idx="1109">
                  <c:v>198.4</c:v>
                </c:pt>
                <c:pt idx="1110">
                  <c:v>204.8</c:v>
                </c:pt>
                <c:pt idx="1111">
                  <c:v>204.8</c:v>
                </c:pt>
                <c:pt idx="1112">
                  <c:v>211.2</c:v>
                </c:pt>
                <c:pt idx="1113">
                  <c:v>211.2</c:v>
                </c:pt>
                <c:pt idx="1114">
                  <c:v>217.6</c:v>
                </c:pt>
                <c:pt idx="1115">
                  <c:v>217.6</c:v>
                </c:pt>
                <c:pt idx="1116">
                  <c:v>224.0</c:v>
                </c:pt>
                <c:pt idx="1117">
                  <c:v>153.6</c:v>
                </c:pt>
                <c:pt idx="1118">
                  <c:v>153.6</c:v>
                </c:pt>
                <c:pt idx="1119">
                  <c:v>145.664</c:v>
                </c:pt>
                <c:pt idx="1120">
                  <c:v>128.0</c:v>
                </c:pt>
                <c:pt idx="1121">
                  <c:v>236.8</c:v>
                </c:pt>
                <c:pt idx="1122">
                  <c:v>172.8</c:v>
                </c:pt>
                <c:pt idx="1123">
                  <c:v>217.6</c:v>
                </c:pt>
                <c:pt idx="1124">
                  <c:v>166.4</c:v>
                </c:pt>
                <c:pt idx="1125">
                  <c:v>160.0</c:v>
                </c:pt>
                <c:pt idx="1126">
                  <c:v>185.6</c:v>
                </c:pt>
                <c:pt idx="1127">
                  <c:v>198.4</c:v>
                </c:pt>
                <c:pt idx="1128">
                  <c:v>166.4</c:v>
                </c:pt>
                <c:pt idx="1129">
                  <c:v>140.8</c:v>
                </c:pt>
                <c:pt idx="1130">
                  <c:v>166.4</c:v>
                </c:pt>
                <c:pt idx="1131">
                  <c:v>179.2</c:v>
                </c:pt>
                <c:pt idx="1132">
                  <c:v>185.6</c:v>
                </c:pt>
                <c:pt idx="1133">
                  <c:v>230.4</c:v>
                </c:pt>
                <c:pt idx="1134">
                  <c:v>185.6</c:v>
                </c:pt>
                <c:pt idx="1135">
                  <c:v>166.4</c:v>
                </c:pt>
                <c:pt idx="1136">
                  <c:v>134.4</c:v>
                </c:pt>
                <c:pt idx="1137">
                  <c:v>153.6</c:v>
                </c:pt>
                <c:pt idx="1138">
                  <c:v>211.2</c:v>
                </c:pt>
                <c:pt idx="1139">
                  <c:v>121.6</c:v>
                </c:pt>
                <c:pt idx="1140">
                  <c:v>121.6</c:v>
                </c:pt>
                <c:pt idx="1141">
                  <c:v>134.4</c:v>
                </c:pt>
                <c:pt idx="1142">
                  <c:v>89.60000000000001</c:v>
                </c:pt>
                <c:pt idx="1143">
                  <c:v>102.4</c:v>
                </c:pt>
                <c:pt idx="1144">
                  <c:v>96.0</c:v>
                </c:pt>
                <c:pt idx="1145">
                  <c:v>115.2</c:v>
                </c:pt>
                <c:pt idx="1146">
                  <c:v>121.6</c:v>
                </c:pt>
                <c:pt idx="1147">
                  <c:v>64.00000000000001</c:v>
                </c:pt>
                <c:pt idx="1148">
                  <c:v>213.312</c:v>
                </c:pt>
                <c:pt idx="1149">
                  <c:v>198.4</c:v>
                </c:pt>
                <c:pt idx="1150">
                  <c:v>128.0</c:v>
                </c:pt>
                <c:pt idx="1151">
                  <c:v>134.4</c:v>
                </c:pt>
                <c:pt idx="1152">
                  <c:v>76.80000000000001</c:v>
                </c:pt>
                <c:pt idx="1153">
                  <c:v>102.4</c:v>
                </c:pt>
                <c:pt idx="1154">
                  <c:v>96.0</c:v>
                </c:pt>
                <c:pt idx="1155">
                  <c:v>70.4</c:v>
                </c:pt>
                <c:pt idx="1156">
                  <c:v>140.8</c:v>
                </c:pt>
                <c:pt idx="1157">
                  <c:v>140.8</c:v>
                </c:pt>
                <c:pt idx="1158">
                  <c:v>108.8</c:v>
                </c:pt>
                <c:pt idx="1159">
                  <c:v>102.4</c:v>
                </c:pt>
                <c:pt idx="1160">
                  <c:v>140.8</c:v>
                </c:pt>
                <c:pt idx="1161">
                  <c:v>83.2</c:v>
                </c:pt>
                <c:pt idx="1162">
                  <c:v>83.2</c:v>
                </c:pt>
                <c:pt idx="1163">
                  <c:v>172.8</c:v>
                </c:pt>
                <c:pt idx="1164">
                  <c:v>217.6</c:v>
                </c:pt>
                <c:pt idx="1165">
                  <c:v>121.6</c:v>
                </c:pt>
                <c:pt idx="1166">
                  <c:v>83.2</c:v>
                </c:pt>
                <c:pt idx="1167">
                  <c:v>76.80000000000001</c:v>
                </c:pt>
                <c:pt idx="1168">
                  <c:v>83.2</c:v>
                </c:pt>
                <c:pt idx="1169">
                  <c:v>134.4</c:v>
                </c:pt>
                <c:pt idx="1170">
                  <c:v>166.4</c:v>
                </c:pt>
                <c:pt idx="1171">
                  <c:v>166.4</c:v>
                </c:pt>
                <c:pt idx="1172">
                  <c:v>105.6</c:v>
                </c:pt>
                <c:pt idx="1173">
                  <c:v>83.2</c:v>
                </c:pt>
                <c:pt idx="1174">
                  <c:v>64.00000000000001</c:v>
                </c:pt>
                <c:pt idx="1175">
                  <c:v>172.8</c:v>
                </c:pt>
                <c:pt idx="1176">
                  <c:v>160.0</c:v>
                </c:pt>
                <c:pt idx="1177">
                  <c:v>153.6</c:v>
                </c:pt>
                <c:pt idx="1178">
                  <c:v>217.6</c:v>
                </c:pt>
                <c:pt idx="1179">
                  <c:v>211.2</c:v>
                </c:pt>
                <c:pt idx="1180">
                  <c:v>166.4</c:v>
                </c:pt>
                <c:pt idx="1181">
                  <c:v>192.0</c:v>
                </c:pt>
                <c:pt idx="1182">
                  <c:v>172.8</c:v>
                </c:pt>
                <c:pt idx="1183">
                  <c:v>147.2</c:v>
                </c:pt>
                <c:pt idx="1184">
                  <c:v>172.8</c:v>
                </c:pt>
                <c:pt idx="1185">
                  <c:v>192.0</c:v>
                </c:pt>
                <c:pt idx="1186">
                  <c:v>153.6</c:v>
                </c:pt>
                <c:pt idx="1187">
                  <c:v>160.0</c:v>
                </c:pt>
                <c:pt idx="1188">
                  <c:v>128.0</c:v>
                </c:pt>
                <c:pt idx="1189">
                  <c:v>102.4</c:v>
                </c:pt>
                <c:pt idx="1190">
                  <c:v>140.8</c:v>
                </c:pt>
                <c:pt idx="1191">
                  <c:v>134.4</c:v>
                </c:pt>
                <c:pt idx="1192">
                  <c:v>153.6</c:v>
                </c:pt>
                <c:pt idx="1193">
                  <c:v>153.6</c:v>
                </c:pt>
                <c:pt idx="1194">
                  <c:v>160.0</c:v>
                </c:pt>
                <c:pt idx="1195">
                  <c:v>160.0</c:v>
                </c:pt>
                <c:pt idx="1196">
                  <c:v>172.8</c:v>
                </c:pt>
                <c:pt idx="1197">
                  <c:v>134.4</c:v>
                </c:pt>
                <c:pt idx="1198">
                  <c:v>153.6</c:v>
                </c:pt>
                <c:pt idx="1199">
                  <c:v>153.6</c:v>
                </c:pt>
                <c:pt idx="1200">
                  <c:v>147.2</c:v>
                </c:pt>
                <c:pt idx="1201">
                  <c:v>140.8</c:v>
                </c:pt>
                <c:pt idx="1202">
                  <c:v>230.4</c:v>
                </c:pt>
                <c:pt idx="1203">
                  <c:v>198.4</c:v>
                </c:pt>
                <c:pt idx="1204">
                  <c:v>211.2</c:v>
                </c:pt>
                <c:pt idx="1205">
                  <c:v>230.4</c:v>
                </c:pt>
                <c:pt idx="1206">
                  <c:v>179.2</c:v>
                </c:pt>
                <c:pt idx="1207">
                  <c:v>224.0</c:v>
                </c:pt>
                <c:pt idx="1208">
                  <c:v>140.8</c:v>
                </c:pt>
                <c:pt idx="1209">
                  <c:v>140.8</c:v>
                </c:pt>
                <c:pt idx="1210">
                  <c:v>140.8</c:v>
                </c:pt>
                <c:pt idx="1211">
                  <c:v>83.2</c:v>
                </c:pt>
                <c:pt idx="1212">
                  <c:v>147.2</c:v>
                </c:pt>
                <c:pt idx="1213">
                  <c:v>153.6</c:v>
                </c:pt>
                <c:pt idx="1214">
                  <c:v>153.6</c:v>
                </c:pt>
                <c:pt idx="1215">
                  <c:v>89.60000000000001</c:v>
                </c:pt>
                <c:pt idx="1216">
                  <c:v>192.0</c:v>
                </c:pt>
                <c:pt idx="1217">
                  <c:v>192.0</c:v>
                </c:pt>
                <c:pt idx="1218">
                  <c:v>102.4</c:v>
                </c:pt>
                <c:pt idx="1219">
                  <c:v>166.4</c:v>
                </c:pt>
                <c:pt idx="1220">
                  <c:v>147.2</c:v>
                </c:pt>
                <c:pt idx="1221">
                  <c:v>140.8</c:v>
                </c:pt>
                <c:pt idx="1222">
                  <c:v>134.4</c:v>
                </c:pt>
                <c:pt idx="1223">
                  <c:v>211.2</c:v>
                </c:pt>
                <c:pt idx="1224">
                  <c:v>204.8</c:v>
                </c:pt>
                <c:pt idx="1225">
                  <c:v>119.488</c:v>
                </c:pt>
                <c:pt idx="1226">
                  <c:v>119.488</c:v>
                </c:pt>
                <c:pt idx="1227">
                  <c:v>136.512</c:v>
                </c:pt>
                <c:pt idx="1228">
                  <c:v>76.80000000000001</c:v>
                </c:pt>
                <c:pt idx="1229">
                  <c:v>192.0</c:v>
                </c:pt>
                <c:pt idx="1230">
                  <c:v>172.8</c:v>
                </c:pt>
                <c:pt idx="1231">
                  <c:v>160.0</c:v>
                </c:pt>
                <c:pt idx="1232">
                  <c:v>140.8</c:v>
                </c:pt>
                <c:pt idx="1233">
                  <c:v>179.2</c:v>
                </c:pt>
                <c:pt idx="1234">
                  <c:v>115.2</c:v>
                </c:pt>
                <c:pt idx="1235">
                  <c:v>128.0</c:v>
                </c:pt>
                <c:pt idx="1236">
                  <c:v>140.8</c:v>
                </c:pt>
                <c:pt idx="1237">
                  <c:v>96.0</c:v>
                </c:pt>
                <c:pt idx="1238">
                  <c:v>108.8</c:v>
                </c:pt>
                <c:pt idx="1239">
                  <c:v>102.4</c:v>
                </c:pt>
                <c:pt idx="1240">
                  <c:v>128.0</c:v>
                </c:pt>
                <c:pt idx="1241">
                  <c:v>115.2</c:v>
                </c:pt>
                <c:pt idx="1242">
                  <c:v>102.4</c:v>
                </c:pt>
                <c:pt idx="1243">
                  <c:v>119.488</c:v>
                </c:pt>
                <c:pt idx="1244">
                  <c:v>217.6</c:v>
                </c:pt>
                <c:pt idx="1245">
                  <c:v>204.8</c:v>
                </c:pt>
                <c:pt idx="1246">
                  <c:v>198.4</c:v>
                </c:pt>
                <c:pt idx="1247">
                  <c:v>160.0</c:v>
                </c:pt>
                <c:pt idx="1248">
                  <c:v>160.0</c:v>
                </c:pt>
                <c:pt idx="1249">
                  <c:v>153.6</c:v>
                </c:pt>
                <c:pt idx="1250">
                  <c:v>147.2</c:v>
                </c:pt>
                <c:pt idx="1251">
                  <c:v>89.60000000000001</c:v>
                </c:pt>
                <c:pt idx="1252">
                  <c:v>108.8</c:v>
                </c:pt>
                <c:pt idx="1253">
                  <c:v>102.4</c:v>
                </c:pt>
                <c:pt idx="1254">
                  <c:v>89.60000000000001</c:v>
                </c:pt>
                <c:pt idx="1255">
                  <c:v>83.2</c:v>
                </c:pt>
                <c:pt idx="1256">
                  <c:v>83.2</c:v>
                </c:pt>
                <c:pt idx="1257">
                  <c:v>243.2</c:v>
                </c:pt>
                <c:pt idx="1258">
                  <c:v>268.8</c:v>
                </c:pt>
                <c:pt idx="1259">
                  <c:v>179.2</c:v>
                </c:pt>
                <c:pt idx="1260">
                  <c:v>172.8</c:v>
                </c:pt>
                <c:pt idx="1261">
                  <c:v>230.4</c:v>
                </c:pt>
                <c:pt idx="1262">
                  <c:v>115.2</c:v>
                </c:pt>
                <c:pt idx="1263">
                  <c:v>153.6</c:v>
                </c:pt>
                <c:pt idx="1264">
                  <c:v>211.2</c:v>
                </c:pt>
                <c:pt idx="1265">
                  <c:v>192.0</c:v>
                </c:pt>
                <c:pt idx="1266">
                  <c:v>128.0</c:v>
                </c:pt>
                <c:pt idx="1267">
                  <c:v>147.2</c:v>
                </c:pt>
                <c:pt idx="1268">
                  <c:v>160.0</c:v>
                </c:pt>
                <c:pt idx="1269">
                  <c:v>185.6</c:v>
                </c:pt>
                <c:pt idx="1270">
                  <c:v>128.0</c:v>
                </c:pt>
                <c:pt idx="1271">
                  <c:v>128.0</c:v>
                </c:pt>
                <c:pt idx="1272">
                  <c:v>134.4</c:v>
                </c:pt>
                <c:pt idx="1273">
                  <c:v>140.8</c:v>
                </c:pt>
                <c:pt idx="1274">
                  <c:v>153.6</c:v>
                </c:pt>
                <c:pt idx="1275">
                  <c:v>166.4</c:v>
                </c:pt>
                <c:pt idx="1276">
                  <c:v>172.8</c:v>
                </c:pt>
                <c:pt idx="1277">
                  <c:v>185.6</c:v>
                </c:pt>
                <c:pt idx="1278">
                  <c:v>198.4</c:v>
                </c:pt>
                <c:pt idx="1279">
                  <c:v>115.2</c:v>
                </c:pt>
                <c:pt idx="1280">
                  <c:v>230.4</c:v>
                </c:pt>
                <c:pt idx="1281">
                  <c:v>204.8</c:v>
                </c:pt>
                <c:pt idx="1282">
                  <c:v>211.2</c:v>
                </c:pt>
                <c:pt idx="1283">
                  <c:v>115.2</c:v>
                </c:pt>
                <c:pt idx="1284">
                  <c:v>224.0</c:v>
                </c:pt>
                <c:pt idx="1285">
                  <c:v>217.6</c:v>
                </c:pt>
                <c:pt idx="1286">
                  <c:v>198.4</c:v>
                </c:pt>
                <c:pt idx="1287">
                  <c:v>160.0</c:v>
                </c:pt>
                <c:pt idx="1288">
                  <c:v>217.6</c:v>
                </c:pt>
                <c:pt idx="1289">
                  <c:v>211.2</c:v>
                </c:pt>
                <c:pt idx="1290">
                  <c:v>192.0</c:v>
                </c:pt>
                <c:pt idx="1291">
                  <c:v>147.2</c:v>
                </c:pt>
                <c:pt idx="1292">
                  <c:v>198.4</c:v>
                </c:pt>
                <c:pt idx="1293">
                  <c:v>179.2</c:v>
                </c:pt>
                <c:pt idx="1294">
                  <c:v>185.6</c:v>
                </c:pt>
                <c:pt idx="1295">
                  <c:v>172.8</c:v>
                </c:pt>
                <c:pt idx="1296">
                  <c:v>172.8</c:v>
                </c:pt>
                <c:pt idx="1297">
                  <c:v>166.4</c:v>
                </c:pt>
                <c:pt idx="1298">
                  <c:v>166.4</c:v>
                </c:pt>
                <c:pt idx="1299">
                  <c:v>147.2</c:v>
                </c:pt>
                <c:pt idx="1300">
                  <c:v>147.2</c:v>
                </c:pt>
                <c:pt idx="1301">
                  <c:v>134.4</c:v>
                </c:pt>
                <c:pt idx="1302">
                  <c:v>147.2</c:v>
                </c:pt>
                <c:pt idx="1303">
                  <c:v>134.4</c:v>
                </c:pt>
                <c:pt idx="1304">
                  <c:v>134.4</c:v>
                </c:pt>
                <c:pt idx="1305">
                  <c:v>147.2</c:v>
                </c:pt>
                <c:pt idx="1306">
                  <c:v>147.2</c:v>
                </c:pt>
                <c:pt idx="1307">
                  <c:v>121.6</c:v>
                </c:pt>
                <c:pt idx="1308">
                  <c:v>172.8</c:v>
                </c:pt>
                <c:pt idx="1309">
                  <c:v>128.0</c:v>
                </c:pt>
                <c:pt idx="1310">
                  <c:v>134.4</c:v>
                </c:pt>
                <c:pt idx="1311">
                  <c:v>160.0</c:v>
                </c:pt>
                <c:pt idx="1312">
                  <c:v>172.8</c:v>
                </c:pt>
                <c:pt idx="1313">
                  <c:v>153.6</c:v>
                </c:pt>
                <c:pt idx="1314">
                  <c:v>128.0</c:v>
                </c:pt>
                <c:pt idx="1315">
                  <c:v>96.0</c:v>
                </c:pt>
                <c:pt idx="1316">
                  <c:v>236.8</c:v>
                </c:pt>
                <c:pt idx="1317">
                  <c:v>230.4</c:v>
                </c:pt>
                <c:pt idx="1318">
                  <c:v>224.0</c:v>
                </c:pt>
                <c:pt idx="1319">
                  <c:v>217.6</c:v>
                </c:pt>
                <c:pt idx="1320">
                  <c:v>211.2</c:v>
                </c:pt>
                <c:pt idx="1321">
                  <c:v>198.4</c:v>
                </c:pt>
                <c:pt idx="1322">
                  <c:v>224.0</c:v>
                </c:pt>
                <c:pt idx="1323">
                  <c:v>160.0</c:v>
                </c:pt>
                <c:pt idx="1324">
                  <c:v>217.6</c:v>
                </c:pt>
                <c:pt idx="1325">
                  <c:v>204.8</c:v>
                </c:pt>
                <c:pt idx="1326">
                  <c:v>147.2</c:v>
                </c:pt>
                <c:pt idx="1327">
                  <c:v>172.8</c:v>
                </c:pt>
                <c:pt idx="1328">
                  <c:v>185.6</c:v>
                </c:pt>
                <c:pt idx="1329">
                  <c:v>128.0</c:v>
                </c:pt>
                <c:pt idx="1330">
                  <c:v>153.6</c:v>
                </c:pt>
                <c:pt idx="1331">
                  <c:v>140.8</c:v>
                </c:pt>
                <c:pt idx="1332">
                  <c:v>172.8</c:v>
                </c:pt>
                <c:pt idx="1333">
                  <c:v>153.6</c:v>
                </c:pt>
                <c:pt idx="1334">
                  <c:v>166.4</c:v>
                </c:pt>
                <c:pt idx="1335">
                  <c:v>179.2</c:v>
                </c:pt>
                <c:pt idx="1336">
                  <c:v>115.2</c:v>
                </c:pt>
                <c:pt idx="1337">
                  <c:v>115.2</c:v>
                </c:pt>
                <c:pt idx="1338">
                  <c:v>140.8</c:v>
                </c:pt>
                <c:pt idx="1339">
                  <c:v>128.0</c:v>
                </c:pt>
                <c:pt idx="1340">
                  <c:v>121.6</c:v>
                </c:pt>
                <c:pt idx="1341">
                  <c:v>140.8</c:v>
                </c:pt>
                <c:pt idx="1342">
                  <c:v>153.6</c:v>
                </c:pt>
                <c:pt idx="1343">
                  <c:v>115.2</c:v>
                </c:pt>
                <c:pt idx="1344">
                  <c:v>128.0</c:v>
                </c:pt>
                <c:pt idx="1345">
                  <c:v>134.4</c:v>
                </c:pt>
                <c:pt idx="1346">
                  <c:v>147.2</c:v>
                </c:pt>
                <c:pt idx="1347">
                  <c:v>115.2</c:v>
                </c:pt>
                <c:pt idx="1348">
                  <c:v>115.2</c:v>
                </c:pt>
                <c:pt idx="1349">
                  <c:v>64.00000000000001</c:v>
                </c:pt>
                <c:pt idx="1350">
                  <c:v>128.0</c:v>
                </c:pt>
                <c:pt idx="1351">
                  <c:v>89.60000000000001</c:v>
                </c:pt>
                <c:pt idx="1352">
                  <c:v>108.8</c:v>
                </c:pt>
                <c:pt idx="1353">
                  <c:v>179.2</c:v>
                </c:pt>
                <c:pt idx="1354">
                  <c:v>198.4</c:v>
                </c:pt>
                <c:pt idx="1355">
                  <c:v>153.6</c:v>
                </c:pt>
                <c:pt idx="1356">
                  <c:v>166.4</c:v>
                </c:pt>
                <c:pt idx="1357">
                  <c:v>204.8</c:v>
                </c:pt>
                <c:pt idx="1358">
                  <c:v>185.6</c:v>
                </c:pt>
                <c:pt idx="1359">
                  <c:v>185.6</c:v>
                </c:pt>
                <c:pt idx="1360">
                  <c:v>185.6</c:v>
                </c:pt>
                <c:pt idx="1361">
                  <c:v>217.6</c:v>
                </c:pt>
                <c:pt idx="1362">
                  <c:v>198.4</c:v>
                </c:pt>
                <c:pt idx="1363">
                  <c:v>166.4</c:v>
                </c:pt>
                <c:pt idx="1364">
                  <c:v>185.6</c:v>
                </c:pt>
                <c:pt idx="1365">
                  <c:v>185.6</c:v>
                </c:pt>
                <c:pt idx="1366">
                  <c:v>160.0</c:v>
                </c:pt>
                <c:pt idx="1367">
                  <c:v>121.6</c:v>
                </c:pt>
                <c:pt idx="1368">
                  <c:v>128.0</c:v>
                </c:pt>
                <c:pt idx="1369">
                  <c:v>108.8</c:v>
                </c:pt>
                <c:pt idx="1370">
                  <c:v>153.6</c:v>
                </c:pt>
                <c:pt idx="1371">
                  <c:v>153.6</c:v>
                </c:pt>
                <c:pt idx="1372">
                  <c:v>115.2</c:v>
                </c:pt>
                <c:pt idx="1373">
                  <c:v>160.0</c:v>
                </c:pt>
                <c:pt idx="1374">
                  <c:v>160.0</c:v>
                </c:pt>
                <c:pt idx="1375">
                  <c:v>166.4</c:v>
                </c:pt>
                <c:pt idx="1376">
                  <c:v>166.4</c:v>
                </c:pt>
                <c:pt idx="1377">
                  <c:v>108.8</c:v>
                </c:pt>
                <c:pt idx="1378">
                  <c:v>179.2</c:v>
                </c:pt>
                <c:pt idx="1379">
                  <c:v>179.2</c:v>
                </c:pt>
                <c:pt idx="1380">
                  <c:v>172.8</c:v>
                </c:pt>
                <c:pt idx="1381">
                  <c:v>172.8</c:v>
                </c:pt>
                <c:pt idx="1382">
                  <c:v>115.2</c:v>
                </c:pt>
                <c:pt idx="1383">
                  <c:v>115.2</c:v>
                </c:pt>
                <c:pt idx="1384">
                  <c:v>108.8</c:v>
                </c:pt>
                <c:pt idx="1385">
                  <c:v>96.0</c:v>
                </c:pt>
                <c:pt idx="1386">
                  <c:v>89.60000000000001</c:v>
                </c:pt>
                <c:pt idx="1387">
                  <c:v>102.4</c:v>
                </c:pt>
                <c:pt idx="1388">
                  <c:v>153.6</c:v>
                </c:pt>
                <c:pt idx="1389">
                  <c:v>121.6</c:v>
                </c:pt>
                <c:pt idx="1390">
                  <c:v>102.4</c:v>
                </c:pt>
                <c:pt idx="1391">
                  <c:v>64.00000000000001</c:v>
                </c:pt>
                <c:pt idx="1392">
                  <c:v>211.2</c:v>
                </c:pt>
                <c:pt idx="1393">
                  <c:v>179.2</c:v>
                </c:pt>
                <c:pt idx="1394">
                  <c:v>211.2</c:v>
                </c:pt>
                <c:pt idx="1395">
                  <c:v>217.6</c:v>
                </c:pt>
                <c:pt idx="1396">
                  <c:v>192.0</c:v>
                </c:pt>
                <c:pt idx="1397">
                  <c:v>192.0</c:v>
                </c:pt>
                <c:pt idx="1398">
                  <c:v>172.8</c:v>
                </c:pt>
                <c:pt idx="1399">
                  <c:v>198.4</c:v>
                </c:pt>
                <c:pt idx="1400">
                  <c:v>198.4</c:v>
                </c:pt>
                <c:pt idx="1401">
                  <c:v>166.4</c:v>
                </c:pt>
                <c:pt idx="1402">
                  <c:v>185.6</c:v>
                </c:pt>
                <c:pt idx="1403">
                  <c:v>160.0</c:v>
                </c:pt>
                <c:pt idx="1404">
                  <c:v>172.8</c:v>
                </c:pt>
                <c:pt idx="1405">
                  <c:v>121.6</c:v>
                </c:pt>
                <c:pt idx="1406">
                  <c:v>160.0</c:v>
                </c:pt>
                <c:pt idx="1407">
                  <c:v>160.0</c:v>
                </c:pt>
                <c:pt idx="1408">
                  <c:v>115.2</c:v>
                </c:pt>
                <c:pt idx="1409">
                  <c:v>172.8</c:v>
                </c:pt>
                <c:pt idx="1410">
                  <c:v>172.8</c:v>
                </c:pt>
                <c:pt idx="1411">
                  <c:v>179.2</c:v>
                </c:pt>
                <c:pt idx="1412">
                  <c:v>179.2</c:v>
                </c:pt>
                <c:pt idx="1413">
                  <c:v>192.0</c:v>
                </c:pt>
                <c:pt idx="1414">
                  <c:v>153.6</c:v>
                </c:pt>
                <c:pt idx="1415">
                  <c:v>153.6</c:v>
                </c:pt>
                <c:pt idx="1416">
                  <c:v>153.6</c:v>
                </c:pt>
                <c:pt idx="1417">
                  <c:v>115.2</c:v>
                </c:pt>
                <c:pt idx="1418">
                  <c:v>153.6</c:v>
                </c:pt>
                <c:pt idx="1419">
                  <c:v>102.4</c:v>
                </c:pt>
                <c:pt idx="1420">
                  <c:v>115.2</c:v>
                </c:pt>
                <c:pt idx="1421">
                  <c:v>96.0</c:v>
                </c:pt>
                <c:pt idx="1422">
                  <c:v>140.8</c:v>
                </c:pt>
                <c:pt idx="1423">
                  <c:v>96.0</c:v>
                </c:pt>
                <c:pt idx="1424">
                  <c:v>115.2</c:v>
                </c:pt>
                <c:pt idx="1425">
                  <c:v>70.4</c:v>
                </c:pt>
                <c:pt idx="1426">
                  <c:v>256.0000000000001</c:v>
                </c:pt>
                <c:pt idx="1427">
                  <c:v>211.2</c:v>
                </c:pt>
                <c:pt idx="1428">
                  <c:v>204.8</c:v>
                </c:pt>
                <c:pt idx="1429">
                  <c:v>249.6</c:v>
                </c:pt>
                <c:pt idx="1430">
                  <c:v>230.4</c:v>
                </c:pt>
                <c:pt idx="1431">
                  <c:v>230.4</c:v>
                </c:pt>
                <c:pt idx="1432">
                  <c:v>249.6</c:v>
                </c:pt>
                <c:pt idx="1433">
                  <c:v>243.2</c:v>
                </c:pt>
                <c:pt idx="1434">
                  <c:v>224.0</c:v>
                </c:pt>
                <c:pt idx="1435">
                  <c:v>256.0000000000001</c:v>
                </c:pt>
                <c:pt idx="1436">
                  <c:v>224.0</c:v>
                </c:pt>
                <c:pt idx="1437">
                  <c:v>243.2</c:v>
                </c:pt>
                <c:pt idx="1438">
                  <c:v>243.2</c:v>
                </c:pt>
                <c:pt idx="1439">
                  <c:v>230.4</c:v>
                </c:pt>
                <c:pt idx="1440">
                  <c:v>217.6</c:v>
                </c:pt>
                <c:pt idx="1441">
                  <c:v>230.4</c:v>
                </c:pt>
                <c:pt idx="1442">
                  <c:v>204.8</c:v>
                </c:pt>
                <c:pt idx="1443">
                  <c:v>243.2</c:v>
                </c:pt>
                <c:pt idx="1444">
                  <c:v>204.8</c:v>
                </c:pt>
                <c:pt idx="1445">
                  <c:v>230.4</c:v>
                </c:pt>
                <c:pt idx="1446">
                  <c:v>217.6</c:v>
                </c:pt>
                <c:pt idx="1447">
                  <c:v>217.6</c:v>
                </c:pt>
                <c:pt idx="1448">
                  <c:v>64.00000000000001</c:v>
                </c:pt>
                <c:pt idx="1449">
                  <c:v>140.8</c:v>
                </c:pt>
                <c:pt idx="1450">
                  <c:v>140.8</c:v>
                </c:pt>
                <c:pt idx="1451">
                  <c:v>179.2</c:v>
                </c:pt>
                <c:pt idx="1452">
                  <c:v>160.0</c:v>
                </c:pt>
                <c:pt idx="1453">
                  <c:v>153.6</c:v>
                </c:pt>
                <c:pt idx="1454">
                  <c:v>147.2</c:v>
                </c:pt>
                <c:pt idx="1455">
                  <c:v>115.2</c:v>
                </c:pt>
                <c:pt idx="1456">
                  <c:v>179.2</c:v>
                </c:pt>
                <c:pt idx="1457">
                  <c:v>172.8</c:v>
                </c:pt>
                <c:pt idx="1458">
                  <c:v>224.0</c:v>
                </c:pt>
                <c:pt idx="1459">
                  <c:v>185.6</c:v>
                </c:pt>
                <c:pt idx="1460">
                  <c:v>179.2</c:v>
                </c:pt>
                <c:pt idx="1461">
                  <c:v>140.8</c:v>
                </c:pt>
                <c:pt idx="1462">
                  <c:v>140.8</c:v>
                </c:pt>
                <c:pt idx="1463">
                  <c:v>198.4</c:v>
                </c:pt>
                <c:pt idx="1464">
                  <c:v>224.0</c:v>
                </c:pt>
                <c:pt idx="1465">
                  <c:v>192.0</c:v>
                </c:pt>
                <c:pt idx="1466">
                  <c:v>198.4</c:v>
                </c:pt>
                <c:pt idx="1467">
                  <c:v>166.4</c:v>
                </c:pt>
                <c:pt idx="1468">
                  <c:v>166.4</c:v>
                </c:pt>
                <c:pt idx="1469">
                  <c:v>121.6</c:v>
                </c:pt>
                <c:pt idx="1470">
                  <c:v>179.2</c:v>
                </c:pt>
                <c:pt idx="1471">
                  <c:v>166.4</c:v>
                </c:pt>
                <c:pt idx="1472">
                  <c:v>166.4</c:v>
                </c:pt>
                <c:pt idx="1473">
                  <c:v>172.8</c:v>
                </c:pt>
                <c:pt idx="1474">
                  <c:v>147.2</c:v>
                </c:pt>
                <c:pt idx="1475">
                  <c:v>128.0</c:v>
                </c:pt>
                <c:pt idx="1476">
                  <c:v>102.4</c:v>
                </c:pt>
                <c:pt idx="1477">
                  <c:v>102.4</c:v>
                </c:pt>
                <c:pt idx="1478">
                  <c:v>243.2</c:v>
                </c:pt>
                <c:pt idx="1479">
                  <c:v>112.0</c:v>
                </c:pt>
                <c:pt idx="1480">
                  <c:v>94.72</c:v>
                </c:pt>
                <c:pt idx="1481">
                  <c:v>185.6</c:v>
                </c:pt>
                <c:pt idx="1482">
                  <c:v>179.2</c:v>
                </c:pt>
                <c:pt idx="1483">
                  <c:v>160.0</c:v>
                </c:pt>
                <c:pt idx="1484">
                  <c:v>204.8</c:v>
                </c:pt>
                <c:pt idx="1485">
                  <c:v>204.8</c:v>
                </c:pt>
                <c:pt idx="1486">
                  <c:v>115.2</c:v>
                </c:pt>
                <c:pt idx="1487">
                  <c:v>134.4</c:v>
                </c:pt>
                <c:pt idx="1488">
                  <c:v>140.8</c:v>
                </c:pt>
                <c:pt idx="1489">
                  <c:v>115.2</c:v>
                </c:pt>
                <c:pt idx="1490">
                  <c:v>96.0</c:v>
                </c:pt>
                <c:pt idx="1491">
                  <c:v>89.60000000000001</c:v>
                </c:pt>
                <c:pt idx="1492">
                  <c:v>89.60000000000001</c:v>
                </c:pt>
                <c:pt idx="1493">
                  <c:v>140.8</c:v>
                </c:pt>
                <c:pt idx="1494">
                  <c:v>96.0</c:v>
                </c:pt>
                <c:pt idx="1495">
                  <c:v>96.0</c:v>
                </c:pt>
                <c:pt idx="1496">
                  <c:v>96.0</c:v>
                </c:pt>
                <c:pt idx="1497">
                  <c:v>134.4</c:v>
                </c:pt>
                <c:pt idx="1498">
                  <c:v>128.0</c:v>
                </c:pt>
                <c:pt idx="1499">
                  <c:v>192.0</c:v>
                </c:pt>
                <c:pt idx="1500">
                  <c:v>192.0</c:v>
                </c:pt>
                <c:pt idx="1501">
                  <c:v>121.6</c:v>
                </c:pt>
                <c:pt idx="1502">
                  <c:v>89.60000000000001</c:v>
                </c:pt>
                <c:pt idx="1503">
                  <c:v>166.4</c:v>
                </c:pt>
                <c:pt idx="1504">
                  <c:v>166.4</c:v>
                </c:pt>
                <c:pt idx="1505">
                  <c:v>166.4</c:v>
                </c:pt>
                <c:pt idx="1506">
                  <c:v>172.8</c:v>
                </c:pt>
                <c:pt idx="1507">
                  <c:v>172.8</c:v>
                </c:pt>
                <c:pt idx="1508">
                  <c:v>185.6</c:v>
                </c:pt>
                <c:pt idx="1509">
                  <c:v>185.6</c:v>
                </c:pt>
                <c:pt idx="1510">
                  <c:v>115.2</c:v>
                </c:pt>
                <c:pt idx="1511">
                  <c:v>121.6</c:v>
                </c:pt>
                <c:pt idx="1512">
                  <c:v>76.80000000000001</c:v>
                </c:pt>
                <c:pt idx="1513">
                  <c:v>89.60000000000001</c:v>
                </c:pt>
                <c:pt idx="1514">
                  <c:v>160.0</c:v>
                </c:pt>
                <c:pt idx="1515">
                  <c:v>230.4</c:v>
                </c:pt>
                <c:pt idx="1516">
                  <c:v>128.0</c:v>
                </c:pt>
                <c:pt idx="1517">
                  <c:v>102.4</c:v>
                </c:pt>
                <c:pt idx="1518">
                  <c:v>76.80000000000001</c:v>
                </c:pt>
                <c:pt idx="1519">
                  <c:v>96.0</c:v>
                </c:pt>
                <c:pt idx="1520">
                  <c:v>249.6</c:v>
                </c:pt>
                <c:pt idx="1521">
                  <c:v>268.8</c:v>
                </c:pt>
                <c:pt idx="1522">
                  <c:v>192.0</c:v>
                </c:pt>
                <c:pt idx="1523">
                  <c:v>179.2</c:v>
                </c:pt>
                <c:pt idx="1524">
                  <c:v>172.8</c:v>
                </c:pt>
                <c:pt idx="1525">
                  <c:v>147.2</c:v>
                </c:pt>
                <c:pt idx="1526">
                  <c:v>64.00000000000001</c:v>
                </c:pt>
                <c:pt idx="1527">
                  <c:v>64.00000000000001</c:v>
                </c:pt>
                <c:pt idx="1528">
                  <c:v>64.00000000000001</c:v>
                </c:pt>
                <c:pt idx="1529">
                  <c:v>64.00000000000001</c:v>
                </c:pt>
                <c:pt idx="1530">
                  <c:v>89.60000000000001</c:v>
                </c:pt>
                <c:pt idx="1531">
                  <c:v>105.6</c:v>
                </c:pt>
                <c:pt idx="1532">
                  <c:v>96.0</c:v>
                </c:pt>
                <c:pt idx="1533">
                  <c:v>128.0</c:v>
                </c:pt>
                <c:pt idx="1534">
                  <c:v>140.8</c:v>
                </c:pt>
                <c:pt idx="1535">
                  <c:v>153.6</c:v>
                </c:pt>
                <c:pt idx="1536">
                  <c:v>128.0</c:v>
                </c:pt>
                <c:pt idx="1537">
                  <c:v>153.6</c:v>
                </c:pt>
                <c:pt idx="1538">
                  <c:v>140.8</c:v>
                </c:pt>
                <c:pt idx="1539">
                  <c:v>153.6</c:v>
                </c:pt>
                <c:pt idx="1540">
                  <c:v>153.6</c:v>
                </c:pt>
                <c:pt idx="1541">
                  <c:v>262.4</c:v>
                </c:pt>
                <c:pt idx="1542">
                  <c:v>236.8</c:v>
                </c:pt>
                <c:pt idx="1543">
                  <c:v>249.6</c:v>
                </c:pt>
                <c:pt idx="1544">
                  <c:v>224.0</c:v>
                </c:pt>
                <c:pt idx="1545">
                  <c:v>249.6</c:v>
                </c:pt>
                <c:pt idx="1546">
                  <c:v>236.8</c:v>
                </c:pt>
                <c:pt idx="1547">
                  <c:v>192.0</c:v>
                </c:pt>
                <c:pt idx="1548">
                  <c:v>160.0</c:v>
                </c:pt>
                <c:pt idx="1549">
                  <c:v>134.4</c:v>
                </c:pt>
                <c:pt idx="1550">
                  <c:v>185.6</c:v>
                </c:pt>
                <c:pt idx="1551">
                  <c:v>172.8</c:v>
                </c:pt>
                <c:pt idx="1552">
                  <c:v>134.4</c:v>
                </c:pt>
                <c:pt idx="1553">
                  <c:v>134.4</c:v>
                </c:pt>
                <c:pt idx="1554">
                  <c:v>160.0</c:v>
                </c:pt>
                <c:pt idx="1555">
                  <c:v>108.8</c:v>
                </c:pt>
                <c:pt idx="1556">
                  <c:v>128.0</c:v>
                </c:pt>
                <c:pt idx="1557">
                  <c:v>140.8</c:v>
                </c:pt>
                <c:pt idx="1558">
                  <c:v>185.6</c:v>
                </c:pt>
                <c:pt idx="1559">
                  <c:v>224.0</c:v>
                </c:pt>
                <c:pt idx="1560">
                  <c:v>217.6</c:v>
                </c:pt>
                <c:pt idx="1561">
                  <c:v>192.0</c:v>
                </c:pt>
                <c:pt idx="1562">
                  <c:v>172.8</c:v>
                </c:pt>
                <c:pt idx="1563">
                  <c:v>185.6</c:v>
                </c:pt>
                <c:pt idx="1564">
                  <c:v>217.6</c:v>
                </c:pt>
                <c:pt idx="1565">
                  <c:v>198.4</c:v>
                </c:pt>
                <c:pt idx="1566">
                  <c:v>160.0</c:v>
                </c:pt>
                <c:pt idx="1567">
                  <c:v>128.0</c:v>
                </c:pt>
                <c:pt idx="1568">
                  <c:v>217.6</c:v>
                </c:pt>
                <c:pt idx="1569">
                  <c:v>204.8</c:v>
                </c:pt>
                <c:pt idx="1570">
                  <c:v>198.4</c:v>
                </c:pt>
                <c:pt idx="1571">
                  <c:v>147.2</c:v>
                </c:pt>
                <c:pt idx="1572">
                  <c:v>185.6</c:v>
                </c:pt>
                <c:pt idx="1573">
                  <c:v>204.8</c:v>
                </c:pt>
                <c:pt idx="1574">
                  <c:v>192.0</c:v>
                </c:pt>
                <c:pt idx="1575">
                  <c:v>172.8</c:v>
                </c:pt>
                <c:pt idx="1576">
                  <c:v>172.8</c:v>
                </c:pt>
                <c:pt idx="1577">
                  <c:v>147.2</c:v>
                </c:pt>
                <c:pt idx="1578">
                  <c:v>153.6</c:v>
                </c:pt>
                <c:pt idx="1579">
                  <c:v>96.0</c:v>
                </c:pt>
                <c:pt idx="1580">
                  <c:v>108.8</c:v>
                </c:pt>
                <c:pt idx="1581">
                  <c:v>115.2</c:v>
                </c:pt>
                <c:pt idx="1582">
                  <c:v>89.60000000000001</c:v>
                </c:pt>
                <c:pt idx="1583">
                  <c:v>179.2</c:v>
                </c:pt>
                <c:pt idx="1584">
                  <c:v>89.60000000000001</c:v>
                </c:pt>
                <c:pt idx="1585">
                  <c:v>102.4</c:v>
                </c:pt>
                <c:pt idx="1586">
                  <c:v>83.2</c:v>
                </c:pt>
                <c:pt idx="1587">
                  <c:v>153.6</c:v>
                </c:pt>
                <c:pt idx="1588">
                  <c:v>166.4</c:v>
                </c:pt>
                <c:pt idx="1589">
                  <c:v>83.2</c:v>
                </c:pt>
                <c:pt idx="1590">
                  <c:v>108.8</c:v>
                </c:pt>
                <c:pt idx="1591">
                  <c:v>115.2</c:v>
                </c:pt>
                <c:pt idx="1592">
                  <c:v>128.0</c:v>
                </c:pt>
                <c:pt idx="1593">
                  <c:v>198.4</c:v>
                </c:pt>
                <c:pt idx="1594">
                  <c:v>211.2</c:v>
                </c:pt>
                <c:pt idx="1595">
                  <c:v>217.6</c:v>
                </c:pt>
                <c:pt idx="1596">
                  <c:v>224.0</c:v>
                </c:pt>
                <c:pt idx="1597">
                  <c:v>230.4</c:v>
                </c:pt>
                <c:pt idx="1598">
                  <c:v>230.4</c:v>
                </c:pt>
                <c:pt idx="1599">
                  <c:v>204.8</c:v>
                </c:pt>
                <c:pt idx="1600">
                  <c:v>217.6</c:v>
                </c:pt>
                <c:pt idx="1601">
                  <c:v>224.0</c:v>
                </c:pt>
                <c:pt idx="1602">
                  <c:v>102.4</c:v>
                </c:pt>
                <c:pt idx="1603">
                  <c:v>115.2</c:v>
                </c:pt>
                <c:pt idx="1604">
                  <c:v>160.0</c:v>
                </c:pt>
                <c:pt idx="1605">
                  <c:v>198.4</c:v>
                </c:pt>
                <c:pt idx="1606">
                  <c:v>281.6</c:v>
                </c:pt>
                <c:pt idx="1607">
                  <c:v>300.8</c:v>
                </c:pt>
                <c:pt idx="1608">
                  <c:v>192.0</c:v>
                </c:pt>
                <c:pt idx="1609">
                  <c:v>102.4</c:v>
                </c:pt>
                <c:pt idx="1610">
                  <c:v>115.2</c:v>
                </c:pt>
                <c:pt idx="1611">
                  <c:v>160.0</c:v>
                </c:pt>
                <c:pt idx="1612">
                  <c:v>230.4</c:v>
                </c:pt>
                <c:pt idx="1613">
                  <c:v>217.6</c:v>
                </c:pt>
                <c:pt idx="1614">
                  <c:v>236.8</c:v>
                </c:pt>
                <c:pt idx="1615">
                  <c:v>224.0</c:v>
                </c:pt>
                <c:pt idx="1616">
                  <c:v>230.4</c:v>
                </c:pt>
                <c:pt idx="1617">
                  <c:v>224.0</c:v>
                </c:pt>
                <c:pt idx="1618">
                  <c:v>192.0</c:v>
                </c:pt>
                <c:pt idx="1619">
                  <c:v>185.6</c:v>
                </c:pt>
                <c:pt idx="1620">
                  <c:v>217.6</c:v>
                </c:pt>
                <c:pt idx="1621">
                  <c:v>211.2</c:v>
                </c:pt>
                <c:pt idx="1622">
                  <c:v>204.8</c:v>
                </c:pt>
                <c:pt idx="1623">
                  <c:v>172.8</c:v>
                </c:pt>
                <c:pt idx="1624">
                  <c:v>192.0</c:v>
                </c:pt>
                <c:pt idx="1625">
                  <c:v>198.4</c:v>
                </c:pt>
                <c:pt idx="1626">
                  <c:v>179.2</c:v>
                </c:pt>
                <c:pt idx="1627">
                  <c:v>166.4</c:v>
                </c:pt>
                <c:pt idx="1628">
                  <c:v>179.2</c:v>
                </c:pt>
                <c:pt idx="1629">
                  <c:v>153.6</c:v>
                </c:pt>
                <c:pt idx="1630">
                  <c:v>93.88800000000001</c:v>
                </c:pt>
                <c:pt idx="1631">
                  <c:v>85.312</c:v>
                </c:pt>
                <c:pt idx="1632">
                  <c:v>153.6</c:v>
                </c:pt>
                <c:pt idx="1633">
                  <c:v>153.6</c:v>
                </c:pt>
                <c:pt idx="1634">
                  <c:v>102.4</c:v>
                </c:pt>
                <c:pt idx="1635">
                  <c:v>108.8</c:v>
                </c:pt>
                <c:pt idx="1636">
                  <c:v>185.6</c:v>
                </c:pt>
                <c:pt idx="1637">
                  <c:v>166.4</c:v>
                </c:pt>
                <c:pt idx="1638">
                  <c:v>134.4</c:v>
                </c:pt>
                <c:pt idx="1639">
                  <c:v>179.2</c:v>
                </c:pt>
                <c:pt idx="1640">
                  <c:v>128.0</c:v>
                </c:pt>
                <c:pt idx="1641">
                  <c:v>147.2</c:v>
                </c:pt>
                <c:pt idx="1642">
                  <c:v>166.4</c:v>
                </c:pt>
                <c:pt idx="1643">
                  <c:v>89.60000000000001</c:v>
                </c:pt>
                <c:pt idx="1644">
                  <c:v>102.4</c:v>
                </c:pt>
                <c:pt idx="1645">
                  <c:v>108.8</c:v>
                </c:pt>
                <c:pt idx="1646">
                  <c:v>76.80000000000001</c:v>
                </c:pt>
                <c:pt idx="1647">
                  <c:v>128.0</c:v>
                </c:pt>
                <c:pt idx="1648">
                  <c:v>89.60000000000001</c:v>
                </c:pt>
                <c:pt idx="1649">
                  <c:v>153.6</c:v>
                </c:pt>
                <c:pt idx="1650">
                  <c:v>160.0</c:v>
                </c:pt>
                <c:pt idx="1651">
                  <c:v>224.0</c:v>
                </c:pt>
                <c:pt idx="1652">
                  <c:v>166.4</c:v>
                </c:pt>
                <c:pt idx="1653">
                  <c:v>134.4</c:v>
                </c:pt>
                <c:pt idx="1654">
                  <c:v>224.0</c:v>
                </c:pt>
                <c:pt idx="1655">
                  <c:v>115.2</c:v>
                </c:pt>
                <c:pt idx="1656">
                  <c:v>128.0</c:v>
                </c:pt>
                <c:pt idx="1657">
                  <c:v>166.4</c:v>
                </c:pt>
                <c:pt idx="1658">
                  <c:v>211.2</c:v>
                </c:pt>
                <c:pt idx="1659">
                  <c:v>217.6</c:v>
                </c:pt>
                <c:pt idx="1660">
                  <c:v>140.8</c:v>
                </c:pt>
                <c:pt idx="1661">
                  <c:v>160.0</c:v>
                </c:pt>
                <c:pt idx="1662">
                  <c:v>179.2</c:v>
                </c:pt>
                <c:pt idx="1663">
                  <c:v>192.0</c:v>
                </c:pt>
                <c:pt idx="1664">
                  <c:v>108.8</c:v>
                </c:pt>
                <c:pt idx="1665">
                  <c:v>140.8</c:v>
                </c:pt>
                <c:pt idx="1666">
                  <c:v>153.6</c:v>
                </c:pt>
                <c:pt idx="1667">
                  <c:v>172.8</c:v>
                </c:pt>
                <c:pt idx="1668">
                  <c:v>236.8</c:v>
                </c:pt>
                <c:pt idx="1669">
                  <c:v>224.0</c:v>
                </c:pt>
                <c:pt idx="1670">
                  <c:v>236.8</c:v>
                </c:pt>
                <c:pt idx="1671">
                  <c:v>115.2</c:v>
                </c:pt>
                <c:pt idx="1672">
                  <c:v>153.6</c:v>
                </c:pt>
                <c:pt idx="1673">
                  <c:v>140.8</c:v>
                </c:pt>
                <c:pt idx="1674">
                  <c:v>160.0</c:v>
                </c:pt>
                <c:pt idx="1675">
                  <c:v>121.6</c:v>
                </c:pt>
                <c:pt idx="1676">
                  <c:v>160.0</c:v>
                </c:pt>
                <c:pt idx="1677">
                  <c:v>153.6</c:v>
                </c:pt>
                <c:pt idx="1678">
                  <c:v>256.0000000000001</c:v>
                </c:pt>
                <c:pt idx="1679">
                  <c:v>64.00000000000001</c:v>
                </c:pt>
                <c:pt idx="1680">
                  <c:v>122.24</c:v>
                </c:pt>
                <c:pt idx="1681">
                  <c:v>112.0</c:v>
                </c:pt>
                <c:pt idx="1682">
                  <c:v>93.88800000000001</c:v>
                </c:pt>
                <c:pt idx="1683">
                  <c:v>85.312</c:v>
                </c:pt>
                <c:pt idx="1684">
                  <c:v>93.88800000000001</c:v>
                </c:pt>
                <c:pt idx="1685">
                  <c:v>236.8</c:v>
                </c:pt>
                <c:pt idx="1686">
                  <c:v>224.0</c:v>
                </c:pt>
                <c:pt idx="1687">
                  <c:v>198.4</c:v>
                </c:pt>
                <c:pt idx="1688">
                  <c:v>185.6</c:v>
                </c:pt>
                <c:pt idx="1689">
                  <c:v>179.2</c:v>
                </c:pt>
                <c:pt idx="1690">
                  <c:v>96.0</c:v>
                </c:pt>
                <c:pt idx="1691">
                  <c:v>67.2</c:v>
                </c:pt>
                <c:pt idx="1692">
                  <c:v>224.0</c:v>
                </c:pt>
                <c:pt idx="1693">
                  <c:v>217.6</c:v>
                </c:pt>
                <c:pt idx="1694">
                  <c:v>236.8</c:v>
                </c:pt>
                <c:pt idx="1695">
                  <c:v>204.8</c:v>
                </c:pt>
                <c:pt idx="1696">
                  <c:v>211.2</c:v>
                </c:pt>
                <c:pt idx="1697">
                  <c:v>179.2</c:v>
                </c:pt>
                <c:pt idx="1698">
                  <c:v>198.4</c:v>
                </c:pt>
                <c:pt idx="1699">
                  <c:v>185.6</c:v>
                </c:pt>
                <c:pt idx="1700">
                  <c:v>185.6</c:v>
                </c:pt>
                <c:pt idx="1701">
                  <c:v>256.0000000000001</c:v>
                </c:pt>
                <c:pt idx="1702">
                  <c:v>224.0</c:v>
                </c:pt>
                <c:pt idx="1703">
                  <c:v>211.2</c:v>
                </c:pt>
                <c:pt idx="1704">
                  <c:v>224.0</c:v>
                </c:pt>
                <c:pt idx="1705">
                  <c:v>192.0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Sheet1!$Q$1</c:f>
              <c:strCache>
                <c:ptCount val="1"/>
                <c:pt idx="0">
                  <c:v>10 Gb/s (2002)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Sheet1!$Q$2:$Q$1707</c:f>
              <c:numCache>
                <c:formatCode>General</c:formatCode>
                <c:ptCount val="1706"/>
                <c:pt idx="0">
                  <c:v>3.2</c:v>
                </c:pt>
                <c:pt idx="1">
                  <c:v>3.04</c:v>
                </c:pt>
                <c:pt idx="2">
                  <c:v>2.88</c:v>
                </c:pt>
                <c:pt idx="3">
                  <c:v>2.72</c:v>
                </c:pt>
                <c:pt idx="4">
                  <c:v>2.56</c:v>
                </c:pt>
                <c:pt idx="5">
                  <c:v>2.4</c:v>
                </c:pt>
                <c:pt idx="6">
                  <c:v>1.92</c:v>
                </c:pt>
                <c:pt idx="7">
                  <c:v>2.24</c:v>
                </c:pt>
                <c:pt idx="8">
                  <c:v>2.08</c:v>
                </c:pt>
                <c:pt idx="9">
                  <c:v>3.6256</c:v>
                </c:pt>
                <c:pt idx="10">
                  <c:v>3.52</c:v>
                </c:pt>
                <c:pt idx="11">
                  <c:v>3.84</c:v>
                </c:pt>
                <c:pt idx="12">
                  <c:v>3.6256</c:v>
                </c:pt>
                <c:pt idx="13">
                  <c:v>3.2</c:v>
                </c:pt>
                <c:pt idx="14">
                  <c:v>3.84</c:v>
                </c:pt>
                <c:pt idx="15">
                  <c:v>4.48</c:v>
                </c:pt>
                <c:pt idx="16">
                  <c:v>4.8</c:v>
                </c:pt>
                <c:pt idx="17">
                  <c:v>6.4</c:v>
                </c:pt>
                <c:pt idx="18">
                  <c:v>5.865600000000001</c:v>
                </c:pt>
                <c:pt idx="19">
                  <c:v>5.6</c:v>
                </c:pt>
                <c:pt idx="20">
                  <c:v>5.3344</c:v>
                </c:pt>
                <c:pt idx="21">
                  <c:v>5.0656</c:v>
                </c:pt>
                <c:pt idx="22">
                  <c:v>4.8</c:v>
                </c:pt>
                <c:pt idx="23">
                  <c:v>7.04</c:v>
                </c:pt>
                <c:pt idx="24">
                  <c:v>6.72</c:v>
                </c:pt>
                <c:pt idx="25">
                  <c:v>6.9344</c:v>
                </c:pt>
                <c:pt idx="26">
                  <c:v>6.6656</c:v>
                </c:pt>
                <c:pt idx="27">
                  <c:v>6.1344</c:v>
                </c:pt>
                <c:pt idx="28">
                  <c:v>6.6656</c:v>
                </c:pt>
                <c:pt idx="29">
                  <c:v>6.1344</c:v>
                </c:pt>
                <c:pt idx="30">
                  <c:v>5.76</c:v>
                </c:pt>
                <c:pt idx="31">
                  <c:v>5.5456</c:v>
                </c:pt>
                <c:pt idx="32">
                  <c:v>5.12</c:v>
                </c:pt>
                <c:pt idx="33">
                  <c:v>4.9056</c:v>
                </c:pt>
                <c:pt idx="34">
                  <c:v>4.6944</c:v>
                </c:pt>
                <c:pt idx="35">
                  <c:v>4.6944</c:v>
                </c:pt>
                <c:pt idx="36">
                  <c:v>4.48</c:v>
                </c:pt>
                <c:pt idx="37">
                  <c:v>7.04</c:v>
                </c:pt>
                <c:pt idx="38">
                  <c:v>12.8</c:v>
                </c:pt>
                <c:pt idx="39">
                  <c:v>14.08</c:v>
                </c:pt>
                <c:pt idx="40">
                  <c:v>12.8</c:v>
                </c:pt>
                <c:pt idx="41">
                  <c:v>15.36</c:v>
                </c:pt>
                <c:pt idx="42">
                  <c:v>14.08</c:v>
                </c:pt>
                <c:pt idx="43">
                  <c:v>15.36</c:v>
                </c:pt>
                <c:pt idx="44">
                  <c:v>12.8</c:v>
                </c:pt>
                <c:pt idx="45">
                  <c:v>14.08</c:v>
                </c:pt>
                <c:pt idx="46">
                  <c:v>14.08</c:v>
                </c:pt>
                <c:pt idx="47">
                  <c:v>14.08</c:v>
                </c:pt>
                <c:pt idx="48">
                  <c:v>15.36</c:v>
                </c:pt>
                <c:pt idx="49">
                  <c:v>10.24</c:v>
                </c:pt>
                <c:pt idx="50">
                  <c:v>10.24</c:v>
                </c:pt>
                <c:pt idx="51">
                  <c:v>14.08</c:v>
                </c:pt>
                <c:pt idx="52">
                  <c:v>12.8</c:v>
                </c:pt>
                <c:pt idx="53">
                  <c:v>11.9168</c:v>
                </c:pt>
                <c:pt idx="54">
                  <c:v>11.52</c:v>
                </c:pt>
                <c:pt idx="55">
                  <c:v>10.6688</c:v>
                </c:pt>
                <c:pt idx="56">
                  <c:v>9.8112</c:v>
                </c:pt>
                <c:pt idx="57">
                  <c:v>11.52</c:v>
                </c:pt>
                <c:pt idx="58">
                  <c:v>11.52</c:v>
                </c:pt>
                <c:pt idx="59">
                  <c:v>8.32</c:v>
                </c:pt>
                <c:pt idx="60">
                  <c:v>12.8</c:v>
                </c:pt>
                <c:pt idx="61">
                  <c:v>18.7712</c:v>
                </c:pt>
                <c:pt idx="62">
                  <c:v>18.7712</c:v>
                </c:pt>
                <c:pt idx="63">
                  <c:v>18.7712</c:v>
                </c:pt>
                <c:pt idx="64">
                  <c:v>18.7712</c:v>
                </c:pt>
                <c:pt idx="65">
                  <c:v>18.7712</c:v>
                </c:pt>
                <c:pt idx="66">
                  <c:v>18.7712</c:v>
                </c:pt>
                <c:pt idx="67">
                  <c:v>19.584</c:v>
                </c:pt>
                <c:pt idx="68">
                  <c:v>19.584</c:v>
                </c:pt>
                <c:pt idx="69">
                  <c:v>21.3312</c:v>
                </c:pt>
                <c:pt idx="70">
                  <c:v>17.0624</c:v>
                </c:pt>
                <c:pt idx="71">
                  <c:v>8.5312</c:v>
                </c:pt>
                <c:pt idx="72">
                  <c:v>8.32</c:v>
                </c:pt>
                <c:pt idx="73">
                  <c:v>10.88</c:v>
                </c:pt>
                <c:pt idx="74">
                  <c:v>8.96</c:v>
                </c:pt>
                <c:pt idx="75">
                  <c:v>8.96</c:v>
                </c:pt>
                <c:pt idx="76">
                  <c:v>7.2512</c:v>
                </c:pt>
                <c:pt idx="77">
                  <c:v>6.4</c:v>
                </c:pt>
                <c:pt idx="78">
                  <c:v>7.2512</c:v>
                </c:pt>
                <c:pt idx="79">
                  <c:v>6.4</c:v>
                </c:pt>
                <c:pt idx="80">
                  <c:v>5.9712</c:v>
                </c:pt>
                <c:pt idx="81">
                  <c:v>5.542400000000001</c:v>
                </c:pt>
                <c:pt idx="82">
                  <c:v>5.12</c:v>
                </c:pt>
                <c:pt idx="83">
                  <c:v>11.52</c:v>
                </c:pt>
                <c:pt idx="84">
                  <c:v>10.24</c:v>
                </c:pt>
                <c:pt idx="85">
                  <c:v>8.1024</c:v>
                </c:pt>
                <c:pt idx="86">
                  <c:v>6.4</c:v>
                </c:pt>
                <c:pt idx="87">
                  <c:v>7.68</c:v>
                </c:pt>
                <c:pt idx="88">
                  <c:v>7.2512</c:v>
                </c:pt>
                <c:pt idx="89">
                  <c:v>12.16</c:v>
                </c:pt>
                <c:pt idx="90">
                  <c:v>12.8</c:v>
                </c:pt>
                <c:pt idx="91">
                  <c:v>8.96</c:v>
                </c:pt>
                <c:pt idx="92">
                  <c:v>9.6</c:v>
                </c:pt>
                <c:pt idx="93">
                  <c:v>10.24</c:v>
                </c:pt>
                <c:pt idx="94">
                  <c:v>10.88</c:v>
                </c:pt>
                <c:pt idx="95">
                  <c:v>11.52</c:v>
                </c:pt>
                <c:pt idx="96">
                  <c:v>12.16</c:v>
                </c:pt>
                <c:pt idx="97">
                  <c:v>12.8</c:v>
                </c:pt>
                <c:pt idx="98">
                  <c:v>9.8112</c:v>
                </c:pt>
                <c:pt idx="99">
                  <c:v>9.3888</c:v>
                </c:pt>
                <c:pt idx="100">
                  <c:v>8.96</c:v>
                </c:pt>
                <c:pt idx="101">
                  <c:v>8.5312</c:v>
                </c:pt>
                <c:pt idx="102">
                  <c:v>10.24</c:v>
                </c:pt>
                <c:pt idx="103">
                  <c:v>8.96</c:v>
                </c:pt>
                <c:pt idx="104">
                  <c:v>8.5312</c:v>
                </c:pt>
                <c:pt idx="105">
                  <c:v>10.6688</c:v>
                </c:pt>
                <c:pt idx="106">
                  <c:v>8.96</c:v>
                </c:pt>
                <c:pt idx="107">
                  <c:v>14.4704</c:v>
                </c:pt>
                <c:pt idx="108">
                  <c:v>14.08</c:v>
                </c:pt>
                <c:pt idx="109">
                  <c:v>12.8</c:v>
                </c:pt>
                <c:pt idx="110">
                  <c:v>12.8</c:v>
                </c:pt>
                <c:pt idx="111">
                  <c:v>11.0912</c:v>
                </c:pt>
                <c:pt idx="112">
                  <c:v>10.88</c:v>
                </c:pt>
                <c:pt idx="113">
                  <c:v>10.24</c:v>
                </c:pt>
                <c:pt idx="114">
                  <c:v>15.36</c:v>
                </c:pt>
                <c:pt idx="115">
                  <c:v>8.96</c:v>
                </c:pt>
                <c:pt idx="116">
                  <c:v>9.6</c:v>
                </c:pt>
                <c:pt idx="117">
                  <c:v>11.52</c:v>
                </c:pt>
                <c:pt idx="118">
                  <c:v>15.3216</c:v>
                </c:pt>
                <c:pt idx="119">
                  <c:v>16.1728</c:v>
                </c:pt>
                <c:pt idx="120">
                  <c:v>15.36</c:v>
                </c:pt>
                <c:pt idx="121">
                  <c:v>11.52</c:v>
                </c:pt>
                <c:pt idx="122">
                  <c:v>10.6688</c:v>
                </c:pt>
                <c:pt idx="123">
                  <c:v>10.6688</c:v>
                </c:pt>
                <c:pt idx="124">
                  <c:v>9.8112</c:v>
                </c:pt>
                <c:pt idx="125">
                  <c:v>12.16</c:v>
                </c:pt>
                <c:pt idx="126">
                  <c:v>12.8</c:v>
                </c:pt>
                <c:pt idx="127">
                  <c:v>13.3312</c:v>
                </c:pt>
                <c:pt idx="128">
                  <c:v>12.8</c:v>
                </c:pt>
                <c:pt idx="129">
                  <c:v>12.8</c:v>
                </c:pt>
                <c:pt idx="130">
                  <c:v>17.8752</c:v>
                </c:pt>
                <c:pt idx="131">
                  <c:v>17.024</c:v>
                </c:pt>
                <c:pt idx="132">
                  <c:v>16.64</c:v>
                </c:pt>
                <c:pt idx="133">
                  <c:v>12.8</c:v>
                </c:pt>
                <c:pt idx="134">
                  <c:v>12.8</c:v>
                </c:pt>
                <c:pt idx="135">
                  <c:v>14.08</c:v>
                </c:pt>
                <c:pt idx="136">
                  <c:v>17.856</c:v>
                </c:pt>
                <c:pt idx="137">
                  <c:v>13.8688</c:v>
                </c:pt>
                <c:pt idx="138">
                  <c:v>13.6512</c:v>
                </c:pt>
                <c:pt idx="139">
                  <c:v>14.4</c:v>
                </c:pt>
                <c:pt idx="140">
                  <c:v>11.52</c:v>
                </c:pt>
                <c:pt idx="141">
                  <c:v>14.08</c:v>
                </c:pt>
                <c:pt idx="142">
                  <c:v>13.44</c:v>
                </c:pt>
                <c:pt idx="143">
                  <c:v>17.024</c:v>
                </c:pt>
                <c:pt idx="144">
                  <c:v>15.36</c:v>
                </c:pt>
                <c:pt idx="145">
                  <c:v>11.7312</c:v>
                </c:pt>
                <c:pt idx="146">
                  <c:v>11.7312</c:v>
                </c:pt>
                <c:pt idx="147">
                  <c:v>15.36</c:v>
                </c:pt>
                <c:pt idx="148">
                  <c:v>14.72</c:v>
                </c:pt>
                <c:pt idx="149">
                  <c:v>10.24</c:v>
                </c:pt>
                <c:pt idx="150">
                  <c:v>9.6</c:v>
                </c:pt>
                <c:pt idx="151">
                  <c:v>8.96</c:v>
                </c:pt>
                <c:pt idx="152">
                  <c:v>8.32</c:v>
                </c:pt>
                <c:pt idx="153">
                  <c:v>19.6224</c:v>
                </c:pt>
                <c:pt idx="154">
                  <c:v>8.96</c:v>
                </c:pt>
                <c:pt idx="155">
                  <c:v>10.24</c:v>
                </c:pt>
                <c:pt idx="156">
                  <c:v>11.52</c:v>
                </c:pt>
                <c:pt idx="157">
                  <c:v>19.2</c:v>
                </c:pt>
                <c:pt idx="158">
                  <c:v>16.0</c:v>
                </c:pt>
                <c:pt idx="159">
                  <c:v>17.92</c:v>
                </c:pt>
                <c:pt idx="160">
                  <c:v>16.64</c:v>
                </c:pt>
                <c:pt idx="161">
                  <c:v>15.36</c:v>
                </c:pt>
                <c:pt idx="162">
                  <c:v>11.52</c:v>
                </c:pt>
                <c:pt idx="163">
                  <c:v>10.24</c:v>
                </c:pt>
                <c:pt idx="164">
                  <c:v>8.96</c:v>
                </c:pt>
                <c:pt idx="165">
                  <c:v>8.96</c:v>
                </c:pt>
                <c:pt idx="166">
                  <c:v>10.24</c:v>
                </c:pt>
                <c:pt idx="167">
                  <c:v>11.52</c:v>
                </c:pt>
                <c:pt idx="168">
                  <c:v>16.64</c:v>
                </c:pt>
                <c:pt idx="169">
                  <c:v>20.48</c:v>
                </c:pt>
                <c:pt idx="170">
                  <c:v>19.584</c:v>
                </c:pt>
                <c:pt idx="171">
                  <c:v>16.64</c:v>
                </c:pt>
                <c:pt idx="172">
                  <c:v>17.0688</c:v>
                </c:pt>
                <c:pt idx="173">
                  <c:v>17.92</c:v>
                </c:pt>
                <c:pt idx="174">
                  <c:v>19.6288</c:v>
                </c:pt>
                <c:pt idx="175">
                  <c:v>15.36</c:v>
                </c:pt>
                <c:pt idx="176">
                  <c:v>10.88</c:v>
                </c:pt>
                <c:pt idx="177">
                  <c:v>19.6224</c:v>
                </c:pt>
                <c:pt idx="178">
                  <c:v>19.6224</c:v>
                </c:pt>
                <c:pt idx="179">
                  <c:v>8.96</c:v>
                </c:pt>
                <c:pt idx="180">
                  <c:v>10.24</c:v>
                </c:pt>
                <c:pt idx="181">
                  <c:v>11.52</c:v>
                </c:pt>
                <c:pt idx="182">
                  <c:v>12.8</c:v>
                </c:pt>
                <c:pt idx="183">
                  <c:v>14.08</c:v>
                </c:pt>
                <c:pt idx="184">
                  <c:v>12.8</c:v>
                </c:pt>
                <c:pt idx="185">
                  <c:v>12.8</c:v>
                </c:pt>
                <c:pt idx="186">
                  <c:v>12.8</c:v>
                </c:pt>
                <c:pt idx="187">
                  <c:v>11.52</c:v>
                </c:pt>
                <c:pt idx="188">
                  <c:v>10.6688</c:v>
                </c:pt>
                <c:pt idx="189">
                  <c:v>11.52</c:v>
                </c:pt>
                <c:pt idx="190">
                  <c:v>10.6688</c:v>
                </c:pt>
                <c:pt idx="191">
                  <c:v>13.6512</c:v>
                </c:pt>
                <c:pt idx="192">
                  <c:v>13.3312</c:v>
                </c:pt>
                <c:pt idx="193">
                  <c:v>12.8</c:v>
                </c:pt>
                <c:pt idx="194">
                  <c:v>10.24</c:v>
                </c:pt>
                <c:pt idx="195">
                  <c:v>8.96</c:v>
                </c:pt>
                <c:pt idx="196">
                  <c:v>8.96</c:v>
                </c:pt>
                <c:pt idx="197">
                  <c:v>11.52</c:v>
                </c:pt>
                <c:pt idx="198">
                  <c:v>10.24</c:v>
                </c:pt>
                <c:pt idx="199">
                  <c:v>11.52</c:v>
                </c:pt>
                <c:pt idx="200">
                  <c:v>12.8</c:v>
                </c:pt>
                <c:pt idx="201">
                  <c:v>17.28</c:v>
                </c:pt>
                <c:pt idx="202">
                  <c:v>17.0688</c:v>
                </c:pt>
                <c:pt idx="203">
                  <c:v>17.92</c:v>
                </c:pt>
                <c:pt idx="204">
                  <c:v>19.6288</c:v>
                </c:pt>
                <c:pt idx="205">
                  <c:v>20.48</c:v>
                </c:pt>
                <c:pt idx="206">
                  <c:v>20.48</c:v>
                </c:pt>
                <c:pt idx="207">
                  <c:v>14.08</c:v>
                </c:pt>
                <c:pt idx="208">
                  <c:v>14.08</c:v>
                </c:pt>
                <c:pt idx="209">
                  <c:v>14.08</c:v>
                </c:pt>
                <c:pt idx="210">
                  <c:v>20.48</c:v>
                </c:pt>
                <c:pt idx="211">
                  <c:v>17.92</c:v>
                </c:pt>
                <c:pt idx="212">
                  <c:v>12.8</c:v>
                </c:pt>
                <c:pt idx="213">
                  <c:v>14.08</c:v>
                </c:pt>
                <c:pt idx="214">
                  <c:v>14.08</c:v>
                </c:pt>
                <c:pt idx="215">
                  <c:v>8.96</c:v>
                </c:pt>
                <c:pt idx="216">
                  <c:v>8.96</c:v>
                </c:pt>
                <c:pt idx="217">
                  <c:v>12.8</c:v>
                </c:pt>
                <c:pt idx="218">
                  <c:v>12.8</c:v>
                </c:pt>
                <c:pt idx="219">
                  <c:v>21.76</c:v>
                </c:pt>
                <c:pt idx="220">
                  <c:v>21.76</c:v>
                </c:pt>
                <c:pt idx="221">
                  <c:v>20.48</c:v>
                </c:pt>
                <c:pt idx="222">
                  <c:v>19.2</c:v>
                </c:pt>
                <c:pt idx="223">
                  <c:v>17.92</c:v>
                </c:pt>
                <c:pt idx="224">
                  <c:v>20.48</c:v>
                </c:pt>
                <c:pt idx="225">
                  <c:v>15.36</c:v>
                </c:pt>
                <c:pt idx="226">
                  <c:v>15.36</c:v>
                </c:pt>
                <c:pt idx="227">
                  <c:v>12.8</c:v>
                </c:pt>
                <c:pt idx="228">
                  <c:v>15.36</c:v>
                </c:pt>
                <c:pt idx="229">
                  <c:v>14.08</c:v>
                </c:pt>
                <c:pt idx="230">
                  <c:v>12.8</c:v>
                </c:pt>
                <c:pt idx="231">
                  <c:v>11.52</c:v>
                </c:pt>
                <c:pt idx="232">
                  <c:v>11.52</c:v>
                </c:pt>
                <c:pt idx="233">
                  <c:v>15.36</c:v>
                </c:pt>
                <c:pt idx="234">
                  <c:v>11.52</c:v>
                </c:pt>
                <c:pt idx="235">
                  <c:v>14.08</c:v>
                </c:pt>
                <c:pt idx="236">
                  <c:v>11.52</c:v>
                </c:pt>
                <c:pt idx="237">
                  <c:v>11.52</c:v>
                </c:pt>
                <c:pt idx="238">
                  <c:v>10.24</c:v>
                </c:pt>
                <c:pt idx="239">
                  <c:v>21.76</c:v>
                </c:pt>
                <c:pt idx="240">
                  <c:v>14.08</c:v>
                </c:pt>
                <c:pt idx="241">
                  <c:v>15.36</c:v>
                </c:pt>
                <c:pt idx="242">
                  <c:v>12.8</c:v>
                </c:pt>
                <c:pt idx="243">
                  <c:v>11.52</c:v>
                </c:pt>
                <c:pt idx="244">
                  <c:v>8.96</c:v>
                </c:pt>
                <c:pt idx="245">
                  <c:v>8.96</c:v>
                </c:pt>
                <c:pt idx="246">
                  <c:v>8.96</c:v>
                </c:pt>
                <c:pt idx="247">
                  <c:v>8.96</c:v>
                </c:pt>
                <c:pt idx="248">
                  <c:v>15.36</c:v>
                </c:pt>
                <c:pt idx="249">
                  <c:v>15.36</c:v>
                </c:pt>
                <c:pt idx="250">
                  <c:v>14.08</c:v>
                </c:pt>
                <c:pt idx="251">
                  <c:v>14.08</c:v>
                </c:pt>
                <c:pt idx="252">
                  <c:v>14.08</c:v>
                </c:pt>
                <c:pt idx="253">
                  <c:v>10.24</c:v>
                </c:pt>
                <c:pt idx="254">
                  <c:v>10.24</c:v>
                </c:pt>
                <c:pt idx="255">
                  <c:v>10.24</c:v>
                </c:pt>
                <c:pt idx="256">
                  <c:v>11.52</c:v>
                </c:pt>
                <c:pt idx="257">
                  <c:v>11.52</c:v>
                </c:pt>
                <c:pt idx="258">
                  <c:v>12.8</c:v>
                </c:pt>
                <c:pt idx="259">
                  <c:v>11.52</c:v>
                </c:pt>
                <c:pt idx="260">
                  <c:v>10.88</c:v>
                </c:pt>
                <c:pt idx="261">
                  <c:v>15.36</c:v>
                </c:pt>
                <c:pt idx="262">
                  <c:v>14.08</c:v>
                </c:pt>
                <c:pt idx="263">
                  <c:v>15.36</c:v>
                </c:pt>
                <c:pt idx="264">
                  <c:v>15.36</c:v>
                </c:pt>
                <c:pt idx="265">
                  <c:v>14.08</c:v>
                </c:pt>
                <c:pt idx="266">
                  <c:v>17.92</c:v>
                </c:pt>
                <c:pt idx="267">
                  <c:v>17.0688</c:v>
                </c:pt>
                <c:pt idx="268">
                  <c:v>16.2112</c:v>
                </c:pt>
                <c:pt idx="269">
                  <c:v>17.92</c:v>
                </c:pt>
                <c:pt idx="270">
                  <c:v>23.04</c:v>
                </c:pt>
                <c:pt idx="271">
                  <c:v>21.76</c:v>
                </c:pt>
                <c:pt idx="272">
                  <c:v>20.48</c:v>
                </c:pt>
                <c:pt idx="273">
                  <c:v>19.2</c:v>
                </c:pt>
                <c:pt idx="274">
                  <c:v>17.92</c:v>
                </c:pt>
                <c:pt idx="275">
                  <c:v>24.32</c:v>
                </c:pt>
                <c:pt idx="276">
                  <c:v>21.76</c:v>
                </c:pt>
                <c:pt idx="277">
                  <c:v>17.92</c:v>
                </c:pt>
                <c:pt idx="278">
                  <c:v>17.92</c:v>
                </c:pt>
                <c:pt idx="279">
                  <c:v>18.7712</c:v>
                </c:pt>
                <c:pt idx="280">
                  <c:v>10.24</c:v>
                </c:pt>
                <c:pt idx="281">
                  <c:v>9.6</c:v>
                </c:pt>
                <c:pt idx="282">
                  <c:v>20.48</c:v>
                </c:pt>
                <c:pt idx="283">
                  <c:v>19.6288</c:v>
                </c:pt>
                <c:pt idx="284">
                  <c:v>17.92</c:v>
                </c:pt>
                <c:pt idx="285">
                  <c:v>23.04</c:v>
                </c:pt>
                <c:pt idx="286">
                  <c:v>21.76</c:v>
                </c:pt>
                <c:pt idx="287">
                  <c:v>20.48</c:v>
                </c:pt>
                <c:pt idx="288">
                  <c:v>19.2</c:v>
                </c:pt>
                <c:pt idx="289">
                  <c:v>17.92</c:v>
                </c:pt>
                <c:pt idx="290">
                  <c:v>11.52</c:v>
                </c:pt>
                <c:pt idx="291">
                  <c:v>12.7488</c:v>
                </c:pt>
                <c:pt idx="292">
                  <c:v>11.2</c:v>
                </c:pt>
                <c:pt idx="293">
                  <c:v>11.7312</c:v>
                </c:pt>
                <c:pt idx="294">
                  <c:v>10.6688</c:v>
                </c:pt>
                <c:pt idx="295">
                  <c:v>10.1312</c:v>
                </c:pt>
                <c:pt idx="296">
                  <c:v>9.6</c:v>
                </c:pt>
                <c:pt idx="297">
                  <c:v>10.24</c:v>
                </c:pt>
                <c:pt idx="298">
                  <c:v>11.52</c:v>
                </c:pt>
                <c:pt idx="299">
                  <c:v>10.24</c:v>
                </c:pt>
                <c:pt idx="300">
                  <c:v>10.24</c:v>
                </c:pt>
                <c:pt idx="301">
                  <c:v>10.24</c:v>
                </c:pt>
                <c:pt idx="302">
                  <c:v>10.24</c:v>
                </c:pt>
                <c:pt idx="303">
                  <c:v>10.24</c:v>
                </c:pt>
                <c:pt idx="304">
                  <c:v>9.6</c:v>
                </c:pt>
                <c:pt idx="305">
                  <c:v>10.6688</c:v>
                </c:pt>
                <c:pt idx="306">
                  <c:v>12.7488</c:v>
                </c:pt>
                <c:pt idx="307">
                  <c:v>23.04</c:v>
                </c:pt>
                <c:pt idx="308">
                  <c:v>12.8</c:v>
                </c:pt>
                <c:pt idx="309">
                  <c:v>18.752</c:v>
                </c:pt>
                <c:pt idx="310">
                  <c:v>18.752</c:v>
                </c:pt>
                <c:pt idx="311">
                  <c:v>16.192</c:v>
                </c:pt>
                <c:pt idx="312">
                  <c:v>21.3376</c:v>
                </c:pt>
                <c:pt idx="313">
                  <c:v>15.36</c:v>
                </c:pt>
                <c:pt idx="314">
                  <c:v>15.36</c:v>
                </c:pt>
                <c:pt idx="315">
                  <c:v>14.08</c:v>
                </c:pt>
                <c:pt idx="316">
                  <c:v>12.8</c:v>
                </c:pt>
                <c:pt idx="317">
                  <c:v>11.52</c:v>
                </c:pt>
                <c:pt idx="318">
                  <c:v>16.64</c:v>
                </c:pt>
                <c:pt idx="319">
                  <c:v>16.64</c:v>
                </c:pt>
                <c:pt idx="320">
                  <c:v>22.144</c:v>
                </c:pt>
                <c:pt idx="321">
                  <c:v>19.584</c:v>
                </c:pt>
                <c:pt idx="322">
                  <c:v>13.44</c:v>
                </c:pt>
                <c:pt idx="323">
                  <c:v>11.52</c:v>
                </c:pt>
                <c:pt idx="324">
                  <c:v>15.36</c:v>
                </c:pt>
                <c:pt idx="325">
                  <c:v>15.36</c:v>
                </c:pt>
                <c:pt idx="326">
                  <c:v>14.08</c:v>
                </c:pt>
                <c:pt idx="327">
                  <c:v>14.08</c:v>
                </c:pt>
                <c:pt idx="328">
                  <c:v>12.8</c:v>
                </c:pt>
                <c:pt idx="329">
                  <c:v>12.8</c:v>
                </c:pt>
                <c:pt idx="330">
                  <c:v>11.52</c:v>
                </c:pt>
                <c:pt idx="331">
                  <c:v>11.52</c:v>
                </c:pt>
                <c:pt idx="332">
                  <c:v>10.24</c:v>
                </c:pt>
                <c:pt idx="333">
                  <c:v>10.24</c:v>
                </c:pt>
                <c:pt idx="334">
                  <c:v>14.08</c:v>
                </c:pt>
                <c:pt idx="335">
                  <c:v>12.8</c:v>
                </c:pt>
                <c:pt idx="336">
                  <c:v>14.08</c:v>
                </c:pt>
                <c:pt idx="337">
                  <c:v>12.8</c:v>
                </c:pt>
                <c:pt idx="338">
                  <c:v>17.024</c:v>
                </c:pt>
                <c:pt idx="339">
                  <c:v>17.024</c:v>
                </c:pt>
                <c:pt idx="340">
                  <c:v>19.584</c:v>
                </c:pt>
                <c:pt idx="341">
                  <c:v>11.52</c:v>
                </c:pt>
                <c:pt idx="342">
                  <c:v>17.92</c:v>
                </c:pt>
                <c:pt idx="343">
                  <c:v>17.92</c:v>
                </c:pt>
                <c:pt idx="344">
                  <c:v>17.92</c:v>
                </c:pt>
                <c:pt idx="345">
                  <c:v>19.584</c:v>
                </c:pt>
                <c:pt idx="346">
                  <c:v>19.584</c:v>
                </c:pt>
                <c:pt idx="347">
                  <c:v>13.632</c:v>
                </c:pt>
                <c:pt idx="348">
                  <c:v>12.8</c:v>
                </c:pt>
                <c:pt idx="349">
                  <c:v>11.904</c:v>
                </c:pt>
                <c:pt idx="350">
                  <c:v>11.072</c:v>
                </c:pt>
                <c:pt idx="351">
                  <c:v>10.24</c:v>
                </c:pt>
                <c:pt idx="352">
                  <c:v>22.1888</c:v>
                </c:pt>
                <c:pt idx="353">
                  <c:v>11.52</c:v>
                </c:pt>
                <c:pt idx="354">
                  <c:v>16.64</c:v>
                </c:pt>
                <c:pt idx="355">
                  <c:v>16.64</c:v>
                </c:pt>
                <c:pt idx="356">
                  <c:v>23.8912</c:v>
                </c:pt>
                <c:pt idx="357">
                  <c:v>19.2</c:v>
                </c:pt>
                <c:pt idx="358">
                  <c:v>20.48</c:v>
                </c:pt>
                <c:pt idx="359">
                  <c:v>21.76</c:v>
                </c:pt>
                <c:pt idx="360">
                  <c:v>23.04</c:v>
                </c:pt>
                <c:pt idx="361">
                  <c:v>17.92</c:v>
                </c:pt>
                <c:pt idx="362">
                  <c:v>23.04</c:v>
                </c:pt>
                <c:pt idx="363">
                  <c:v>21.76</c:v>
                </c:pt>
                <c:pt idx="364">
                  <c:v>20.48</c:v>
                </c:pt>
                <c:pt idx="365">
                  <c:v>19.2</c:v>
                </c:pt>
                <c:pt idx="366">
                  <c:v>12.8</c:v>
                </c:pt>
                <c:pt idx="367">
                  <c:v>11.52</c:v>
                </c:pt>
                <c:pt idx="368">
                  <c:v>11.52</c:v>
                </c:pt>
                <c:pt idx="369">
                  <c:v>11.52</c:v>
                </c:pt>
                <c:pt idx="370">
                  <c:v>11.52</c:v>
                </c:pt>
                <c:pt idx="371">
                  <c:v>10.24</c:v>
                </c:pt>
                <c:pt idx="372">
                  <c:v>10.24</c:v>
                </c:pt>
                <c:pt idx="373">
                  <c:v>15.36</c:v>
                </c:pt>
                <c:pt idx="374">
                  <c:v>15.36</c:v>
                </c:pt>
                <c:pt idx="375">
                  <c:v>14.08</c:v>
                </c:pt>
                <c:pt idx="376">
                  <c:v>14.08</c:v>
                </c:pt>
                <c:pt idx="377">
                  <c:v>12.8</c:v>
                </c:pt>
                <c:pt idx="378">
                  <c:v>12.8</c:v>
                </c:pt>
                <c:pt idx="379">
                  <c:v>21.3312</c:v>
                </c:pt>
                <c:pt idx="380">
                  <c:v>20.2688</c:v>
                </c:pt>
                <c:pt idx="381">
                  <c:v>21.3312</c:v>
                </c:pt>
                <c:pt idx="382">
                  <c:v>20.2688</c:v>
                </c:pt>
                <c:pt idx="383">
                  <c:v>19.2</c:v>
                </c:pt>
                <c:pt idx="384">
                  <c:v>19.2</c:v>
                </c:pt>
                <c:pt idx="385">
                  <c:v>18.1312</c:v>
                </c:pt>
                <c:pt idx="386">
                  <c:v>18.1312</c:v>
                </c:pt>
                <c:pt idx="387">
                  <c:v>23.4688</c:v>
                </c:pt>
                <c:pt idx="388">
                  <c:v>22.4</c:v>
                </c:pt>
                <c:pt idx="389">
                  <c:v>21.3376</c:v>
                </c:pt>
                <c:pt idx="390">
                  <c:v>20.2688</c:v>
                </c:pt>
                <c:pt idx="391">
                  <c:v>15.36</c:v>
                </c:pt>
                <c:pt idx="392">
                  <c:v>14.08</c:v>
                </c:pt>
                <c:pt idx="393">
                  <c:v>12.8</c:v>
                </c:pt>
                <c:pt idx="394">
                  <c:v>11.52</c:v>
                </c:pt>
                <c:pt idx="395">
                  <c:v>12.8</c:v>
                </c:pt>
                <c:pt idx="396">
                  <c:v>11.52</c:v>
                </c:pt>
                <c:pt idx="397">
                  <c:v>11.52</c:v>
                </c:pt>
                <c:pt idx="398">
                  <c:v>14.08</c:v>
                </c:pt>
                <c:pt idx="399">
                  <c:v>15.36</c:v>
                </c:pt>
                <c:pt idx="400">
                  <c:v>12.8</c:v>
                </c:pt>
                <c:pt idx="401">
                  <c:v>12.8</c:v>
                </c:pt>
                <c:pt idx="402">
                  <c:v>11.52</c:v>
                </c:pt>
                <c:pt idx="403">
                  <c:v>12.8</c:v>
                </c:pt>
                <c:pt idx="404">
                  <c:v>14.08</c:v>
                </c:pt>
                <c:pt idx="405">
                  <c:v>11.52</c:v>
                </c:pt>
                <c:pt idx="406">
                  <c:v>14.08</c:v>
                </c:pt>
                <c:pt idx="407">
                  <c:v>12.8</c:v>
                </c:pt>
                <c:pt idx="408">
                  <c:v>11.52</c:v>
                </c:pt>
                <c:pt idx="409">
                  <c:v>19.2</c:v>
                </c:pt>
                <c:pt idx="410">
                  <c:v>24.32</c:v>
                </c:pt>
                <c:pt idx="411">
                  <c:v>19.2</c:v>
                </c:pt>
                <c:pt idx="412">
                  <c:v>17.92</c:v>
                </c:pt>
                <c:pt idx="413">
                  <c:v>20.48</c:v>
                </c:pt>
                <c:pt idx="414">
                  <c:v>17.92</c:v>
                </c:pt>
                <c:pt idx="415">
                  <c:v>20.48</c:v>
                </c:pt>
                <c:pt idx="416">
                  <c:v>10.24</c:v>
                </c:pt>
                <c:pt idx="417">
                  <c:v>17.92</c:v>
                </c:pt>
                <c:pt idx="418">
                  <c:v>14.08</c:v>
                </c:pt>
                <c:pt idx="419">
                  <c:v>10.24</c:v>
                </c:pt>
                <c:pt idx="420">
                  <c:v>10.24</c:v>
                </c:pt>
                <c:pt idx="421">
                  <c:v>20.48</c:v>
                </c:pt>
                <c:pt idx="422">
                  <c:v>24.32</c:v>
                </c:pt>
                <c:pt idx="423">
                  <c:v>17.92</c:v>
                </c:pt>
                <c:pt idx="424">
                  <c:v>21.76</c:v>
                </c:pt>
                <c:pt idx="425">
                  <c:v>20.48</c:v>
                </c:pt>
                <c:pt idx="426">
                  <c:v>19.2</c:v>
                </c:pt>
                <c:pt idx="427">
                  <c:v>23.04</c:v>
                </c:pt>
                <c:pt idx="428">
                  <c:v>17.024</c:v>
                </c:pt>
                <c:pt idx="429">
                  <c:v>17.024</c:v>
                </c:pt>
                <c:pt idx="430">
                  <c:v>17.024</c:v>
                </c:pt>
                <c:pt idx="431">
                  <c:v>8.96</c:v>
                </c:pt>
                <c:pt idx="432">
                  <c:v>12.8</c:v>
                </c:pt>
                <c:pt idx="433">
                  <c:v>11.52</c:v>
                </c:pt>
                <c:pt idx="434">
                  <c:v>11.52</c:v>
                </c:pt>
                <c:pt idx="435">
                  <c:v>11.52</c:v>
                </c:pt>
                <c:pt idx="436">
                  <c:v>10.24</c:v>
                </c:pt>
                <c:pt idx="437">
                  <c:v>12.8</c:v>
                </c:pt>
                <c:pt idx="438">
                  <c:v>11.52</c:v>
                </c:pt>
                <c:pt idx="439">
                  <c:v>14.464</c:v>
                </c:pt>
                <c:pt idx="440">
                  <c:v>12.8</c:v>
                </c:pt>
                <c:pt idx="441">
                  <c:v>12.8</c:v>
                </c:pt>
                <c:pt idx="442">
                  <c:v>12.8</c:v>
                </c:pt>
                <c:pt idx="443">
                  <c:v>12.8</c:v>
                </c:pt>
                <c:pt idx="444">
                  <c:v>16.64</c:v>
                </c:pt>
                <c:pt idx="445">
                  <c:v>14.08</c:v>
                </c:pt>
                <c:pt idx="446">
                  <c:v>12.8</c:v>
                </c:pt>
                <c:pt idx="447">
                  <c:v>14.08</c:v>
                </c:pt>
                <c:pt idx="448">
                  <c:v>12.8</c:v>
                </c:pt>
                <c:pt idx="449">
                  <c:v>11.52</c:v>
                </c:pt>
                <c:pt idx="450">
                  <c:v>17.92</c:v>
                </c:pt>
                <c:pt idx="451">
                  <c:v>16.64</c:v>
                </c:pt>
                <c:pt idx="452">
                  <c:v>15.36</c:v>
                </c:pt>
                <c:pt idx="453">
                  <c:v>14.08</c:v>
                </c:pt>
                <c:pt idx="454">
                  <c:v>12.8</c:v>
                </c:pt>
                <c:pt idx="455">
                  <c:v>11.52</c:v>
                </c:pt>
                <c:pt idx="456">
                  <c:v>16.64</c:v>
                </c:pt>
                <c:pt idx="457">
                  <c:v>15.36</c:v>
                </c:pt>
                <c:pt idx="458">
                  <c:v>11.52</c:v>
                </c:pt>
                <c:pt idx="459">
                  <c:v>12.8</c:v>
                </c:pt>
                <c:pt idx="460">
                  <c:v>14.08</c:v>
                </c:pt>
                <c:pt idx="461">
                  <c:v>12.8</c:v>
                </c:pt>
                <c:pt idx="462">
                  <c:v>11.52</c:v>
                </c:pt>
                <c:pt idx="463">
                  <c:v>11.52</c:v>
                </c:pt>
                <c:pt idx="464">
                  <c:v>10.24</c:v>
                </c:pt>
                <c:pt idx="465">
                  <c:v>10.24</c:v>
                </c:pt>
                <c:pt idx="466">
                  <c:v>17.92</c:v>
                </c:pt>
                <c:pt idx="467">
                  <c:v>17.92</c:v>
                </c:pt>
                <c:pt idx="468">
                  <c:v>15.36</c:v>
                </c:pt>
                <c:pt idx="469">
                  <c:v>15.36</c:v>
                </c:pt>
                <c:pt idx="470">
                  <c:v>14.08</c:v>
                </c:pt>
                <c:pt idx="471">
                  <c:v>12.8</c:v>
                </c:pt>
                <c:pt idx="472">
                  <c:v>11.52</c:v>
                </c:pt>
                <c:pt idx="473">
                  <c:v>15.36</c:v>
                </c:pt>
                <c:pt idx="474">
                  <c:v>12.8</c:v>
                </c:pt>
                <c:pt idx="475">
                  <c:v>12.8</c:v>
                </c:pt>
                <c:pt idx="476">
                  <c:v>11.52</c:v>
                </c:pt>
                <c:pt idx="477">
                  <c:v>11.52</c:v>
                </c:pt>
                <c:pt idx="478">
                  <c:v>15.36</c:v>
                </c:pt>
                <c:pt idx="479">
                  <c:v>17.92</c:v>
                </c:pt>
                <c:pt idx="480">
                  <c:v>6.4</c:v>
                </c:pt>
                <c:pt idx="481">
                  <c:v>24.32</c:v>
                </c:pt>
                <c:pt idx="482">
                  <c:v>23.04</c:v>
                </c:pt>
                <c:pt idx="483">
                  <c:v>12.8</c:v>
                </c:pt>
                <c:pt idx="484">
                  <c:v>12.8</c:v>
                </c:pt>
                <c:pt idx="485">
                  <c:v>19.2</c:v>
                </c:pt>
                <c:pt idx="486">
                  <c:v>17.92</c:v>
                </c:pt>
                <c:pt idx="487">
                  <c:v>19.2</c:v>
                </c:pt>
                <c:pt idx="488">
                  <c:v>18.1312</c:v>
                </c:pt>
                <c:pt idx="489">
                  <c:v>17.0688</c:v>
                </c:pt>
                <c:pt idx="490">
                  <c:v>16.64</c:v>
                </c:pt>
                <c:pt idx="491">
                  <c:v>12.8</c:v>
                </c:pt>
                <c:pt idx="492">
                  <c:v>15.36</c:v>
                </c:pt>
                <c:pt idx="493">
                  <c:v>17.92</c:v>
                </c:pt>
                <c:pt idx="494">
                  <c:v>22.144</c:v>
                </c:pt>
                <c:pt idx="495">
                  <c:v>21.76</c:v>
                </c:pt>
                <c:pt idx="496">
                  <c:v>20.48</c:v>
                </c:pt>
                <c:pt idx="497">
                  <c:v>19.2</c:v>
                </c:pt>
                <c:pt idx="498">
                  <c:v>17.92</c:v>
                </c:pt>
                <c:pt idx="499">
                  <c:v>19.2</c:v>
                </c:pt>
                <c:pt idx="500">
                  <c:v>20.48</c:v>
                </c:pt>
                <c:pt idx="501">
                  <c:v>21.76</c:v>
                </c:pt>
                <c:pt idx="502">
                  <c:v>23.04</c:v>
                </c:pt>
                <c:pt idx="503">
                  <c:v>10.624</c:v>
                </c:pt>
                <c:pt idx="504">
                  <c:v>10.624</c:v>
                </c:pt>
                <c:pt idx="505">
                  <c:v>11.6864</c:v>
                </c:pt>
                <c:pt idx="506">
                  <c:v>13.8624</c:v>
                </c:pt>
                <c:pt idx="507">
                  <c:v>12.7488</c:v>
                </c:pt>
                <c:pt idx="508">
                  <c:v>9.6</c:v>
                </c:pt>
                <c:pt idx="509">
                  <c:v>11.9424</c:v>
                </c:pt>
                <c:pt idx="510">
                  <c:v>11.7312</c:v>
                </c:pt>
                <c:pt idx="511">
                  <c:v>9.6</c:v>
                </c:pt>
                <c:pt idx="512">
                  <c:v>10.6624</c:v>
                </c:pt>
                <c:pt idx="513">
                  <c:v>14.08</c:v>
                </c:pt>
                <c:pt idx="514">
                  <c:v>14.08</c:v>
                </c:pt>
                <c:pt idx="515">
                  <c:v>16.64</c:v>
                </c:pt>
                <c:pt idx="516">
                  <c:v>16.64</c:v>
                </c:pt>
                <c:pt idx="517">
                  <c:v>16.64</c:v>
                </c:pt>
                <c:pt idx="518">
                  <c:v>17.92</c:v>
                </c:pt>
                <c:pt idx="519">
                  <c:v>23.872</c:v>
                </c:pt>
                <c:pt idx="520">
                  <c:v>19.2</c:v>
                </c:pt>
                <c:pt idx="521">
                  <c:v>6.8224</c:v>
                </c:pt>
                <c:pt idx="522">
                  <c:v>7.68</c:v>
                </c:pt>
                <c:pt idx="523">
                  <c:v>15.36</c:v>
                </c:pt>
                <c:pt idx="524">
                  <c:v>14.08</c:v>
                </c:pt>
                <c:pt idx="525">
                  <c:v>15.36</c:v>
                </c:pt>
                <c:pt idx="526">
                  <c:v>14.08</c:v>
                </c:pt>
                <c:pt idx="527">
                  <c:v>17.92</c:v>
                </c:pt>
                <c:pt idx="528">
                  <c:v>16.64</c:v>
                </c:pt>
                <c:pt idx="529">
                  <c:v>15.36</c:v>
                </c:pt>
                <c:pt idx="530">
                  <c:v>15.36</c:v>
                </c:pt>
                <c:pt idx="531">
                  <c:v>14.08</c:v>
                </c:pt>
                <c:pt idx="532">
                  <c:v>14.08</c:v>
                </c:pt>
                <c:pt idx="533">
                  <c:v>12.8</c:v>
                </c:pt>
                <c:pt idx="534">
                  <c:v>12.8</c:v>
                </c:pt>
                <c:pt idx="535">
                  <c:v>15.36</c:v>
                </c:pt>
                <c:pt idx="536">
                  <c:v>12.8</c:v>
                </c:pt>
                <c:pt idx="537">
                  <c:v>15.36</c:v>
                </c:pt>
                <c:pt idx="538">
                  <c:v>14.08</c:v>
                </c:pt>
                <c:pt idx="539">
                  <c:v>14.08</c:v>
                </c:pt>
                <c:pt idx="540">
                  <c:v>12.8</c:v>
                </c:pt>
                <c:pt idx="541">
                  <c:v>12.8</c:v>
                </c:pt>
                <c:pt idx="542">
                  <c:v>15.36</c:v>
                </c:pt>
                <c:pt idx="543">
                  <c:v>14.08</c:v>
                </c:pt>
                <c:pt idx="544">
                  <c:v>12.8</c:v>
                </c:pt>
                <c:pt idx="545">
                  <c:v>11.52</c:v>
                </c:pt>
                <c:pt idx="546">
                  <c:v>15.36</c:v>
                </c:pt>
                <c:pt idx="547">
                  <c:v>14.08</c:v>
                </c:pt>
                <c:pt idx="548">
                  <c:v>10.24</c:v>
                </c:pt>
                <c:pt idx="549">
                  <c:v>10.24</c:v>
                </c:pt>
                <c:pt idx="550">
                  <c:v>11.52</c:v>
                </c:pt>
                <c:pt idx="551">
                  <c:v>12.8</c:v>
                </c:pt>
                <c:pt idx="552">
                  <c:v>11.52</c:v>
                </c:pt>
                <c:pt idx="553">
                  <c:v>12.8</c:v>
                </c:pt>
                <c:pt idx="554">
                  <c:v>11.52</c:v>
                </c:pt>
                <c:pt idx="555">
                  <c:v>12.8</c:v>
                </c:pt>
                <c:pt idx="556">
                  <c:v>11.52</c:v>
                </c:pt>
                <c:pt idx="557">
                  <c:v>10.24</c:v>
                </c:pt>
                <c:pt idx="558">
                  <c:v>14.08</c:v>
                </c:pt>
                <c:pt idx="559">
                  <c:v>12.8</c:v>
                </c:pt>
                <c:pt idx="560">
                  <c:v>20.48</c:v>
                </c:pt>
                <c:pt idx="561">
                  <c:v>23.04</c:v>
                </c:pt>
                <c:pt idx="562">
                  <c:v>11.0912</c:v>
                </c:pt>
                <c:pt idx="563">
                  <c:v>23.872</c:v>
                </c:pt>
                <c:pt idx="564">
                  <c:v>20.48</c:v>
                </c:pt>
                <c:pt idx="565">
                  <c:v>19.2</c:v>
                </c:pt>
                <c:pt idx="566">
                  <c:v>17.0688</c:v>
                </c:pt>
                <c:pt idx="567">
                  <c:v>18.112</c:v>
                </c:pt>
                <c:pt idx="568">
                  <c:v>20.48</c:v>
                </c:pt>
                <c:pt idx="569">
                  <c:v>12.8</c:v>
                </c:pt>
                <c:pt idx="570">
                  <c:v>14.9312</c:v>
                </c:pt>
                <c:pt idx="571">
                  <c:v>7.68</c:v>
                </c:pt>
                <c:pt idx="572">
                  <c:v>10.24</c:v>
                </c:pt>
                <c:pt idx="573">
                  <c:v>11.9424</c:v>
                </c:pt>
                <c:pt idx="574">
                  <c:v>12.8</c:v>
                </c:pt>
                <c:pt idx="575">
                  <c:v>14.9312</c:v>
                </c:pt>
                <c:pt idx="576">
                  <c:v>17.0624</c:v>
                </c:pt>
                <c:pt idx="577">
                  <c:v>19.2</c:v>
                </c:pt>
                <c:pt idx="578">
                  <c:v>14.9312</c:v>
                </c:pt>
                <c:pt idx="579">
                  <c:v>18.7712</c:v>
                </c:pt>
                <c:pt idx="580">
                  <c:v>17.0688</c:v>
                </c:pt>
                <c:pt idx="581">
                  <c:v>15.36</c:v>
                </c:pt>
                <c:pt idx="582">
                  <c:v>13.6512</c:v>
                </c:pt>
                <c:pt idx="583">
                  <c:v>11.9424</c:v>
                </c:pt>
                <c:pt idx="584">
                  <c:v>11.52</c:v>
                </c:pt>
                <c:pt idx="585">
                  <c:v>21.76</c:v>
                </c:pt>
                <c:pt idx="586">
                  <c:v>17.92</c:v>
                </c:pt>
                <c:pt idx="587">
                  <c:v>14.9312</c:v>
                </c:pt>
                <c:pt idx="588">
                  <c:v>12.8</c:v>
                </c:pt>
                <c:pt idx="589">
                  <c:v>13.8624</c:v>
                </c:pt>
                <c:pt idx="590">
                  <c:v>11.7312</c:v>
                </c:pt>
                <c:pt idx="591">
                  <c:v>10.6688</c:v>
                </c:pt>
                <c:pt idx="592">
                  <c:v>10.24</c:v>
                </c:pt>
                <c:pt idx="593">
                  <c:v>12.8</c:v>
                </c:pt>
                <c:pt idx="594">
                  <c:v>12.8</c:v>
                </c:pt>
                <c:pt idx="595">
                  <c:v>16.64</c:v>
                </c:pt>
                <c:pt idx="596">
                  <c:v>16.0</c:v>
                </c:pt>
                <c:pt idx="597">
                  <c:v>19.2</c:v>
                </c:pt>
                <c:pt idx="598">
                  <c:v>19.2</c:v>
                </c:pt>
                <c:pt idx="599">
                  <c:v>20.48</c:v>
                </c:pt>
                <c:pt idx="600">
                  <c:v>20.2624</c:v>
                </c:pt>
                <c:pt idx="601">
                  <c:v>21.76</c:v>
                </c:pt>
                <c:pt idx="602">
                  <c:v>21.3312</c:v>
                </c:pt>
                <c:pt idx="603">
                  <c:v>16.64</c:v>
                </c:pt>
                <c:pt idx="604">
                  <c:v>16.64</c:v>
                </c:pt>
                <c:pt idx="605">
                  <c:v>16.64</c:v>
                </c:pt>
                <c:pt idx="606">
                  <c:v>11.7312</c:v>
                </c:pt>
                <c:pt idx="607">
                  <c:v>6.8224</c:v>
                </c:pt>
                <c:pt idx="608">
                  <c:v>14.08</c:v>
                </c:pt>
                <c:pt idx="609">
                  <c:v>19.2</c:v>
                </c:pt>
                <c:pt idx="610">
                  <c:v>16.64</c:v>
                </c:pt>
                <c:pt idx="611">
                  <c:v>17.92</c:v>
                </c:pt>
                <c:pt idx="612">
                  <c:v>19.2</c:v>
                </c:pt>
                <c:pt idx="613">
                  <c:v>20.48</c:v>
                </c:pt>
                <c:pt idx="614">
                  <c:v>17.0624</c:v>
                </c:pt>
                <c:pt idx="615">
                  <c:v>17.92</c:v>
                </c:pt>
                <c:pt idx="616">
                  <c:v>17.92</c:v>
                </c:pt>
                <c:pt idx="617">
                  <c:v>16.64</c:v>
                </c:pt>
                <c:pt idx="618">
                  <c:v>16.0</c:v>
                </c:pt>
                <c:pt idx="619">
                  <c:v>14.72</c:v>
                </c:pt>
                <c:pt idx="620">
                  <c:v>13.44</c:v>
                </c:pt>
                <c:pt idx="621">
                  <c:v>12.16</c:v>
                </c:pt>
                <c:pt idx="622">
                  <c:v>14.08</c:v>
                </c:pt>
                <c:pt idx="623">
                  <c:v>14.9312</c:v>
                </c:pt>
                <c:pt idx="624">
                  <c:v>18.1312</c:v>
                </c:pt>
                <c:pt idx="625">
                  <c:v>15.36</c:v>
                </c:pt>
                <c:pt idx="626">
                  <c:v>20.48</c:v>
                </c:pt>
                <c:pt idx="627">
                  <c:v>14.08</c:v>
                </c:pt>
                <c:pt idx="628">
                  <c:v>19.2</c:v>
                </c:pt>
                <c:pt idx="629">
                  <c:v>16.64</c:v>
                </c:pt>
                <c:pt idx="630">
                  <c:v>14.08</c:v>
                </c:pt>
                <c:pt idx="631">
                  <c:v>15.36</c:v>
                </c:pt>
                <c:pt idx="632">
                  <c:v>16.64</c:v>
                </c:pt>
                <c:pt idx="633">
                  <c:v>12.8</c:v>
                </c:pt>
                <c:pt idx="634">
                  <c:v>14.08</c:v>
                </c:pt>
                <c:pt idx="635">
                  <c:v>15.36</c:v>
                </c:pt>
                <c:pt idx="636">
                  <c:v>16.64</c:v>
                </c:pt>
                <c:pt idx="637">
                  <c:v>17.0624</c:v>
                </c:pt>
                <c:pt idx="638">
                  <c:v>18.7712</c:v>
                </c:pt>
                <c:pt idx="639">
                  <c:v>11.904</c:v>
                </c:pt>
                <c:pt idx="640">
                  <c:v>13.6512</c:v>
                </c:pt>
                <c:pt idx="641">
                  <c:v>7.68</c:v>
                </c:pt>
                <c:pt idx="642">
                  <c:v>7.68</c:v>
                </c:pt>
                <c:pt idx="643">
                  <c:v>6.8672</c:v>
                </c:pt>
                <c:pt idx="644">
                  <c:v>14.08</c:v>
                </c:pt>
                <c:pt idx="645">
                  <c:v>15.36</c:v>
                </c:pt>
                <c:pt idx="646">
                  <c:v>11.52</c:v>
                </c:pt>
                <c:pt idx="647">
                  <c:v>10.24</c:v>
                </c:pt>
                <c:pt idx="648">
                  <c:v>11.52</c:v>
                </c:pt>
                <c:pt idx="649">
                  <c:v>10.24</c:v>
                </c:pt>
                <c:pt idx="650">
                  <c:v>11.52</c:v>
                </c:pt>
                <c:pt idx="651">
                  <c:v>12.8</c:v>
                </c:pt>
                <c:pt idx="652">
                  <c:v>3.84</c:v>
                </c:pt>
                <c:pt idx="653">
                  <c:v>5.12</c:v>
                </c:pt>
                <c:pt idx="654">
                  <c:v>15.36</c:v>
                </c:pt>
                <c:pt idx="655">
                  <c:v>12.8</c:v>
                </c:pt>
                <c:pt idx="656">
                  <c:v>14.08</c:v>
                </c:pt>
                <c:pt idx="657">
                  <c:v>19.2</c:v>
                </c:pt>
                <c:pt idx="658">
                  <c:v>19.2</c:v>
                </c:pt>
                <c:pt idx="659">
                  <c:v>17.0688</c:v>
                </c:pt>
                <c:pt idx="660">
                  <c:v>14.9312</c:v>
                </c:pt>
                <c:pt idx="661">
                  <c:v>20.48</c:v>
                </c:pt>
                <c:pt idx="662">
                  <c:v>19.84</c:v>
                </c:pt>
                <c:pt idx="663">
                  <c:v>12.16</c:v>
                </c:pt>
                <c:pt idx="664">
                  <c:v>12.8</c:v>
                </c:pt>
                <c:pt idx="665">
                  <c:v>13.44</c:v>
                </c:pt>
                <c:pt idx="666">
                  <c:v>12.8</c:v>
                </c:pt>
                <c:pt idx="667">
                  <c:v>17.92</c:v>
                </c:pt>
                <c:pt idx="668">
                  <c:v>16.64</c:v>
                </c:pt>
                <c:pt idx="669">
                  <c:v>16.64</c:v>
                </c:pt>
                <c:pt idx="670">
                  <c:v>12.8</c:v>
                </c:pt>
                <c:pt idx="671">
                  <c:v>6.8288</c:v>
                </c:pt>
                <c:pt idx="672">
                  <c:v>7.68</c:v>
                </c:pt>
                <c:pt idx="673">
                  <c:v>17.28</c:v>
                </c:pt>
                <c:pt idx="674">
                  <c:v>12.16</c:v>
                </c:pt>
                <c:pt idx="675">
                  <c:v>13.44</c:v>
                </c:pt>
                <c:pt idx="676">
                  <c:v>14.72</c:v>
                </c:pt>
                <c:pt idx="677">
                  <c:v>14.08</c:v>
                </c:pt>
                <c:pt idx="678">
                  <c:v>14.72</c:v>
                </c:pt>
                <c:pt idx="679">
                  <c:v>14.08</c:v>
                </c:pt>
                <c:pt idx="680">
                  <c:v>15.36</c:v>
                </c:pt>
                <c:pt idx="681">
                  <c:v>16.64</c:v>
                </c:pt>
                <c:pt idx="682">
                  <c:v>15.36</c:v>
                </c:pt>
                <c:pt idx="683">
                  <c:v>7.68</c:v>
                </c:pt>
                <c:pt idx="684">
                  <c:v>14.08</c:v>
                </c:pt>
                <c:pt idx="685">
                  <c:v>14.72</c:v>
                </c:pt>
                <c:pt idx="686">
                  <c:v>19.2</c:v>
                </c:pt>
                <c:pt idx="687">
                  <c:v>14.72</c:v>
                </c:pt>
                <c:pt idx="688">
                  <c:v>14.08</c:v>
                </c:pt>
                <c:pt idx="689">
                  <c:v>8.5312</c:v>
                </c:pt>
                <c:pt idx="690">
                  <c:v>17.92</c:v>
                </c:pt>
                <c:pt idx="691">
                  <c:v>10.24</c:v>
                </c:pt>
                <c:pt idx="692">
                  <c:v>10.24</c:v>
                </c:pt>
                <c:pt idx="693">
                  <c:v>17.0688</c:v>
                </c:pt>
                <c:pt idx="694">
                  <c:v>19.2</c:v>
                </c:pt>
                <c:pt idx="695">
                  <c:v>17.0688</c:v>
                </c:pt>
                <c:pt idx="696">
                  <c:v>20.224</c:v>
                </c:pt>
                <c:pt idx="697">
                  <c:v>18.56</c:v>
                </c:pt>
                <c:pt idx="698">
                  <c:v>17.92</c:v>
                </c:pt>
                <c:pt idx="699">
                  <c:v>8.5312</c:v>
                </c:pt>
                <c:pt idx="700">
                  <c:v>6.8672</c:v>
                </c:pt>
                <c:pt idx="701">
                  <c:v>11.52</c:v>
                </c:pt>
                <c:pt idx="702">
                  <c:v>14.08</c:v>
                </c:pt>
                <c:pt idx="703">
                  <c:v>14.72</c:v>
                </c:pt>
                <c:pt idx="704">
                  <c:v>15.36</c:v>
                </c:pt>
                <c:pt idx="705">
                  <c:v>15.36</c:v>
                </c:pt>
                <c:pt idx="706">
                  <c:v>16.0</c:v>
                </c:pt>
                <c:pt idx="707">
                  <c:v>16.64</c:v>
                </c:pt>
                <c:pt idx="708">
                  <c:v>13.44</c:v>
                </c:pt>
                <c:pt idx="709">
                  <c:v>14.72</c:v>
                </c:pt>
                <c:pt idx="710">
                  <c:v>16.0</c:v>
                </c:pt>
                <c:pt idx="711">
                  <c:v>11.52</c:v>
                </c:pt>
                <c:pt idx="712">
                  <c:v>12.8</c:v>
                </c:pt>
                <c:pt idx="713">
                  <c:v>14.08</c:v>
                </c:pt>
                <c:pt idx="714">
                  <c:v>11.52</c:v>
                </c:pt>
                <c:pt idx="715">
                  <c:v>17.0624</c:v>
                </c:pt>
                <c:pt idx="716">
                  <c:v>18.1312</c:v>
                </c:pt>
                <c:pt idx="717">
                  <c:v>20.48</c:v>
                </c:pt>
                <c:pt idx="718">
                  <c:v>20.48</c:v>
                </c:pt>
                <c:pt idx="719">
                  <c:v>16.0</c:v>
                </c:pt>
                <c:pt idx="720">
                  <c:v>16.64</c:v>
                </c:pt>
                <c:pt idx="721">
                  <c:v>15.36</c:v>
                </c:pt>
                <c:pt idx="722">
                  <c:v>14.72</c:v>
                </c:pt>
                <c:pt idx="723">
                  <c:v>13.44</c:v>
                </c:pt>
                <c:pt idx="724">
                  <c:v>14.72</c:v>
                </c:pt>
                <c:pt idx="725">
                  <c:v>15.36</c:v>
                </c:pt>
                <c:pt idx="726">
                  <c:v>14.08</c:v>
                </c:pt>
                <c:pt idx="727">
                  <c:v>15.36</c:v>
                </c:pt>
                <c:pt idx="728">
                  <c:v>13.44</c:v>
                </c:pt>
                <c:pt idx="729">
                  <c:v>14.72</c:v>
                </c:pt>
                <c:pt idx="730">
                  <c:v>19.2</c:v>
                </c:pt>
                <c:pt idx="731">
                  <c:v>17.28</c:v>
                </c:pt>
                <c:pt idx="732">
                  <c:v>16.2112</c:v>
                </c:pt>
                <c:pt idx="733">
                  <c:v>12.8</c:v>
                </c:pt>
                <c:pt idx="734">
                  <c:v>18.1312</c:v>
                </c:pt>
                <c:pt idx="735">
                  <c:v>5.12</c:v>
                </c:pt>
                <c:pt idx="736">
                  <c:v>7.04</c:v>
                </c:pt>
                <c:pt idx="737">
                  <c:v>8.537600000000001</c:v>
                </c:pt>
                <c:pt idx="738">
                  <c:v>10.24</c:v>
                </c:pt>
                <c:pt idx="739">
                  <c:v>11.9488</c:v>
                </c:pt>
                <c:pt idx="740">
                  <c:v>17.92</c:v>
                </c:pt>
                <c:pt idx="741">
                  <c:v>11.9424</c:v>
                </c:pt>
                <c:pt idx="742">
                  <c:v>7.68</c:v>
                </c:pt>
                <c:pt idx="743">
                  <c:v>6.4</c:v>
                </c:pt>
                <c:pt idx="744">
                  <c:v>13.44</c:v>
                </c:pt>
                <c:pt idx="745">
                  <c:v>14.08</c:v>
                </c:pt>
                <c:pt idx="746">
                  <c:v>15.36</c:v>
                </c:pt>
                <c:pt idx="747">
                  <c:v>15.36</c:v>
                </c:pt>
                <c:pt idx="748">
                  <c:v>12.16</c:v>
                </c:pt>
                <c:pt idx="749">
                  <c:v>10.24</c:v>
                </c:pt>
                <c:pt idx="750">
                  <c:v>10.6688</c:v>
                </c:pt>
                <c:pt idx="751">
                  <c:v>10.24</c:v>
                </c:pt>
                <c:pt idx="752">
                  <c:v>10.24</c:v>
                </c:pt>
                <c:pt idx="753">
                  <c:v>11.52</c:v>
                </c:pt>
                <c:pt idx="754">
                  <c:v>12.8</c:v>
                </c:pt>
                <c:pt idx="755">
                  <c:v>16.0</c:v>
                </c:pt>
                <c:pt idx="756">
                  <c:v>19.6288</c:v>
                </c:pt>
                <c:pt idx="757">
                  <c:v>15.36</c:v>
                </c:pt>
                <c:pt idx="758">
                  <c:v>16.0</c:v>
                </c:pt>
                <c:pt idx="759">
                  <c:v>14.9312</c:v>
                </c:pt>
                <c:pt idx="760">
                  <c:v>14.08</c:v>
                </c:pt>
                <c:pt idx="761">
                  <c:v>16.0</c:v>
                </c:pt>
                <c:pt idx="762">
                  <c:v>21.312</c:v>
                </c:pt>
                <c:pt idx="763">
                  <c:v>17.0688</c:v>
                </c:pt>
                <c:pt idx="764">
                  <c:v>17.0624</c:v>
                </c:pt>
                <c:pt idx="765">
                  <c:v>19.2</c:v>
                </c:pt>
                <c:pt idx="766">
                  <c:v>21.312</c:v>
                </c:pt>
                <c:pt idx="767">
                  <c:v>14.5088</c:v>
                </c:pt>
                <c:pt idx="768">
                  <c:v>16.2176</c:v>
                </c:pt>
                <c:pt idx="769">
                  <c:v>12.16</c:v>
                </c:pt>
                <c:pt idx="770">
                  <c:v>13.44</c:v>
                </c:pt>
                <c:pt idx="771">
                  <c:v>15.36</c:v>
                </c:pt>
                <c:pt idx="772">
                  <c:v>14.72</c:v>
                </c:pt>
                <c:pt idx="773">
                  <c:v>13.44</c:v>
                </c:pt>
                <c:pt idx="774">
                  <c:v>14.72</c:v>
                </c:pt>
                <c:pt idx="775">
                  <c:v>14.72</c:v>
                </c:pt>
                <c:pt idx="776">
                  <c:v>12.8</c:v>
                </c:pt>
                <c:pt idx="777">
                  <c:v>16.64</c:v>
                </c:pt>
                <c:pt idx="778">
                  <c:v>16.0</c:v>
                </c:pt>
                <c:pt idx="779">
                  <c:v>13.44</c:v>
                </c:pt>
                <c:pt idx="780">
                  <c:v>16.0</c:v>
                </c:pt>
                <c:pt idx="781">
                  <c:v>16.64</c:v>
                </c:pt>
                <c:pt idx="782">
                  <c:v>12.8</c:v>
                </c:pt>
                <c:pt idx="783">
                  <c:v>17.92</c:v>
                </c:pt>
                <c:pt idx="784">
                  <c:v>16.0</c:v>
                </c:pt>
                <c:pt idx="785">
                  <c:v>14.08</c:v>
                </c:pt>
                <c:pt idx="786">
                  <c:v>16.64</c:v>
                </c:pt>
                <c:pt idx="787">
                  <c:v>20.48</c:v>
                </c:pt>
                <c:pt idx="788">
                  <c:v>18.7712</c:v>
                </c:pt>
                <c:pt idx="789">
                  <c:v>17.0624</c:v>
                </c:pt>
                <c:pt idx="790">
                  <c:v>15.36</c:v>
                </c:pt>
                <c:pt idx="791">
                  <c:v>16.0</c:v>
                </c:pt>
                <c:pt idx="792">
                  <c:v>17.28</c:v>
                </c:pt>
                <c:pt idx="793">
                  <c:v>14.08</c:v>
                </c:pt>
                <c:pt idx="794">
                  <c:v>14.08</c:v>
                </c:pt>
                <c:pt idx="795">
                  <c:v>14.72</c:v>
                </c:pt>
                <c:pt idx="796">
                  <c:v>16.0</c:v>
                </c:pt>
                <c:pt idx="797">
                  <c:v>13.44</c:v>
                </c:pt>
                <c:pt idx="798">
                  <c:v>13.44</c:v>
                </c:pt>
                <c:pt idx="799">
                  <c:v>14.08</c:v>
                </c:pt>
                <c:pt idx="800">
                  <c:v>17.92</c:v>
                </c:pt>
                <c:pt idx="801">
                  <c:v>19.2</c:v>
                </c:pt>
                <c:pt idx="802">
                  <c:v>10.24</c:v>
                </c:pt>
                <c:pt idx="803">
                  <c:v>17.0624</c:v>
                </c:pt>
                <c:pt idx="804">
                  <c:v>14.9312</c:v>
                </c:pt>
                <c:pt idx="805">
                  <c:v>17.28</c:v>
                </c:pt>
                <c:pt idx="806">
                  <c:v>18.7712</c:v>
                </c:pt>
                <c:pt idx="807">
                  <c:v>12.8</c:v>
                </c:pt>
                <c:pt idx="808">
                  <c:v>16.64</c:v>
                </c:pt>
                <c:pt idx="809">
                  <c:v>16.0</c:v>
                </c:pt>
                <c:pt idx="810">
                  <c:v>17.92</c:v>
                </c:pt>
                <c:pt idx="811">
                  <c:v>16.64</c:v>
                </c:pt>
                <c:pt idx="812">
                  <c:v>16.64</c:v>
                </c:pt>
                <c:pt idx="813">
                  <c:v>8.96</c:v>
                </c:pt>
                <c:pt idx="814">
                  <c:v>7.04</c:v>
                </c:pt>
                <c:pt idx="815">
                  <c:v>7.04</c:v>
                </c:pt>
                <c:pt idx="816">
                  <c:v>8.537600000000001</c:v>
                </c:pt>
                <c:pt idx="817">
                  <c:v>10.24</c:v>
                </c:pt>
                <c:pt idx="818">
                  <c:v>17.0624</c:v>
                </c:pt>
                <c:pt idx="819">
                  <c:v>18.7712</c:v>
                </c:pt>
                <c:pt idx="820">
                  <c:v>20.48</c:v>
                </c:pt>
                <c:pt idx="821">
                  <c:v>15.36</c:v>
                </c:pt>
                <c:pt idx="822">
                  <c:v>16.2112</c:v>
                </c:pt>
                <c:pt idx="823">
                  <c:v>11.9424</c:v>
                </c:pt>
                <c:pt idx="824">
                  <c:v>12.8</c:v>
                </c:pt>
                <c:pt idx="825">
                  <c:v>13.6512</c:v>
                </c:pt>
                <c:pt idx="826">
                  <c:v>13.6512</c:v>
                </c:pt>
                <c:pt idx="827">
                  <c:v>12.8</c:v>
                </c:pt>
                <c:pt idx="828">
                  <c:v>14.5024</c:v>
                </c:pt>
                <c:pt idx="829">
                  <c:v>15.36</c:v>
                </c:pt>
                <c:pt idx="830">
                  <c:v>16.2112</c:v>
                </c:pt>
                <c:pt idx="831">
                  <c:v>17.0624</c:v>
                </c:pt>
                <c:pt idx="832">
                  <c:v>17.92</c:v>
                </c:pt>
                <c:pt idx="833">
                  <c:v>18.7712</c:v>
                </c:pt>
                <c:pt idx="834">
                  <c:v>20.48</c:v>
                </c:pt>
                <c:pt idx="835">
                  <c:v>13.6512</c:v>
                </c:pt>
                <c:pt idx="836">
                  <c:v>14.5024</c:v>
                </c:pt>
                <c:pt idx="837">
                  <c:v>17.92</c:v>
                </c:pt>
                <c:pt idx="838">
                  <c:v>19.2</c:v>
                </c:pt>
                <c:pt idx="839">
                  <c:v>20.48</c:v>
                </c:pt>
                <c:pt idx="840">
                  <c:v>20.48</c:v>
                </c:pt>
                <c:pt idx="841">
                  <c:v>20.48</c:v>
                </c:pt>
                <c:pt idx="842">
                  <c:v>17.0624</c:v>
                </c:pt>
                <c:pt idx="843">
                  <c:v>17.0624</c:v>
                </c:pt>
                <c:pt idx="844">
                  <c:v>7.68</c:v>
                </c:pt>
                <c:pt idx="845">
                  <c:v>12.8</c:v>
                </c:pt>
                <c:pt idx="846">
                  <c:v>13.44</c:v>
                </c:pt>
                <c:pt idx="847">
                  <c:v>17.92</c:v>
                </c:pt>
                <c:pt idx="848">
                  <c:v>15.36</c:v>
                </c:pt>
                <c:pt idx="849">
                  <c:v>19.6288</c:v>
                </c:pt>
                <c:pt idx="850">
                  <c:v>17.92</c:v>
                </c:pt>
                <c:pt idx="851">
                  <c:v>19.2</c:v>
                </c:pt>
                <c:pt idx="852">
                  <c:v>15.36</c:v>
                </c:pt>
                <c:pt idx="853">
                  <c:v>16.0</c:v>
                </c:pt>
                <c:pt idx="854">
                  <c:v>15.36</c:v>
                </c:pt>
                <c:pt idx="855">
                  <c:v>16.0</c:v>
                </c:pt>
                <c:pt idx="856">
                  <c:v>19.2</c:v>
                </c:pt>
                <c:pt idx="857">
                  <c:v>19.84</c:v>
                </c:pt>
                <c:pt idx="858">
                  <c:v>12.8</c:v>
                </c:pt>
                <c:pt idx="859">
                  <c:v>21.3312</c:v>
                </c:pt>
                <c:pt idx="860">
                  <c:v>19.6224</c:v>
                </c:pt>
                <c:pt idx="861">
                  <c:v>14.08</c:v>
                </c:pt>
                <c:pt idx="862">
                  <c:v>8.32</c:v>
                </c:pt>
                <c:pt idx="863">
                  <c:v>17.92</c:v>
                </c:pt>
                <c:pt idx="864">
                  <c:v>18.56</c:v>
                </c:pt>
                <c:pt idx="865">
                  <c:v>19.2</c:v>
                </c:pt>
                <c:pt idx="866">
                  <c:v>17.28</c:v>
                </c:pt>
                <c:pt idx="867">
                  <c:v>21.76</c:v>
                </c:pt>
                <c:pt idx="868">
                  <c:v>15.36</c:v>
                </c:pt>
                <c:pt idx="869">
                  <c:v>16.0</c:v>
                </c:pt>
                <c:pt idx="870">
                  <c:v>18.7712</c:v>
                </c:pt>
                <c:pt idx="871">
                  <c:v>18.7712</c:v>
                </c:pt>
                <c:pt idx="872">
                  <c:v>19.6224</c:v>
                </c:pt>
                <c:pt idx="873">
                  <c:v>21.3312</c:v>
                </c:pt>
                <c:pt idx="874">
                  <c:v>21.3312</c:v>
                </c:pt>
                <c:pt idx="875">
                  <c:v>15.36</c:v>
                </c:pt>
                <c:pt idx="876">
                  <c:v>16.64</c:v>
                </c:pt>
                <c:pt idx="877">
                  <c:v>17.92</c:v>
                </c:pt>
                <c:pt idx="878">
                  <c:v>19.2</c:v>
                </c:pt>
                <c:pt idx="879">
                  <c:v>17.92</c:v>
                </c:pt>
                <c:pt idx="880">
                  <c:v>17.92</c:v>
                </c:pt>
                <c:pt idx="881">
                  <c:v>18.7712</c:v>
                </c:pt>
                <c:pt idx="882">
                  <c:v>17.92</c:v>
                </c:pt>
                <c:pt idx="883">
                  <c:v>17.0624</c:v>
                </c:pt>
                <c:pt idx="884">
                  <c:v>7.68</c:v>
                </c:pt>
                <c:pt idx="885">
                  <c:v>7.68</c:v>
                </c:pt>
                <c:pt idx="886">
                  <c:v>7.68</c:v>
                </c:pt>
                <c:pt idx="887">
                  <c:v>8.32</c:v>
                </c:pt>
                <c:pt idx="888">
                  <c:v>14.08</c:v>
                </c:pt>
                <c:pt idx="889">
                  <c:v>14.72</c:v>
                </c:pt>
                <c:pt idx="890">
                  <c:v>10.24</c:v>
                </c:pt>
                <c:pt idx="891">
                  <c:v>11.52</c:v>
                </c:pt>
                <c:pt idx="892">
                  <c:v>17.28</c:v>
                </c:pt>
                <c:pt idx="893">
                  <c:v>17.92</c:v>
                </c:pt>
                <c:pt idx="894">
                  <c:v>17.28</c:v>
                </c:pt>
                <c:pt idx="895">
                  <c:v>17.28</c:v>
                </c:pt>
                <c:pt idx="896">
                  <c:v>14.08</c:v>
                </c:pt>
                <c:pt idx="897">
                  <c:v>14.72</c:v>
                </c:pt>
                <c:pt idx="898">
                  <c:v>18.56</c:v>
                </c:pt>
                <c:pt idx="899">
                  <c:v>17.92</c:v>
                </c:pt>
                <c:pt idx="900">
                  <c:v>19.2</c:v>
                </c:pt>
                <c:pt idx="901">
                  <c:v>17.92</c:v>
                </c:pt>
                <c:pt idx="902">
                  <c:v>19.2</c:v>
                </c:pt>
                <c:pt idx="903">
                  <c:v>17.92</c:v>
                </c:pt>
                <c:pt idx="904">
                  <c:v>19.2</c:v>
                </c:pt>
                <c:pt idx="905">
                  <c:v>20.48</c:v>
                </c:pt>
                <c:pt idx="906">
                  <c:v>21.76</c:v>
                </c:pt>
                <c:pt idx="907">
                  <c:v>19.84</c:v>
                </c:pt>
                <c:pt idx="908">
                  <c:v>20.48</c:v>
                </c:pt>
                <c:pt idx="909">
                  <c:v>10.6688</c:v>
                </c:pt>
                <c:pt idx="910">
                  <c:v>10.6688</c:v>
                </c:pt>
                <c:pt idx="911">
                  <c:v>14.08</c:v>
                </c:pt>
                <c:pt idx="912">
                  <c:v>16.64</c:v>
                </c:pt>
                <c:pt idx="913">
                  <c:v>20.48</c:v>
                </c:pt>
                <c:pt idx="914">
                  <c:v>19.84</c:v>
                </c:pt>
                <c:pt idx="915">
                  <c:v>19.2</c:v>
                </c:pt>
                <c:pt idx="916">
                  <c:v>18.56</c:v>
                </c:pt>
                <c:pt idx="917">
                  <c:v>17.92</c:v>
                </c:pt>
                <c:pt idx="918">
                  <c:v>16.64</c:v>
                </c:pt>
                <c:pt idx="919">
                  <c:v>19.6288</c:v>
                </c:pt>
                <c:pt idx="920">
                  <c:v>16.2112</c:v>
                </c:pt>
                <c:pt idx="921">
                  <c:v>15.36</c:v>
                </c:pt>
                <c:pt idx="922">
                  <c:v>22.1824</c:v>
                </c:pt>
                <c:pt idx="923">
                  <c:v>21.3312</c:v>
                </c:pt>
                <c:pt idx="924">
                  <c:v>20.48</c:v>
                </c:pt>
                <c:pt idx="925">
                  <c:v>19.6224</c:v>
                </c:pt>
                <c:pt idx="926">
                  <c:v>18.7712</c:v>
                </c:pt>
                <c:pt idx="927">
                  <c:v>21.3312</c:v>
                </c:pt>
                <c:pt idx="928">
                  <c:v>17.92</c:v>
                </c:pt>
                <c:pt idx="929">
                  <c:v>14.5024</c:v>
                </c:pt>
                <c:pt idx="930">
                  <c:v>10.6688</c:v>
                </c:pt>
                <c:pt idx="931">
                  <c:v>14.72</c:v>
                </c:pt>
                <c:pt idx="932">
                  <c:v>17.1328</c:v>
                </c:pt>
                <c:pt idx="933">
                  <c:v>17.1328</c:v>
                </c:pt>
                <c:pt idx="934">
                  <c:v>17.92</c:v>
                </c:pt>
                <c:pt idx="935">
                  <c:v>21.3312</c:v>
                </c:pt>
                <c:pt idx="936">
                  <c:v>8.5312</c:v>
                </c:pt>
                <c:pt idx="937">
                  <c:v>12.16</c:v>
                </c:pt>
                <c:pt idx="938">
                  <c:v>21.3312</c:v>
                </c:pt>
                <c:pt idx="939">
                  <c:v>11.7376</c:v>
                </c:pt>
                <c:pt idx="940">
                  <c:v>17.92</c:v>
                </c:pt>
                <c:pt idx="941">
                  <c:v>12.8</c:v>
                </c:pt>
                <c:pt idx="942">
                  <c:v>14.5024</c:v>
                </c:pt>
                <c:pt idx="943">
                  <c:v>21.3312</c:v>
                </c:pt>
                <c:pt idx="944">
                  <c:v>15.36</c:v>
                </c:pt>
                <c:pt idx="945">
                  <c:v>16.2112</c:v>
                </c:pt>
                <c:pt idx="946">
                  <c:v>17.0624</c:v>
                </c:pt>
                <c:pt idx="947">
                  <c:v>19.6224</c:v>
                </c:pt>
                <c:pt idx="948">
                  <c:v>22.1824</c:v>
                </c:pt>
                <c:pt idx="949">
                  <c:v>11.9424</c:v>
                </c:pt>
                <c:pt idx="950">
                  <c:v>11.9424</c:v>
                </c:pt>
                <c:pt idx="951">
                  <c:v>13.6512</c:v>
                </c:pt>
                <c:pt idx="952">
                  <c:v>15.36</c:v>
                </c:pt>
                <c:pt idx="953">
                  <c:v>17.0624</c:v>
                </c:pt>
                <c:pt idx="954">
                  <c:v>17.92</c:v>
                </c:pt>
                <c:pt idx="955">
                  <c:v>18.7712</c:v>
                </c:pt>
                <c:pt idx="956">
                  <c:v>12.8</c:v>
                </c:pt>
                <c:pt idx="957">
                  <c:v>14.5024</c:v>
                </c:pt>
                <c:pt idx="958">
                  <c:v>20.48</c:v>
                </c:pt>
                <c:pt idx="959">
                  <c:v>17.92</c:v>
                </c:pt>
                <c:pt idx="960">
                  <c:v>16.64</c:v>
                </c:pt>
                <c:pt idx="961">
                  <c:v>23.04</c:v>
                </c:pt>
                <c:pt idx="962">
                  <c:v>17.92</c:v>
                </c:pt>
                <c:pt idx="963">
                  <c:v>18.56</c:v>
                </c:pt>
                <c:pt idx="964">
                  <c:v>20.48</c:v>
                </c:pt>
                <c:pt idx="965">
                  <c:v>16.0</c:v>
                </c:pt>
                <c:pt idx="966">
                  <c:v>19.84</c:v>
                </c:pt>
                <c:pt idx="967">
                  <c:v>20.48</c:v>
                </c:pt>
                <c:pt idx="968">
                  <c:v>20.48</c:v>
                </c:pt>
                <c:pt idx="969">
                  <c:v>20.48</c:v>
                </c:pt>
                <c:pt idx="970">
                  <c:v>15.36</c:v>
                </c:pt>
                <c:pt idx="971">
                  <c:v>19.2</c:v>
                </c:pt>
                <c:pt idx="972">
                  <c:v>22.4</c:v>
                </c:pt>
                <c:pt idx="973">
                  <c:v>17.92</c:v>
                </c:pt>
                <c:pt idx="974">
                  <c:v>18.7712</c:v>
                </c:pt>
                <c:pt idx="975">
                  <c:v>19.6224</c:v>
                </c:pt>
                <c:pt idx="976">
                  <c:v>20.48</c:v>
                </c:pt>
                <c:pt idx="977">
                  <c:v>20.48</c:v>
                </c:pt>
                <c:pt idx="978">
                  <c:v>20.48</c:v>
                </c:pt>
                <c:pt idx="979">
                  <c:v>7.68</c:v>
                </c:pt>
                <c:pt idx="980">
                  <c:v>7.68</c:v>
                </c:pt>
                <c:pt idx="981">
                  <c:v>6.4</c:v>
                </c:pt>
                <c:pt idx="982">
                  <c:v>5.12</c:v>
                </c:pt>
                <c:pt idx="983">
                  <c:v>5.76</c:v>
                </c:pt>
                <c:pt idx="984">
                  <c:v>10.24</c:v>
                </c:pt>
                <c:pt idx="985">
                  <c:v>5.76</c:v>
                </c:pt>
                <c:pt idx="986">
                  <c:v>12.16</c:v>
                </c:pt>
                <c:pt idx="987">
                  <c:v>19.2</c:v>
                </c:pt>
                <c:pt idx="988">
                  <c:v>11.7376</c:v>
                </c:pt>
                <c:pt idx="989">
                  <c:v>11.7376</c:v>
                </c:pt>
                <c:pt idx="990">
                  <c:v>12.0128</c:v>
                </c:pt>
                <c:pt idx="991">
                  <c:v>10.6688</c:v>
                </c:pt>
                <c:pt idx="992">
                  <c:v>11.7376</c:v>
                </c:pt>
                <c:pt idx="993">
                  <c:v>13.6512</c:v>
                </c:pt>
                <c:pt idx="994">
                  <c:v>17.0624</c:v>
                </c:pt>
                <c:pt idx="995">
                  <c:v>20.48</c:v>
                </c:pt>
                <c:pt idx="996">
                  <c:v>17.92</c:v>
                </c:pt>
                <c:pt idx="997">
                  <c:v>21.3312</c:v>
                </c:pt>
                <c:pt idx="998">
                  <c:v>17.28</c:v>
                </c:pt>
                <c:pt idx="999">
                  <c:v>21.3312</c:v>
                </c:pt>
                <c:pt idx="1000">
                  <c:v>19.2</c:v>
                </c:pt>
                <c:pt idx="1001">
                  <c:v>9.6</c:v>
                </c:pt>
                <c:pt idx="1002">
                  <c:v>20.48</c:v>
                </c:pt>
                <c:pt idx="1003">
                  <c:v>19.2</c:v>
                </c:pt>
                <c:pt idx="1004">
                  <c:v>21.12</c:v>
                </c:pt>
                <c:pt idx="1005">
                  <c:v>16.64</c:v>
                </c:pt>
                <c:pt idx="1006">
                  <c:v>17.92</c:v>
                </c:pt>
                <c:pt idx="1007">
                  <c:v>20.48</c:v>
                </c:pt>
                <c:pt idx="1008">
                  <c:v>22.4</c:v>
                </c:pt>
                <c:pt idx="1009">
                  <c:v>16.64</c:v>
                </c:pt>
                <c:pt idx="1010">
                  <c:v>16.0</c:v>
                </c:pt>
                <c:pt idx="1011">
                  <c:v>19.84</c:v>
                </c:pt>
                <c:pt idx="1012">
                  <c:v>21.12</c:v>
                </c:pt>
                <c:pt idx="1013">
                  <c:v>12.8</c:v>
                </c:pt>
                <c:pt idx="1014">
                  <c:v>19.2</c:v>
                </c:pt>
                <c:pt idx="1015">
                  <c:v>17.92</c:v>
                </c:pt>
                <c:pt idx="1016">
                  <c:v>17.28</c:v>
                </c:pt>
                <c:pt idx="1017">
                  <c:v>18.56</c:v>
                </c:pt>
                <c:pt idx="1018">
                  <c:v>15.36</c:v>
                </c:pt>
                <c:pt idx="1019">
                  <c:v>17.92</c:v>
                </c:pt>
                <c:pt idx="1020">
                  <c:v>12.8</c:v>
                </c:pt>
                <c:pt idx="1021">
                  <c:v>13.6512</c:v>
                </c:pt>
                <c:pt idx="1022">
                  <c:v>3.84</c:v>
                </c:pt>
                <c:pt idx="1023">
                  <c:v>3.84</c:v>
                </c:pt>
                <c:pt idx="1024">
                  <c:v>6.4</c:v>
                </c:pt>
                <c:pt idx="1025">
                  <c:v>6.4</c:v>
                </c:pt>
                <c:pt idx="1026">
                  <c:v>8.32</c:v>
                </c:pt>
                <c:pt idx="1027">
                  <c:v>8.32</c:v>
                </c:pt>
                <c:pt idx="1028">
                  <c:v>10.24</c:v>
                </c:pt>
                <c:pt idx="1029">
                  <c:v>10.24</c:v>
                </c:pt>
                <c:pt idx="1030">
                  <c:v>17.92</c:v>
                </c:pt>
                <c:pt idx="1031">
                  <c:v>17.92</c:v>
                </c:pt>
                <c:pt idx="1032">
                  <c:v>22.4</c:v>
                </c:pt>
                <c:pt idx="1033">
                  <c:v>17.92</c:v>
                </c:pt>
                <c:pt idx="1034">
                  <c:v>20.48</c:v>
                </c:pt>
                <c:pt idx="1035">
                  <c:v>3.84</c:v>
                </c:pt>
                <c:pt idx="1036">
                  <c:v>3.84</c:v>
                </c:pt>
                <c:pt idx="1037">
                  <c:v>6.4</c:v>
                </c:pt>
                <c:pt idx="1038">
                  <c:v>6.4</c:v>
                </c:pt>
                <c:pt idx="1039">
                  <c:v>8.32</c:v>
                </c:pt>
                <c:pt idx="1040">
                  <c:v>8.32</c:v>
                </c:pt>
                <c:pt idx="1041">
                  <c:v>21.12</c:v>
                </c:pt>
                <c:pt idx="1042">
                  <c:v>18.56</c:v>
                </c:pt>
                <c:pt idx="1043">
                  <c:v>21.76</c:v>
                </c:pt>
                <c:pt idx="1044">
                  <c:v>21.12</c:v>
                </c:pt>
                <c:pt idx="1045">
                  <c:v>18.56</c:v>
                </c:pt>
                <c:pt idx="1046">
                  <c:v>23.04</c:v>
                </c:pt>
                <c:pt idx="1047">
                  <c:v>20.48</c:v>
                </c:pt>
                <c:pt idx="1048">
                  <c:v>10.24</c:v>
                </c:pt>
                <c:pt idx="1049">
                  <c:v>9.6</c:v>
                </c:pt>
                <c:pt idx="1050">
                  <c:v>7.68</c:v>
                </c:pt>
                <c:pt idx="1051">
                  <c:v>6.4</c:v>
                </c:pt>
                <c:pt idx="1052">
                  <c:v>21.76</c:v>
                </c:pt>
                <c:pt idx="1053">
                  <c:v>18.7712</c:v>
                </c:pt>
                <c:pt idx="1054">
                  <c:v>21.76</c:v>
                </c:pt>
                <c:pt idx="1055">
                  <c:v>21.12</c:v>
                </c:pt>
                <c:pt idx="1056">
                  <c:v>21.12</c:v>
                </c:pt>
                <c:pt idx="1057">
                  <c:v>17.28</c:v>
                </c:pt>
                <c:pt idx="1058">
                  <c:v>17.92</c:v>
                </c:pt>
                <c:pt idx="1059">
                  <c:v>14.72</c:v>
                </c:pt>
                <c:pt idx="1060">
                  <c:v>17.92</c:v>
                </c:pt>
                <c:pt idx="1061">
                  <c:v>19.84</c:v>
                </c:pt>
                <c:pt idx="1062">
                  <c:v>16.0</c:v>
                </c:pt>
                <c:pt idx="1063">
                  <c:v>14.5024</c:v>
                </c:pt>
                <c:pt idx="1064">
                  <c:v>8.5312</c:v>
                </c:pt>
                <c:pt idx="1065">
                  <c:v>12.8</c:v>
                </c:pt>
                <c:pt idx="1066">
                  <c:v>12.8</c:v>
                </c:pt>
                <c:pt idx="1067">
                  <c:v>14.08</c:v>
                </c:pt>
                <c:pt idx="1068">
                  <c:v>14.08</c:v>
                </c:pt>
                <c:pt idx="1069">
                  <c:v>14.72</c:v>
                </c:pt>
                <c:pt idx="1070">
                  <c:v>14.72</c:v>
                </c:pt>
                <c:pt idx="1071">
                  <c:v>16.0</c:v>
                </c:pt>
                <c:pt idx="1072">
                  <c:v>13.44</c:v>
                </c:pt>
                <c:pt idx="1073">
                  <c:v>13.44</c:v>
                </c:pt>
                <c:pt idx="1074">
                  <c:v>22.1824</c:v>
                </c:pt>
                <c:pt idx="1075">
                  <c:v>17.28</c:v>
                </c:pt>
                <c:pt idx="1076">
                  <c:v>19.84</c:v>
                </c:pt>
                <c:pt idx="1077">
                  <c:v>16.0</c:v>
                </c:pt>
                <c:pt idx="1078">
                  <c:v>21.12</c:v>
                </c:pt>
                <c:pt idx="1079">
                  <c:v>16.64</c:v>
                </c:pt>
                <c:pt idx="1080">
                  <c:v>16.64</c:v>
                </c:pt>
                <c:pt idx="1081">
                  <c:v>16.0</c:v>
                </c:pt>
                <c:pt idx="1082">
                  <c:v>16.0</c:v>
                </c:pt>
                <c:pt idx="1083">
                  <c:v>13.44</c:v>
                </c:pt>
                <c:pt idx="1084">
                  <c:v>13.44</c:v>
                </c:pt>
                <c:pt idx="1085">
                  <c:v>14.72</c:v>
                </c:pt>
                <c:pt idx="1086">
                  <c:v>14.72</c:v>
                </c:pt>
                <c:pt idx="1087">
                  <c:v>16.0</c:v>
                </c:pt>
                <c:pt idx="1088">
                  <c:v>16.0</c:v>
                </c:pt>
                <c:pt idx="1089">
                  <c:v>8.96</c:v>
                </c:pt>
                <c:pt idx="1090">
                  <c:v>13.44</c:v>
                </c:pt>
                <c:pt idx="1091">
                  <c:v>22.1824</c:v>
                </c:pt>
                <c:pt idx="1092">
                  <c:v>10.24</c:v>
                </c:pt>
                <c:pt idx="1093">
                  <c:v>13.6512</c:v>
                </c:pt>
                <c:pt idx="1094">
                  <c:v>14.5024</c:v>
                </c:pt>
                <c:pt idx="1095">
                  <c:v>18.7712</c:v>
                </c:pt>
                <c:pt idx="1096">
                  <c:v>20.48</c:v>
                </c:pt>
                <c:pt idx="1097">
                  <c:v>23.04</c:v>
                </c:pt>
                <c:pt idx="1098">
                  <c:v>16.2112</c:v>
                </c:pt>
                <c:pt idx="1099">
                  <c:v>19.6224</c:v>
                </c:pt>
                <c:pt idx="1100">
                  <c:v>22.1824</c:v>
                </c:pt>
                <c:pt idx="1101">
                  <c:v>28.16</c:v>
                </c:pt>
                <c:pt idx="1102">
                  <c:v>10.24</c:v>
                </c:pt>
                <c:pt idx="1103">
                  <c:v>13.44</c:v>
                </c:pt>
                <c:pt idx="1104">
                  <c:v>10.6688</c:v>
                </c:pt>
                <c:pt idx="1105">
                  <c:v>7.68</c:v>
                </c:pt>
                <c:pt idx="1106">
                  <c:v>9.6</c:v>
                </c:pt>
                <c:pt idx="1107">
                  <c:v>14.08</c:v>
                </c:pt>
                <c:pt idx="1108">
                  <c:v>19.84</c:v>
                </c:pt>
                <c:pt idx="1109">
                  <c:v>19.84</c:v>
                </c:pt>
                <c:pt idx="1110">
                  <c:v>20.48</c:v>
                </c:pt>
                <c:pt idx="1111">
                  <c:v>20.48</c:v>
                </c:pt>
                <c:pt idx="1112">
                  <c:v>21.12</c:v>
                </c:pt>
                <c:pt idx="1113">
                  <c:v>21.12</c:v>
                </c:pt>
                <c:pt idx="1114">
                  <c:v>21.76</c:v>
                </c:pt>
                <c:pt idx="1115">
                  <c:v>21.76</c:v>
                </c:pt>
                <c:pt idx="1116">
                  <c:v>22.4</c:v>
                </c:pt>
                <c:pt idx="1117">
                  <c:v>15.36</c:v>
                </c:pt>
                <c:pt idx="1118">
                  <c:v>15.36</c:v>
                </c:pt>
                <c:pt idx="1119">
                  <c:v>14.5664</c:v>
                </c:pt>
                <c:pt idx="1120">
                  <c:v>12.8</c:v>
                </c:pt>
                <c:pt idx="1121">
                  <c:v>23.68</c:v>
                </c:pt>
                <c:pt idx="1122">
                  <c:v>17.28</c:v>
                </c:pt>
                <c:pt idx="1123">
                  <c:v>21.76</c:v>
                </c:pt>
                <c:pt idx="1124">
                  <c:v>16.64</c:v>
                </c:pt>
                <c:pt idx="1125">
                  <c:v>16.0</c:v>
                </c:pt>
                <c:pt idx="1126">
                  <c:v>18.56</c:v>
                </c:pt>
                <c:pt idx="1127">
                  <c:v>19.84</c:v>
                </c:pt>
                <c:pt idx="1128">
                  <c:v>16.64</c:v>
                </c:pt>
                <c:pt idx="1129">
                  <c:v>14.08</c:v>
                </c:pt>
                <c:pt idx="1130">
                  <c:v>16.64</c:v>
                </c:pt>
                <c:pt idx="1131">
                  <c:v>17.92</c:v>
                </c:pt>
                <c:pt idx="1132">
                  <c:v>18.56</c:v>
                </c:pt>
                <c:pt idx="1133">
                  <c:v>23.04</c:v>
                </c:pt>
                <c:pt idx="1134">
                  <c:v>18.56</c:v>
                </c:pt>
                <c:pt idx="1135">
                  <c:v>16.64</c:v>
                </c:pt>
                <c:pt idx="1136">
                  <c:v>13.44</c:v>
                </c:pt>
                <c:pt idx="1137">
                  <c:v>15.36</c:v>
                </c:pt>
                <c:pt idx="1138">
                  <c:v>21.12</c:v>
                </c:pt>
                <c:pt idx="1139">
                  <c:v>12.16</c:v>
                </c:pt>
                <c:pt idx="1140">
                  <c:v>12.16</c:v>
                </c:pt>
                <c:pt idx="1141">
                  <c:v>13.44</c:v>
                </c:pt>
                <c:pt idx="1142">
                  <c:v>8.96</c:v>
                </c:pt>
                <c:pt idx="1143">
                  <c:v>10.24</c:v>
                </c:pt>
                <c:pt idx="1144">
                  <c:v>9.6</c:v>
                </c:pt>
                <c:pt idx="1145">
                  <c:v>11.52</c:v>
                </c:pt>
                <c:pt idx="1146">
                  <c:v>12.16</c:v>
                </c:pt>
                <c:pt idx="1147">
                  <c:v>6.4</c:v>
                </c:pt>
                <c:pt idx="1148">
                  <c:v>21.3312</c:v>
                </c:pt>
                <c:pt idx="1149">
                  <c:v>19.84</c:v>
                </c:pt>
                <c:pt idx="1150">
                  <c:v>12.8</c:v>
                </c:pt>
                <c:pt idx="1151">
                  <c:v>13.44</c:v>
                </c:pt>
                <c:pt idx="1152">
                  <c:v>7.68</c:v>
                </c:pt>
                <c:pt idx="1153">
                  <c:v>10.24</c:v>
                </c:pt>
                <c:pt idx="1154">
                  <c:v>9.6</c:v>
                </c:pt>
                <c:pt idx="1155">
                  <c:v>7.04</c:v>
                </c:pt>
                <c:pt idx="1156">
                  <c:v>14.08</c:v>
                </c:pt>
                <c:pt idx="1157">
                  <c:v>14.08</c:v>
                </c:pt>
                <c:pt idx="1158">
                  <c:v>10.88</c:v>
                </c:pt>
                <c:pt idx="1159">
                  <c:v>10.24</c:v>
                </c:pt>
                <c:pt idx="1160">
                  <c:v>14.08</c:v>
                </c:pt>
                <c:pt idx="1161">
                  <c:v>8.32</c:v>
                </c:pt>
                <c:pt idx="1162">
                  <c:v>8.32</c:v>
                </c:pt>
                <c:pt idx="1163">
                  <c:v>17.28</c:v>
                </c:pt>
                <c:pt idx="1164">
                  <c:v>21.76</c:v>
                </c:pt>
                <c:pt idx="1165">
                  <c:v>12.16</c:v>
                </c:pt>
                <c:pt idx="1166">
                  <c:v>8.32</c:v>
                </c:pt>
                <c:pt idx="1167">
                  <c:v>7.68</c:v>
                </c:pt>
                <c:pt idx="1168">
                  <c:v>8.32</c:v>
                </c:pt>
                <c:pt idx="1169">
                  <c:v>13.44</c:v>
                </c:pt>
                <c:pt idx="1170">
                  <c:v>16.64</c:v>
                </c:pt>
                <c:pt idx="1171">
                  <c:v>16.64</c:v>
                </c:pt>
                <c:pt idx="1172">
                  <c:v>10.56</c:v>
                </c:pt>
                <c:pt idx="1173">
                  <c:v>8.32</c:v>
                </c:pt>
                <c:pt idx="1174">
                  <c:v>6.4</c:v>
                </c:pt>
                <c:pt idx="1175">
                  <c:v>17.28</c:v>
                </c:pt>
                <c:pt idx="1176">
                  <c:v>16.0</c:v>
                </c:pt>
                <c:pt idx="1177">
                  <c:v>15.36</c:v>
                </c:pt>
                <c:pt idx="1178">
                  <c:v>21.76</c:v>
                </c:pt>
                <c:pt idx="1179">
                  <c:v>21.12</c:v>
                </c:pt>
                <c:pt idx="1180">
                  <c:v>16.64</c:v>
                </c:pt>
                <c:pt idx="1181">
                  <c:v>19.2</c:v>
                </c:pt>
                <c:pt idx="1182">
                  <c:v>17.28</c:v>
                </c:pt>
                <c:pt idx="1183">
                  <c:v>14.72</c:v>
                </c:pt>
                <c:pt idx="1184">
                  <c:v>17.28</c:v>
                </c:pt>
                <c:pt idx="1185">
                  <c:v>19.2</c:v>
                </c:pt>
                <c:pt idx="1186">
                  <c:v>15.36</c:v>
                </c:pt>
                <c:pt idx="1187">
                  <c:v>16.0</c:v>
                </c:pt>
                <c:pt idx="1188">
                  <c:v>12.8</c:v>
                </c:pt>
                <c:pt idx="1189">
                  <c:v>10.24</c:v>
                </c:pt>
                <c:pt idx="1190">
                  <c:v>14.08</c:v>
                </c:pt>
                <c:pt idx="1191">
                  <c:v>13.44</c:v>
                </c:pt>
                <c:pt idx="1192">
                  <c:v>15.36</c:v>
                </c:pt>
                <c:pt idx="1193">
                  <c:v>15.36</c:v>
                </c:pt>
                <c:pt idx="1194">
                  <c:v>16.0</c:v>
                </c:pt>
                <c:pt idx="1195">
                  <c:v>16.0</c:v>
                </c:pt>
                <c:pt idx="1196">
                  <c:v>17.28</c:v>
                </c:pt>
                <c:pt idx="1197">
                  <c:v>13.44</c:v>
                </c:pt>
                <c:pt idx="1198">
                  <c:v>15.36</c:v>
                </c:pt>
                <c:pt idx="1199">
                  <c:v>15.36</c:v>
                </c:pt>
                <c:pt idx="1200">
                  <c:v>14.72</c:v>
                </c:pt>
                <c:pt idx="1201">
                  <c:v>14.08</c:v>
                </c:pt>
                <c:pt idx="1202">
                  <c:v>23.04</c:v>
                </c:pt>
                <c:pt idx="1203">
                  <c:v>19.84</c:v>
                </c:pt>
                <c:pt idx="1204">
                  <c:v>21.12</c:v>
                </c:pt>
                <c:pt idx="1205">
                  <c:v>23.04</c:v>
                </c:pt>
                <c:pt idx="1206">
                  <c:v>17.92</c:v>
                </c:pt>
                <c:pt idx="1207">
                  <c:v>22.4</c:v>
                </c:pt>
                <c:pt idx="1208">
                  <c:v>14.08</c:v>
                </c:pt>
                <c:pt idx="1209">
                  <c:v>14.08</c:v>
                </c:pt>
                <c:pt idx="1210">
                  <c:v>14.08</c:v>
                </c:pt>
                <c:pt idx="1211">
                  <c:v>8.32</c:v>
                </c:pt>
                <c:pt idx="1212">
                  <c:v>14.72</c:v>
                </c:pt>
                <c:pt idx="1213">
                  <c:v>15.36</c:v>
                </c:pt>
                <c:pt idx="1214">
                  <c:v>15.36</c:v>
                </c:pt>
                <c:pt idx="1215">
                  <c:v>8.96</c:v>
                </c:pt>
                <c:pt idx="1216">
                  <c:v>19.2</c:v>
                </c:pt>
                <c:pt idx="1217">
                  <c:v>19.2</c:v>
                </c:pt>
                <c:pt idx="1218">
                  <c:v>10.24</c:v>
                </c:pt>
                <c:pt idx="1219">
                  <c:v>16.64</c:v>
                </c:pt>
                <c:pt idx="1220">
                  <c:v>14.72</c:v>
                </c:pt>
                <c:pt idx="1221">
                  <c:v>14.08</c:v>
                </c:pt>
                <c:pt idx="1222">
                  <c:v>13.44</c:v>
                </c:pt>
                <c:pt idx="1223">
                  <c:v>21.12</c:v>
                </c:pt>
                <c:pt idx="1224">
                  <c:v>20.48</c:v>
                </c:pt>
                <c:pt idx="1225">
                  <c:v>11.9488</c:v>
                </c:pt>
                <c:pt idx="1226">
                  <c:v>11.9488</c:v>
                </c:pt>
                <c:pt idx="1227">
                  <c:v>13.6512</c:v>
                </c:pt>
                <c:pt idx="1228">
                  <c:v>7.68</c:v>
                </c:pt>
                <c:pt idx="1229">
                  <c:v>19.2</c:v>
                </c:pt>
                <c:pt idx="1230">
                  <c:v>17.28</c:v>
                </c:pt>
                <c:pt idx="1231">
                  <c:v>16.0</c:v>
                </c:pt>
                <c:pt idx="1232">
                  <c:v>14.08</c:v>
                </c:pt>
                <c:pt idx="1233">
                  <c:v>17.92</c:v>
                </c:pt>
                <c:pt idx="1234">
                  <c:v>11.52</c:v>
                </c:pt>
                <c:pt idx="1235">
                  <c:v>12.8</c:v>
                </c:pt>
                <c:pt idx="1236">
                  <c:v>14.08</c:v>
                </c:pt>
                <c:pt idx="1237">
                  <c:v>9.6</c:v>
                </c:pt>
                <c:pt idx="1238">
                  <c:v>10.88</c:v>
                </c:pt>
                <c:pt idx="1239">
                  <c:v>10.24</c:v>
                </c:pt>
                <c:pt idx="1240">
                  <c:v>12.8</c:v>
                </c:pt>
                <c:pt idx="1241">
                  <c:v>11.52</c:v>
                </c:pt>
                <c:pt idx="1242">
                  <c:v>10.24</c:v>
                </c:pt>
                <c:pt idx="1243">
                  <c:v>11.9488</c:v>
                </c:pt>
                <c:pt idx="1244">
                  <c:v>21.76</c:v>
                </c:pt>
                <c:pt idx="1245">
                  <c:v>20.48</c:v>
                </c:pt>
                <c:pt idx="1246">
                  <c:v>19.84</c:v>
                </c:pt>
                <c:pt idx="1247">
                  <c:v>16.0</c:v>
                </c:pt>
                <c:pt idx="1248">
                  <c:v>16.0</c:v>
                </c:pt>
                <c:pt idx="1249">
                  <c:v>15.36</c:v>
                </c:pt>
                <c:pt idx="1250">
                  <c:v>14.72</c:v>
                </c:pt>
                <c:pt idx="1251">
                  <c:v>8.96</c:v>
                </c:pt>
                <c:pt idx="1252">
                  <c:v>10.88</c:v>
                </c:pt>
                <c:pt idx="1253">
                  <c:v>10.24</c:v>
                </c:pt>
                <c:pt idx="1254">
                  <c:v>8.96</c:v>
                </c:pt>
                <c:pt idx="1255">
                  <c:v>8.32</c:v>
                </c:pt>
                <c:pt idx="1256">
                  <c:v>8.32</c:v>
                </c:pt>
                <c:pt idx="1257">
                  <c:v>24.32</c:v>
                </c:pt>
                <c:pt idx="1258">
                  <c:v>26.88</c:v>
                </c:pt>
                <c:pt idx="1259">
                  <c:v>17.92</c:v>
                </c:pt>
                <c:pt idx="1260">
                  <c:v>17.28</c:v>
                </c:pt>
                <c:pt idx="1261">
                  <c:v>23.04</c:v>
                </c:pt>
                <c:pt idx="1262">
                  <c:v>11.52</c:v>
                </c:pt>
                <c:pt idx="1263">
                  <c:v>15.36</c:v>
                </c:pt>
                <c:pt idx="1264">
                  <c:v>21.12</c:v>
                </c:pt>
                <c:pt idx="1265">
                  <c:v>19.2</c:v>
                </c:pt>
                <c:pt idx="1266">
                  <c:v>12.8</c:v>
                </c:pt>
                <c:pt idx="1267">
                  <c:v>14.72</c:v>
                </c:pt>
                <c:pt idx="1268">
                  <c:v>16.0</c:v>
                </c:pt>
                <c:pt idx="1269">
                  <c:v>18.56</c:v>
                </c:pt>
                <c:pt idx="1270">
                  <c:v>12.8</c:v>
                </c:pt>
                <c:pt idx="1271">
                  <c:v>12.8</c:v>
                </c:pt>
                <c:pt idx="1272">
                  <c:v>13.44</c:v>
                </c:pt>
                <c:pt idx="1273">
                  <c:v>14.08</c:v>
                </c:pt>
                <c:pt idx="1274">
                  <c:v>15.36</c:v>
                </c:pt>
                <c:pt idx="1275">
                  <c:v>16.64</c:v>
                </c:pt>
                <c:pt idx="1276">
                  <c:v>17.28</c:v>
                </c:pt>
                <c:pt idx="1277">
                  <c:v>18.56</c:v>
                </c:pt>
                <c:pt idx="1278">
                  <c:v>19.84</c:v>
                </c:pt>
                <c:pt idx="1279">
                  <c:v>11.52</c:v>
                </c:pt>
                <c:pt idx="1280">
                  <c:v>23.04</c:v>
                </c:pt>
                <c:pt idx="1281">
                  <c:v>20.48</c:v>
                </c:pt>
                <c:pt idx="1282">
                  <c:v>21.12</c:v>
                </c:pt>
                <c:pt idx="1283">
                  <c:v>11.52</c:v>
                </c:pt>
                <c:pt idx="1284">
                  <c:v>22.4</c:v>
                </c:pt>
                <c:pt idx="1285">
                  <c:v>21.76</c:v>
                </c:pt>
                <c:pt idx="1286">
                  <c:v>19.84</c:v>
                </c:pt>
                <c:pt idx="1287">
                  <c:v>16.0</c:v>
                </c:pt>
                <c:pt idx="1288">
                  <c:v>21.76</c:v>
                </c:pt>
                <c:pt idx="1289">
                  <c:v>21.12</c:v>
                </c:pt>
                <c:pt idx="1290">
                  <c:v>19.2</c:v>
                </c:pt>
                <c:pt idx="1291">
                  <c:v>14.72</c:v>
                </c:pt>
                <c:pt idx="1292">
                  <c:v>19.84</c:v>
                </c:pt>
                <c:pt idx="1293">
                  <c:v>17.92</c:v>
                </c:pt>
                <c:pt idx="1294">
                  <c:v>18.56</c:v>
                </c:pt>
                <c:pt idx="1295">
                  <c:v>17.28</c:v>
                </c:pt>
                <c:pt idx="1296">
                  <c:v>17.28</c:v>
                </c:pt>
                <c:pt idx="1297">
                  <c:v>16.64</c:v>
                </c:pt>
                <c:pt idx="1298">
                  <c:v>16.64</c:v>
                </c:pt>
                <c:pt idx="1299">
                  <c:v>14.72</c:v>
                </c:pt>
                <c:pt idx="1300">
                  <c:v>14.72</c:v>
                </c:pt>
                <c:pt idx="1301">
                  <c:v>13.44</c:v>
                </c:pt>
                <c:pt idx="1302">
                  <c:v>14.72</c:v>
                </c:pt>
                <c:pt idx="1303">
                  <c:v>13.44</c:v>
                </c:pt>
                <c:pt idx="1304">
                  <c:v>13.44</c:v>
                </c:pt>
                <c:pt idx="1305">
                  <c:v>14.72</c:v>
                </c:pt>
                <c:pt idx="1306">
                  <c:v>14.72</c:v>
                </c:pt>
                <c:pt idx="1307">
                  <c:v>12.16</c:v>
                </c:pt>
                <c:pt idx="1308">
                  <c:v>17.28</c:v>
                </c:pt>
                <c:pt idx="1309">
                  <c:v>12.8</c:v>
                </c:pt>
                <c:pt idx="1310">
                  <c:v>13.44</c:v>
                </c:pt>
                <c:pt idx="1311">
                  <c:v>16.0</c:v>
                </c:pt>
                <c:pt idx="1312">
                  <c:v>17.28</c:v>
                </c:pt>
                <c:pt idx="1313">
                  <c:v>15.36</c:v>
                </c:pt>
                <c:pt idx="1314">
                  <c:v>12.8</c:v>
                </c:pt>
                <c:pt idx="1315">
                  <c:v>9.6</c:v>
                </c:pt>
                <c:pt idx="1316">
                  <c:v>23.68</c:v>
                </c:pt>
                <c:pt idx="1317">
                  <c:v>23.04</c:v>
                </c:pt>
                <c:pt idx="1318">
                  <c:v>22.4</c:v>
                </c:pt>
                <c:pt idx="1319">
                  <c:v>21.76</c:v>
                </c:pt>
                <c:pt idx="1320">
                  <c:v>21.12</c:v>
                </c:pt>
                <c:pt idx="1321">
                  <c:v>19.84</c:v>
                </c:pt>
                <c:pt idx="1322">
                  <c:v>22.4</c:v>
                </c:pt>
                <c:pt idx="1323">
                  <c:v>16.0</c:v>
                </c:pt>
                <c:pt idx="1324">
                  <c:v>21.76</c:v>
                </c:pt>
                <c:pt idx="1325">
                  <c:v>20.48</c:v>
                </c:pt>
                <c:pt idx="1326">
                  <c:v>14.72</c:v>
                </c:pt>
                <c:pt idx="1327">
                  <c:v>17.28</c:v>
                </c:pt>
                <c:pt idx="1328">
                  <c:v>18.56</c:v>
                </c:pt>
                <c:pt idx="1329">
                  <c:v>12.8</c:v>
                </c:pt>
                <c:pt idx="1330">
                  <c:v>15.36</c:v>
                </c:pt>
                <c:pt idx="1331">
                  <c:v>14.08</c:v>
                </c:pt>
                <c:pt idx="1332">
                  <c:v>17.28</c:v>
                </c:pt>
                <c:pt idx="1333">
                  <c:v>15.36</c:v>
                </c:pt>
                <c:pt idx="1334">
                  <c:v>16.64</c:v>
                </c:pt>
                <c:pt idx="1335">
                  <c:v>17.92</c:v>
                </c:pt>
                <c:pt idx="1336">
                  <c:v>11.52</c:v>
                </c:pt>
                <c:pt idx="1337">
                  <c:v>11.52</c:v>
                </c:pt>
                <c:pt idx="1338">
                  <c:v>14.08</c:v>
                </c:pt>
                <c:pt idx="1339">
                  <c:v>12.8</c:v>
                </c:pt>
                <c:pt idx="1340">
                  <c:v>12.16</c:v>
                </c:pt>
                <c:pt idx="1341">
                  <c:v>14.08</c:v>
                </c:pt>
                <c:pt idx="1342">
                  <c:v>15.36</c:v>
                </c:pt>
                <c:pt idx="1343">
                  <c:v>11.52</c:v>
                </c:pt>
                <c:pt idx="1344">
                  <c:v>12.8</c:v>
                </c:pt>
                <c:pt idx="1345">
                  <c:v>13.44</c:v>
                </c:pt>
                <c:pt idx="1346">
                  <c:v>14.72</c:v>
                </c:pt>
                <c:pt idx="1347">
                  <c:v>11.52</c:v>
                </c:pt>
                <c:pt idx="1348">
                  <c:v>11.52</c:v>
                </c:pt>
                <c:pt idx="1349">
                  <c:v>6.4</c:v>
                </c:pt>
                <c:pt idx="1350">
                  <c:v>12.8</c:v>
                </c:pt>
                <c:pt idx="1351">
                  <c:v>8.96</c:v>
                </c:pt>
                <c:pt idx="1352">
                  <c:v>10.88</c:v>
                </c:pt>
                <c:pt idx="1353">
                  <c:v>17.92</c:v>
                </c:pt>
                <c:pt idx="1354">
                  <c:v>19.84</c:v>
                </c:pt>
                <c:pt idx="1355">
                  <c:v>15.36</c:v>
                </c:pt>
                <c:pt idx="1356">
                  <c:v>16.64</c:v>
                </c:pt>
                <c:pt idx="1357">
                  <c:v>20.48</c:v>
                </c:pt>
                <c:pt idx="1358">
                  <c:v>18.56</c:v>
                </c:pt>
                <c:pt idx="1359">
                  <c:v>18.56</c:v>
                </c:pt>
                <c:pt idx="1360">
                  <c:v>18.56</c:v>
                </c:pt>
                <c:pt idx="1361">
                  <c:v>21.76</c:v>
                </c:pt>
                <c:pt idx="1362">
                  <c:v>19.84</c:v>
                </c:pt>
                <c:pt idx="1363">
                  <c:v>16.64</c:v>
                </c:pt>
                <c:pt idx="1364">
                  <c:v>18.56</c:v>
                </c:pt>
                <c:pt idx="1365">
                  <c:v>18.56</c:v>
                </c:pt>
                <c:pt idx="1366">
                  <c:v>16.0</c:v>
                </c:pt>
                <c:pt idx="1367">
                  <c:v>12.16</c:v>
                </c:pt>
                <c:pt idx="1368">
                  <c:v>12.8</c:v>
                </c:pt>
                <c:pt idx="1369">
                  <c:v>10.88</c:v>
                </c:pt>
                <c:pt idx="1370">
                  <c:v>15.36</c:v>
                </c:pt>
                <c:pt idx="1371">
                  <c:v>15.36</c:v>
                </c:pt>
                <c:pt idx="1372">
                  <c:v>11.52</c:v>
                </c:pt>
                <c:pt idx="1373">
                  <c:v>16.0</c:v>
                </c:pt>
                <c:pt idx="1374">
                  <c:v>16.0</c:v>
                </c:pt>
                <c:pt idx="1375">
                  <c:v>16.64</c:v>
                </c:pt>
                <c:pt idx="1376">
                  <c:v>16.64</c:v>
                </c:pt>
                <c:pt idx="1377">
                  <c:v>10.88</c:v>
                </c:pt>
                <c:pt idx="1378">
                  <c:v>17.92</c:v>
                </c:pt>
                <c:pt idx="1379">
                  <c:v>17.92</c:v>
                </c:pt>
                <c:pt idx="1380">
                  <c:v>17.28</c:v>
                </c:pt>
                <c:pt idx="1381">
                  <c:v>17.28</c:v>
                </c:pt>
                <c:pt idx="1382">
                  <c:v>11.52</c:v>
                </c:pt>
                <c:pt idx="1383">
                  <c:v>11.52</c:v>
                </c:pt>
                <c:pt idx="1384">
                  <c:v>10.88</c:v>
                </c:pt>
                <c:pt idx="1385">
                  <c:v>9.6</c:v>
                </c:pt>
                <c:pt idx="1386">
                  <c:v>8.96</c:v>
                </c:pt>
                <c:pt idx="1387">
                  <c:v>10.24</c:v>
                </c:pt>
                <c:pt idx="1388">
                  <c:v>15.36</c:v>
                </c:pt>
                <c:pt idx="1389">
                  <c:v>12.16</c:v>
                </c:pt>
                <c:pt idx="1390">
                  <c:v>10.24</c:v>
                </c:pt>
                <c:pt idx="1391">
                  <c:v>6.4</c:v>
                </c:pt>
                <c:pt idx="1392">
                  <c:v>21.12</c:v>
                </c:pt>
                <c:pt idx="1393">
                  <c:v>17.92</c:v>
                </c:pt>
                <c:pt idx="1394">
                  <c:v>21.12</c:v>
                </c:pt>
                <c:pt idx="1395">
                  <c:v>21.76</c:v>
                </c:pt>
                <c:pt idx="1396">
                  <c:v>19.2</c:v>
                </c:pt>
                <c:pt idx="1397">
                  <c:v>19.2</c:v>
                </c:pt>
                <c:pt idx="1398">
                  <c:v>17.28</c:v>
                </c:pt>
                <c:pt idx="1399">
                  <c:v>19.84</c:v>
                </c:pt>
                <c:pt idx="1400">
                  <c:v>19.84</c:v>
                </c:pt>
                <c:pt idx="1401">
                  <c:v>16.64</c:v>
                </c:pt>
                <c:pt idx="1402">
                  <c:v>18.56</c:v>
                </c:pt>
                <c:pt idx="1403">
                  <c:v>16.0</c:v>
                </c:pt>
                <c:pt idx="1404">
                  <c:v>17.28</c:v>
                </c:pt>
                <c:pt idx="1405">
                  <c:v>12.16</c:v>
                </c:pt>
                <c:pt idx="1406">
                  <c:v>16.0</c:v>
                </c:pt>
                <c:pt idx="1407">
                  <c:v>16.0</c:v>
                </c:pt>
                <c:pt idx="1408">
                  <c:v>11.52</c:v>
                </c:pt>
                <c:pt idx="1409">
                  <c:v>17.28</c:v>
                </c:pt>
                <c:pt idx="1410">
                  <c:v>17.28</c:v>
                </c:pt>
                <c:pt idx="1411">
                  <c:v>17.92</c:v>
                </c:pt>
                <c:pt idx="1412">
                  <c:v>17.92</c:v>
                </c:pt>
                <c:pt idx="1413">
                  <c:v>19.2</c:v>
                </c:pt>
                <c:pt idx="1414">
                  <c:v>15.36</c:v>
                </c:pt>
                <c:pt idx="1415">
                  <c:v>15.36</c:v>
                </c:pt>
                <c:pt idx="1416">
                  <c:v>15.36</c:v>
                </c:pt>
                <c:pt idx="1417">
                  <c:v>11.52</c:v>
                </c:pt>
                <c:pt idx="1418">
                  <c:v>15.36</c:v>
                </c:pt>
                <c:pt idx="1419">
                  <c:v>10.24</c:v>
                </c:pt>
                <c:pt idx="1420">
                  <c:v>11.52</c:v>
                </c:pt>
                <c:pt idx="1421">
                  <c:v>9.6</c:v>
                </c:pt>
                <c:pt idx="1422">
                  <c:v>14.08</c:v>
                </c:pt>
                <c:pt idx="1423">
                  <c:v>9.6</c:v>
                </c:pt>
                <c:pt idx="1424">
                  <c:v>11.52</c:v>
                </c:pt>
                <c:pt idx="1425">
                  <c:v>7.04</c:v>
                </c:pt>
                <c:pt idx="1426">
                  <c:v>25.6</c:v>
                </c:pt>
                <c:pt idx="1427">
                  <c:v>21.12</c:v>
                </c:pt>
                <c:pt idx="1428">
                  <c:v>20.48</c:v>
                </c:pt>
                <c:pt idx="1429">
                  <c:v>24.96</c:v>
                </c:pt>
                <c:pt idx="1430">
                  <c:v>23.04</c:v>
                </c:pt>
                <c:pt idx="1431">
                  <c:v>23.04</c:v>
                </c:pt>
                <c:pt idx="1432">
                  <c:v>24.96</c:v>
                </c:pt>
                <c:pt idx="1433">
                  <c:v>24.32</c:v>
                </c:pt>
                <c:pt idx="1434">
                  <c:v>22.4</c:v>
                </c:pt>
                <c:pt idx="1435">
                  <c:v>25.6</c:v>
                </c:pt>
                <c:pt idx="1436">
                  <c:v>22.4</c:v>
                </c:pt>
                <c:pt idx="1437">
                  <c:v>24.32</c:v>
                </c:pt>
                <c:pt idx="1438">
                  <c:v>24.32</c:v>
                </c:pt>
                <c:pt idx="1439">
                  <c:v>23.04</c:v>
                </c:pt>
                <c:pt idx="1440">
                  <c:v>21.76</c:v>
                </c:pt>
                <c:pt idx="1441">
                  <c:v>23.04</c:v>
                </c:pt>
                <c:pt idx="1442">
                  <c:v>20.48</c:v>
                </c:pt>
                <c:pt idx="1443">
                  <c:v>24.32</c:v>
                </c:pt>
                <c:pt idx="1444">
                  <c:v>20.48</c:v>
                </c:pt>
                <c:pt idx="1445">
                  <c:v>23.04</c:v>
                </c:pt>
                <c:pt idx="1446">
                  <c:v>21.76</c:v>
                </c:pt>
                <c:pt idx="1447">
                  <c:v>21.76</c:v>
                </c:pt>
                <c:pt idx="1448">
                  <c:v>6.4</c:v>
                </c:pt>
                <c:pt idx="1449">
                  <c:v>14.08</c:v>
                </c:pt>
                <c:pt idx="1450">
                  <c:v>14.08</c:v>
                </c:pt>
                <c:pt idx="1451">
                  <c:v>17.92</c:v>
                </c:pt>
                <c:pt idx="1452">
                  <c:v>16.0</c:v>
                </c:pt>
                <c:pt idx="1453">
                  <c:v>15.36</c:v>
                </c:pt>
                <c:pt idx="1454">
                  <c:v>14.72</c:v>
                </c:pt>
                <c:pt idx="1455">
                  <c:v>11.52</c:v>
                </c:pt>
                <c:pt idx="1456">
                  <c:v>17.92</c:v>
                </c:pt>
                <c:pt idx="1457">
                  <c:v>17.28</c:v>
                </c:pt>
                <c:pt idx="1458">
                  <c:v>22.4</c:v>
                </c:pt>
                <c:pt idx="1459">
                  <c:v>18.56</c:v>
                </c:pt>
                <c:pt idx="1460">
                  <c:v>17.92</c:v>
                </c:pt>
                <c:pt idx="1461">
                  <c:v>14.08</c:v>
                </c:pt>
                <c:pt idx="1462">
                  <c:v>14.08</c:v>
                </c:pt>
                <c:pt idx="1463">
                  <c:v>19.84</c:v>
                </c:pt>
                <c:pt idx="1464">
                  <c:v>22.4</c:v>
                </c:pt>
                <c:pt idx="1465">
                  <c:v>19.2</c:v>
                </c:pt>
                <c:pt idx="1466">
                  <c:v>19.84</c:v>
                </c:pt>
                <c:pt idx="1467">
                  <c:v>16.64</c:v>
                </c:pt>
                <c:pt idx="1468">
                  <c:v>16.64</c:v>
                </c:pt>
                <c:pt idx="1469">
                  <c:v>12.16</c:v>
                </c:pt>
                <c:pt idx="1470">
                  <c:v>17.92</c:v>
                </c:pt>
                <c:pt idx="1471">
                  <c:v>16.64</c:v>
                </c:pt>
                <c:pt idx="1472">
                  <c:v>16.64</c:v>
                </c:pt>
                <c:pt idx="1473">
                  <c:v>17.28</c:v>
                </c:pt>
                <c:pt idx="1474">
                  <c:v>14.72</c:v>
                </c:pt>
                <c:pt idx="1475">
                  <c:v>12.8</c:v>
                </c:pt>
                <c:pt idx="1476">
                  <c:v>10.24</c:v>
                </c:pt>
                <c:pt idx="1477">
                  <c:v>10.24</c:v>
                </c:pt>
                <c:pt idx="1478">
                  <c:v>24.32</c:v>
                </c:pt>
                <c:pt idx="1479">
                  <c:v>11.2</c:v>
                </c:pt>
                <c:pt idx="1480">
                  <c:v>9.472</c:v>
                </c:pt>
                <c:pt idx="1481">
                  <c:v>18.56</c:v>
                </c:pt>
                <c:pt idx="1482">
                  <c:v>17.92</c:v>
                </c:pt>
                <c:pt idx="1483">
                  <c:v>16.0</c:v>
                </c:pt>
                <c:pt idx="1484">
                  <c:v>20.48</c:v>
                </c:pt>
                <c:pt idx="1485">
                  <c:v>20.48</c:v>
                </c:pt>
                <c:pt idx="1486">
                  <c:v>11.52</c:v>
                </c:pt>
                <c:pt idx="1487">
                  <c:v>13.44</c:v>
                </c:pt>
                <c:pt idx="1488">
                  <c:v>14.08</c:v>
                </c:pt>
                <c:pt idx="1489">
                  <c:v>11.52</c:v>
                </c:pt>
                <c:pt idx="1490">
                  <c:v>9.6</c:v>
                </c:pt>
                <c:pt idx="1491">
                  <c:v>8.96</c:v>
                </c:pt>
                <c:pt idx="1492">
                  <c:v>8.96</c:v>
                </c:pt>
                <c:pt idx="1493">
                  <c:v>14.08</c:v>
                </c:pt>
                <c:pt idx="1494">
                  <c:v>9.6</c:v>
                </c:pt>
                <c:pt idx="1495">
                  <c:v>9.6</c:v>
                </c:pt>
                <c:pt idx="1496">
                  <c:v>9.6</c:v>
                </c:pt>
                <c:pt idx="1497">
                  <c:v>13.44</c:v>
                </c:pt>
                <c:pt idx="1498">
                  <c:v>12.8</c:v>
                </c:pt>
                <c:pt idx="1499">
                  <c:v>19.2</c:v>
                </c:pt>
                <c:pt idx="1500">
                  <c:v>19.2</c:v>
                </c:pt>
                <c:pt idx="1501">
                  <c:v>12.16</c:v>
                </c:pt>
                <c:pt idx="1502">
                  <c:v>8.96</c:v>
                </c:pt>
                <c:pt idx="1503">
                  <c:v>16.64</c:v>
                </c:pt>
                <c:pt idx="1504">
                  <c:v>16.64</c:v>
                </c:pt>
                <c:pt idx="1505">
                  <c:v>16.64</c:v>
                </c:pt>
                <c:pt idx="1506">
                  <c:v>17.28</c:v>
                </c:pt>
                <c:pt idx="1507">
                  <c:v>17.28</c:v>
                </c:pt>
                <c:pt idx="1508">
                  <c:v>18.56</c:v>
                </c:pt>
                <c:pt idx="1509">
                  <c:v>18.56</c:v>
                </c:pt>
                <c:pt idx="1510">
                  <c:v>11.52</c:v>
                </c:pt>
                <c:pt idx="1511">
                  <c:v>12.16</c:v>
                </c:pt>
                <c:pt idx="1512">
                  <c:v>7.68</c:v>
                </c:pt>
                <c:pt idx="1513">
                  <c:v>8.96</c:v>
                </c:pt>
                <c:pt idx="1514">
                  <c:v>16.0</c:v>
                </c:pt>
                <c:pt idx="1515">
                  <c:v>23.04</c:v>
                </c:pt>
                <c:pt idx="1516">
                  <c:v>12.8</c:v>
                </c:pt>
                <c:pt idx="1517">
                  <c:v>10.24</c:v>
                </c:pt>
                <c:pt idx="1518">
                  <c:v>7.68</c:v>
                </c:pt>
                <c:pt idx="1519">
                  <c:v>9.6</c:v>
                </c:pt>
                <c:pt idx="1520">
                  <c:v>24.96</c:v>
                </c:pt>
                <c:pt idx="1521">
                  <c:v>26.88</c:v>
                </c:pt>
                <c:pt idx="1522">
                  <c:v>19.2</c:v>
                </c:pt>
                <c:pt idx="1523">
                  <c:v>17.92</c:v>
                </c:pt>
                <c:pt idx="1524">
                  <c:v>17.28</c:v>
                </c:pt>
                <c:pt idx="1525">
                  <c:v>14.72</c:v>
                </c:pt>
                <c:pt idx="1526">
                  <c:v>6.4</c:v>
                </c:pt>
                <c:pt idx="1527">
                  <c:v>6.4</c:v>
                </c:pt>
                <c:pt idx="1528">
                  <c:v>6.4</c:v>
                </c:pt>
                <c:pt idx="1529">
                  <c:v>6.4</c:v>
                </c:pt>
                <c:pt idx="1530">
                  <c:v>8.96</c:v>
                </c:pt>
                <c:pt idx="1531">
                  <c:v>10.56</c:v>
                </c:pt>
                <c:pt idx="1532">
                  <c:v>9.6</c:v>
                </c:pt>
                <c:pt idx="1533">
                  <c:v>12.8</c:v>
                </c:pt>
                <c:pt idx="1534">
                  <c:v>14.08</c:v>
                </c:pt>
                <c:pt idx="1535">
                  <c:v>15.36</c:v>
                </c:pt>
                <c:pt idx="1536">
                  <c:v>12.8</c:v>
                </c:pt>
                <c:pt idx="1537">
                  <c:v>15.36</c:v>
                </c:pt>
                <c:pt idx="1538">
                  <c:v>14.08</c:v>
                </c:pt>
                <c:pt idx="1539">
                  <c:v>15.36</c:v>
                </c:pt>
                <c:pt idx="1540">
                  <c:v>15.36</c:v>
                </c:pt>
                <c:pt idx="1541">
                  <c:v>26.24</c:v>
                </c:pt>
                <c:pt idx="1542">
                  <c:v>23.68</c:v>
                </c:pt>
                <c:pt idx="1543">
                  <c:v>24.96</c:v>
                </c:pt>
                <c:pt idx="1544">
                  <c:v>22.4</c:v>
                </c:pt>
                <c:pt idx="1545">
                  <c:v>24.96</c:v>
                </c:pt>
                <c:pt idx="1546">
                  <c:v>23.68</c:v>
                </c:pt>
                <c:pt idx="1547">
                  <c:v>19.2</c:v>
                </c:pt>
                <c:pt idx="1548">
                  <c:v>16.0</c:v>
                </c:pt>
                <c:pt idx="1549">
                  <c:v>13.44</c:v>
                </c:pt>
                <c:pt idx="1550">
                  <c:v>18.56</c:v>
                </c:pt>
                <c:pt idx="1551">
                  <c:v>17.28</c:v>
                </c:pt>
                <c:pt idx="1552">
                  <c:v>13.44</c:v>
                </c:pt>
                <c:pt idx="1553">
                  <c:v>13.44</c:v>
                </c:pt>
                <c:pt idx="1554">
                  <c:v>16.0</c:v>
                </c:pt>
                <c:pt idx="1555">
                  <c:v>10.88</c:v>
                </c:pt>
                <c:pt idx="1556">
                  <c:v>12.8</c:v>
                </c:pt>
                <c:pt idx="1557">
                  <c:v>14.08</c:v>
                </c:pt>
                <c:pt idx="1558">
                  <c:v>18.56</c:v>
                </c:pt>
                <c:pt idx="1559">
                  <c:v>22.4</c:v>
                </c:pt>
                <c:pt idx="1560">
                  <c:v>21.76</c:v>
                </c:pt>
                <c:pt idx="1561">
                  <c:v>19.2</c:v>
                </c:pt>
                <c:pt idx="1562">
                  <c:v>17.28</c:v>
                </c:pt>
                <c:pt idx="1563">
                  <c:v>18.56</c:v>
                </c:pt>
                <c:pt idx="1564">
                  <c:v>21.76</c:v>
                </c:pt>
                <c:pt idx="1565">
                  <c:v>19.84</c:v>
                </c:pt>
                <c:pt idx="1566">
                  <c:v>16.0</c:v>
                </c:pt>
                <c:pt idx="1567">
                  <c:v>12.8</c:v>
                </c:pt>
                <c:pt idx="1568">
                  <c:v>21.76</c:v>
                </c:pt>
                <c:pt idx="1569">
                  <c:v>20.48</c:v>
                </c:pt>
                <c:pt idx="1570">
                  <c:v>19.84</c:v>
                </c:pt>
                <c:pt idx="1571">
                  <c:v>14.72</c:v>
                </c:pt>
                <c:pt idx="1572">
                  <c:v>18.56</c:v>
                </c:pt>
                <c:pt idx="1573">
                  <c:v>20.48</c:v>
                </c:pt>
                <c:pt idx="1574">
                  <c:v>19.2</c:v>
                </c:pt>
                <c:pt idx="1575">
                  <c:v>17.28</c:v>
                </c:pt>
                <c:pt idx="1576">
                  <c:v>17.28</c:v>
                </c:pt>
                <c:pt idx="1577">
                  <c:v>14.72</c:v>
                </c:pt>
                <c:pt idx="1578">
                  <c:v>15.36</c:v>
                </c:pt>
                <c:pt idx="1579">
                  <c:v>9.6</c:v>
                </c:pt>
                <c:pt idx="1580">
                  <c:v>10.88</c:v>
                </c:pt>
                <c:pt idx="1581">
                  <c:v>11.52</c:v>
                </c:pt>
                <c:pt idx="1582">
                  <c:v>8.96</c:v>
                </c:pt>
                <c:pt idx="1583">
                  <c:v>17.92</c:v>
                </c:pt>
                <c:pt idx="1584">
                  <c:v>8.96</c:v>
                </c:pt>
                <c:pt idx="1585">
                  <c:v>10.24</c:v>
                </c:pt>
                <c:pt idx="1586">
                  <c:v>8.32</c:v>
                </c:pt>
                <c:pt idx="1587">
                  <c:v>15.36</c:v>
                </c:pt>
                <c:pt idx="1588">
                  <c:v>16.64</c:v>
                </c:pt>
                <c:pt idx="1589">
                  <c:v>8.32</c:v>
                </c:pt>
                <c:pt idx="1590">
                  <c:v>10.88</c:v>
                </c:pt>
                <c:pt idx="1591">
                  <c:v>11.52</c:v>
                </c:pt>
                <c:pt idx="1592">
                  <c:v>12.8</c:v>
                </c:pt>
                <c:pt idx="1593">
                  <c:v>19.84</c:v>
                </c:pt>
                <c:pt idx="1594">
                  <c:v>21.12</c:v>
                </c:pt>
                <c:pt idx="1595">
                  <c:v>21.76</c:v>
                </c:pt>
                <c:pt idx="1596">
                  <c:v>22.4</c:v>
                </c:pt>
                <c:pt idx="1597">
                  <c:v>23.04</c:v>
                </c:pt>
                <c:pt idx="1598">
                  <c:v>23.04</c:v>
                </c:pt>
                <c:pt idx="1599">
                  <c:v>20.48</c:v>
                </c:pt>
                <c:pt idx="1600">
                  <c:v>21.76</c:v>
                </c:pt>
                <c:pt idx="1601">
                  <c:v>22.4</c:v>
                </c:pt>
                <c:pt idx="1602">
                  <c:v>10.24</c:v>
                </c:pt>
                <c:pt idx="1603">
                  <c:v>11.52</c:v>
                </c:pt>
                <c:pt idx="1604">
                  <c:v>16.0</c:v>
                </c:pt>
                <c:pt idx="1605">
                  <c:v>19.84</c:v>
                </c:pt>
                <c:pt idx="1606">
                  <c:v>28.16</c:v>
                </c:pt>
                <c:pt idx="1607">
                  <c:v>30.08</c:v>
                </c:pt>
                <c:pt idx="1608">
                  <c:v>19.2</c:v>
                </c:pt>
                <c:pt idx="1609">
                  <c:v>10.24</c:v>
                </c:pt>
                <c:pt idx="1610">
                  <c:v>11.52</c:v>
                </c:pt>
                <c:pt idx="1611">
                  <c:v>16.0</c:v>
                </c:pt>
                <c:pt idx="1612">
                  <c:v>23.04</c:v>
                </c:pt>
                <c:pt idx="1613">
                  <c:v>21.76</c:v>
                </c:pt>
                <c:pt idx="1614">
                  <c:v>23.68</c:v>
                </c:pt>
                <c:pt idx="1615">
                  <c:v>22.4</c:v>
                </c:pt>
                <c:pt idx="1616">
                  <c:v>23.04</c:v>
                </c:pt>
                <c:pt idx="1617">
                  <c:v>22.4</c:v>
                </c:pt>
                <c:pt idx="1618">
                  <c:v>19.2</c:v>
                </c:pt>
                <c:pt idx="1619">
                  <c:v>18.56</c:v>
                </c:pt>
                <c:pt idx="1620">
                  <c:v>21.76</c:v>
                </c:pt>
                <c:pt idx="1621">
                  <c:v>21.12</c:v>
                </c:pt>
                <c:pt idx="1622">
                  <c:v>20.48</c:v>
                </c:pt>
                <c:pt idx="1623">
                  <c:v>17.28</c:v>
                </c:pt>
                <c:pt idx="1624">
                  <c:v>19.2</c:v>
                </c:pt>
                <c:pt idx="1625">
                  <c:v>19.84</c:v>
                </c:pt>
                <c:pt idx="1626">
                  <c:v>17.92</c:v>
                </c:pt>
                <c:pt idx="1627">
                  <c:v>16.64</c:v>
                </c:pt>
                <c:pt idx="1628">
                  <c:v>17.92</c:v>
                </c:pt>
                <c:pt idx="1629">
                  <c:v>15.36</c:v>
                </c:pt>
                <c:pt idx="1630">
                  <c:v>9.3888</c:v>
                </c:pt>
                <c:pt idx="1631">
                  <c:v>8.5312</c:v>
                </c:pt>
                <c:pt idx="1632">
                  <c:v>15.36</c:v>
                </c:pt>
                <c:pt idx="1633">
                  <c:v>15.36</c:v>
                </c:pt>
                <c:pt idx="1634">
                  <c:v>10.24</c:v>
                </c:pt>
                <c:pt idx="1635">
                  <c:v>10.88</c:v>
                </c:pt>
                <c:pt idx="1636">
                  <c:v>18.56</c:v>
                </c:pt>
                <c:pt idx="1637">
                  <c:v>16.64</c:v>
                </c:pt>
                <c:pt idx="1638">
                  <c:v>13.44</c:v>
                </c:pt>
                <c:pt idx="1639">
                  <c:v>17.92</c:v>
                </c:pt>
                <c:pt idx="1640">
                  <c:v>12.8</c:v>
                </c:pt>
                <c:pt idx="1641">
                  <c:v>14.72</c:v>
                </c:pt>
                <c:pt idx="1642">
                  <c:v>16.64</c:v>
                </c:pt>
                <c:pt idx="1643">
                  <c:v>8.96</c:v>
                </c:pt>
                <c:pt idx="1644">
                  <c:v>10.24</c:v>
                </c:pt>
                <c:pt idx="1645">
                  <c:v>10.88</c:v>
                </c:pt>
                <c:pt idx="1646">
                  <c:v>7.68</c:v>
                </c:pt>
                <c:pt idx="1647">
                  <c:v>12.8</c:v>
                </c:pt>
                <c:pt idx="1648">
                  <c:v>8.96</c:v>
                </c:pt>
                <c:pt idx="1649">
                  <c:v>15.36</c:v>
                </c:pt>
                <c:pt idx="1650">
                  <c:v>16.0</c:v>
                </c:pt>
                <c:pt idx="1651">
                  <c:v>22.4</c:v>
                </c:pt>
                <c:pt idx="1652">
                  <c:v>16.64</c:v>
                </c:pt>
                <c:pt idx="1653">
                  <c:v>13.44</c:v>
                </c:pt>
                <c:pt idx="1654">
                  <c:v>22.4</c:v>
                </c:pt>
                <c:pt idx="1655">
                  <c:v>11.52</c:v>
                </c:pt>
                <c:pt idx="1656">
                  <c:v>12.8</c:v>
                </c:pt>
                <c:pt idx="1657">
                  <c:v>16.64</c:v>
                </c:pt>
                <c:pt idx="1658">
                  <c:v>21.12</c:v>
                </c:pt>
                <c:pt idx="1659">
                  <c:v>21.76</c:v>
                </c:pt>
                <c:pt idx="1660">
                  <c:v>14.08</c:v>
                </c:pt>
                <c:pt idx="1661">
                  <c:v>16.0</c:v>
                </c:pt>
                <c:pt idx="1662">
                  <c:v>17.92</c:v>
                </c:pt>
                <c:pt idx="1663">
                  <c:v>19.2</c:v>
                </c:pt>
                <c:pt idx="1664">
                  <c:v>10.88</c:v>
                </c:pt>
                <c:pt idx="1665">
                  <c:v>14.08</c:v>
                </c:pt>
                <c:pt idx="1666">
                  <c:v>15.36</c:v>
                </c:pt>
                <c:pt idx="1667">
                  <c:v>17.28</c:v>
                </c:pt>
                <c:pt idx="1668">
                  <c:v>23.68</c:v>
                </c:pt>
                <c:pt idx="1669">
                  <c:v>22.4</c:v>
                </c:pt>
                <c:pt idx="1670">
                  <c:v>23.68</c:v>
                </c:pt>
                <c:pt idx="1671">
                  <c:v>11.52</c:v>
                </c:pt>
                <c:pt idx="1672">
                  <c:v>15.36</c:v>
                </c:pt>
                <c:pt idx="1673">
                  <c:v>14.08</c:v>
                </c:pt>
                <c:pt idx="1674">
                  <c:v>16.0</c:v>
                </c:pt>
                <c:pt idx="1675">
                  <c:v>12.16</c:v>
                </c:pt>
                <c:pt idx="1676">
                  <c:v>16.0</c:v>
                </c:pt>
                <c:pt idx="1677">
                  <c:v>15.36</c:v>
                </c:pt>
                <c:pt idx="1678">
                  <c:v>25.6</c:v>
                </c:pt>
                <c:pt idx="1679">
                  <c:v>6.4</c:v>
                </c:pt>
                <c:pt idx="1680">
                  <c:v>12.224</c:v>
                </c:pt>
                <c:pt idx="1681">
                  <c:v>11.2</c:v>
                </c:pt>
                <c:pt idx="1682">
                  <c:v>9.3888</c:v>
                </c:pt>
                <c:pt idx="1683">
                  <c:v>8.5312</c:v>
                </c:pt>
                <c:pt idx="1684">
                  <c:v>9.3888</c:v>
                </c:pt>
                <c:pt idx="1685">
                  <c:v>23.68</c:v>
                </c:pt>
                <c:pt idx="1686">
                  <c:v>22.4</c:v>
                </c:pt>
                <c:pt idx="1687">
                  <c:v>19.84</c:v>
                </c:pt>
                <c:pt idx="1688">
                  <c:v>18.56</c:v>
                </c:pt>
                <c:pt idx="1689">
                  <c:v>17.92</c:v>
                </c:pt>
                <c:pt idx="1690">
                  <c:v>9.6</c:v>
                </c:pt>
                <c:pt idx="1691">
                  <c:v>6.72</c:v>
                </c:pt>
                <c:pt idx="1692">
                  <c:v>22.4</c:v>
                </c:pt>
                <c:pt idx="1693">
                  <c:v>21.76</c:v>
                </c:pt>
                <c:pt idx="1694">
                  <c:v>23.68</c:v>
                </c:pt>
                <c:pt idx="1695">
                  <c:v>20.48</c:v>
                </c:pt>
                <c:pt idx="1696">
                  <c:v>21.12</c:v>
                </c:pt>
                <c:pt idx="1697">
                  <c:v>17.92</c:v>
                </c:pt>
                <c:pt idx="1698">
                  <c:v>19.84</c:v>
                </c:pt>
                <c:pt idx="1699">
                  <c:v>18.56</c:v>
                </c:pt>
                <c:pt idx="1700">
                  <c:v>18.56</c:v>
                </c:pt>
                <c:pt idx="1701">
                  <c:v>25.6</c:v>
                </c:pt>
                <c:pt idx="1702">
                  <c:v>22.4</c:v>
                </c:pt>
                <c:pt idx="1703">
                  <c:v>21.12</c:v>
                </c:pt>
                <c:pt idx="1704">
                  <c:v>22.4</c:v>
                </c:pt>
                <c:pt idx="1705">
                  <c:v>19.2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Sheet1!$R$1</c:f>
              <c:strCache>
                <c:ptCount val="1"/>
                <c:pt idx="0">
                  <c:v>100 Gb/s (2010)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Sheet1!$R$2:$R$1707</c:f>
              <c:numCache>
                <c:formatCode>General</c:formatCode>
                <c:ptCount val="1706"/>
                <c:pt idx="0">
                  <c:v>0.32</c:v>
                </c:pt>
                <c:pt idx="1">
                  <c:v>0.304</c:v>
                </c:pt>
                <c:pt idx="2">
                  <c:v>0.288</c:v>
                </c:pt>
                <c:pt idx="3">
                  <c:v>0.272</c:v>
                </c:pt>
                <c:pt idx="4">
                  <c:v>0.256</c:v>
                </c:pt>
                <c:pt idx="5">
                  <c:v>0.24</c:v>
                </c:pt>
                <c:pt idx="6">
                  <c:v>0.192</c:v>
                </c:pt>
                <c:pt idx="7">
                  <c:v>0.224</c:v>
                </c:pt>
                <c:pt idx="8">
                  <c:v>0.208</c:v>
                </c:pt>
                <c:pt idx="9">
                  <c:v>0.36256</c:v>
                </c:pt>
                <c:pt idx="10">
                  <c:v>0.352</c:v>
                </c:pt>
                <c:pt idx="11">
                  <c:v>0.384</c:v>
                </c:pt>
                <c:pt idx="12">
                  <c:v>0.36256</c:v>
                </c:pt>
                <c:pt idx="13">
                  <c:v>0.32</c:v>
                </c:pt>
                <c:pt idx="14">
                  <c:v>0.384</c:v>
                </c:pt>
                <c:pt idx="15">
                  <c:v>0.448</c:v>
                </c:pt>
                <c:pt idx="16">
                  <c:v>0.48</c:v>
                </c:pt>
                <c:pt idx="17">
                  <c:v>0.64</c:v>
                </c:pt>
                <c:pt idx="18">
                  <c:v>0.58656</c:v>
                </c:pt>
                <c:pt idx="19">
                  <c:v>0.56</c:v>
                </c:pt>
                <c:pt idx="20">
                  <c:v>0.53344</c:v>
                </c:pt>
                <c:pt idx="21">
                  <c:v>0.50656</c:v>
                </c:pt>
                <c:pt idx="22">
                  <c:v>0.48</c:v>
                </c:pt>
                <c:pt idx="23">
                  <c:v>0.704</c:v>
                </c:pt>
                <c:pt idx="24">
                  <c:v>0.672</c:v>
                </c:pt>
                <c:pt idx="25">
                  <c:v>0.69344</c:v>
                </c:pt>
                <c:pt idx="26">
                  <c:v>0.66656</c:v>
                </c:pt>
                <c:pt idx="27">
                  <c:v>0.61344</c:v>
                </c:pt>
                <c:pt idx="28">
                  <c:v>0.66656</c:v>
                </c:pt>
                <c:pt idx="29">
                  <c:v>0.61344</c:v>
                </c:pt>
                <c:pt idx="30">
                  <c:v>0.576</c:v>
                </c:pt>
                <c:pt idx="31">
                  <c:v>0.55456</c:v>
                </c:pt>
                <c:pt idx="32">
                  <c:v>0.512</c:v>
                </c:pt>
                <c:pt idx="33">
                  <c:v>0.49056</c:v>
                </c:pt>
                <c:pt idx="34">
                  <c:v>0.46944</c:v>
                </c:pt>
                <c:pt idx="35">
                  <c:v>0.46944</c:v>
                </c:pt>
                <c:pt idx="36">
                  <c:v>0.448</c:v>
                </c:pt>
                <c:pt idx="37">
                  <c:v>0.704</c:v>
                </c:pt>
                <c:pt idx="38">
                  <c:v>1.28</c:v>
                </c:pt>
                <c:pt idx="39">
                  <c:v>1.408</c:v>
                </c:pt>
                <c:pt idx="40">
                  <c:v>1.28</c:v>
                </c:pt>
                <c:pt idx="41">
                  <c:v>1.536</c:v>
                </c:pt>
                <c:pt idx="42">
                  <c:v>1.408</c:v>
                </c:pt>
                <c:pt idx="43">
                  <c:v>1.536</c:v>
                </c:pt>
                <c:pt idx="44">
                  <c:v>1.28</c:v>
                </c:pt>
                <c:pt idx="45">
                  <c:v>1.408</c:v>
                </c:pt>
                <c:pt idx="46">
                  <c:v>1.408</c:v>
                </c:pt>
                <c:pt idx="47">
                  <c:v>1.408</c:v>
                </c:pt>
                <c:pt idx="48">
                  <c:v>1.536</c:v>
                </c:pt>
                <c:pt idx="49">
                  <c:v>1.024</c:v>
                </c:pt>
                <c:pt idx="50">
                  <c:v>1.024</c:v>
                </c:pt>
                <c:pt idx="51">
                  <c:v>1.408</c:v>
                </c:pt>
                <c:pt idx="52">
                  <c:v>1.28</c:v>
                </c:pt>
                <c:pt idx="53">
                  <c:v>1.19168</c:v>
                </c:pt>
                <c:pt idx="54">
                  <c:v>1.152</c:v>
                </c:pt>
                <c:pt idx="55">
                  <c:v>1.06688</c:v>
                </c:pt>
                <c:pt idx="56">
                  <c:v>0.98112</c:v>
                </c:pt>
                <c:pt idx="57">
                  <c:v>1.152</c:v>
                </c:pt>
                <c:pt idx="58">
                  <c:v>1.152</c:v>
                </c:pt>
                <c:pt idx="59">
                  <c:v>0.832</c:v>
                </c:pt>
                <c:pt idx="60">
                  <c:v>1.28</c:v>
                </c:pt>
                <c:pt idx="61">
                  <c:v>1.87712</c:v>
                </c:pt>
                <c:pt idx="62">
                  <c:v>1.87712</c:v>
                </c:pt>
                <c:pt idx="63">
                  <c:v>1.87712</c:v>
                </c:pt>
                <c:pt idx="64">
                  <c:v>1.87712</c:v>
                </c:pt>
                <c:pt idx="65">
                  <c:v>1.87712</c:v>
                </c:pt>
                <c:pt idx="66">
                  <c:v>1.87712</c:v>
                </c:pt>
                <c:pt idx="67">
                  <c:v>1.9584</c:v>
                </c:pt>
                <c:pt idx="68">
                  <c:v>1.9584</c:v>
                </c:pt>
                <c:pt idx="69">
                  <c:v>2.133119999999999</c:v>
                </c:pt>
                <c:pt idx="70">
                  <c:v>1.70624</c:v>
                </c:pt>
                <c:pt idx="71">
                  <c:v>0.85312</c:v>
                </c:pt>
                <c:pt idx="72">
                  <c:v>0.832</c:v>
                </c:pt>
                <c:pt idx="73">
                  <c:v>1.088</c:v>
                </c:pt>
                <c:pt idx="74">
                  <c:v>0.896</c:v>
                </c:pt>
                <c:pt idx="75">
                  <c:v>0.896</c:v>
                </c:pt>
                <c:pt idx="76">
                  <c:v>0.72512</c:v>
                </c:pt>
                <c:pt idx="77">
                  <c:v>0.64</c:v>
                </c:pt>
                <c:pt idx="78">
                  <c:v>0.72512</c:v>
                </c:pt>
                <c:pt idx="79">
                  <c:v>0.64</c:v>
                </c:pt>
                <c:pt idx="80">
                  <c:v>0.59712</c:v>
                </c:pt>
                <c:pt idx="81">
                  <c:v>0.55424</c:v>
                </c:pt>
                <c:pt idx="82">
                  <c:v>0.512</c:v>
                </c:pt>
                <c:pt idx="83">
                  <c:v>1.152</c:v>
                </c:pt>
                <c:pt idx="84">
                  <c:v>1.024</c:v>
                </c:pt>
                <c:pt idx="85">
                  <c:v>0.81024</c:v>
                </c:pt>
                <c:pt idx="86">
                  <c:v>0.64</c:v>
                </c:pt>
                <c:pt idx="87">
                  <c:v>0.768</c:v>
                </c:pt>
                <c:pt idx="88">
                  <c:v>0.72512</c:v>
                </c:pt>
                <c:pt idx="89">
                  <c:v>1.216</c:v>
                </c:pt>
                <c:pt idx="90">
                  <c:v>1.28</c:v>
                </c:pt>
                <c:pt idx="91">
                  <c:v>0.896</c:v>
                </c:pt>
                <c:pt idx="92">
                  <c:v>0.96</c:v>
                </c:pt>
                <c:pt idx="93">
                  <c:v>1.024</c:v>
                </c:pt>
                <c:pt idx="94">
                  <c:v>1.088</c:v>
                </c:pt>
                <c:pt idx="95">
                  <c:v>1.152</c:v>
                </c:pt>
                <c:pt idx="96">
                  <c:v>1.216</c:v>
                </c:pt>
                <c:pt idx="97">
                  <c:v>1.28</c:v>
                </c:pt>
                <c:pt idx="98">
                  <c:v>0.98112</c:v>
                </c:pt>
                <c:pt idx="99">
                  <c:v>0.93888</c:v>
                </c:pt>
                <c:pt idx="100">
                  <c:v>0.896</c:v>
                </c:pt>
                <c:pt idx="101">
                  <c:v>0.85312</c:v>
                </c:pt>
                <c:pt idx="102">
                  <c:v>1.024</c:v>
                </c:pt>
                <c:pt idx="103">
                  <c:v>0.896</c:v>
                </c:pt>
                <c:pt idx="104">
                  <c:v>0.85312</c:v>
                </c:pt>
                <c:pt idx="105">
                  <c:v>1.06688</c:v>
                </c:pt>
                <c:pt idx="106">
                  <c:v>0.896</c:v>
                </c:pt>
                <c:pt idx="107">
                  <c:v>1.44704</c:v>
                </c:pt>
                <c:pt idx="108">
                  <c:v>1.408</c:v>
                </c:pt>
                <c:pt idx="109">
                  <c:v>1.28</c:v>
                </c:pt>
                <c:pt idx="110">
                  <c:v>1.28</c:v>
                </c:pt>
                <c:pt idx="111">
                  <c:v>1.10912</c:v>
                </c:pt>
                <c:pt idx="112">
                  <c:v>1.088</c:v>
                </c:pt>
                <c:pt idx="113">
                  <c:v>1.024</c:v>
                </c:pt>
                <c:pt idx="114">
                  <c:v>1.536</c:v>
                </c:pt>
                <c:pt idx="115">
                  <c:v>0.896</c:v>
                </c:pt>
                <c:pt idx="116">
                  <c:v>0.96</c:v>
                </c:pt>
                <c:pt idx="117">
                  <c:v>1.152</c:v>
                </c:pt>
                <c:pt idx="118">
                  <c:v>1.53216</c:v>
                </c:pt>
                <c:pt idx="119">
                  <c:v>1.61728</c:v>
                </c:pt>
                <c:pt idx="120">
                  <c:v>1.536</c:v>
                </c:pt>
                <c:pt idx="121">
                  <c:v>1.152</c:v>
                </c:pt>
                <c:pt idx="122">
                  <c:v>1.06688</c:v>
                </c:pt>
                <c:pt idx="123">
                  <c:v>1.06688</c:v>
                </c:pt>
                <c:pt idx="124">
                  <c:v>0.98112</c:v>
                </c:pt>
                <c:pt idx="125">
                  <c:v>1.216</c:v>
                </c:pt>
                <c:pt idx="126">
                  <c:v>1.28</c:v>
                </c:pt>
                <c:pt idx="127">
                  <c:v>1.33312</c:v>
                </c:pt>
                <c:pt idx="128">
                  <c:v>1.28</c:v>
                </c:pt>
                <c:pt idx="129">
                  <c:v>1.28</c:v>
                </c:pt>
                <c:pt idx="130">
                  <c:v>1.78752</c:v>
                </c:pt>
                <c:pt idx="131">
                  <c:v>1.7024</c:v>
                </c:pt>
                <c:pt idx="132">
                  <c:v>1.664</c:v>
                </c:pt>
                <c:pt idx="133">
                  <c:v>1.28</c:v>
                </c:pt>
                <c:pt idx="134">
                  <c:v>1.28</c:v>
                </c:pt>
                <c:pt idx="135">
                  <c:v>1.408</c:v>
                </c:pt>
                <c:pt idx="136">
                  <c:v>1.7856</c:v>
                </c:pt>
                <c:pt idx="137">
                  <c:v>1.38688</c:v>
                </c:pt>
                <c:pt idx="138">
                  <c:v>1.36512</c:v>
                </c:pt>
                <c:pt idx="139">
                  <c:v>1.44</c:v>
                </c:pt>
                <c:pt idx="140">
                  <c:v>1.152</c:v>
                </c:pt>
                <c:pt idx="141">
                  <c:v>1.408</c:v>
                </c:pt>
                <c:pt idx="142">
                  <c:v>1.344</c:v>
                </c:pt>
                <c:pt idx="143">
                  <c:v>1.7024</c:v>
                </c:pt>
                <c:pt idx="144">
                  <c:v>1.536</c:v>
                </c:pt>
                <c:pt idx="145">
                  <c:v>1.17312</c:v>
                </c:pt>
                <c:pt idx="146">
                  <c:v>1.17312</c:v>
                </c:pt>
                <c:pt idx="147">
                  <c:v>1.536</c:v>
                </c:pt>
                <c:pt idx="148">
                  <c:v>1.472</c:v>
                </c:pt>
                <c:pt idx="149">
                  <c:v>1.024</c:v>
                </c:pt>
                <c:pt idx="150">
                  <c:v>0.96</c:v>
                </c:pt>
                <c:pt idx="151">
                  <c:v>0.896</c:v>
                </c:pt>
                <c:pt idx="152">
                  <c:v>0.832</c:v>
                </c:pt>
                <c:pt idx="153">
                  <c:v>1.96224</c:v>
                </c:pt>
                <c:pt idx="154">
                  <c:v>0.896</c:v>
                </c:pt>
                <c:pt idx="155">
                  <c:v>1.024</c:v>
                </c:pt>
                <c:pt idx="156">
                  <c:v>1.152</c:v>
                </c:pt>
                <c:pt idx="157">
                  <c:v>1.92</c:v>
                </c:pt>
                <c:pt idx="158">
                  <c:v>1.6</c:v>
                </c:pt>
                <c:pt idx="159">
                  <c:v>1.792</c:v>
                </c:pt>
                <c:pt idx="160">
                  <c:v>1.664</c:v>
                </c:pt>
                <c:pt idx="161">
                  <c:v>1.536</c:v>
                </c:pt>
                <c:pt idx="162">
                  <c:v>1.152</c:v>
                </c:pt>
                <c:pt idx="163">
                  <c:v>1.024</c:v>
                </c:pt>
                <c:pt idx="164">
                  <c:v>0.896</c:v>
                </c:pt>
                <c:pt idx="165">
                  <c:v>0.896</c:v>
                </c:pt>
                <c:pt idx="166">
                  <c:v>1.024</c:v>
                </c:pt>
                <c:pt idx="167">
                  <c:v>1.152</c:v>
                </c:pt>
                <c:pt idx="168">
                  <c:v>1.664</c:v>
                </c:pt>
                <c:pt idx="169">
                  <c:v>2.048</c:v>
                </c:pt>
                <c:pt idx="170">
                  <c:v>1.9584</c:v>
                </c:pt>
                <c:pt idx="171">
                  <c:v>1.664</c:v>
                </c:pt>
                <c:pt idx="172">
                  <c:v>1.70688</c:v>
                </c:pt>
                <c:pt idx="173">
                  <c:v>1.792</c:v>
                </c:pt>
                <c:pt idx="174">
                  <c:v>1.96288</c:v>
                </c:pt>
                <c:pt idx="175">
                  <c:v>1.536</c:v>
                </c:pt>
                <c:pt idx="176">
                  <c:v>1.088</c:v>
                </c:pt>
                <c:pt idx="177">
                  <c:v>1.96224</c:v>
                </c:pt>
                <c:pt idx="178">
                  <c:v>1.96224</c:v>
                </c:pt>
                <c:pt idx="179">
                  <c:v>0.896</c:v>
                </c:pt>
                <c:pt idx="180">
                  <c:v>1.024</c:v>
                </c:pt>
                <c:pt idx="181">
                  <c:v>1.152</c:v>
                </c:pt>
                <c:pt idx="182">
                  <c:v>1.28</c:v>
                </c:pt>
                <c:pt idx="183">
                  <c:v>1.408</c:v>
                </c:pt>
                <c:pt idx="184">
                  <c:v>1.28</c:v>
                </c:pt>
                <c:pt idx="185">
                  <c:v>1.28</c:v>
                </c:pt>
                <c:pt idx="186">
                  <c:v>1.28</c:v>
                </c:pt>
                <c:pt idx="187">
                  <c:v>1.152</c:v>
                </c:pt>
                <c:pt idx="188">
                  <c:v>1.06688</c:v>
                </c:pt>
                <c:pt idx="189">
                  <c:v>1.152</c:v>
                </c:pt>
                <c:pt idx="190">
                  <c:v>1.06688</c:v>
                </c:pt>
                <c:pt idx="191">
                  <c:v>1.36512</c:v>
                </c:pt>
                <c:pt idx="192">
                  <c:v>1.33312</c:v>
                </c:pt>
                <c:pt idx="193">
                  <c:v>1.28</c:v>
                </c:pt>
                <c:pt idx="194">
                  <c:v>1.024</c:v>
                </c:pt>
                <c:pt idx="195">
                  <c:v>0.896</c:v>
                </c:pt>
                <c:pt idx="196">
                  <c:v>0.896</c:v>
                </c:pt>
                <c:pt idx="197">
                  <c:v>1.152</c:v>
                </c:pt>
                <c:pt idx="198">
                  <c:v>1.024</c:v>
                </c:pt>
                <c:pt idx="199">
                  <c:v>1.152</c:v>
                </c:pt>
                <c:pt idx="200">
                  <c:v>1.28</c:v>
                </c:pt>
                <c:pt idx="201">
                  <c:v>1.728</c:v>
                </c:pt>
                <c:pt idx="202">
                  <c:v>1.70688</c:v>
                </c:pt>
                <c:pt idx="203">
                  <c:v>1.792</c:v>
                </c:pt>
                <c:pt idx="204">
                  <c:v>1.96288</c:v>
                </c:pt>
                <c:pt idx="205">
                  <c:v>2.048</c:v>
                </c:pt>
                <c:pt idx="206">
                  <c:v>2.048</c:v>
                </c:pt>
                <c:pt idx="207">
                  <c:v>1.408</c:v>
                </c:pt>
                <c:pt idx="208">
                  <c:v>1.408</c:v>
                </c:pt>
                <c:pt idx="209">
                  <c:v>1.408</c:v>
                </c:pt>
                <c:pt idx="210">
                  <c:v>2.048</c:v>
                </c:pt>
                <c:pt idx="211">
                  <c:v>1.792</c:v>
                </c:pt>
                <c:pt idx="212">
                  <c:v>1.28</c:v>
                </c:pt>
                <c:pt idx="213">
                  <c:v>1.408</c:v>
                </c:pt>
                <c:pt idx="214">
                  <c:v>1.408</c:v>
                </c:pt>
                <c:pt idx="215">
                  <c:v>0.896</c:v>
                </c:pt>
                <c:pt idx="216">
                  <c:v>0.896</c:v>
                </c:pt>
                <c:pt idx="217">
                  <c:v>1.28</c:v>
                </c:pt>
                <c:pt idx="218">
                  <c:v>1.28</c:v>
                </c:pt>
                <c:pt idx="219">
                  <c:v>2.176</c:v>
                </c:pt>
                <c:pt idx="220">
                  <c:v>2.176</c:v>
                </c:pt>
                <c:pt idx="221">
                  <c:v>2.048</c:v>
                </c:pt>
                <c:pt idx="222">
                  <c:v>1.92</c:v>
                </c:pt>
                <c:pt idx="223">
                  <c:v>1.792</c:v>
                </c:pt>
                <c:pt idx="224">
                  <c:v>2.048</c:v>
                </c:pt>
                <c:pt idx="225">
                  <c:v>1.536</c:v>
                </c:pt>
                <c:pt idx="226">
                  <c:v>1.536</c:v>
                </c:pt>
                <c:pt idx="227">
                  <c:v>1.28</c:v>
                </c:pt>
                <c:pt idx="228">
                  <c:v>1.536</c:v>
                </c:pt>
                <c:pt idx="229">
                  <c:v>1.408</c:v>
                </c:pt>
                <c:pt idx="230">
                  <c:v>1.28</c:v>
                </c:pt>
                <c:pt idx="231">
                  <c:v>1.152</c:v>
                </c:pt>
                <c:pt idx="232">
                  <c:v>1.152</c:v>
                </c:pt>
                <c:pt idx="233">
                  <c:v>1.536</c:v>
                </c:pt>
                <c:pt idx="234">
                  <c:v>1.152</c:v>
                </c:pt>
                <c:pt idx="235">
                  <c:v>1.408</c:v>
                </c:pt>
                <c:pt idx="236">
                  <c:v>1.152</c:v>
                </c:pt>
                <c:pt idx="237">
                  <c:v>1.152</c:v>
                </c:pt>
                <c:pt idx="238">
                  <c:v>1.024</c:v>
                </c:pt>
                <c:pt idx="239">
                  <c:v>2.176</c:v>
                </c:pt>
                <c:pt idx="240">
                  <c:v>1.408</c:v>
                </c:pt>
                <c:pt idx="241">
                  <c:v>1.536</c:v>
                </c:pt>
                <c:pt idx="242">
                  <c:v>1.28</c:v>
                </c:pt>
                <c:pt idx="243">
                  <c:v>1.152</c:v>
                </c:pt>
                <c:pt idx="244">
                  <c:v>0.896</c:v>
                </c:pt>
                <c:pt idx="245">
                  <c:v>0.896</c:v>
                </c:pt>
                <c:pt idx="246">
                  <c:v>0.896</c:v>
                </c:pt>
                <c:pt idx="247">
                  <c:v>0.896</c:v>
                </c:pt>
                <c:pt idx="248">
                  <c:v>1.536</c:v>
                </c:pt>
                <c:pt idx="249">
                  <c:v>1.536</c:v>
                </c:pt>
                <c:pt idx="250">
                  <c:v>1.408</c:v>
                </c:pt>
                <c:pt idx="251">
                  <c:v>1.408</c:v>
                </c:pt>
                <c:pt idx="252">
                  <c:v>1.408</c:v>
                </c:pt>
                <c:pt idx="253">
                  <c:v>1.024</c:v>
                </c:pt>
                <c:pt idx="254">
                  <c:v>1.024</c:v>
                </c:pt>
                <c:pt idx="255">
                  <c:v>1.024</c:v>
                </c:pt>
                <c:pt idx="256">
                  <c:v>1.152</c:v>
                </c:pt>
                <c:pt idx="257">
                  <c:v>1.152</c:v>
                </c:pt>
                <c:pt idx="258">
                  <c:v>1.28</c:v>
                </c:pt>
                <c:pt idx="259">
                  <c:v>1.152</c:v>
                </c:pt>
                <c:pt idx="260">
                  <c:v>1.088</c:v>
                </c:pt>
                <c:pt idx="261">
                  <c:v>1.536</c:v>
                </c:pt>
                <c:pt idx="262">
                  <c:v>1.408</c:v>
                </c:pt>
                <c:pt idx="263">
                  <c:v>1.536</c:v>
                </c:pt>
                <c:pt idx="264">
                  <c:v>1.536</c:v>
                </c:pt>
                <c:pt idx="265">
                  <c:v>1.408</c:v>
                </c:pt>
                <c:pt idx="266">
                  <c:v>1.792</c:v>
                </c:pt>
                <c:pt idx="267">
                  <c:v>1.70688</c:v>
                </c:pt>
                <c:pt idx="268">
                  <c:v>1.62112</c:v>
                </c:pt>
                <c:pt idx="269">
                  <c:v>1.792</c:v>
                </c:pt>
                <c:pt idx="270">
                  <c:v>2.304</c:v>
                </c:pt>
                <c:pt idx="271">
                  <c:v>2.176</c:v>
                </c:pt>
                <c:pt idx="272">
                  <c:v>2.048</c:v>
                </c:pt>
                <c:pt idx="273">
                  <c:v>1.92</c:v>
                </c:pt>
                <c:pt idx="274">
                  <c:v>1.792</c:v>
                </c:pt>
                <c:pt idx="275">
                  <c:v>2.432</c:v>
                </c:pt>
                <c:pt idx="276">
                  <c:v>2.176</c:v>
                </c:pt>
                <c:pt idx="277">
                  <c:v>1.792</c:v>
                </c:pt>
                <c:pt idx="278">
                  <c:v>1.792</c:v>
                </c:pt>
                <c:pt idx="279">
                  <c:v>1.87712</c:v>
                </c:pt>
                <c:pt idx="280">
                  <c:v>1.024</c:v>
                </c:pt>
                <c:pt idx="281">
                  <c:v>0.96</c:v>
                </c:pt>
                <c:pt idx="282">
                  <c:v>2.048</c:v>
                </c:pt>
                <c:pt idx="283">
                  <c:v>1.96288</c:v>
                </c:pt>
                <c:pt idx="284">
                  <c:v>1.792</c:v>
                </c:pt>
                <c:pt idx="285">
                  <c:v>2.304</c:v>
                </c:pt>
                <c:pt idx="286">
                  <c:v>2.176</c:v>
                </c:pt>
                <c:pt idx="287">
                  <c:v>2.048</c:v>
                </c:pt>
                <c:pt idx="288">
                  <c:v>1.92</c:v>
                </c:pt>
                <c:pt idx="289">
                  <c:v>1.792</c:v>
                </c:pt>
                <c:pt idx="290">
                  <c:v>1.152</c:v>
                </c:pt>
                <c:pt idx="291">
                  <c:v>1.27488</c:v>
                </c:pt>
                <c:pt idx="292">
                  <c:v>1.12</c:v>
                </c:pt>
                <c:pt idx="293">
                  <c:v>1.17312</c:v>
                </c:pt>
                <c:pt idx="294">
                  <c:v>1.06688</c:v>
                </c:pt>
                <c:pt idx="295">
                  <c:v>1.01312</c:v>
                </c:pt>
                <c:pt idx="296">
                  <c:v>0.96</c:v>
                </c:pt>
                <c:pt idx="297">
                  <c:v>1.024</c:v>
                </c:pt>
                <c:pt idx="298">
                  <c:v>1.152</c:v>
                </c:pt>
                <c:pt idx="299">
                  <c:v>1.024</c:v>
                </c:pt>
                <c:pt idx="300">
                  <c:v>1.024</c:v>
                </c:pt>
                <c:pt idx="301">
                  <c:v>1.024</c:v>
                </c:pt>
                <c:pt idx="302">
                  <c:v>1.024</c:v>
                </c:pt>
                <c:pt idx="303">
                  <c:v>1.024</c:v>
                </c:pt>
                <c:pt idx="304">
                  <c:v>0.96</c:v>
                </c:pt>
                <c:pt idx="305">
                  <c:v>1.06688</c:v>
                </c:pt>
                <c:pt idx="306">
                  <c:v>1.27488</c:v>
                </c:pt>
                <c:pt idx="307">
                  <c:v>2.304</c:v>
                </c:pt>
                <c:pt idx="308">
                  <c:v>1.28</c:v>
                </c:pt>
                <c:pt idx="309">
                  <c:v>1.8752</c:v>
                </c:pt>
                <c:pt idx="310">
                  <c:v>1.8752</c:v>
                </c:pt>
                <c:pt idx="311">
                  <c:v>1.6192</c:v>
                </c:pt>
                <c:pt idx="312">
                  <c:v>2.13376</c:v>
                </c:pt>
                <c:pt idx="313">
                  <c:v>1.536</c:v>
                </c:pt>
                <c:pt idx="314">
                  <c:v>1.536</c:v>
                </c:pt>
                <c:pt idx="315">
                  <c:v>1.408</c:v>
                </c:pt>
                <c:pt idx="316">
                  <c:v>1.28</c:v>
                </c:pt>
                <c:pt idx="317">
                  <c:v>1.152</c:v>
                </c:pt>
                <c:pt idx="318">
                  <c:v>1.664</c:v>
                </c:pt>
                <c:pt idx="319">
                  <c:v>1.664</c:v>
                </c:pt>
                <c:pt idx="320">
                  <c:v>2.2144</c:v>
                </c:pt>
                <c:pt idx="321">
                  <c:v>1.9584</c:v>
                </c:pt>
                <c:pt idx="322">
                  <c:v>1.344</c:v>
                </c:pt>
                <c:pt idx="323">
                  <c:v>1.152</c:v>
                </c:pt>
                <c:pt idx="324">
                  <c:v>1.536</c:v>
                </c:pt>
                <c:pt idx="325">
                  <c:v>1.536</c:v>
                </c:pt>
                <c:pt idx="326">
                  <c:v>1.408</c:v>
                </c:pt>
                <c:pt idx="327">
                  <c:v>1.408</c:v>
                </c:pt>
                <c:pt idx="328">
                  <c:v>1.28</c:v>
                </c:pt>
                <c:pt idx="329">
                  <c:v>1.28</c:v>
                </c:pt>
                <c:pt idx="330">
                  <c:v>1.152</c:v>
                </c:pt>
                <c:pt idx="331">
                  <c:v>1.152</c:v>
                </c:pt>
                <c:pt idx="332">
                  <c:v>1.024</c:v>
                </c:pt>
                <c:pt idx="333">
                  <c:v>1.024</c:v>
                </c:pt>
                <c:pt idx="334">
                  <c:v>1.408</c:v>
                </c:pt>
                <c:pt idx="335">
                  <c:v>1.28</c:v>
                </c:pt>
                <c:pt idx="336">
                  <c:v>1.408</c:v>
                </c:pt>
                <c:pt idx="337">
                  <c:v>1.28</c:v>
                </c:pt>
                <c:pt idx="338">
                  <c:v>1.7024</c:v>
                </c:pt>
                <c:pt idx="339">
                  <c:v>1.7024</c:v>
                </c:pt>
                <c:pt idx="340">
                  <c:v>1.9584</c:v>
                </c:pt>
                <c:pt idx="341">
                  <c:v>1.152</c:v>
                </c:pt>
                <c:pt idx="342">
                  <c:v>1.792</c:v>
                </c:pt>
                <c:pt idx="343">
                  <c:v>1.792</c:v>
                </c:pt>
                <c:pt idx="344">
                  <c:v>1.792</c:v>
                </c:pt>
                <c:pt idx="345">
                  <c:v>1.9584</c:v>
                </c:pt>
                <c:pt idx="346">
                  <c:v>1.9584</c:v>
                </c:pt>
                <c:pt idx="347">
                  <c:v>1.3632</c:v>
                </c:pt>
                <c:pt idx="348">
                  <c:v>1.28</c:v>
                </c:pt>
                <c:pt idx="349">
                  <c:v>1.1904</c:v>
                </c:pt>
                <c:pt idx="350">
                  <c:v>1.1072</c:v>
                </c:pt>
                <c:pt idx="351">
                  <c:v>1.024</c:v>
                </c:pt>
                <c:pt idx="352">
                  <c:v>2.21888</c:v>
                </c:pt>
                <c:pt idx="353">
                  <c:v>1.152</c:v>
                </c:pt>
                <c:pt idx="354">
                  <c:v>1.664</c:v>
                </c:pt>
                <c:pt idx="355">
                  <c:v>1.664</c:v>
                </c:pt>
                <c:pt idx="356">
                  <c:v>2.38912</c:v>
                </c:pt>
                <c:pt idx="357">
                  <c:v>1.92</c:v>
                </c:pt>
                <c:pt idx="358">
                  <c:v>2.048</c:v>
                </c:pt>
                <c:pt idx="359">
                  <c:v>2.176</c:v>
                </c:pt>
                <c:pt idx="360">
                  <c:v>2.304</c:v>
                </c:pt>
                <c:pt idx="361">
                  <c:v>1.792</c:v>
                </c:pt>
                <c:pt idx="362">
                  <c:v>2.304</c:v>
                </c:pt>
                <c:pt idx="363">
                  <c:v>2.176</c:v>
                </c:pt>
                <c:pt idx="364">
                  <c:v>2.048</c:v>
                </c:pt>
                <c:pt idx="365">
                  <c:v>1.92</c:v>
                </c:pt>
                <c:pt idx="366">
                  <c:v>1.28</c:v>
                </c:pt>
                <c:pt idx="367">
                  <c:v>1.152</c:v>
                </c:pt>
                <c:pt idx="368">
                  <c:v>1.152</c:v>
                </c:pt>
                <c:pt idx="369">
                  <c:v>1.152</c:v>
                </c:pt>
                <c:pt idx="370">
                  <c:v>1.152</c:v>
                </c:pt>
                <c:pt idx="371">
                  <c:v>1.024</c:v>
                </c:pt>
                <c:pt idx="372">
                  <c:v>1.024</c:v>
                </c:pt>
                <c:pt idx="373">
                  <c:v>1.536</c:v>
                </c:pt>
                <c:pt idx="374">
                  <c:v>1.536</c:v>
                </c:pt>
                <c:pt idx="375">
                  <c:v>1.408</c:v>
                </c:pt>
                <c:pt idx="376">
                  <c:v>1.408</c:v>
                </c:pt>
                <c:pt idx="377">
                  <c:v>1.28</c:v>
                </c:pt>
                <c:pt idx="378">
                  <c:v>1.28</c:v>
                </c:pt>
                <c:pt idx="379">
                  <c:v>2.133119999999999</c:v>
                </c:pt>
                <c:pt idx="380">
                  <c:v>2.02688</c:v>
                </c:pt>
                <c:pt idx="381">
                  <c:v>2.133119999999999</c:v>
                </c:pt>
                <c:pt idx="382">
                  <c:v>2.02688</c:v>
                </c:pt>
                <c:pt idx="383">
                  <c:v>1.92</c:v>
                </c:pt>
                <c:pt idx="384">
                  <c:v>1.92</c:v>
                </c:pt>
                <c:pt idx="385">
                  <c:v>1.81312</c:v>
                </c:pt>
                <c:pt idx="386">
                  <c:v>1.81312</c:v>
                </c:pt>
                <c:pt idx="387">
                  <c:v>2.34688</c:v>
                </c:pt>
                <c:pt idx="388">
                  <c:v>2.24</c:v>
                </c:pt>
                <c:pt idx="389">
                  <c:v>2.13376</c:v>
                </c:pt>
                <c:pt idx="390">
                  <c:v>2.02688</c:v>
                </c:pt>
                <c:pt idx="391">
                  <c:v>1.536</c:v>
                </c:pt>
                <c:pt idx="392">
                  <c:v>1.408</c:v>
                </c:pt>
                <c:pt idx="393">
                  <c:v>1.28</c:v>
                </c:pt>
                <c:pt idx="394">
                  <c:v>1.152</c:v>
                </c:pt>
                <c:pt idx="395">
                  <c:v>1.28</c:v>
                </c:pt>
                <c:pt idx="396">
                  <c:v>1.152</c:v>
                </c:pt>
                <c:pt idx="397">
                  <c:v>1.152</c:v>
                </c:pt>
                <c:pt idx="398">
                  <c:v>1.408</c:v>
                </c:pt>
                <c:pt idx="399">
                  <c:v>1.536</c:v>
                </c:pt>
                <c:pt idx="400">
                  <c:v>1.28</c:v>
                </c:pt>
                <c:pt idx="401">
                  <c:v>1.28</c:v>
                </c:pt>
                <c:pt idx="402">
                  <c:v>1.152</c:v>
                </c:pt>
                <c:pt idx="403">
                  <c:v>1.28</c:v>
                </c:pt>
                <c:pt idx="404">
                  <c:v>1.408</c:v>
                </c:pt>
                <c:pt idx="405">
                  <c:v>1.152</c:v>
                </c:pt>
                <c:pt idx="406">
                  <c:v>1.408</c:v>
                </c:pt>
                <c:pt idx="407">
                  <c:v>1.28</c:v>
                </c:pt>
                <c:pt idx="408">
                  <c:v>1.152</c:v>
                </c:pt>
                <c:pt idx="409">
                  <c:v>1.92</c:v>
                </c:pt>
                <c:pt idx="410">
                  <c:v>2.432</c:v>
                </c:pt>
                <c:pt idx="411">
                  <c:v>1.92</c:v>
                </c:pt>
                <c:pt idx="412">
                  <c:v>1.792</c:v>
                </c:pt>
                <c:pt idx="413">
                  <c:v>2.048</c:v>
                </c:pt>
                <c:pt idx="414">
                  <c:v>1.792</c:v>
                </c:pt>
                <c:pt idx="415">
                  <c:v>2.048</c:v>
                </c:pt>
                <c:pt idx="416">
                  <c:v>1.024</c:v>
                </c:pt>
                <c:pt idx="417">
                  <c:v>1.792</c:v>
                </c:pt>
                <c:pt idx="418">
                  <c:v>1.408</c:v>
                </c:pt>
                <c:pt idx="419">
                  <c:v>1.024</c:v>
                </c:pt>
                <c:pt idx="420">
                  <c:v>1.024</c:v>
                </c:pt>
                <c:pt idx="421">
                  <c:v>2.048</c:v>
                </c:pt>
                <c:pt idx="422">
                  <c:v>2.432</c:v>
                </c:pt>
                <c:pt idx="423">
                  <c:v>1.792</c:v>
                </c:pt>
                <c:pt idx="424">
                  <c:v>2.176</c:v>
                </c:pt>
                <c:pt idx="425">
                  <c:v>2.048</c:v>
                </c:pt>
                <c:pt idx="426">
                  <c:v>1.92</c:v>
                </c:pt>
                <c:pt idx="427">
                  <c:v>2.304</c:v>
                </c:pt>
                <c:pt idx="428">
                  <c:v>1.7024</c:v>
                </c:pt>
                <c:pt idx="429">
                  <c:v>1.7024</c:v>
                </c:pt>
                <c:pt idx="430">
                  <c:v>1.7024</c:v>
                </c:pt>
                <c:pt idx="431">
                  <c:v>0.896</c:v>
                </c:pt>
                <c:pt idx="432">
                  <c:v>1.28</c:v>
                </c:pt>
                <c:pt idx="433">
                  <c:v>1.152</c:v>
                </c:pt>
                <c:pt idx="434">
                  <c:v>1.152</c:v>
                </c:pt>
                <c:pt idx="435">
                  <c:v>1.152</c:v>
                </c:pt>
                <c:pt idx="436">
                  <c:v>1.024</c:v>
                </c:pt>
                <c:pt idx="437">
                  <c:v>1.28</c:v>
                </c:pt>
                <c:pt idx="438">
                  <c:v>1.152</c:v>
                </c:pt>
                <c:pt idx="439">
                  <c:v>1.4464</c:v>
                </c:pt>
                <c:pt idx="440">
                  <c:v>1.28</c:v>
                </c:pt>
                <c:pt idx="441">
                  <c:v>1.28</c:v>
                </c:pt>
                <c:pt idx="442">
                  <c:v>1.28</c:v>
                </c:pt>
                <c:pt idx="443">
                  <c:v>1.28</c:v>
                </c:pt>
                <c:pt idx="444">
                  <c:v>1.664</c:v>
                </c:pt>
                <c:pt idx="445">
                  <c:v>1.408</c:v>
                </c:pt>
                <c:pt idx="446">
                  <c:v>1.28</c:v>
                </c:pt>
                <c:pt idx="447">
                  <c:v>1.408</c:v>
                </c:pt>
                <c:pt idx="448">
                  <c:v>1.28</c:v>
                </c:pt>
                <c:pt idx="449">
                  <c:v>1.152</c:v>
                </c:pt>
                <c:pt idx="450">
                  <c:v>1.792</c:v>
                </c:pt>
                <c:pt idx="451">
                  <c:v>1.664</c:v>
                </c:pt>
                <c:pt idx="452">
                  <c:v>1.536</c:v>
                </c:pt>
                <c:pt idx="453">
                  <c:v>1.408</c:v>
                </c:pt>
                <c:pt idx="454">
                  <c:v>1.28</c:v>
                </c:pt>
                <c:pt idx="455">
                  <c:v>1.152</c:v>
                </c:pt>
                <c:pt idx="456">
                  <c:v>1.664</c:v>
                </c:pt>
                <c:pt idx="457">
                  <c:v>1.536</c:v>
                </c:pt>
                <c:pt idx="458">
                  <c:v>1.152</c:v>
                </c:pt>
                <c:pt idx="459">
                  <c:v>1.28</c:v>
                </c:pt>
                <c:pt idx="460">
                  <c:v>1.408</c:v>
                </c:pt>
                <c:pt idx="461">
                  <c:v>1.28</c:v>
                </c:pt>
                <c:pt idx="462">
                  <c:v>1.152</c:v>
                </c:pt>
                <c:pt idx="463">
                  <c:v>1.152</c:v>
                </c:pt>
                <c:pt idx="464">
                  <c:v>1.024</c:v>
                </c:pt>
                <c:pt idx="465">
                  <c:v>1.024</c:v>
                </c:pt>
                <c:pt idx="466">
                  <c:v>1.792</c:v>
                </c:pt>
                <c:pt idx="467">
                  <c:v>1.792</c:v>
                </c:pt>
                <c:pt idx="468">
                  <c:v>1.536</c:v>
                </c:pt>
                <c:pt idx="469">
                  <c:v>1.536</c:v>
                </c:pt>
                <c:pt idx="470">
                  <c:v>1.408</c:v>
                </c:pt>
                <c:pt idx="471">
                  <c:v>1.28</c:v>
                </c:pt>
                <c:pt idx="472">
                  <c:v>1.152</c:v>
                </c:pt>
                <c:pt idx="473">
                  <c:v>1.536</c:v>
                </c:pt>
                <c:pt idx="474">
                  <c:v>1.28</c:v>
                </c:pt>
                <c:pt idx="475">
                  <c:v>1.28</c:v>
                </c:pt>
                <c:pt idx="476">
                  <c:v>1.152</c:v>
                </c:pt>
                <c:pt idx="477">
                  <c:v>1.152</c:v>
                </c:pt>
                <c:pt idx="478">
                  <c:v>1.536</c:v>
                </c:pt>
                <c:pt idx="479">
                  <c:v>1.792</c:v>
                </c:pt>
                <c:pt idx="480">
                  <c:v>0.64</c:v>
                </c:pt>
                <c:pt idx="481">
                  <c:v>2.432</c:v>
                </c:pt>
                <c:pt idx="482">
                  <c:v>2.304</c:v>
                </c:pt>
                <c:pt idx="483">
                  <c:v>1.28</c:v>
                </c:pt>
                <c:pt idx="484">
                  <c:v>1.28</c:v>
                </c:pt>
                <c:pt idx="485">
                  <c:v>1.92</c:v>
                </c:pt>
                <c:pt idx="486">
                  <c:v>1.792</c:v>
                </c:pt>
                <c:pt idx="487">
                  <c:v>1.92</c:v>
                </c:pt>
                <c:pt idx="488">
                  <c:v>1.81312</c:v>
                </c:pt>
                <c:pt idx="489">
                  <c:v>1.70688</c:v>
                </c:pt>
                <c:pt idx="490">
                  <c:v>1.664</c:v>
                </c:pt>
                <c:pt idx="491">
                  <c:v>1.28</c:v>
                </c:pt>
                <c:pt idx="492">
                  <c:v>1.536</c:v>
                </c:pt>
                <c:pt idx="493">
                  <c:v>1.792</c:v>
                </c:pt>
                <c:pt idx="494">
                  <c:v>2.2144</c:v>
                </c:pt>
                <c:pt idx="495">
                  <c:v>2.176</c:v>
                </c:pt>
                <c:pt idx="496">
                  <c:v>2.048</c:v>
                </c:pt>
                <c:pt idx="497">
                  <c:v>1.92</c:v>
                </c:pt>
                <c:pt idx="498">
                  <c:v>1.792</c:v>
                </c:pt>
                <c:pt idx="499">
                  <c:v>1.92</c:v>
                </c:pt>
                <c:pt idx="500">
                  <c:v>2.048</c:v>
                </c:pt>
                <c:pt idx="501">
                  <c:v>2.176</c:v>
                </c:pt>
                <c:pt idx="502">
                  <c:v>2.304</c:v>
                </c:pt>
                <c:pt idx="503">
                  <c:v>1.0624</c:v>
                </c:pt>
                <c:pt idx="504">
                  <c:v>1.0624</c:v>
                </c:pt>
                <c:pt idx="505">
                  <c:v>1.16864</c:v>
                </c:pt>
                <c:pt idx="506">
                  <c:v>1.38624</c:v>
                </c:pt>
                <c:pt idx="507">
                  <c:v>1.27488</c:v>
                </c:pt>
                <c:pt idx="508">
                  <c:v>0.96</c:v>
                </c:pt>
                <c:pt idx="509">
                  <c:v>1.19424</c:v>
                </c:pt>
                <c:pt idx="510">
                  <c:v>1.17312</c:v>
                </c:pt>
                <c:pt idx="511">
                  <c:v>0.96</c:v>
                </c:pt>
                <c:pt idx="512">
                  <c:v>1.06624</c:v>
                </c:pt>
                <c:pt idx="513">
                  <c:v>1.408</c:v>
                </c:pt>
                <c:pt idx="514">
                  <c:v>1.408</c:v>
                </c:pt>
                <c:pt idx="515">
                  <c:v>1.664</c:v>
                </c:pt>
                <c:pt idx="516">
                  <c:v>1.664</c:v>
                </c:pt>
                <c:pt idx="517">
                  <c:v>1.664</c:v>
                </c:pt>
                <c:pt idx="518">
                  <c:v>1.792</c:v>
                </c:pt>
                <c:pt idx="519">
                  <c:v>2.3872</c:v>
                </c:pt>
                <c:pt idx="520">
                  <c:v>1.92</c:v>
                </c:pt>
                <c:pt idx="521">
                  <c:v>0.68224</c:v>
                </c:pt>
                <c:pt idx="522">
                  <c:v>0.768</c:v>
                </c:pt>
                <c:pt idx="523">
                  <c:v>1.536</c:v>
                </c:pt>
                <c:pt idx="524">
                  <c:v>1.408</c:v>
                </c:pt>
                <c:pt idx="525">
                  <c:v>1.536</c:v>
                </c:pt>
                <c:pt idx="526">
                  <c:v>1.408</c:v>
                </c:pt>
                <c:pt idx="527">
                  <c:v>1.792</c:v>
                </c:pt>
                <c:pt idx="528">
                  <c:v>1.664</c:v>
                </c:pt>
                <c:pt idx="529">
                  <c:v>1.536</c:v>
                </c:pt>
                <c:pt idx="530">
                  <c:v>1.536</c:v>
                </c:pt>
                <c:pt idx="531">
                  <c:v>1.408</c:v>
                </c:pt>
                <c:pt idx="532">
                  <c:v>1.408</c:v>
                </c:pt>
                <c:pt idx="533">
                  <c:v>1.28</c:v>
                </c:pt>
                <c:pt idx="534">
                  <c:v>1.28</c:v>
                </c:pt>
                <c:pt idx="535">
                  <c:v>1.536</c:v>
                </c:pt>
                <c:pt idx="536">
                  <c:v>1.28</c:v>
                </c:pt>
                <c:pt idx="537">
                  <c:v>1.536</c:v>
                </c:pt>
                <c:pt idx="538">
                  <c:v>1.408</c:v>
                </c:pt>
                <c:pt idx="539">
                  <c:v>1.408</c:v>
                </c:pt>
                <c:pt idx="540">
                  <c:v>1.28</c:v>
                </c:pt>
                <c:pt idx="541">
                  <c:v>1.28</c:v>
                </c:pt>
                <c:pt idx="542">
                  <c:v>1.536</c:v>
                </c:pt>
                <c:pt idx="543">
                  <c:v>1.408</c:v>
                </c:pt>
                <c:pt idx="544">
                  <c:v>1.28</c:v>
                </c:pt>
                <c:pt idx="545">
                  <c:v>1.152</c:v>
                </c:pt>
                <c:pt idx="546">
                  <c:v>1.536</c:v>
                </c:pt>
                <c:pt idx="547">
                  <c:v>1.408</c:v>
                </c:pt>
                <c:pt idx="548">
                  <c:v>1.024</c:v>
                </c:pt>
                <c:pt idx="549">
                  <c:v>1.024</c:v>
                </c:pt>
                <c:pt idx="550">
                  <c:v>1.152</c:v>
                </c:pt>
                <c:pt idx="551">
                  <c:v>1.28</c:v>
                </c:pt>
                <c:pt idx="552">
                  <c:v>1.152</c:v>
                </c:pt>
                <c:pt idx="553">
                  <c:v>1.28</c:v>
                </c:pt>
                <c:pt idx="554">
                  <c:v>1.152</c:v>
                </c:pt>
                <c:pt idx="555">
                  <c:v>1.28</c:v>
                </c:pt>
                <c:pt idx="556">
                  <c:v>1.152</c:v>
                </c:pt>
                <c:pt idx="557">
                  <c:v>1.024</c:v>
                </c:pt>
                <c:pt idx="558">
                  <c:v>1.408</c:v>
                </c:pt>
                <c:pt idx="559">
                  <c:v>1.28</c:v>
                </c:pt>
                <c:pt idx="560">
                  <c:v>2.048</c:v>
                </c:pt>
                <c:pt idx="561">
                  <c:v>2.304</c:v>
                </c:pt>
                <c:pt idx="562">
                  <c:v>1.10912</c:v>
                </c:pt>
                <c:pt idx="563">
                  <c:v>2.3872</c:v>
                </c:pt>
                <c:pt idx="564">
                  <c:v>2.048</c:v>
                </c:pt>
                <c:pt idx="565">
                  <c:v>1.92</c:v>
                </c:pt>
                <c:pt idx="566">
                  <c:v>1.70688</c:v>
                </c:pt>
                <c:pt idx="567">
                  <c:v>1.8112</c:v>
                </c:pt>
                <c:pt idx="568">
                  <c:v>2.048</c:v>
                </c:pt>
                <c:pt idx="569">
                  <c:v>1.28</c:v>
                </c:pt>
                <c:pt idx="570">
                  <c:v>1.49312</c:v>
                </c:pt>
                <c:pt idx="571">
                  <c:v>0.768</c:v>
                </c:pt>
                <c:pt idx="572">
                  <c:v>1.024</c:v>
                </c:pt>
                <c:pt idx="573">
                  <c:v>1.19424</c:v>
                </c:pt>
                <c:pt idx="574">
                  <c:v>1.28</c:v>
                </c:pt>
                <c:pt idx="575">
                  <c:v>1.49312</c:v>
                </c:pt>
                <c:pt idx="576">
                  <c:v>1.70624</c:v>
                </c:pt>
                <c:pt idx="577">
                  <c:v>1.92</c:v>
                </c:pt>
                <c:pt idx="578">
                  <c:v>1.49312</c:v>
                </c:pt>
                <c:pt idx="579">
                  <c:v>1.87712</c:v>
                </c:pt>
                <c:pt idx="580">
                  <c:v>1.70688</c:v>
                </c:pt>
                <c:pt idx="581">
                  <c:v>1.536</c:v>
                </c:pt>
                <c:pt idx="582">
                  <c:v>1.36512</c:v>
                </c:pt>
                <c:pt idx="583">
                  <c:v>1.19424</c:v>
                </c:pt>
                <c:pt idx="584">
                  <c:v>1.152</c:v>
                </c:pt>
                <c:pt idx="585">
                  <c:v>2.176</c:v>
                </c:pt>
                <c:pt idx="586">
                  <c:v>1.792</c:v>
                </c:pt>
                <c:pt idx="587">
                  <c:v>1.49312</c:v>
                </c:pt>
                <c:pt idx="588">
                  <c:v>1.28</c:v>
                </c:pt>
                <c:pt idx="589">
                  <c:v>1.38624</c:v>
                </c:pt>
                <c:pt idx="590">
                  <c:v>1.17312</c:v>
                </c:pt>
                <c:pt idx="591">
                  <c:v>1.06688</c:v>
                </c:pt>
                <c:pt idx="592">
                  <c:v>1.024</c:v>
                </c:pt>
                <c:pt idx="593">
                  <c:v>1.28</c:v>
                </c:pt>
                <c:pt idx="594">
                  <c:v>1.28</c:v>
                </c:pt>
                <c:pt idx="595">
                  <c:v>1.664</c:v>
                </c:pt>
                <c:pt idx="596">
                  <c:v>1.6</c:v>
                </c:pt>
                <c:pt idx="597">
                  <c:v>1.92</c:v>
                </c:pt>
                <c:pt idx="598">
                  <c:v>1.92</c:v>
                </c:pt>
                <c:pt idx="599">
                  <c:v>2.048</c:v>
                </c:pt>
                <c:pt idx="600">
                  <c:v>2.02624</c:v>
                </c:pt>
                <c:pt idx="601">
                  <c:v>2.176</c:v>
                </c:pt>
                <c:pt idx="602">
                  <c:v>2.133119999999999</c:v>
                </c:pt>
                <c:pt idx="603">
                  <c:v>1.664</c:v>
                </c:pt>
                <c:pt idx="604">
                  <c:v>1.664</c:v>
                </c:pt>
                <c:pt idx="605">
                  <c:v>1.664</c:v>
                </c:pt>
                <c:pt idx="606">
                  <c:v>1.17312</c:v>
                </c:pt>
                <c:pt idx="607">
                  <c:v>0.68224</c:v>
                </c:pt>
                <c:pt idx="608">
                  <c:v>1.408</c:v>
                </c:pt>
                <c:pt idx="609">
                  <c:v>1.92</c:v>
                </c:pt>
                <c:pt idx="610">
                  <c:v>1.664</c:v>
                </c:pt>
                <c:pt idx="611">
                  <c:v>1.792</c:v>
                </c:pt>
                <c:pt idx="612">
                  <c:v>1.92</c:v>
                </c:pt>
                <c:pt idx="613">
                  <c:v>2.048</c:v>
                </c:pt>
                <c:pt idx="614">
                  <c:v>1.70624</c:v>
                </c:pt>
                <c:pt idx="615">
                  <c:v>1.792</c:v>
                </c:pt>
                <c:pt idx="616">
                  <c:v>1.792</c:v>
                </c:pt>
                <c:pt idx="617">
                  <c:v>1.664</c:v>
                </c:pt>
                <c:pt idx="618">
                  <c:v>1.6</c:v>
                </c:pt>
                <c:pt idx="619">
                  <c:v>1.472</c:v>
                </c:pt>
                <c:pt idx="620">
                  <c:v>1.344</c:v>
                </c:pt>
                <c:pt idx="621">
                  <c:v>1.216</c:v>
                </c:pt>
                <c:pt idx="622">
                  <c:v>1.408</c:v>
                </c:pt>
                <c:pt idx="623">
                  <c:v>1.49312</c:v>
                </c:pt>
                <c:pt idx="624">
                  <c:v>1.81312</c:v>
                </c:pt>
                <c:pt idx="625">
                  <c:v>1.536</c:v>
                </c:pt>
                <c:pt idx="626">
                  <c:v>2.048</c:v>
                </c:pt>
                <c:pt idx="627">
                  <c:v>1.408</c:v>
                </c:pt>
                <c:pt idx="628">
                  <c:v>1.92</c:v>
                </c:pt>
                <c:pt idx="629">
                  <c:v>1.664</c:v>
                </c:pt>
                <c:pt idx="630">
                  <c:v>1.408</c:v>
                </c:pt>
                <c:pt idx="631">
                  <c:v>1.536</c:v>
                </c:pt>
                <c:pt idx="632">
                  <c:v>1.664</c:v>
                </c:pt>
                <c:pt idx="633">
                  <c:v>1.28</c:v>
                </c:pt>
                <c:pt idx="634">
                  <c:v>1.408</c:v>
                </c:pt>
                <c:pt idx="635">
                  <c:v>1.536</c:v>
                </c:pt>
                <c:pt idx="636">
                  <c:v>1.664</c:v>
                </c:pt>
                <c:pt idx="637">
                  <c:v>1.70624</c:v>
                </c:pt>
                <c:pt idx="638">
                  <c:v>1.87712</c:v>
                </c:pt>
                <c:pt idx="639">
                  <c:v>1.1904</c:v>
                </c:pt>
                <c:pt idx="640">
                  <c:v>1.36512</c:v>
                </c:pt>
                <c:pt idx="641">
                  <c:v>0.768</c:v>
                </c:pt>
                <c:pt idx="642">
                  <c:v>0.768</c:v>
                </c:pt>
                <c:pt idx="643">
                  <c:v>0.68672</c:v>
                </c:pt>
                <c:pt idx="644">
                  <c:v>1.408</c:v>
                </c:pt>
                <c:pt idx="645">
                  <c:v>1.536</c:v>
                </c:pt>
                <c:pt idx="646">
                  <c:v>1.152</c:v>
                </c:pt>
                <c:pt idx="647">
                  <c:v>1.024</c:v>
                </c:pt>
                <c:pt idx="648">
                  <c:v>1.152</c:v>
                </c:pt>
                <c:pt idx="649">
                  <c:v>1.024</c:v>
                </c:pt>
                <c:pt idx="650">
                  <c:v>1.152</c:v>
                </c:pt>
                <c:pt idx="651">
                  <c:v>1.28</c:v>
                </c:pt>
                <c:pt idx="652">
                  <c:v>0.384</c:v>
                </c:pt>
                <c:pt idx="653">
                  <c:v>0.512</c:v>
                </c:pt>
                <c:pt idx="654">
                  <c:v>1.536</c:v>
                </c:pt>
                <c:pt idx="655">
                  <c:v>1.28</c:v>
                </c:pt>
                <c:pt idx="656">
                  <c:v>1.408</c:v>
                </c:pt>
                <c:pt idx="657">
                  <c:v>1.92</c:v>
                </c:pt>
                <c:pt idx="658">
                  <c:v>1.92</c:v>
                </c:pt>
                <c:pt idx="659">
                  <c:v>1.70688</c:v>
                </c:pt>
                <c:pt idx="660">
                  <c:v>1.49312</c:v>
                </c:pt>
                <c:pt idx="661">
                  <c:v>2.048</c:v>
                </c:pt>
                <c:pt idx="662">
                  <c:v>1.984</c:v>
                </c:pt>
                <c:pt idx="663">
                  <c:v>1.216</c:v>
                </c:pt>
                <c:pt idx="664">
                  <c:v>1.28</c:v>
                </c:pt>
                <c:pt idx="665">
                  <c:v>1.344</c:v>
                </c:pt>
                <c:pt idx="666">
                  <c:v>1.28</c:v>
                </c:pt>
                <c:pt idx="667">
                  <c:v>1.792</c:v>
                </c:pt>
                <c:pt idx="668">
                  <c:v>1.664</c:v>
                </c:pt>
                <c:pt idx="669">
                  <c:v>1.664</c:v>
                </c:pt>
                <c:pt idx="670">
                  <c:v>1.28</c:v>
                </c:pt>
                <c:pt idx="671">
                  <c:v>0.68288</c:v>
                </c:pt>
                <c:pt idx="672">
                  <c:v>0.768</c:v>
                </c:pt>
                <c:pt idx="673">
                  <c:v>1.728</c:v>
                </c:pt>
                <c:pt idx="674">
                  <c:v>1.216</c:v>
                </c:pt>
                <c:pt idx="675">
                  <c:v>1.344</c:v>
                </c:pt>
                <c:pt idx="676">
                  <c:v>1.472</c:v>
                </c:pt>
                <c:pt idx="677">
                  <c:v>1.408</c:v>
                </c:pt>
                <c:pt idx="678">
                  <c:v>1.472</c:v>
                </c:pt>
                <c:pt idx="679">
                  <c:v>1.408</c:v>
                </c:pt>
                <c:pt idx="680">
                  <c:v>1.536</c:v>
                </c:pt>
                <c:pt idx="681">
                  <c:v>1.664</c:v>
                </c:pt>
                <c:pt idx="682">
                  <c:v>1.536</c:v>
                </c:pt>
                <c:pt idx="683">
                  <c:v>0.768</c:v>
                </c:pt>
                <c:pt idx="684">
                  <c:v>1.408</c:v>
                </c:pt>
                <c:pt idx="685">
                  <c:v>1.472</c:v>
                </c:pt>
                <c:pt idx="686">
                  <c:v>1.92</c:v>
                </c:pt>
                <c:pt idx="687">
                  <c:v>1.472</c:v>
                </c:pt>
                <c:pt idx="688">
                  <c:v>1.408</c:v>
                </c:pt>
                <c:pt idx="689">
                  <c:v>0.85312</c:v>
                </c:pt>
                <c:pt idx="690">
                  <c:v>1.792</c:v>
                </c:pt>
                <c:pt idx="691">
                  <c:v>1.024</c:v>
                </c:pt>
                <c:pt idx="692">
                  <c:v>1.024</c:v>
                </c:pt>
                <c:pt idx="693">
                  <c:v>1.70688</c:v>
                </c:pt>
                <c:pt idx="694">
                  <c:v>1.92</c:v>
                </c:pt>
                <c:pt idx="695">
                  <c:v>1.70688</c:v>
                </c:pt>
                <c:pt idx="696">
                  <c:v>2.0224</c:v>
                </c:pt>
                <c:pt idx="697">
                  <c:v>1.856</c:v>
                </c:pt>
                <c:pt idx="698">
                  <c:v>1.792</c:v>
                </c:pt>
                <c:pt idx="699">
                  <c:v>0.85312</c:v>
                </c:pt>
                <c:pt idx="700">
                  <c:v>0.68672</c:v>
                </c:pt>
                <c:pt idx="701">
                  <c:v>1.152</c:v>
                </c:pt>
                <c:pt idx="702">
                  <c:v>1.408</c:v>
                </c:pt>
                <c:pt idx="703">
                  <c:v>1.472</c:v>
                </c:pt>
                <c:pt idx="704">
                  <c:v>1.536</c:v>
                </c:pt>
                <c:pt idx="705">
                  <c:v>1.536</c:v>
                </c:pt>
                <c:pt idx="706">
                  <c:v>1.6</c:v>
                </c:pt>
                <c:pt idx="707">
                  <c:v>1.664</c:v>
                </c:pt>
                <c:pt idx="708">
                  <c:v>1.344</c:v>
                </c:pt>
                <c:pt idx="709">
                  <c:v>1.472</c:v>
                </c:pt>
                <c:pt idx="710">
                  <c:v>1.6</c:v>
                </c:pt>
                <c:pt idx="711">
                  <c:v>1.152</c:v>
                </c:pt>
                <c:pt idx="712">
                  <c:v>1.28</c:v>
                </c:pt>
                <c:pt idx="713">
                  <c:v>1.408</c:v>
                </c:pt>
                <c:pt idx="714">
                  <c:v>1.152</c:v>
                </c:pt>
                <c:pt idx="715">
                  <c:v>1.70624</c:v>
                </c:pt>
                <c:pt idx="716">
                  <c:v>1.81312</c:v>
                </c:pt>
                <c:pt idx="717">
                  <c:v>2.048</c:v>
                </c:pt>
                <c:pt idx="718">
                  <c:v>2.048</c:v>
                </c:pt>
                <c:pt idx="719">
                  <c:v>1.6</c:v>
                </c:pt>
                <c:pt idx="720">
                  <c:v>1.664</c:v>
                </c:pt>
                <c:pt idx="721">
                  <c:v>1.536</c:v>
                </c:pt>
                <c:pt idx="722">
                  <c:v>1.472</c:v>
                </c:pt>
                <c:pt idx="723">
                  <c:v>1.344</c:v>
                </c:pt>
                <c:pt idx="724">
                  <c:v>1.472</c:v>
                </c:pt>
                <c:pt idx="725">
                  <c:v>1.536</c:v>
                </c:pt>
                <c:pt idx="726">
                  <c:v>1.408</c:v>
                </c:pt>
                <c:pt idx="727">
                  <c:v>1.536</c:v>
                </c:pt>
                <c:pt idx="728">
                  <c:v>1.344</c:v>
                </c:pt>
                <c:pt idx="729">
                  <c:v>1.472</c:v>
                </c:pt>
                <c:pt idx="730">
                  <c:v>1.92</c:v>
                </c:pt>
                <c:pt idx="731">
                  <c:v>1.728</c:v>
                </c:pt>
                <c:pt idx="732">
                  <c:v>1.62112</c:v>
                </c:pt>
                <c:pt idx="733">
                  <c:v>1.28</c:v>
                </c:pt>
                <c:pt idx="734">
                  <c:v>1.81312</c:v>
                </c:pt>
                <c:pt idx="735">
                  <c:v>0.512</c:v>
                </c:pt>
                <c:pt idx="736">
                  <c:v>0.704</c:v>
                </c:pt>
                <c:pt idx="737">
                  <c:v>0.85376</c:v>
                </c:pt>
                <c:pt idx="738">
                  <c:v>1.024</c:v>
                </c:pt>
                <c:pt idx="739">
                  <c:v>1.19488</c:v>
                </c:pt>
                <c:pt idx="740">
                  <c:v>1.792</c:v>
                </c:pt>
                <c:pt idx="741">
                  <c:v>1.19424</c:v>
                </c:pt>
                <c:pt idx="742">
                  <c:v>0.768</c:v>
                </c:pt>
                <c:pt idx="743">
                  <c:v>0.64</c:v>
                </c:pt>
                <c:pt idx="744">
                  <c:v>1.344</c:v>
                </c:pt>
                <c:pt idx="745">
                  <c:v>1.408</c:v>
                </c:pt>
                <c:pt idx="746">
                  <c:v>1.536</c:v>
                </c:pt>
                <c:pt idx="747">
                  <c:v>1.536</c:v>
                </c:pt>
                <c:pt idx="748">
                  <c:v>1.216</c:v>
                </c:pt>
                <c:pt idx="749">
                  <c:v>1.024</c:v>
                </c:pt>
                <c:pt idx="750">
                  <c:v>1.06688</c:v>
                </c:pt>
                <c:pt idx="751">
                  <c:v>1.024</c:v>
                </c:pt>
                <c:pt idx="752">
                  <c:v>1.024</c:v>
                </c:pt>
                <c:pt idx="753">
                  <c:v>1.152</c:v>
                </c:pt>
                <c:pt idx="754">
                  <c:v>1.28</c:v>
                </c:pt>
                <c:pt idx="755">
                  <c:v>1.6</c:v>
                </c:pt>
                <c:pt idx="756">
                  <c:v>1.96288</c:v>
                </c:pt>
                <c:pt idx="757">
                  <c:v>1.536</c:v>
                </c:pt>
                <c:pt idx="758">
                  <c:v>1.6</c:v>
                </c:pt>
                <c:pt idx="759">
                  <c:v>1.49312</c:v>
                </c:pt>
                <c:pt idx="760">
                  <c:v>1.408</c:v>
                </c:pt>
                <c:pt idx="761">
                  <c:v>1.6</c:v>
                </c:pt>
                <c:pt idx="762">
                  <c:v>2.1312</c:v>
                </c:pt>
                <c:pt idx="763">
                  <c:v>1.70688</c:v>
                </c:pt>
                <c:pt idx="764">
                  <c:v>1.70624</c:v>
                </c:pt>
                <c:pt idx="765">
                  <c:v>1.92</c:v>
                </c:pt>
                <c:pt idx="766">
                  <c:v>2.1312</c:v>
                </c:pt>
                <c:pt idx="767">
                  <c:v>1.45088</c:v>
                </c:pt>
                <c:pt idx="768">
                  <c:v>1.62176</c:v>
                </c:pt>
                <c:pt idx="769">
                  <c:v>1.216</c:v>
                </c:pt>
                <c:pt idx="770">
                  <c:v>1.344</c:v>
                </c:pt>
                <c:pt idx="771">
                  <c:v>1.536</c:v>
                </c:pt>
                <c:pt idx="772">
                  <c:v>1.472</c:v>
                </c:pt>
                <c:pt idx="773">
                  <c:v>1.344</c:v>
                </c:pt>
                <c:pt idx="774">
                  <c:v>1.472</c:v>
                </c:pt>
                <c:pt idx="775">
                  <c:v>1.472</c:v>
                </c:pt>
                <c:pt idx="776">
                  <c:v>1.28</c:v>
                </c:pt>
                <c:pt idx="777">
                  <c:v>1.664</c:v>
                </c:pt>
                <c:pt idx="778">
                  <c:v>1.6</c:v>
                </c:pt>
                <c:pt idx="779">
                  <c:v>1.344</c:v>
                </c:pt>
                <c:pt idx="780">
                  <c:v>1.6</c:v>
                </c:pt>
                <c:pt idx="781">
                  <c:v>1.664</c:v>
                </c:pt>
                <c:pt idx="782">
                  <c:v>1.28</c:v>
                </c:pt>
                <c:pt idx="783">
                  <c:v>1.792</c:v>
                </c:pt>
                <c:pt idx="784">
                  <c:v>1.6</c:v>
                </c:pt>
                <c:pt idx="785">
                  <c:v>1.408</c:v>
                </c:pt>
                <c:pt idx="786">
                  <c:v>1.664</c:v>
                </c:pt>
                <c:pt idx="787">
                  <c:v>2.048</c:v>
                </c:pt>
                <c:pt idx="788">
                  <c:v>1.87712</c:v>
                </c:pt>
                <c:pt idx="789">
                  <c:v>1.70624</c:v>
                </c:pt>
                <c:pt idx="790">
                  <c:v>1.536</c:v>
                </c:pt>
                <c:pt idx="791">
                  <c:v>1.6</c:v>
                </c:pt>
                <c:pt idx="792">
                  <c:v>1.728</c:v>
                </c:pt>
                <c:pt idx="793">
                  <c:v>1.408</c:v>
                </c:pt>
                <c:pt idx="794">
                  <c:v>1.408</c:v>
                </c:pt>
                <c:pt idx="795">
                  <c:v>1.472</c:v>
                </c:pt>
                <c:pt idx="796">
                  <c:v>1.6</c:v>
                </c:pt>
                <c:pt idx="797">
                  <c:v>1.344</c:v>
                </c:pt>
                <c:pt idx="798">
                  <c:v>1.344</c:v>
                </c:pt>
                <c:pt idx="799">
                  <c:v>1.408</c:v>
                </c:pt>
                <c:pt idx="800">
                  <c:v>1.792</c:v>
                </c:pt>
                <c:pt idx="801">
                  <c:v>1.92</c:v>
                </c:pt>
                <c:pt idx="802">
                  <c:v>1.024</c:v>
                </c:pt>
                <c:pt idx="803">
                  <c:v>1.70624</c:v>
                </c:pt>
                <c:pt idx="804">
                  <c:v>1.49312</c:v>
                </c:pt>
                <c:pt idx="805">
                  <c:v>1.728</c:v>
                </c:pt>
                <c:pt idx="806">
                  <c:v>1.87712</c:v>
                </c:pt>
                <c:pt idx="807">
                  <c:v>1.28</c:v>
                </c:pt>
                <c:pt idx="808">
                  <c:v>1.664</c:v>
                </c:pt>
                <c:pt idx="809">
                  <c:v>1.6</c:v>
                </c:pt>
                <c:pt idx="810">
                  <c:v>1.792</c:v>
                </c:pt>
                <c:pt idx="811">
                  <c:v>1.664</c:v>
                </c:pt>
                <c:pt idx="812">
                  <c:v>1.664</c:v>
                </c:pt>
                <c:pt idx="813">
                  <c:v>0.896</c:v>
                </c:pt>
                <c:pt idx="814">
                  <c:v>0.704</c:v>
                </c:pt>
                <c:pt idx="815">
                  <c:v>0.704</c:v>
                </c:pt>
                <c:pt idx="816">
                  <c:v>0.85376</c:v>
                </c:pt>
                <c:pt idx="817">
                  <c:v>1.024</c:v>
                </c:pt>
                <c:pt idx="818">
                  <c:v>1.70624</c:v>
                </c:pt>
                <c:pt idx="819">
                  <c:v>1.87712</c:v>
                </c:pt>
                <c:pt idx="820">
                  <c:v>2.048</c:v>
                </c:pt>
                <c:pt idx="821">
                  <c:v>1.536</c:v>
                </c:pt>
                <c:pt idx="822">
                  <c:v>1.62112</c:v>
                </c:pt>
                <c:pt idx="823">
                  <c:v>1.19424</c:v>
                </c:pt>
                <c:pt idx="824">
                  <c:v>1.28</c:v>
                </c:pt>
                <c:pt idx="825">
                  <c:v>1.36512</c:v>
                </c:pt>
                <c:pt idx="826">
                  <c:v>1.36512</c:v>
                </c:pt>
                <c:pt idx="827">
                  <c:v>1.28</c:v>
                </c:pt>
                <c:pt idx="828">
                  <c:v>1.45024</c:v>
                </c:pt>
                <c:pt idx="829">
                  <c:v>1.536</c:v>
                </c:pt>
                <c:pt idx="830">
                  <c:v>1.62112</c:v>
                </c:pt>
                <c:pt idx="831">
                  <c:v>1.70624</c:v>
                </c:pt>
                <c:pt idx="832">
                  <c:v>1.792</c:v>
                </c:pt>
                <c:pt idx="833">
                  <c:v>1.87712</c:v>
                </c:pt>
                <c:pt idx="834">
                  <c:v>2.048</c:v>
                </c:pt>
                <c:pt idx="835">
                  <c:v>1.36512</c:v>
                </c:pt>
                <c:pt idx="836">
                  <c:v>1.45024</c:v>
                </c:pt>
                <c:pt idx="837">
                  <c:v>1.792</c:v>
                </c:pt>
                <c:pt idx="838">
                  <c:v>1.92</c:v>
                </c:pt>
                <c:pt idx="839">
                  <c:v>2.048</c:v>
                </c:pt>
                <c:pt idx="840">
                  <c:v>2.048</c:v>
                </c:pt>
                <c:pt idx="841">
                  <c:v>2.048</c:v>
                </c:pt>
                <c:pt idx="842">
                  <c:v>1.70624</c:v>
                </c:pt>
                <c:pt idx="843">
                  <c:v>1.70624</c:v>
                </c:pt>
                <c:pt idx="844">
                  <c:v>0.768</c:v>
                </c:pt>
                <c:pt idx="845">
                  <c:v>1.28</c:v>
                </c:pt>
                <c:pt idx="846">
                  <c:v>1.344</c:v>
                </c:pt>
                <c:pt idx="847">
                  <c:v>1.792</c:v>
                </c:pt>
                <c:pt idx="848">
                  <c:v>1.536</c:v>
                </c:pt>
                <c:pt idx="849">
                  <c:v>1.96288</c:v>
                </c:pt>
                <c:pt idx="850">
                  <c:v>1.792</c:v>
                </c:pt>
                <c:pt idx="851">
                  <c:v>1.92</c:v>
                </c:pt>
                <c:pt idx="852">
                  <c:v>1.536</c:v>
                </c:pt>
                <c:pt idx="853">
                  <c:v>1.6</c:v>
                </c:pt>
                <c:pt idx="854">
                  <c:v>1.536</c:v>
                </c:pt>
                <c:pt idx="855">
                  <c:v>1.6</c:v>
                </c:pt>
                <c:pt idx="856">
                  <c:v>1.92</c:v>
                </c:pt>
                <c:pt idx="857">
                  <c:v>1.984</c:v>
                </c:pt>
                <c:pt idx="858">
                  <c:v>1.28</c:v>
                </c:pt>
                <c:pt idx="859">
                  <c:v>2.133119999999999</c:v>
                </c:pt>
                <c:pt idx="860">
                  <c:v>1.96224</c:v>
                </c:pt>
                <c:pt idx="861">
                  <c:v>1.408</c:v>
                </c:pt>
                <c:pt idx="862">
                  <c:v>0.832</c:v>
                </c:pt>
                <c:pt idx="863">
                  <c:v>1.792</c:v>
                </c:pt>
                <c:pt idx="864">
                  <c:v>1.856</c:v>
                </c:pt>
                <c:pt idx="865">
                  <c:v>1.92</c:v>
                </c:pt>
                <c:pt idx="866">
                  <c:v>1.728</c:v>
                </c:pt>
                <c:pt idx="867">
                  <c:v>2.176</c:v>
                </c:pt>
                <c:pt idx="868">
                  <c:v>1.536</c:v>
                </c:pt>
                <c:pt idx="869">
                  <c:v>1.6</c:v>
                </c:pt>
                <c:pt idx="870">
                  <c:v>1.87712</c:v>
                </c:pt>
                <c:pt idx="871">
                  <c:v>1.87712</c:v>
                </c:pt>
                <c:pt idx="872">
                  <c:v>1.96224</c:v>
                </c:pt>
                <c:pt idx="873">
                  <c:v>2.133119999999999</c:v>
                </c:pt>
                <c:pt idx="874">
                  <c:v>2.133119999999999</c:v>
                </c:pt>
                <c:pt idx="875">
                  <c:v>1.536</c:v>
                </c:pt>
                <c:pt idx="876">
                  <c:v>1.664</c:v>
                </c:pt>
                <c:pt idx="877">
                  <c:v>1.792</c:v>
                </c:pt>
                <c:pt idx="878">
                  <c:v>1.92</c:v>
                </c:pt>
                <c:pt idx="879">
                  <c:v>1.792</c:v>
                </c:pt>
                <c:pt idx="880">
                  <c:v>1.792</c:v>
                </c:pt>
                <c:pt idx="881">
                  <c:v>1.87712</c:v>
                </c:pt>
                <c:pt idx="882">
                  <c:v>1.792</c:v>
                </c:pt>
                <c:pt idx="883">
                  <c:v>1.70624</c:v>
                </c:pt>
                <c:pt idx="884">
                  <c:v>0.768</c:v>
                </c:pt>
                <c:pt idx="885">
                  <c:v>0.768</c:v>
                </c:pt>
                <c:pt idx="886">
                  <c:v>0.768</c:v>
                </c:pt>
                <c:pt idx="887">
                  <c:v>0.832</c:v>
                </c:pt>
                <c:pt idx="888">
                  <c:v>1.408</c:v>
                </c:pt>
                <c:pt idx="889">
                  <c:v>1.472</c:v>
                </c:pt>
                <c:pt idx="890">
                  <c:v>1.024</c:v>
                </c:pt>
                <c:pt idx="891">
                  <c:v>1.152</c:v>
                </c:pt>
                <c:pt idx="892">
                  <c:v>1.728</c:v>
                </c:pt>
                <c:pt idx="893">
                  <c:v>1.792</c:v>
                </c:pt>
                <c:pt idx="894">
                  <c:v>1.728</c:v>
                </c:pt>
                <c:pt idx="895">
                  <c:v>1.728</c:v>
                </c:pt>
                <c:pt idx="896">
                  <c:v>1.408</c:v>
                </c:pt>
                <c:pt idx="897">
                  <c:v>1.472</c:v>
                </c:pt>
                <c:pt idx="898">
                  <c:v>1.856</c:v>
                </c:pt>
                <c:pt idx="899">
                  <c:v>1.792</c:v>
                </c:pt>
                <c:pt idx="900">
                  <c:v>1.92</c:v>
                </c:pt>
                <c:pt idx="901">
                  <c:v>1.792</c:v>
                </c:pt>
                <c:pt idx="902">
                  <c:v>1.92</c:v>
                </c:pt>
                <c:pt idx="903">
                  <c:v>1.792</c:v>
                </c:pt>
                <c:pt idx="904">
                  <c:v>1.92</c:v>
                </c:pt>
                <c:pt idx="905">
                  <c:v>2.048</c:v>
                </c:pt>
                <c:pt idx="906">
                  <c:v>2.176</c:v>
                </c:pt>
                <c:pt idx="907">
                  <c:v>1.984</c:v>
                </c:pt>
                <c:pt idx="908">
                  <c:v>2.048</c:v>
                </c:pt>
                <c:pt idx="909">
                  <c:v>1.06688</c:v>
                </c:pt>
                <c:pt idx="910">
                  <c:v>1.06688</c:v>
                </c:pt>
                <c:pt idx="911">
                  <c:v>1.408</c:v>
                </c:pt>
                <c:pt idx="912">
                  <c:v>1.664</c:v>
                </c:pt>
                <c:pt idx="913">
                  <c:v>2.048</c:v>
                </c:pt>
                <c:pt idx="914">
                  <c:v>1.984</c:v>
                </c:pt>
                <c:pt idx="915">
                  <c:v>1.92</c:v>
                </c:pt>
                <c:pt idx="916">
                  <c:v>1.856</c:v>
                </c:pt>
                <c:pt idx="917">
                  <c:v>1.792</c:v>
                </c:pt>
                <c:pt idx="918">
                  <c:v>1.664</c:v>
                </c:pt>
                <c:pt idx="919">
                  <c:v>1.96288</c:v>
                </c:pt>
                <c:pt idx="920">
                  <c:v>1.62112</c:v>
                </c:pt>
                <c:pt idx="921">
                  <c:v>1.536</c:v>
                </c:pt>
                <c:pt idx="922">
                  <c:v>2.21824</c:v>
                </c:pt>
                <c:pt idx="923">
                  <c:v>2.133119999999999</c:v>
                </c:pt>
                <c:pt idx="924">
                  <c:v>2.048</c:v>
                </c:pt>
                <c:pt idx="925">
                  <c:v>1.96224</c:v>
                </c:pt>
                <c:pt idx="926">
                  <c:v>1.87712</c:v>
                </c:pt>
                <c:pt idx="927">
                  <c:v>2.133119999999999</c:v>
                </c:pt>
                <c:pt idx="928">
                  <c:v>1.792</c:v>
                </c:pt>
                <c:pt idx="929">
                  <c:v>1.45024</c:v>
                </c:pt>
                <c:pt idx="930">
                  <c:v>1.06688</c:v>
                </c:pt>
                <c:pt idx="931">
                  <c:v>1.472</c:v>
                </c:pt>
                <c:pt idx="932">
                  <c:v>1.71328</c:v>
                </c:pt>
                <c:pt idx="933">
                  <c:v>1.71328</c:v>
                </c:pt>
                <c:pt idx="934">
                  <c:v>1.792</c:v>
                </c:pt>
                <c:pt idx="935">
                  <c:v>2.133119999999999</c:v>
                </c:pt>
                <c:pt idx="936">
                  <c:v>0.85312</c:v>
                </c:pt>
                <c:pt idx="937">
                  <c:v>1.216</c:v>
                </c:pt>
                <c:pt idx="938">
                  <c:v>2.133119999999999</c:v>
                </c:pt>
                <c:pt idx="939">
                  <c:v>1.17376</c:v>
                </c:pt>
                <c:pt idx="940">
                  <c:v>1.792</c:v>
                </c:pt>
                <c:pt idx="941">
                  <c:v>1.28</c:v>
                </c:pt>
                <c:pt idx="942">
                  <c:v>1.45024</c:v>
                </c:pt>
                <c:pt idx="943">
                  <c:v>2.133119999999999</c:v>
                </c:pt>
                <c:pt idx="944">
                  <c:v>1.536</c:v>
                </c:pt>
                <c:pt idx="945">
                  <c:v>1.62112</c:v>
                </c:pt>
                <c:pt idx="946">
                  <c:v>1.70624</c:v>
                </c:pt>
                <c:pt idx="947">
                  <c:v>1.96224</c:v>
                </c:pt>
                <c:pt idx="948">
                  <c:v>2.21824</c:v>
                </c:pt>
                <c:pt idx="949">
                  <c:v>1.19424</c:v>
                </c:pt>
                <c:pt idx="950">
                  <c:v>1.19424</c:v>
                </c:pt>
                <c:pt idx="951">
                  <c:v>1.36512</c:v>
                </c:pt>
                <c:pt idx="952">
                  <c:v>1.536</c:v>
                </c:pt>
                <c:pt idx="953">
                  <c:v>1.70624</c:v>
                </c:pt>
                <c:pt idx="954">
                  <c:v>1.792</c:v>
                </c:pt>
                <c:pt idx="955">
                  <c:v>1.87712</c:v>
                </c:pt>
                <c:pt idx="956">
                  <c:v>1.28</c:v>
                </c:pt>
                <c:pt idx="957">
                  <c:v>1.45024</c:v>
                </c:pt>
                <c:pt idx="958">
                  <c:v>2.048</c:v>
                </c:pt>
                <c:pt idx="959">
                  <c:v>1.792</c:v>
                </c:pt>
                <c:pt idx="960">
                  <c:v>1.664</c:v>
                </c:pt>
                <c:pt idx="961">
                  <c:v>2.304</c:v>
                </c:pt>
                <c:pt idx="962">
                  <c:v>1.792</c:v>
                </c:pt>
                <c:pt idx="963">
                  <c:v>1.856</c:v>
                </c:pt>
                <c:pt idx="964">
                  <c:v>2.048</c:v>
                </c:pt>
                <c:pt idx="965">
                  <c:v>1.6</c:v>
                </c:pt>
                <c:pt idx="966">
                  <c:v>1.984</c:v>
                </c:pt>
                <c:pt idx="967">
                  <c:v>2.048</c:v>
                </c:pt>
                <c:pt idx="968">
                  <c:v>2.048</c:v>
                </c:pt>
                <c:pt idx="969">
                  <c:v>2.048</c:v>
                </c:pt>
                <c:pt idx="970">
                  <c:v>1.536</c:v>
                </c:pt>
                <c:pt idx="971">
                  <c:v>1.92</c:v>
                </c:pt>
                <c:pt idx="972">
                  <c:v>2.24</c:v>
                </c:pt>
                <c:pt idx="973">
                  <c:v>1.792</c:v>
                </c:pt>
                <c:pt idx="974">
                  <c:v>1.87712</c:v>
                </c:pt>
                <c:pt idx="975">
                  <c:v>1.96224</c:v>
                </c:pt>
                <c:pt idx="976">
                  <c:v>2.048</c:v>
                </c:pt>
                <c:pt idx="977">
                  <c:v>2.048</c:v>
                </c:pt>
                <c:pt idx="978">
                  <c:v>2.048</c:v>
                </c:pt>
                <c:pt idx="979">
                  <c:v>0.768</c:v>
                </c:pt>
                <c:pt idx="980">
                  <c:v>0.768</c:v>
                </c:pt>
                <c:pt idx="981">
                  <c:v>0.64</c:v>
                </c:pt>
                <c:pt idx="982">
                  <c:v>0.512</c:v>
                </c:pt>
                <c:pt idx="983">
                  <c:v>0.576</c:v>
                </c:pt>
                <c:pt idx="984">
                  <c:v>1.024</c:v>
                </c:pt>
                <c:pt idx="985">
                  <c:v>0.576</c:v>
                </c:pt>
                <c:pt idx="986">
                  <c:v>1.216</c:v>
                </c:pt>
                <c:pt idx="987">
                  <c:v>1.92</c:v>
                </c:pt>
                <c:pt idx="988">
                  <c:v>1.17376</c:v>
                </c:pt>
                <c:pt idx="989">
                  <c:v>1.17376</c:v>
                </c:pt>
                <c:pt idx="990">
                  <c:v>1.20128</c:v>
                </c:pt>
                <c:pt idx="991">
                  <c:v>1.06688</c:v>
                </c:pt>
                <c:pt idx="992">
                  <c:v>1.17376</c:v>
                </c:pt>
                <c:pt idx="993">
                  <c:v>1.36512</c:v>
                </c:pt>
                <c:pt idx="994">
                  <c:v>1.70624</c:v>
                </c:pt>
                <c:pt idx="995">
                  <c:v>2.048</c:v>
                </c:pt>
                <c:pt idx="996">
                  <c:v>1.792</c:v>
                </c:pt>
                <c:pt idx="997">
                  <c:v>2.133119999999999</c:v>
                </c:pt>
                <c:pt idx="998">
                  <c:v>1.728</c:v>
                </c:pt>
                <c:pt idx="999">
                  <c:v>2.133119999999999</c:v>
                </c:pt>
                <c:pt idx="1000">
                  <c:v>1.92</c:v>
                </c:pt>
                <c:pt idx="1001">
                  <c:v>0.96</c:v>
                </c:pt>
                <c:pt idx="1002">
                  <c:v>2.048</c:v>
                </c:pt>
                <c:pt idx="1003">
                  <c:v>1.92</c:v>
                </c:pt>
                <c:pt idx="1004">
                  <c:v>2.112</c:v>
                </c:pt>
                <c:pt idx="1005">
                  <c:v>1.664</c:v>
                </c:pt>
                <c:pt idx="1006">
                  <c:v>1.792</c:v>
                </c:pt>
                <c:pt idx="1007">
                  <c:v>2.048</c:v>
                </c:pt>
                <c:pt idx="1008">
                  <c:v>2.24</c:v>
                </c:pt>
                <c:pt idx="1009">
                  <c:v>1.664</c:v>
                </c:pt>
                <c:pt idx="1010">
                  <c:v>1.6</c:v>
                </c:pt>
                <c:pt idx="1011">
                  <c:v>1.984</c:v>
                </c:pt>
                <c:pt idx="1012">
                  <c:v>2.112</c:v>
                </c:pt>
                <c:pt idx="1013">
                  <c:v>1.28</c:v>
                </c:pt>
                <c:pt idx="1014">
                  <c:v>1.92</c:v>
                </c:pt>
                <c:pt idx="1015">
                  <c:v>1.792</c:v>
                </c:pt>
                <c:pt idx="1016">
                  <c:v>1.728</c:v>
                </c:pt>
                <c:pt idx="1017">
                  <c:v>1.856</c:v>
                </c:pt>
                <c:pt idx="1018">
                  <c:v>1.536</c:v>
                </c:pt>
                <c:pt idx="1019">
                  <c:v>1.792</c:v>
                </c:pt>
                <c:pt idx="1020">
                  <c:v>1.28</c:v>
                </c:pt>
                <c:pt idx="1021">
                  <c:v>1.36512</c:v>
                </c:pt>
                <c:pt idx="1022">
                  <c:v>0.384</c:v>
                </c:pt>
                <c:pt idx="1023">
                  <c:v>0.384</c:v>
                </c:pt>
                <c:pt idx="1024">
                  <c:v>0.64</c:v>
                </c:pt>
                <c:pt idx="1025">
                  <c:v>0.64</c:v>
                </c:pt>
                <c:pt idx="1026">
                  <c:v>0.832</c:v>
                </c:pt>
                <c:pt idx="1027">
                  <c:v>0.832</c:v>
                </c:pt>
                <c:pt idx="1028">
                  <c:v>1.024</c:v>
                </c:pt>
                <c:pt idx="1029">
                  <c:v>1.024</c:v>
                </c:pt>
                <c:pt idx="1030">
                  <c:v>1.792</c:v>
                </c:pt>
                <c:pt idx="1031">
                  <c:v>1.792</c:v>
                </c:pt>
                <c:pt idx="1032">
                  <c:v>2.24</c:v>
                </c:pt>
                <c:pt idx="1033">
                  <c:v>1.792</c:v>
                </c:pt>
                <c:pt idx="1034">
                  <c:v>2.048</c:v>
                </c:pt>
                <c:pt idx="1035">
                  <c:v>0.384</c:v>
                </c:pt>
                <c:pt idx="1036">
                  <c:v>0.384</c:v>
                </c:pt>
                <c:pt idx="1037">
                  <c:v>0.64</c:v>
                </c:pt>
                <c:pt idx="1038">
                  <c:v>0.64</c:v>
                </c:pt>
                <c:pt idx="1039">
                  <c:v>0.832</c:v>
                </c:pt>
                <c:pt idx="1040">
                  <c:v>0.832</c:v>
                </c:pt>
                <c:pt idx="1041">
                  <c:v>2.112</c:v>
                </c:pt>
                <c:pt idx="1042">
                  <c:v>1.856</c:v>
                </c:pt>
                <c:pt idx="1043">
                  <c:v>2.176</c:v>
                </c:pt>
                <c:pt idx="1044">
                  <c:v>2.112</c:v>
                </c:pt>
                <c:pt idx="1045">
                  <c:v>1.856</c:v>
                </c:pt>
                <c:pt idx="1046">
                  <c:v>2.304</c:v>
                </c:pt>
                <c:pt idx="1047">
                  <c:v>2.048</c:v>
                </c:pt>
                <c:pt idx="1048">
                  <c:v>1.024</c:v>
                </c:pt>
                <c:pt idx="1049">
                  <c:v>0.96</c:v>
                </c:pt>
                <c:pt idx="1050">
                  <c:v>0.768</c:v>
                </c:pt>
                <c:pt idx="1051">
                  <c:v>0.64</c:v>
                </c:pt>
                <c:pt idx="1052">
                  <c:v>2.176</c:v>
                </c:pt>
                <c:pt idx="1053">
                  <c:v>1.87712</c:v>
                </c:pt>
                <c:pt idx="1054">
                  <c:v>2.176</c:v>
                </c:pt>
                <c:pt idx="1055">
                  <c:v>2.112</c:v>
                </c:pt>
                <c:pt idx="1056">
                  <c:v>2.112</c:v>
                </c:pt>
                <c:pt idx="1057">
                  <c:v>1.728</c:v>
                </c:pt>
                <c:pt idx="1058">
                  <c:v>1.792</c:v>
                </c:pt>
                <c:pt idx="1059">
                  <c:v>1.472</c:v>
                </c:pt>
                <c:pt idx="1060">
                  <c:v>1.792</c:v>
                </c:pt>
                <c:pt idx="1061">
                  <c:v>1.984</c:v>
                </c:pt>
                <c:pt idx="1062">
                  <c:v>1.6</c:v>
                </c:pt>
                <c:pt idx="1063">
                  <c:v>1.45024</c:v>
                </c:pt>
                <c:pt idx="1064">
                  <c:v>0.85312</c:v>
                </c:pt>
                <c:pt idx="1065">
                  <c:v>1.28</c:v>
                </c:pt>
                <c:pt idx="1066">
                  <c:v>1.28</c:v>
                </c:pt>
                <c:pt idx="1067">
                  <c:v>1.408</c:v>
                </c:pt>
                <c:pt idx="1068">
                  <c:v>1.408</c:v>
                </c:pt>
                <c:pt idx="1069">
                  <c:v>1.472</c:v>
                </c:pt>
                <c:pt idx="1070">
                  <c:v>1.472</c:v>
                </c:pt>
                <c:pt idx="1071">
                  <c:v>1.6</c:v>
                </c:pt>
                <c:pt idx="1072">
                  <c:v>1.344</c:v>
                </c:pt>
                <c:pt idx="1073">
                  <c:v>1.344</c:v>
                </c:pt>
                <c:pt idx="1074">
                  <c:v>2.21824</c:v>
                </c:pt>
                <c:pt idx="1075">
                  <c:v>1.728</c:v>
                </c:pt>
                <c:pt idx="1076">
                  <c:v>1.984</c:v>
                </c:pt>
                <c:pt idx="1077">
                  <c:v>1.6</c:v>
                </c:pt>
                <c:pt idx="1078">
                  <c:v>2.112</c:v>
                </c:pt>
                <c:pt idx="1079">
                  <c:v>1.664</c:v>
                </c:pt>
                <c:pt idx="1080">
                  <c:v>1.664</c:v>
                </c:pt>
                <c:pt idx="1081">
                  <c:v>1.6</c:v>
                </c:pt>
                <c:pt idx="1082">
                  <c:v>1.6</c:v>
                </c:pt>
                <c:pt idx="1083">
                  <c:v>1.344</c:v>
                </c:pt>
                <c:pt idx="1084">
                  <c:v>1.344</c:v>
                </c:pt>
                <c:pt idx="1085">
                  <c:v>1.472</c:v>
                </c:pt>
                <c:pt idx="1086">
                  <c:v>1.472</c:v>
                </c:pt>
                <c:pt idx="1087">
                  <c:v>1.6</c:v>
                </c:pt>
                <c:pt idx="1088">
                  <c:v>1.6</c:v>
                </c:pt>
                <c:pt idx="1089">
                  <c:v>0.896</c:v>
                </c:pt>
                <c:pt idx="1090">
                  <c:v>1.344</c:v>
                </c:pt>
                <c:pt idx="1091">
                  <c:v>2.21824</c:v>
                </c:pt>
                <c:pt idx="1092">
                  <c:v>1.024</c:v>
                </c:pt>
                <c:pt idx="1093">
                  <c:v>1.36512</c:v>
                </c:pt>
                <c:pt idx="1094">
                  <c:v>1.45024</c:v>
                </c:pt>
                <c:pt idx="1095">
                  <c:v>1.87712</c:v>
                </c:pt>
                <c:pt idx="1096">
                  <c:v>2.048</c:v>
                </c:pt>
                <c:pt idx="1097">
                  <c:v>2.304</c:v>
                </c:pt>
                <c:pt idx="1098">
                  <c:v>1.62112</c:v>
                </c:pt>
                <c:pt idx="1099">
                  <c:v>1.96224</c:v>
                </c:pt>
                <c:pt idx="1100">
                  <c:v>2.21824</c:v>
                </c:pt>
                <c:pt idx="1101">
                  <c:v>2.816</c:v>
                </c:pt>
                <c:pt idx="1102">
                  <c:v>1.024</c:v>
                </c:pt>
                <c:pt idx="1103">
                  <c:v>1.344</c:v>
                </c:pt>
                <c:pt idx="1104">
                  <c:v>1.06688</c:v>
                </c:pt>
                <c:pt idx="1105">
                  <c:v>0.768</c:v>
                </c:pt>
                <c:pt idx="1106">
                  <c:v>0.96</c:v>
                </c:pt>
                <c:pt idx="1107">
                  <c:v>1.408</c:v>
                </c:pt>
                <c:pt idx="1108">
                  <c:v>1.984</c:v>
                </c:pt>
                <c:pt idx="1109">
                  <c:v>1.984</c:v>
                </c:pt>
                <c:pt idx="1110">
                  <c:v>2.048</c:v>
                </c:pt>
                <c:pt idx="1111">
                  <c:v>2.048</c:v>
                </c:pt>
                <c:pt idx="1112">
                  <c:v>2.112</c:v>
                </c:pt>
                <c:pt idx="1113">
                  <c:v>2.112</c:v>
                </c:pt>
                <c:pt idx="1114">
                  <c:v>2.176</c:v>
                </c:pt>
                <c:pt idx="1115">
                  <c:v>2.176</c:v>
                </c:pt>
                <c:pt idx="1116">
                  <c:v>2.24</c:v>
                </c:pt>
                <c:pt idx="1117">
                  <c:v>1.536</c:v>
                </c:pt>
                <c:pt idx="1118">
                  <c:v>1.536</c:v>
                </c:pt>
                <c:pt idx="1119">
                  <c:v>1.45664</c:v>
                </c:pt>
                <c:pt idx="1120">
                  <c:v>1.28</c:v>
                </c:pt>
                <c:pt idx="1121">
                  <c:v>2.368</c:v>
                </c:pt>
                <c:pt idx="1122">
                  <c:v>1.728</c:v>
                </c:pt>
                <c:pt idx="1123">
                  <c:v>2.176</c:v>
                </c:pt>
                <c:pt idx="1124">
                  <c:v>1.664</c:v>
                </c:pt>
                <c:pt idx="1125">
                  <c:v>1.6</c:v>
                </c:pt>
                <c:pt idx="1126">
                  <c:v>1.856</c:v>
                </c:pt>
                <c:pt idx="1127">
                  <c:v>1.984</c:v>
                </c:pt>
                <c:pt idx="1128">
                  <c:v>1.664</c:v>
                </c:pt>
                <c:pt idx="1129">
                  <c:v>1.408</c:v>
                </c:pt>
                <c:pt idx="1130">
                  <c:v>1.664</c:v>
                </c:pt>
                <c:pt idx="1131">
                  <c:v>1.792</c:v>
                </c:pt>
                <c:pt idx="1132">
                  <c:v>1.856</c:v>
                </c:pt>
                <c:pt idx="1133">
                  <c:v>2.304</c:v>
                </c:pt>
                <c:pt idx="1134">
                  <c:v>1.856</c:v>
                </c:pt>
                <c:pt idx="1135">
                  <c:v>1.664</c:v>
                </c:pt>
                <c:pt idx="1136">
                  <c:v>1.344</c:v>
                </c:pt>
                <c:pt idx="1137">
                  <c:v>1.536</c:v>
                </c:pt>
                <c:pt idx="1138">
                  <c:v>2.112</c:v>
                </c:pt>
                <c:pt idx="1139">
                  <c:v>1.216</c:v>
                </c:pt>
                <c:pt idx="1140">
                  <c:v>1.216</c:v>
                </c:pt>
                <c:pt idx="1141">
                  <c:v>1.344</c:v>
                </c:pt>
                <c:pt idx="1142">
                  <c:v>0.896</c:v>
                </c:pt>
                <c:pt idx="1143">
                  <c:v>1.024</c:v>
                </c:pt>
                <c:pt idx="1144">
                  <c:v>0.96</c:v>
                </c:pt>
                <c:pt idx="1145">
                  <c:v>1.152</c:v>
                </c:pt>
                <c:pt idx="1146">
                  <c:v>1.216</c:v>
                </c:pt>
                <c:pt idx="1147">
                  <c:v>0.64</c:v>
                </c:pt>
                <c:pt idx="1148">
                  <c:v>2.133119999999999</c:v>
                </c:pt>
                <c:pt idx="1149">
                  <c:v>1.984</c:v>
                </c:pt>
                <c:pt idx="1150">
                  <c:v>1.28</c:v>
                </c:pt>
                <c:pt idx="1151">
                  <c:v>1.344</c:v>
                </c:pt>
                <c:pt idx="1152">
                  <c:v>0.768</c:v>
                </c:pt>
                <c:pt idx="1153">
                  <c:v>1.024</c:v>
                </c:pt>
                <c:pt idx="1154">
                  <c:v>0.96</c:v>
                </c:pt>
                <c:pt idx="1155">
                  <c:v>0.704</c:v>
                </c:pt>
                <c:pt idx="1156">
                  <c:v>1.408</c:v>
                </c:pt>
                <c:pt idx="1157">
                  <c:v>1.408</c:v>
                </c:pt>
                <c:pt idx="1158">
                  <c:v>1.088</c:v>
                </c:pt>
                <c:pt idx="1159">
                  <c:v>1.024</c:v>
                </c:pt>
                <c:pt idx="1160">
                  <c:v>1.408</c:v>
                </c:pt>
                <c:pt idx="1161">
                  <c:v>0.832</c:v>
                </c:pt>
                <c:pt idx="1162">
                  <c:v>0.832</c:v>
                </c:pt>
                <c:pt idx="1163">
                  <c:v>1.728</c:v>
                </c:pt>
                <c:pt idx="1164">
                  <c:v>2.176</c:v>
                </c:pt>
                <c:pt idx="1165">
                  <c:v>1.216</c:v>
                </c:pt>
                <c:pt idx="1166">
                  <c:v>0.832</c:v>
                </c:pt>
                <c:pt idx="1167">
                  <c:v>0.768</c:v>
                </c:pt>
                <c:pt idx="1168">
                  <c:v>0.832</c:v>
                </c:pt>
                <c:pt idx="1169">
                  <c:v>1.344</c:v>
                </c:pt>
                <c:pt idx="1170">
                  <c:v>1.664</c:v>
                </c:pt>
                <c:pt idx="1171">
                  <c:v>1.664</c:v>
                </c:pt>
                <c:pt idx="1172">
                  <c:v>1.056</c:v>
                </c:pt>
                <c:pt idx="1173">
                  <c:v>0.832</c:v>
                </c:pt>
                <c:pt idx="1174">
                  <c:v>0.64</c:v>
                </c:pt>
                <c:pt idx="1175">
                  <c:v>1.728</c:v>
                </c:pt>
                <c:pt idx="1176">
                  <c:v>1.6</c:v>
                </c:pt>
                <c:pt idx="1177">
                  <c:v>1.536</c:v>
                </c:pt>
                <c:pt idx="1178">
                  <c:v>2.176</c:v>
                </c:pt>
                <c:pt idx="1179">
                  <c:v>2.112</c:v>
                </c:pt>
                <c:pt idx="1180">
                  <c:v>1.664</c:v>
                </c:pt>
                <c:pt idx="1181">
                  <c:v>1.92</c:v>
                </c:pt>
                <c:pt idx="1182">
                  <c:v>1.728</c:v>
                </c:pt>
                <c:pt idx="1183">
                  <c:v>1.472</c:v>
                </c:pt>
                <c:pt idx="1184">
                  <c:v>1.728</c:v>
                </c:pt>
                <c:pt idx="1185">
                  <c:v>1.92</c:v>
                </c:pt>
                <c:pt idx="1186">
                  <c:v>1.536</c:v>
                </c:pt>
                <c:pt idx="1187">
                  <c:v>1.6</c:v>
                </c:pt>
                <c:pt idx="1188">
                  <c:v>1.28</c:v>
                </c:pt>
                <c:pt idx="1189">
                  <c:v>1.024</c:v>
                </c:pt>
                <c:pt idx="1190">
                  <c:v>1.408</c:v>
                </c:pt>
                <c:pt idx="1191">
                  <c:v>1.344</c:v>
                </c:pt>
                <c:pt idx="1192">
                  <c:v>1.536</c:v>
                </c:pt>
                <c:pt idx="1193">
                  <c:v>1.536</c:v>
                </c:pt>
                <c:pt idx="1194">
                  <c:v>1.6</c:v>
                </c:pt>
                <c:pt idx="1195">
                  <c:v>1.6</c:v>
                </c:pt>
                <c:pt idx="1196">
                  <c:v>1.728</c:v>
                </c:pt>
                <c:pt idx="1197">
                  <c:v>1.344</c:v>
                </c:pt>
                <c:pt idx="1198">
                  <c:v>1.536</c:v>
                </c:pt>
                <c:pt idx="1199">
                  <c:v>1.536</c:v>
                </c:pt>
                <c:pt idx="1200">
                  <c:v>1.472</c:v>
                </c:pt>
                <c:pt idx="1201">
                  <c:v>1.408</c:v>
                </c:pt>
                <c:pt idx="1202">
                  <c:v>2.304</c:v>
                </c:pt>
                <c:pt idx="1203">
                  <c:v>1.984</c:v>
                </c:pt>
                <c:pt idx="1204">
                  <c:v>2.112</c:v>
                </c:pt>
                <c:pt idx="1205">
                  <c:v>2.304</c:v>
                </c:pt>
                <c:pt idx="1206">
                  <c:v>1.792</c:v>
                </c:pt>
                <c:pt idx="1207">
                  <c:v>2.24</c:v>
                </c:pt>
                <c:pt idx="1208">
                  <c:v>1.408</c:v>
                </c:pt>
                <c:pt idx="1209">
                  <c:v>1.408</c:v>
                </c:pt>
                <c:pt idx="1210">
                  <c:v>1.408</c:v>
                </c:pt>
                <c:pt idx="1211">
                  <c:v>0.832</c:v>
                </c:pt>
                <c:pt idx="1212">
                  <c:v>1.472</c:v>
                </c:pt>
                <c:pt idx="1213">
                  <c:v>1.536</c:v>
                </c:pt>
                <c:pt idx="1214">
                  <c:v>1.536</c:v>
                </c:pt>
                <c:pt idx="1215">
                  <c:v>0.896</c:v>
                </c:pt>
                <c:pt idx="1216">
                  <c:v>1.92</c:v>
                </c:pt>
                <c:pt idx="1217">
                  <c:v>1.92</c:v>
                </c:pt>
                <c:pt idx="1218">
                  <c:v>1.024</c:v>
                </c:pt>
                <c:pt idx="1219">
                  <c:v>1.664</c:v>
                </c:pt>
                <c:pt idx="1220">
                  <c:v>1.472</c:v>
                </c:pt>
                <c:pt idx="1221">
                  <c:v>1.408</c:v>
                </c:pt>
                <c:pt idx="1222">
                  <c:v>1.344</c:v>
                </c:pt>
                <c:pt idx="1223">
                  <c:v>2.112</c:v>
                </c:pt>
                <c:pt idx="1224">
                  <c:v>2.048</c:v>
                </c:pt>
                <c:pt idx="1225">
                  <c:v>1.19488</c:v>
                </c:pt>
                <c:pt idx="1226">
                  <c:v>1.19488</c:v>
                </c:pt>
                <c:pt idx="1227">
                  <c:v>1.36512</c:v>
                </c:pt>
                <c:pt idx="1228">
                  <c:v>0.768</c:v>
                </c:pt>
                <c:pt idx="1229">
                  <c:v>1.92</c:v>
                </c:pt>
                <c:pt idx="1230">
                  <c:v>1.728</c:v>
                </c:pt>
                <c:pt idx="1231">
                  <c:v>1.6</c:v>
                </c:pt>
                <c:pt idx="1232">
                  <c:v>1.408</c:v>
                </c:pt>
                <c:pt idx="1233">
                  <c:v>1.792</c:v>
                </c:pt>
                <c:pt idx="1234">
                  <c:v>1.152</c:v>
                </c:pt>
                <c:pt idx="1235">
                  <c:v>1.28</c:v>
                </c:pt>
                <c:pt idx="1236">
                  <c:v>1.408</c:v>
                </c:pt>
                <c:pt idx="1237">
                  <c:v>0.96</c:v>
                </c:pt>
                <c:pt idx="1238">
                  <c:v>1.088</c:v>
                </c:pt>
                <c:pt idx="1239">
                  <c:v>1.024</c:v>
                </c:pt>
                <c:pt idx="1240">
                  <c:v>1.28</c:v>
                </c:pt>
                <c:pt idx="1241">
                  <c:v>1.152</c:v>
                </c:pt>
                <c:pt idx="1242">
                  <c:v>1.024</c:v>
                </c:pt>
                <c:pt idx="1243">
                  <c:v>1.19488</c:v>
                </c:pt>
                <c:pt idx="1244">
                  <c:v>2.176</c:v>
                </c:pt>
                <c:pt idx="1245">
                  <c:v>2.048</c:v>
                </c:pt>
                <c:pt idx="1246">
                  <c:v>1.984</c:v>
                </c:pt>
                <c:pt idx="1247">
                  <c:v>1.6</c:v>
                </c:pt>
                <c:pt idx="1248">
                  <c:v>1.6</c:v>
                </c:pt>
                <c:pt idx="1249">
                  <c:v>1.536</c:v>
                </c:pt>
                <c:pt idx="1250">
                  <c:v>1.472</c:v>
                </c:pt>
                <c:pt idx="1251">
                  <c:v>0.896</c:v>
                </c:pt>
                <c:pt idx="1252">
                  <c:v>1.088</c:v>
                </c:pt>
                <c:pt idx="1253">
                  <c:v>1.024</c:v>
                </c:pt>
                <c:pt idx="1254">
                  <c:v>0.896</c:v>
                </c:pt>
                <c:pt idx="1255">
                  <c:v>0.832</c:v>
                </c:pt>
                <c:pt idx="1256">
                  <c:v>0.832</c:v>
                </c:pt>
                <c:pt idx="1257">
                  <c:v>2.432</c:v>
                </c:pt>
                <c:pt idx="1258">
                  <c:v>2.688</c:v>
                </c:pt>
                <c:pt idx="1259">
                  <c:v>1.792</c:v>
                </c:pt>
                <c:pt idx="1260">
                  <c:v>1.728</c:v>
                </c:pt>
                <c:pt idx="1261">
                  <c:v>2.304</c:v>
                </c:pt>
                <c:pt idx="1262">
                  <c:v>1.152</c:v>
                </c:pt>
                <c:pt idx="1263">
                  <c:v>1.536</c:v>
                </c:pt>
                <c:pt idx="1264">
                  <c:v>2.112</c:v>
                </c:pt>
                <c:pt idx="1265">
                  <c:v>1.92</c:v>
                </c:pt>
                <c:pt idx="1266">
                  <c:v>1.28</c:v>
                </c:pt>
                <c:pt idx="1267">
                  <c:v>1.472</c:v>
                </c:pt>
                <c:pt idx="1268">
                  <c:v>1.6</c:v>
                </c:pt>
                <c:pt idx="1269">
                  <c:v>1.856</c:v>
                </c:pt>
                <c:pt idx="1270">
                  <c:v>1.28</c:v>
                </c:pt>
                <c:pt idx="1271">
                  <c:v>1.28</c:v>
                </c:pt>
                <c:pt idx="1272">
                  <c:v>1.344</c:v>
                </c:pt>
                <c:pt idx="1273">
                  <c:v>1.408</c:v>
                </c:pt>
                <c:pt idx="1274">
                  <c:v>1.536</c:v>
                </c:pt>
                <c:pt idx="1275">
                  <c:v>1.664</c:v>
                </c:pt>
                <c:pt idx="1276">
                  <c:v>1.728</c:v>
                </c:pt>
                <c:pt idx="1277">
                  <c:v>1.856</c:v>
                </c:pt>
                <c:pt idx="1278">
                  <c:v>1.984</c:v>
                </c:pt>
                <c:pt idx="1279">
                  <c:v>1.152</c:v>
                </c:pt>
                <c:pt idx="1280">
                  <c:v>2.304</c:v>
                </c:pt>
                <c:pt idx="1281">
                  <c:v>2.048</c:v>
                </c:pt>
                <c:pt idx="1282">
                  <c:v>2.112</c:v>
                </c:pt>
                <c:pt idx="1283">
                  <c:v>1.152</c:v>
                </c:pt>
                <c:pt idx="1284">
                  <c:v>2.24</c:v>
                </c:pt>
                <c:pt idx="1285">
                  <c:v>2.176</c:v>
                </c:pt>
                <c:pt idx="1286">
                  <c:v>1.984</c:v>
                </c:pt>
                <c:pt idx="1287">
                  <c:v>1.6</c:v>
                </c:pt>
                <c:pt idx="1288">
                  <c:v>2.176</c:v>
                </c:pt>
                <c:pt idx="1289">
                  <c:v>2.112</c:v>
                </c:pt>
                <c:pt idx="1290">
                  <c:v>1.92</c:v>
                </c:pt>
                <c:pt idx="1291">
                  <c:v>1.472</c:v>
                </c:pt>
                <c:pt idx="1292">
                  <c:v>1.984</c:v>
                </c:pt>
                <c:pt idx="1293">
                  <c:v>1.792</c:v>
                </c:pt>
                <c:pt idx="1294">
                  <c:v>1.856</c:v>
                </c:pt>
                <c:pt idx="1295">
                  <c:v>1.728</c:v>
                </c:pt>
                <c:pt idx="1296">
                  <c:v>1.728</c:v>
                </c:pt>
                <c:pt idx="1297">
                  <c:v>1.664</c:v>
                </c:pt>
                <c:pt idx="1298">
                  <c:v>1.664</c:v>
                </c:pt>
                <c:pt idx="1299">
                  <c:v>1.472</c:v>
                </c:pt>
                <c:pt idx="1300">
                  <c:v>1.472</c:v>
                </c:pt>
                <c:pt idx="1301">
                  <c:v>1.344</c:v>
                </c:pt>
                <c:pt idx="1302">
                  <c:v>1.472</c:v>
                </c:pt>
                <c:pt idx="1303">
                  <c:v>1.344</c:v>
                </c:pt>
                <c:pt idx="1304">
                  <c:v>1.344</c:v>
                </c:pt>
                <c:pt idx="1305">
                  <c:v>1.472</c:v>
                </c:pt>
                <c:pt idx="1306">
                  <c:v>1.472</c:v>
                </c:pt>
                <c:pt idx="1307">
                  <c:v>1.216</c:v>
                </c:pt>
                <c:pt idx="1308">
                  <c:v>1.728</c:v>
                </c:pt>
                <c:pt idx="1309">
                  <c:v>1.28</c:v>
                </c:pt>
                <c:pt idx="1310">
                  <c:v>1.344</c:v>
                </c:pt>
                <c:pt idx="1311">
                  <c:v>1.6</c:v>
                </c:pt>
                <c:pt idx="1312">
                  <c:v>1.728</c:v>
                </c:pt>
                <c:pt idx="1313">
                  <c:v>1.536</c:v>
                </c:pt>
                <c:pt idx="1314">
                  <c:v>1.28</c:v>
                </c:pt>
                <c:pt idx="1315">
                  <c:v>0.96</c:v>
                </c:pt>
                <c:pt idx="1316">
                  <c:v>2.368</c:v>
                </c:pt>
                <c:pt idx="1317">
                  <c:v>2.304</c:v>
                </c:pt>
                <c:pt idx="1318">
                  <c:v>2.24</c:v>
                </c:pt>
                <c:pt idx="1319">
                  <c:v>2.176</c:v>
                </c:pt>
                <c:pt idx="1320">
                  <c:v>2.112</c:v>
                </c:pt>
                <c:pt idx="1321">
                  <c:v>1.984</c:v>
                </c:pt>
                <c:pt idx="1322">
                  <c:v>2.24</c:v>
                </c:pt>
                <c:pt idx="1323">
                  <c:v>1.6</c:v>
                </c:pt>
                <c:pt idx="1324">
                  <c:v>2.176</c:v>
                </c:pt>
                <c:pt idx="1325">
                  <c:v>2.048</c:v>
                </c:pt>
                <c:pt idx="1326">
                  <c:v>1.472</c:v>
                </c:pt>
                <c:pt idx="1327">
                  <c:v>1.728</c:v>
                </c:pt>
                <c:pt idx="1328">
                  <c:v>1.856</c:v>
                </c:pt>
                <c:pt idx="1329">
                  <c:v>1.28</c:v>
                </c:pt>
                <c:pt idx="1330">
                  <c:v>1.536</c:v>
                </c:pt>
                <c:pt idx="1331">
                  <c:v>1.408</c:v>
                </c:pt>
                <c:pt idx="1332">
                  <c:v>1.728</c:v>
                </c:pt>
                <c:pt idx="1333">
                  <c:v>1.536</c:v>
                </c:pt>
                <c:pt idx="1334">
                  <c:v>1.664</c:v>
                </c:pt>
                <c:pt idx="1335">
                  <c:v>1.792</c:v>
                </c:pt>
                <c:pt idx="1336">
                  <c:v>1.152</c:v>
                </c:pt>
                <c:pt idx="1337">
                  <c:v>1.152</c:v>
                </c:pt>
                <c:pt idx="1338">
                  <c:v>1.408</c:v>
                </c:pt>
                <c:pt idx="1339">
                  <c:v>1.28</c:v>
                </c:pt>
                <c:pt idx="1340">
                  <c:v>1.216</c:v>
                </c:pt>
                <c:pt idx="1341">
                  <c:v>1.408</c:v>
                </c:pt>
                <c:pt idx="1342">
                  <c:v>1.536</c:v>
                </c:pt>
                <c:pt idx="1343">
                  <c:v>1.152</c:v>
                </c:pt>
                <c:pt idx="1344">
                  <c:v>1.28</c:v>
                </c:pt>
                <c:pt idx="1345">
                  <c:v>1.344</c:v>
                </c:pt>
                <c:pt idx="1346">
                  <c:v>1.472</c:v>
                </c:pt>
                <c:pt idx="1347">
                  <c:v>1.152</c:v>
                </c:pt>
                <c:pt idx="1348">
                  <c:v>1.152</c:v>
                </c:pt>
                <c:pt idx="1349">
                  <c:v>0.64</c:v>
                </c:pt>
                <c:pt idx="1350">
                  <c:v>1.28</c:v>
                </c:pt>
                <c:pt idx="1351">
                  <c:v>0.896</c:v>
                </c:pt>
                <c:pt idx="1352">
                  <c:v>1.088</c:v>
                </c:pt>
                <c:pt idx="1353">
                  <c:v>1.792</c:v>
                </c:pt>
                <c:pt idx="1354">
                  <c:v>1.984</c:v>
                </c:pt>
                <c:pt idx="1355">
                  <c:v>1.536</c:v>
                </c:pt>
                <c:pt idx="1356">
                  <c:v>1.664</c:v>
                </c:pt>
                <c:pt idx="1357">
                  <c:v>2.048</c:v>
                </c:pt>
                <c:pt idx="1358">
                  <c:v>1.856</c:v>
                </c:pt>
                <c:pt idx="1359">
                  <c:v>1.856</c:v>
                </c:pt>
                <c:pt idx="1360">
                  <c:v>1.856</c:v>
                </c:pt>
                <c:pt idx="1361">
                  <c:v>2.176</c:v>
                </c:pt>
                <c:pt idx="1362">
                  <c:v>1.984</c:v>
                </c:pt>
                <c:pt idx="1363">
                  <c:v>1.664</c:v>
                </c:pt>
                <c:pt idx="1364">
                  <c:v>1.856</c:v>
                </c:pt>
                <c:pt idx="1365">
                  <c:v>1.856</c:v>
                </c:pt>
                <c:pt idx="1366">
                  <c:v>1.6</c:v>
                </c:pt>
                <c:pt idx="1367">
                  <c:v>1.216</c:v>
                </c:pt>
                <c:pt idx="1368">
                  <c:v>1.28</c:v>
                </c:pt>
                <c:pt idx="1369">
                  <c:v>1.088</c:v>
                </c:pt>
                <c:pt idx="1370">
                  <c:v>1.536</c:v>
                </c:pt>
                <c:pt idx="1371">
                  <c:v>1.536</c:v>
                </c:pt>
                <c:pt idx="1372">
                  <c:v>1.152</c:v>
                </c:pt>
                <c:pt idx="1373">
                  <c:v>1.6</c:v>
                </c:pt>
                <c:pt idx="1374">
                  <c:v>1.6</c:v>
                </c:pt>
                <c:pt idx="1375">
                  <c:v>1.664</c:v>
                </c:pt>
                <c:pt idx="1376">
                  <c:v>1.664</c:v>
                </c:pt>
                <c:pt idx="1377">
                  <c:v>1.088</c:v>
                </c:pt>
                <c:pt idx="1378">
                  <c:v>1.792</c:v>
                </c:pt>
                <c:pt idx="1379">
                  <c:v>1.792</c:v>
                </c:pt>
                <c:pt idx="1380">
                  <c:v>1.728</c:v>
                </c:pt>
                <c:pt idx="1381">
                  <c:v>1.728</c:v>
                </c:pt>
                <c:pt idx="1382">
                  <c:v>1.152</c:v>
                </c:pt>
                <c:pt idx="1383">
                  <c:v>1.152</c:v>
                </c:pt>
                <c:pt idx="1384">
                  <c:v>1.088</c:v>
                </c:pt>
                <c:pt idx="1385">
                  <c:v>0.96</c:v>
                </c:pt>
                <c:pt idx="1386">
                  <c:v>0.896</c:v>
                </c:pt>
                <c:pt idx="1387">
                  <c:v>1.024</c:v>
                </c:pt>
                <c:pt idx="1388">
                  <c:v>1.536</c:v>
                </c:pt>
                <c:pt idx="1389">
                  <c:v>1.216</c:v>
                </c:pt>
                <c:pt idx="1390">
                  <c:v>1.024</c:v>
                </c:pt>
                <c:pt idx="1391">
                  <c:v>0.64</c:v>
                </c:pt>
                <c:pt idx="1392">
                  <c:v>2.112</c:v>
                </c:pt>
                <c:pt idx="1393">
                  <c:v>1.792</c:v>
                </c:pt>
                <c:pt idx="1394">
                  <c:v>2.112</c:v>
                </c:pt>
                <c:pt idx="1395">
                  <c:v>2.176</c:v>
                </c:pt>
                <c:pt idx="1396">
                  <c:v>1.92</c:v>
                </c:pt>
                <c:pt idx="1397">
                  <c:v>1.92</c:v>
                </c:pt>
                <c:pt idx="1398">
                  <c:v>1.728</c:v>
                </c:pt>
                <c:pt idx="1399">
                  <c:v>1.984</c:v>
                </c:pt>
                <c:pt idx="1400">
                  <c:v>1.984</c:v>
                </c:pt>
                <c:pt idx="1401">
                  <c:v>1.664</c:v>
                </c:pt>
                <c:pt idx="1402">
                  <c:v>1.856</c:v>
                </c:pt>
                <c:pt idx="1403">
                  <c:v>1.6</c:v>
                </c:pt>
                <c:pt idx="1404">
                  <c:v>1.728</c:v>
                </c:pt>
                <c:pt idx="1405">
                  <c:v>1.216</c:v>
                </c:pt>
                <c:pt idx="1406">
                  <c:v>1.6</c:v>
                </c:pt>
                <c:pt idx="1407">
                  <c:v>1.6</c:v>
                </c:pt>
                <c:pt idx="1408">
                  <c:v>1.152</c:v>
                </c:pt>
                <c:pt idx="1409">
                  <c:v>1.728</c:v>
                </c:pt>
                <c:pt idx="1410">
                  <c:v>1.728</c:v>
                </c:pt>
                <c:pt idx="1411">
                  <c:v>1.792</c:v>
                </c:pt>
                <c:pt idx="1412">
                  <c:v>1.792</c:v>
                </c:pt>
                <c:pt idx="1413">
                  <c:v>1.92</c:v>
                </c:pt>
                <c:pt idx="1414">
                  <c:v>1.536</c:v>
                </c:pt>
                <c:pt idx="1415">
                  <c:v>1.536</c:v>
                </c:pt>
                <c:pt idx="1416">
                  <c:v>1.536</c:v>
                </c:pt>
                <c:pt idx="1417">
                  <c:v>1.152</c:v>
                </c:pt>
                <c:pt idx="1418">
                  <c:v>1.536</c:v>
                </c:pt>
                <c:pt idx="1419">
                  <c:v>1.024</c:v>
                </c:pt>
                <c:pt idx="1420">
                  <c:v>1.152</c:v>
                </c:pt>
                <c:pt idx="1421">
                  <c:v>0.96</c:v>
                </c:pt>
                <c:pt idx="1422">
                  <c:v>1.408</c:v>
                </c:pt>
                <c:pt idx="1423">
                  <c:v>0.96</c:v>
                </c:pt>
                <c:pt idx="1424">
                  <c:v>1.152</c:v>
                </c:pt>
                <c:pt idx="1425">
                  <c:v>0.704</c:v>
                </c:pt>
                <c:pt idx="1426">
                  <c:v>2.56</c:v>
                </c:pt>
                <c:pt idx="1427">
                  <c:v>2.112</c:v>
                </c:pt>
                <c:pt idx="1428">
                  <c:v>2.048</c:v>
                </c:pt>
                <c:pt idx="1429">
                  <c:v>2.496</c:v>
                </c:pt>
                <c:pt idx="1430">
                  <c:v>2.304</c:v>
                </c:pt>
                <c:pt idx="1431">
                  <c:v>2.304</c:v>
                </c:pt>
                <c:pt idx="1432">
                  <c:v>2.496</c:v>
                </c:pt>
                <c:pt idx="1433">
                  <c:v>2.432</c:v>
                </c:pt>
                <c:pt idx="1434">
                  <c:v>2.24</c:v>
                </c:pt>
                <c:pt idx="1435">
                  <c:v>2.56</c:v>
                </c:pt>
                <c:pt idx="1436">
                  <c:v>2.24</c:v>
                </c:pt>
                <c:pt idx="1437">
                  <c:v>2.432</c:v>
                </c:pt>
                <c:pt idx="1438">
                  <c:v>2.432</c:v>
                </c:pt>
                <c:pt idx="1439">
                  <c:v>2.304</c:v>
                </c:pt>
                <c:pt idx="1440">
                  <c:v>2.176</c:v>
                </c:pt>
                <c:pt idx="1441">
                  <c:v>2.304</c:v>
                </c:pt>
                <c:pt idx="1442">
                  <c:v>2.048</c:v>
                </c:pt>
                <c:pt idx="1443">
                  <c:v>2.432</c:v>
                </c:pt>
                <c:pt idx="1444">
                  <c:v>2.048</c:v>
                </c:pt>
                <c:pt idx="1445">
                  <c:v>2.304</c:v>
                </c:pt>
                <c:pt idx="1446">
                  <c:v>2.176</c:v>
                </c:pt>
                <c:pt idx="1447">
                  <c:v>2.176</c:v>
                </c:pt>
                <c:pt idx="1448">
                  <c:v>0.64</c:v>
                </c:pt>
                <c:pt idx="1449">
                  <c:v>1.408</c:v>
                </c:pt>
                <c:pt idx="1450">
                  <c:v>1.408</c:v>
                </c:pt>
                <c:pt idx="1451">
                  <c:v>1.792</c:v>
                </c:pt>
                <c:pt idx="1452">
                  <c:v>1.6</c:v>
                </c:pt>
                <c:pt idx="1453">
                  <c:v>1.536</c:v>
                </c:pt>
                <c:pt idx="1454">
                  <c:v>1.472</c:v>
                </c:pt>
                <c:pt idx="1455">
                  <c:v>1.152</c:v>
                </c:pt>
                <c:pt idx="1456">
                  <c:v>1.792</c:v>
                </c:pt>
                <c:pt idx="1457">
                  <c:v>1.728</c:v>
                </c:pt>
                <c:pt idx="1458">
                  <c:v>2.24</c:v>
                </c:pt>
                <c:pt idx="1459">
                  <c:v>1.856</c:v>
                </c:pt>
                <c:pt idx="1460">
                  <c:v>1.792</c:v>
                </c:pt>
                <c:pt idx="1461">
                  <c:v>1.408</c:v>
                </c:pt>
                <c:pt idx="1462">
                  <c:v>1.408</c:v>
                </c:pt>
                <c:pt idx="1463">
                  <c:v>1.984</c:v>
                </c:pt>
                <c:pt idx="1464">
                  <c:v>2.24</c:v>
                </c:pt>
                <c:pt idx="1465">
                  <c:v>1.92</c:v>
                </c:pt>
                <c:pt idx="1466">
                  <c:v>1.984</c:v>
                </c:pt>
                <c:pt idx="1467">
                  <c:v>1.664</c:v>
                </c:pt>
                <c:pt idx="1468">
                  <c:v>1.664</c:v>
                </c:pt>
                <c:pt idx="1469">
                  <c:v>1.216</c:v>
                </c:pt>
                <c:pt idx="1470">
                  <c:v>1.792</c:v>
                </c:pt>
                <c:pt idx="1471">
                  <c:v>1.664</c:v>
                </c:pt>
                <c:pt idx="1472">
                  <c:v>1.664</c:v>
                </c:pt>
                <c:pt idx="1473">
                  <c:v>1.728</c:v>
                </c:pt>
                <c:pt idx="1474">
                  <c:v>1.472</c:v>
                </c:pt>
                <c:pt idx="1475">
                  <c:v>1.28</c:v>
                </c:pt>
                <c:pt idx="1476">
                  <c:v>1.024</c:v>
                </c:pt>
                <c:pt idx="1477">
                  <c:v>1.024</c:v>
                </c:pt>
                <c:pt idx="1478">
                  <c:v>2.432</c:v>
                </c:pt>
                <c:pt idx="1479">
                  <c:v>1.12</c:v>
                </c:pt>
                <c:pt idx="1480">
                  <c:v>0.9472</c:v>
                </c:pt>
                <c:pt idx="1481">
                  <c:v>1.856</c:v>
                </c:pt>
                <c:pt idx="1482">
                  <c:v>1.792</c:v>
                </c:pt>
                <c:pt idx="1483">
                  <c:v>1.6</c:v>
                </c:pt>
                <c:pt idx="1484">
                  <c:v>2.048</c:v>
                </c:pt>
                <c:pt idx="1485">
                  <c:v>2.048</c:v>
                </c:pt>
                <c:pt idx="1486">
                  <c:v>1.152</c:v>
                </c:pt>
                <c:pt idx="1487">
                  <c:v>1.344</c:v>
                </c:pt>
                <c:pt idx="1488">
                  <c:v>1.408</c:v>
                </c:pt>
                <c:pt idx="1489">
                  <c:v>1.152</c:v>
                </c:pt>
                <c:pt idx="1490">
                  <c:v>0.96</c:v>
                </c:pt>
                <c:pt idx="1491">
                  <c:v>0.896</c:v>
                </c:pt>
                <c:pt idx="1492">
                  <c:v>0.896</c:v>
                </c:pt>
                <c:pt idx="1493">
                  <c:v>1.408</c:v>
                </c:pt>
                <c:pt idx="1494">
                  <c:v>0.96</c:v>
                </c:pt>
                <c:pt idx="1495">
                  <c:v>0.96</c:v>
                </c:pt>
                <c:pt idx="1496">
                  <c:v>0.96</c:v>
                </c:pt>
                <c:pt idx="1497">
                  <c:v>1.344</c:v>
                </c:pt>
                <c:pt idx="1498">
                  <c:v>1.28</c:v>
                </c:pt>
                <c:pt idx="1499">
                  <c:v>1.92</c:v>
                </c:pt>
                <c:pt idx="1500">
                  <c:v>1.92</c:v>
                </c:pt>
                <c:pt idx="1501">
                  <c:v>1.216</c:v>
                </c:pt>
                <c:pt idx="1502">
                  <c:v>0.896</c:v>
                </c:pt>
                <c:pt idx="1503">
                  <c:v>1.664</c:v>
                </c:pt>
                <c:pt idx="1504">
                  <c:v>1.664</c:v>
                </c:pt>
                <c:pt idx="1505">
                  <c:v>1.664</c:v>
                </c:pt>
                <c:pt idx="1506">
                  <c:v>1.728</c:v>
                </c:pt>
                <c:pt idx="1507">
                  <c:v>1.728</c:v>
                </c:pt>
                <c:pt idx="1508">
                  <c:v>1.856</c:v>
                </c:pt>
                <c:pt idx="1509">
                  <c:v>1.856</c:v>
                </c:pt>
                <c:pt idx="1510">
                  <c:v>1.152</c:v>
                </c:pt>
                <c:pt idx="1511">
                  <c:v>1.216</c:v>
                </c:pt>
                <c:pt idx="1512">
                  <c:v>0.768</c:v>
                </c:pt>
                <c:pt idx="1513">
                  <c:v>0.896</c:v>
                </c:pt>
                <c:pt idx="1514">
                  <c:v>1.6</c:v>
                </c:pt>
                <c:pt idx="1515">
                  <c:v>2.304</c:v>
                </c:pt>
                <c:pt idx="1516">
                  <c:v>1.28</c:v>
                </c:pt>
                <c:pt idx="1517">
                  <c:v>1.024</c:v>
                </c:pt>
                <c:pt idx="1518">
                  <c:v>0.768</c:v>
                </c:pt>
                <c:pt idx="1519">
                  <c:v>0.96</c:v>
                </c:pt>
                <c:pt idx="1520">
                  <c:v>2.496</c:v>
                </c:pt>
                <c:pt idx="1521">
                  <c:v>2.688</c:v>
                </c:pt>
                <c:pt idx="1522">
                  <c:v>1.92</c:v>
                </c:pt>
                <c:pt idx="1523">
                  <c:v>1.792</c:v>
                </c:pt>
                <c:pt idx="1524">
                  <c:v>1.728</c:v>
                </c:pt>
                <c:pt idx="1525">
                  <c:v>1.472</c:v>
                </c:pt>
                <c:pt idx="1526">
                  <c:v>0.64</c:v>
                </c:pt>
                <c:pt idx="1527">
                  <c:v>0.64</c:v>
                </c:pt>
                <c:pt idx="1528">
                  <c:v>0.64</c:v>
                </c:pt>
                <c:pt idx="1529">
                  <c:v>0.64</c:v>
                </c:pt>
                <c:pt idx="1530">
                  <c:v>0.896</c:v>
                </c:pt>
                <c:pt idx="1531">
                  <c:v>1.056</c:v>
                </c:pt>
                <c:pt idx="1532">
                  <c:v>0.96</c:v>
                </c:pt>
                <c:pt idx="1533">
                  <c:v>1.28</c:v>
                </c:pt>
                <c:pt idx="1534">
                  <c:v>1.408</c:v>
                </c:pt>
                <c:pt idx="1535">
                  <c:v>1.536</c:v>
                </c:pt>
                <c:pt idx="1536">
                  <c:v>1.28</c:v>
                </c:pt>
                <c:pt idx="1537">
                  <c:v>1.536</c:v>
                </c:pt>
                <c:pt idx="1538">
                  <c:v>1.408</c:v>
                </c:pt>
                <c:pt idx="1539">
                  <c:v>1.536</c:v>
                </c:pt>
                <c:pt idx="1540">
                  <c:v>1.536</c:v>
                </c:pt>
                <c:pt idx="1541">
                  <c:v>2.624</c:v>
                </c:pt>
                <c:pt idx="1542">
                  <c:v>2.368</c:v>
                </c:pt>
                <c:pt idx="1543">
                  <c:v>2.496</c:v>
                </c:pt>
                <c:pt idx="1544">
                  <c:v>2.24</c:v>
                </c:pt>
                <c:pt idx="1545">
                  <c:v>2.496</c:v>
                </c:pt>
                <c:pt idx="1546">
                  <c:v>2.368</c:v>
                </c:pt>
                <c:pt idx="1547">
                  <c:v>1.92</c:v>
                </c:pt>
                <c:pt idx="1548">
                  <c:v>1.6</c:v>
                </c:pt>
                <c:pt idx="1549">
                  <c:v>1.344</c:v>
                </c:pt>
                <c:pt idx="1550">
                  <c:v>1.856</c:v>
                </c:pt>
                <c:pt idx="1551">
                  <c:v>1.728</c:v>
                </c:pt>
                <c:pt idx="1552">
                  <c:v>1.344</c:v>
                </c:pt>
                <c:pt idx="1553">
                  <c:v>1.344</c:v>
                </c:pt>
                <c:pt idx="1554">
                  <c:v>1.6</c:v>
                </c:pt>
                <c:pt idx="1555">
                  <c:v>1.088</c:v>
                </c:pt>
                <c:pt idx="1556">
                  <c:v>1.28</c:v>
                </c:pt>
                <c:pt idx="1557">
                  <c:v>1.408</c:v>
                </c:pt>
                <c:pt idx="1558">
                  <c:v>1.856</c:v>
                </c:pt>
                <c:pt idx="1559">
                  <c:v>2.24</c:v>
                </c:pt>
                <c:pt idx="1560">
                  <c:v>2.176</c:v>
                </c:pt>
                <c:pt idx="1561">
                  <c:v>1.92</c:v>
                </c:pt>
                <c:pt idx="1562">
                  <c:v>1.728</c:v>
                </c:pt>
                <c:pt idx="1563">
                  <c:v>1.856</c:v>
                </c:pt>
                <c:pt idx="1564">
                  <c:v>2.176</c:v>
                </c:pt>
                <c:pt idx="1565">
                  <c:v>1.984</c:v>
                </c:pt>
                <c:pt idx="1566">
                  <c:v>1.6</c:v>
                </c:pt>
                <c:pt idx="1567">
                  <c:v>1.28</c:v>
                </c:pt>
                <c:pt idx="1568">
                  <c:v>2.176</c:v>
                </c:pt>
                <c:pt idx="1569">
                  <c:v>2.048</c:v>
                </c:pt>
                <c:pt idx="1570">
                  <c:v>1.984</c:v>
                </c:pt>
                <c:pt idx="1571">
                  <c:v>1.472</c:v>
                </c:pt>
                <c:pt idx="1572">
                  <c:v>1.856</c:v>
                </c:pt>
                <c:pt idx="1573">
                  <c:v>2.048</c:v>
                </c:pt>
                <c:pt idx="1574">
                  <c:v>1.92</c:v>
                </c:pt>
                <c:pt idx="1575">
                  <c:v>1.728</c:v>
                </c:pt>
                <c:pt idx="1576">
                  <c:v>1.728</c:v>
                </c:pt>
                <c:pt idx="1577">
                  <c:v>1.472</c:v>
                </c:pt>
                <c:pt idx="1578">
                  <c:v>1.536</c:v>
                </c:pt>
                <c:pt idx="1579">
                  <c:v>0.96</c:v>
                </c:pt>
                <c:pt idx="1580">
                  <c:v>1.088</c:v>
                </c:pt>
                <c:pt idx="1581">
                  <c:v>1.152</c:v>
                </c:pt>
                <c:pt idx="1582">
                  <c:v>0.896</c:v>
                </c:pt>
                <c:pt idx="1583">
                  <c:v>1.792</c:v>
                </c:pt>
                <c:pt idx="1584">
                  <c:v>0.896</c:v>
                </c:pt>
                <c:pt idx="1585">
                  <c:v>1.024</c:v>
                </c:pt>
                <c:pt idx="1586">
                  <c:v>0.832</c:v>
                </c:pt>
                <c:pt idx="1587">
                  <c:v>1.536</c:v>
                </c:pt>
                <c:pt idx="1588">
                  <c:v>1.664</c:v>
                </c:pt>
                <c:pt idx="1589">
                  <c:v>0.832</c:v>
                </c:pt>
                <c:pt idx="1590">
                  <c:v>1.088</c:v>
                </c:pt>
                <c:pt idx="1591">
                  <c:v>1.152</c:v>
                </c:pt>
                <c:pt idx="1592">
                  <c:v>1.28</c:v>
                </c:pt>
                <c:pt idx="1593">
                  <c:v>1.984</c:v>
                </c:pt>
                <c:pt idx="1594">
                  <c:v>2.112</c:v>
                </c:pt>
                <c:pt idx="1595">
                  <c:v>2.176</c:v>
                </c:pt>
                <c:pt idx="1596">
                  <c:v>2.24</c:v>
                </c:pt>
                <c:pt idx="1597">
                  <c:v>2.304</c:v>
                </c:pt>
                <c:pt idx="1598">
                  <c:v>2.304</c:v>
                </c:pt>
                <c:pt idx="1599">
                  <c:v>2.048</c:v>
                </c:pt>
                <c:pt idx="1600">
                  <c:v>2.176</c:v>
                </c:pt>
                <c:pt idx="1601">
                  <c:v>2.24</c:v>
                </c:pt>
                <c:pt idx="1602">
                  <c:v>1.024</c:v>
                </c:pt>
                <c:pt idx="1603">
                  <c:v>1.152</c:v>
                </c:pt>
                <c:pt idx="1604">
                  <c:v>1.6</c:v>
                </c:pt>
                <c:pt idx="1605">
                  <c:v>1.984</c:v>
                </c:pt>
                <c:pt idx="1606">
                  <c:v>2.816</c:v>
                </c:pt>
                <c:pt idx="1607">
                  <c:v>3.008</c:v>
                </c:pt>
                <c:pt idx="1608">
                  <c:v>1.92</c:v>
                </c:pt>
                <c:pt idx="1609">
                  <c:v>1.024</c:v>
                </c:pt>
                <c:pt idx="1610">
                  <c:v>1.152</c:v>
                </c:pt>
                <c:pt idx="1611">
                  <c:v>1.6</c:v>
                </c:pt>
                <c:pt idx="1612">
                  <c:v>2.304</c:v>
                </c:pt>
                <c:pt idx="1613">
                  <c:v>2.176</c:v>
                </c:pt>
                <c:pt idx="1614">
                  <c:v>2.368</c:v>
                </c:pt>
                <c:pt idx="1615">
                  <c:v>2.24</c:v>
                </c:pt>
                <c:pt idx="1616">
                  <c:v>2.304</c:v>
                </c:pt>
                <c:pt idx="1617">
                  <c:v>2.24</c:v>
                </c:pt>
                <c:pt idx="1618">
                  <c:v>1.92</c:v>
                </c:pt>
                <c:pt idx="1619">
                  <c:v>1.856</c:v>
                </c:pt>
                <c:pt idx="1620">
                  <c:v>2.176</c:v>
                </c:pt>
                <c:pt idx="1621">
                  <c:v>2.112</c:v>
                </c:pt>
                <c:pt idx="1622">
                  <c:v>2.048</c:v>
                </c:pt>
                <c:pt idx="1623">
                  <c:v>1.728</c:v>
                </c:pt>
                <c:pt idx="1624">
                  <c:v>1.92</c:v>
                </c:pt>
                <c:pt idx="1625">
                  <c:v>1.984</c:v>
                </c:pt>
                <c:pt idx="1626">
                  <c:v>1.792</c:v>
                </c:pt>
                <c:pt idx="1627">
                  <c:v>1.664</c:v>
                </c:pt>
                <c:pt idx="1628">
                  <c:v>1.792</c:v>
                </c:pt>
                <c:pt idx="1629">
                  <c:v>1.536</c:v>
                </c:pt>
                <c:pt idx="1630">
                  <c:v>0.93888</c:v>
                </c:pt>
                <c:pt idx="1631">
                  <c:v>0.85312</c:v>
                </c:pt>
                <c:pt idx="1632">
                  <c:v>1.536</c:v>
                </c:pt>
                <c:pt idx="1633">
                  <c:v>1.536</c:v>
                </c:pt>
                <c:pt idx="1634">
                  <c:v>1.024</c:v>
                </c:pt>
                <c:pt idx="1635">
                  <c:v>1.088</c:v>
                </c:pt>
                <c:pt idx="1636">
                  <c:v>1.856</c:v>
                </c:pt>
                <c:pt idx="1637">
                  <c:v>1.664</c:v>
                </c:pt>
                <c:pt idx="1638">
                  <c:v>1.344</c:v>
                </c:pt>
                <c:pt idx="1639">
                  <c:v>1.792</c:v>
                </c:pt>
                <c:pt idx="1640">
                  <c:v>1.28</c:v>
                </c:pt>
                <c:pt idx="1641">
                  <c:v>1.472</c:v>
                </c:pt>
                <c:pt idx="1642">
                  <c:v>1.664</c:v>
                </c:pt>
                <c:pt idx="1643">
                  <c:v>0.896</c:v>
                </c:pt>
                <c:pt idx="1644">
                  <c:v>1.024</c:v>
                </c:pt>
                <c:pt idx="1645">
                  <c:v>1.088</c:v>
                </c:pt>
                <c:pt idx="1646">
                  <c:v>0.768</c:v>
                </c:pt>
                <c:pt idx="1647">
                  <c:v>1.28</c:v>
                </c:pt>
                <c:pt idx="1648">
                  <c:v>0.896</c:v>
                </c:pt>
                <c:pt idx="1649">
                  <c:v>1.536</c:v>
                </c:pt>
                <c:pt idx="1650">
                  <c:v>1.6</c:v>
                </c:pt>
                <c:pt idx="1651">
                  <c:v>2.24</c:v>
                </c:pt>
                <c:pt idx="1652">
                  <c:v>1.664</c:v>
                </c:pt>
                <c:pt idx="1653">
                  <c:v>1.344</c:v>
                </c:pt>
                <c:pt idx="1654">
                  <c:v>2.24</c:v>
                </c:pt>
                <c:pt idx="1655">
                  <c:v>1.152</c:v>
                </c:pt>
                <c:pt idx="1656">
                  <c:v>1.28</c:v>
                </c:pt>
                <c:pt idx="1657">
                  <c:v>1.664</c:v>
                </c:pt>
                <c:pt idx="1658">
                  <c:v>2.112</c:v>
                </c:pt>
                <c:pt idx="1659">
                  <c:v>2.176</c:v>
                </c:pt>
                <c:pt idx="1660">
                  <c:v>1.408</c:v>
                </c:pt>
                <c:pt idx="1661">
                  <c:v>1.6</c:v>
                </c:pt>
                <c:pt idx="1662">
                  <c:v>1.792</c:v>
                </c:pt>
                <c:pt idx="1663">
                  <c:v>1.92</c:v>
                </c:pt>
                <c:pt idx="1664">
                  <c:v>1.088</c:v>
                </c:pt>
                <c:pt idx="1665">
                  <c:v>1.408</c:v>
                </c:pt>
                <c:pt idx="1666">
                  <c:v>1.536</c:v>
                </c:pt>
                <c:pt idx="1667">
                  <c:v>1.728</c:v>
                </c:pt>
                <c:pt idx="1668">
                  <c:v>2.368</c:v>
                </c:pt>
                <c:pt idx="1669">
                  <c:v>2.24</c:v>
                </c:pt>
                <c:pt idx="1670">
                  <c:v>2.368</c:v>
                </c:pt>
                <c:pt idx="1671">
                  <c:v>1.152</c:v>
                </c:pt>
                <c:pt idx="1672">
                  <c:v>1.536</c:v>
                </c:pt>
                <c:pt idx="1673">
                  <c:v>1.408</c:v>
                </c:pt>
                <c:pt idx="1674">
                  <c:v>1.6</c:v>
                </c:pt>
                <c:pt idx="1675">
                  <c:v>1.216</c:v>
                </c:pt>
                <c:pt idx="1676">
                  <c:v>1.6</c:v>
                </c:pt>
                <c:pt idx="1677">
                  <c:v>1.536</c:v>
                </c:pt>
                <c:pt idx="1678">
                  <c:v>2.56</c:v>
                </c:pt>
                <c:pt idx="1679">
                  <c:v>0.64</c:v>
                </c:pt>
                <c:pt idx="1680">
                  <c:v>1.2224</c:v>
                </c:pt>
                <c:pt idx="1681">
                  <c:v>1.12</c:v>
                </c:pt>
                <c:pt idx="1682">
                  <c:v>0.93888</c:v>
                </c:pt>
                <c:pt idx="1683">
                  <c:v>0.85312</c:v>
                </c:pt>
                <c:pt idx="1684">
                  <c:v>0.93888</c:v>
                </c:pt>
                <c:pt idx="1685">
                  <c:v>2.368</c:v>
                </c:pt>
                <c:pt idx="1686">
                  <c:v>2.24</c:v>
                </c:pt>
                <c:pt idx="1687">
                  <c:v>1.984</c:v>
                </c:pt>
                <c:pt idx="1688">
                  <c:v>1.856</c:v>
                </c:pt>
                <c:pt idx="1689">
                  <c:v>1.792</c:v>
                </c:pt>
                <c:pt idx="1690">
                  <c:v>0.96</c:v>
                </c:pt>
                <c:pt idx="1691">
                  <c:v>0.672</c:v>
                </c:pt>
                <c:pt idx="1692">
                  <c:v>2.24</c:v>
                </c:pt>
                <c:pt idx="1693">
                  <c:v>2.176</c:v>
                </c:pt>
                <c:pt idx="1694">
                  <c:v>2.368</c:v>
                </c:pt>
                <c:pt idx="1695">
                  <c:v>2.048</c:v>
                </c:pt>
                <c:pt idx="1696">
                  <c:v>2.112</c:v>
                </c:pt>
                <c:pt idx="1697">
                  <c:v>1.792</c:v>
                </c:pt>
                <c:pt idx="1698">
                  <c:v>1.984</c:v>
                </c:pt>
                <c:pt idx="1699">
                  <c:v>1.856</c:v>
                </c:pt>
                <c:pt idx="1700">
                  <c:v>1.856</c:v>
                </c:pt>
                <c:pt idx="1701">
                  <c:v>2.56</c:v>
                </c:pt>
                <c:pt idx="1702">
                  <c:v>2.24</c:v>
                </c:pt>
                <c:pt idx="1703">
                  <c:v>2.112</c:v>
                </c:pt>
                <c:pt idx="1704">
                  <c:v>2.24</c:v>
                </c:pt>
                <c:pt idx="1705">
                  <c:v>1.92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Sheet1!$S$1</c:f>
              <c:strCache>
                <c:ptCount val="1"/>
                <c:pt idx="0">
                  <c:v>1 Tb/s (2017 predicted)</c:v>
                </c:pt>
              </c:strCache>
            </c:strRef>
          </c:tx>
          <c:spPr>
            <a:ln w="25400">
              <a:noFill/>
            </a:ln>
          </c:spPr>
          <c:marker>
            <c:symbol val="plus"/>
            <c:size val="5"/>
          </c:marker>
          <c:xVal>
            <c:numRef>
              <c:f>Sheet1!$L$2:$L$1707</c:f>
              <c:numCache>
                <c:formatCode>mmm\-yy</c:formatCode>
                <c:ptCount val="1706"/>
                <c:pt idx="0">
                  <c:v>36678.0</c:v>
                </c:pt>
                <c:pt idx="1">
                  <c:v>36678.0</c:v>
                </c:pt>
                <c:pt idx="2">
                  <c:v>36678.0</c:v>
                </c:pt>
                <c:pt idx="3">
                  <c:v>36678.0</c:v>
                </c:pt>
                <c:pt idx="4">
                  <c:v>36678.0</c:v>
                </c:pt>
                <c:pt idx="5">
                  <c:v>36678.0</c:v>
                </c:pt>
                <c:pt idx="6">
                  <c:v>36678.0</c:v>
                </c:pt>
                <c:pt idx="7">
                  <c:v>36678.0</c:v>
                </c:pt>
                <c:pt idx="8">
                  <c:v>36678.0</c:v>
                </c:pt>
                <c:pt idx="9">
                  <c:v>36708.0</c:v>
                </c:pt>
                <c:pt idx="10">
                  <c:v>36739.0</c:v>
                </c:pt>
                <c:pt idx="11">
                  <c:v>36800.0</c:v>
                </c:pt>
                <c:pt idx="12">
                  <c:v>36800.0</c:v>
                </c:pt>
                <c:pt idx="13">
                  <c:v>36800.0</c:v>
                </c:pt>
                <c:pt idx="14">
                  <c:v>36800.0</c:v>
                </c:pt>
                <c:pt idx="15">
                  <c:v>36831.0</c:v>
                </c:pt>
                <c:pt idx="16">
                  <c:v>36831.0</c:v>
                </c:pt>
                <c:pt idx="17">
                  <c:v>36892.0</c:v>
                </c:pt>
                <c:pt idx="18">
                  <c:v>36892.0</c:v>
                </c:pt>
                <c:pt idx="19">
                  <c:v>36892.0</c:v>
                </c:pt>
                <c:pt idx="20">
                  <c:v>36892.0</c:v>
                </c:pt>
                <c:pt idx="21">
                  <c:v>36892.0</c:v>
                </c:pt>
                <c:pt idx="22">
                  <c:v>36892.0</c:v>
                </c:pt>
                <c:pt idx="23">
                  <c:v>36892.0</c:v>
                </c:pt>
                <c:pt idx="24">
                  <c:v>36892.0</c:v>
                </c:pt>
                <c:pt idx="25">
                  <c:v>36892.0</c:v>
                </c:pt>
                <c:pt idx="26">
                  <c:v>36892.0</c:v>
                </c:pt>
                <c:pt idx="27">
                  <c:v>36892.0</c:v>
                </c:pt>
                <c:pt idx="28">
                  <c:v>36892.0</c:v>
                </c:pt>
                <c:pt idx="29">
                  <c:v>36892.0</c:v>
                </c:pt>
                <c:pt idx="30">
                  <c:v>36892.0</c:v>
                </c:pt>
                <c:pt idx="31">
                  <c:v>36892.0</c:v>
                </c:pt>
                <c:pt idx="32">
                  <c:v>36892.0</c:v>
                </c:pt>
                <c:pt idx="33">
                  <c:v>36892.0</c:v>
                </c:pt>
                <c:pt idx="34">
                  <c:v>36892.0</c:v>
                </c:pt>
                <c:pt idx="35">
                  <c:v>36892.0</c:v>
                </c:pt>
                <c:pt idx="36">
                  <c:v>36892.0</c:v>
                </c:pt>
                <c:pt idx="37">
                  <c:v>36892.0</c:v>
                </c:pt>
                <c:pt idx="38">
                  <c:v>36892.0</c:v>
                </c:pt>
                <c:pt idx="39">
                  <c:v>36892.0</c:v>
                </c:pt>
                <c:pt idx="40">
                  <c:v>36892.0</c:v>
                </c:pt>
                <c:pt idx="41">
                  <c:v>36892.0</c:v>
                </c:pt>
                <c:pt idx="42">
                  <c:v>36892.0</c:v>
                </c:pt>
                <c:pt idx="43">
                  <c:v>36892.0</c:v>
                </c:pt>
                <c:pt idx="44">
                  <c:v>36892.0</c:v>
                </c:pt>
                <c:pt idx="45">
                  <c:v>36892.0</c:v>
                </c:pt>
                <c:pt idx="46">
                  <c:v>36892.0</c:v>
                </c:pt>
                <c:pt idx="47">
                  <c:v>36892.0</c:v>
                </c:pt>
                <c:pt idx="48">
                  <c:v>36892.0</c:v>
                </c:pt>
                <c:pt idx="49">
                  <c:v>36892.0</c:v>
                </c:pt>
                <c:pt idx="50">
                  <c:v>36892.0</c:v>
                </c:pt>
                <c:pt idx="51">
                  <c:v>36892.0</c:v>
                </c:pt>
                <c:pt idx="52">
                  <c:v>36892.0</c:v>
                </c:pt>
                <c:pt idx="53">
                  <c:v>36892.0</c:v>
                </c:pt>
                <c:pt idx="54">
                  <c:v>36892.0</c:v>
                </c:pt>
                <c:pt idx="55">
                  <c:v>36892.0</c:v>
                </c:pt>
                <c:pt idx="56">
                  <c:v>36892.0</c:v>
                </c:pt>
                <c:pt idx="57">
                  <c:v>36892.0</c:v>
                </c:pt>
                <c:pt idx="58">
                  <c:v>36892.0</c:v>
                </c:pt>
                <c:pt idx="59">
                  <c:v>36892.0</c:v>
                </c:pt>
                <c:pt idx="60">
                  <c:v>36892.0</c:v>
                </c:pt>
                <c:pt idx="61">
                  <c:v>36892.0</c:v>
                </c:pt>
                <c:pt idx="62">
                  <c:v>36892.0</c:v>
                </c:pt>
                <c:pt idx="63">
                  <c:v>36892.0</c:v>
                </c:pt>
                <c:pt idx="64">
                  <c:v>36892.0</c:v>
                </c:pt>
                <c:pt idx="65">
                  <c:v>36892.0</c:v>
                </c:pt>
                <c:pt idx="66">
                  <c:v>36892.0</c:v>
                </c:pt>
                <c:pt idx="67">
                  <c:v>36892.0</c:v>
                </c:pt>
                <c:pt idx="68">
                  <c:v>36892.0</c:v>
                </c:pt>
                <c:pt idx="69">
                  <c:v>36892.0</c:v>
                </c:pt>
                <c:pt idx="70">
                  <c:v>36892.0</c:v>
                </c:pt>
                <c:pt idx="71">
                  <c:v>36951.0</c:v>
                </c:pt>
                <c:pt idx="72">
                  <c:v>36951.0</c:v>
                </c:pt>
                <c:pt idx="73">
                  <c:v>36982.0</c:v>
                </c:pt>
                <c:pt idx="74">
                  <c:v>37043.0</c:v>
                </c:pt>
                <c:pt idx="75">
                  <c:v>37043.0</c:v>
                </c:pt>
                <c:pt idx="76">
                  <c:v>37043.0</c:v>
                </c:pt>
                <c:pt idx="77">
                  <c:v>37043.0</c:v>
                </c:pt>
                <c:pt idx="78">
                  <c:v>37043.0</c:v>
                </c:pt>
                <c:pt idx="79">
                  <c:v>37043.0</c:v>
                </c:pt>
                <c:pt idx="80">
                  <c:v>37043.0</c:v>
                </c:pt>
                <c:pt idx="81">
                  <c:v>37043.0</c:v>
                </c:pt>
                <c:pt idx="82">
                  <c:v>37043.0</c:v>
                </c:pt>
                <c:pt idx="83">
                  <c:v>37073.0</c:v>
                </c:pt>
                <c:pt idx="84">
                  <c:v>37073.0</c:v>
                </c:pt>
                <c:pt idx="85">
                  <c:v>37073.0</c:v>
                </c:pt>
                <c:pt idx="86">
                  <c:v>37073.0</c:v>
                </c:pt>
                <c:pt idx="87">
                  <c:v>37073.0</c:v>
                </c:pt>
                <c:pt idx="88">
                  <c:v>37073.0</c:v>
                </c:pt>
                <c:pt idx="89">
                  <c:v>37104.0</c:v>
                </c:pt>
                <c:pt idx="90">
                  <c:v>37104.0</c:v>
                </c:pt>
                <c:pt idx="91">
                  <c:v>37104.0</c:v>
                </c:pt>
                <c:pt idx="92">
                  <c:v>37104.0</c:v>
                </c:pt>
                <c:pt idx="93">
                  <c:v>37104.0</c:v>
                </c:pt>
                <c:pt idx="94">
                  <c:v>37104.0</c:v>
                </c:pt>
                <c:pt idx="95">
                  <c:v>37104.0</c:v>
                </c:pt>
                <c:pt idx="96">
                  <c:v>37104.0</c:v>
                </c:pt>
                <c:pt idx="97">
                  <c:v>37104.0</c:v>
                </c:pt>
                <c:pt idx="98">
                  <c:v>37165.0</c:v>
                </c:pt>
                <c:pt idx="99">
                  <c:v>37165.0</c:v>
                </c:pt>
                <c:pt idx="100">
                  <c:v>37165.0</c:v>
                </c:pt>
                <c:pt idx="101">
                  <c:v>37165.0</c:v>
                </c:pt>
                <c:pt idx="102">
                  <c:v>37196.0</c:v>
                </c:pt>
                <c:pt idx="103">
                  <c:v>37226.0</c:v>
                </c:pt>
                <c:pt idx="104">
                  <c:v>37226.0</c:v>
                </c:pt>
                <c:pt idx="105">
                  <c:v>37257.0</c:v>
                </c:pt>
                <c:pt idx="106">
                  <c:v>37257.0</c:v>
                </c:pt>
                <c:pt idx="107">
                  <c:v>37257.0</c:v>
                </c:pt>
                <c:pt idx="108">
                  <c:v>37257.0</c:v>
                </c:pt>
                <c:pt idx="109">
                  <c:v>37257.0</c:v>
                </c:pt>
                <c:pt idx="110">
                  <c:v>37288.0</c:v>
                </c:pt>
                <c:pt idx="111">
                  <c:v>37316.0</c:v>
                </c:pt>
                <c:pt idx="112">
                  <c:v>37316.0</c:v>
                </c:pt>
                <c:pt idx="113">
                  <c:v>37316.0</c:v>
                </c:pt>
                <c:pt idx="114">
                  <c:v>37347.0</c:v>
                </c:pt>
                <c:pt idx="115">
                  <c:v>37347.0</c:v>
                </c:pt>
                <c:pt idx="116">
                  <c:v>37347.0</c:v>
                </c:pt>
                <c:pt idx="117">
                  <c:v>37347.0</c:v>
                </c:pt>
                <c:pt idx="118">
                  <c:v>37347.0</c:v>
                </c:pt>
                <c:pt idx="119">
                  <c:v>37377.0</c:v>
                </c:pt>
                <c:pt idx="120">
                  <c:v>37377.0</c:v>
                </c:pt>
                <c:pt idx="121">
                  <c:v>37408.0</c:v>
                </c:pt>
                <c:pt idx="122">
                  <c:v>37408.0</c:v>
                </c:pt>
                <c:pt idx="123">
                  <c:v>37408.0</c:v>
                </c:pt>
                <c:pt idx="124">
                  <c:v>37408.0</c:v>
                </c:pt>
                <c:pt idx="125">
                  <c:v>37408.0</c:v>
                </c:pt>
                <c:pt idx="126">
                  <c:v>37408.0</c:v>
                </c:pt>
                <c:pt idx="127">
                  <c:v>37469.0</c:v>
                </c:pt>
                <c:pt idx="128">
                  <c:v>37469.0</c:v>
                </c:pt>
                <c:pt idx="129">
                  <c:v>37469.0</c:v>
                </c:pt>
                <c:pt idx="130">
                  <c:v>37469.0</c:v>
                </c:pt>
                <c:pt idx="131">
                  <c:v>37469.0</c:v>
                </c:pt>
                <c:pt idx="132">
                  <c:v>37469.0</c:v>
                </c:pt>
                <c:pt idx="133">
                  <c:v>37500.0</c:v>
                </c:pt>
                <c:pt idx="134">
                  <c:v>37500.0</c:v>
                </c:pt>
                <c:pt idx="135">
                  <c:v>37500.0</c:v>
                </c:pt>
                <c:pt idx="136">
                  <c:v>37500.0</c:v>
                </c:pt>
                <c:pt idx="137">
                  <c:v>37530.0</c:v>
                </c:pt>
                <c:pt idx="138">
                  <c:v>37530.0</c:v>
                </c:pt>
                <c:pt idx="139">
                  <c:v>37530.0</c:v>
                </c:pt>
                <c:pt idx="140">
                  <c:v>37561.0</c:v>
                </c:pt>
                <c:pt idx="141">
                  <c:v>37561.0</c:v>
                </c:pt>
                <c:pt idx="142">
                  <c:v>37561.0</c:v>
                </c:pt>
                <c:pt idx="143">
                  <c:v>37561.0</c:v>
                </c:pt>
                <c:pt idx="144">
                  <c:v>37622.0</c:v>
                </c:pt>
                <c:pt idx="145">
                  <c:v>37653.0</c:v>
                </c:pt>
                <c:pt idx="146">
                  <c:v>37653.0</c:v>
                </c:pt>
                <c:pt idx="147">
                  <c:v>37681.0</c:v>
                </c:pt>
                <c:pt idx="148">
                  <c:v>37681.0</c:v>
                </c:pt>
                <c:pt idx="149">
                  <c:v>37681.0</c:v>
                </c:pt>
                <c:pt idx="150">
                  <c:v>37681.0</c:v>
                </c:pt>
                <c:pt idx="151">
                  <c:v>37681.0</c:v>
                </c:pt>
                <c:pt idx="152">
                  <c:v>37681.0</c:v>
                </c:pt>
                <c:pt idx="153">
                  <c:v>37681.0</c:v>
                </c:pt>
                <c:pt idx="154">
                  <c:v>37712.0</c:v>
                </c:pt>
                <c:pt idx="155">
                  <c:v>37712.0</c:v>
                </c:pt>
                <c:pt idx="156">
                  <c:v>37712.0</c:v>
                </c:pt>
                <c:pt idx="157">
                  <c:v>37712.0</c:v>
                </c:pt>
                <c:pt idx="158">
                  <c:v>37712.0</c:v>
                </c:pt>
                <c:pt idx="159">
                  <c:v>37742.0</c:v>
                </c:pt>
                <c:pt idx="160">
                  <c:v>37742.0</c:v>
                </c:pt>
                <c:pt idx="161">
                  <c:v>37742.0</c:v>
                </c:pt>
                <c:pt idx="162">
                  <c:v>37773.0</c:v>
                </c:pt>
                <c:pt idx="163">
                  <c:v>37773.0</c:v>
                </c:pt>
                <c:pt idx="164">
                  <c:v>37773.0</c:v>
                </c:pt>
                <c:pt idx="165">
                  <c:v>37773.0</c:v>
                </c:pt>
                <c:pt idx="166">
                  <c:v>37773.0</c:v>
                </c:pt>
                <c:pt idx="167">
                  <c:v>37773.0</c:v>
                </c:pt>
                <c:pt idx="168">
                  <c:v>37773.0</c:v>
                </c:pt>
                <c:pt idx="169">
                  <c:v>37773.0</c:v>
                </c:pt>
                <c:pt idx="170">
                  <c:v>37773.0</c:v>
                </c:pt>
                <c:pt idx="171">
                  <c:v>37773.0</c:v>
                </c:pt>
                <c:pt idx="172">
                  <c:v>37773.0</c:v>
                </c:pt>
                <c:pt idx="173">
                  <c:v>37773.0</c:v>
                </c:pt>
                <c:pt idx="174">
                  <c:v>37773.0</c:v>
                </c:pt>
                <c:pt idx="175">
                  <c:v>37773.0</c:v>
                </c:pt>
                <c:pt idx="176">
                  <c:v>37773.0</c:v>
                </c:pt>
                <c:pt idx="177">
                  <c:v>37803.0</c:v>
                </c:pt>
                <c:pt idx="178">
                  <c:v>37803.0</c:v>
                </c:pt>
                <c:pt idx="179">
                  <c:v>37834.0</c:v>
                </c:pt>
                <c:pt idx="180">
                  <c:v>37834.0</c:v>
                </c:pt>
                <c:pt idx="181">
                  <c:v>37834.0</c:v>
                </c:pt>
                <c:pt idx="182">
                  <c:v>37834.0</c:v>
                </c:pt>
                <c:pt idx="183">
                  <c:v>37865.0</c:v>
                </c:pt>
                <c:pt idx="184">
                  <c:v>37865.0</c:v>
                </c:pt>
                <c:pt idx="185">
                  <c:v>37865.0</c:v>
                </c:pt>
                <c:pt idx="186">
                  <c:v>37865.0</c:v>
                </c:pt>
                <c:pt idx="187">
                  <c:v>37865.0</c:v>
                </c:pt>
                <c:pt idx="188">
                  <c:v>37865.0</c:v>
                </c:pt>
                <c:pt idx="189">
                  <c:v>37865.0</c:v>
                </c:pt>
                <c:pt idx="190">
                  <c:v>37865.0</c:v>
                </c:pt>
                <c:pt idx="191">
                  <c:v>37865.0</c:v>
                </c:pt>
                <c:pt idx="192">
                  <c:v>37865.0</c:v>
                </c:pt>
                <c:pt idx="193">
                  <c:v>37865.0</c:v>
                </c:pt>
                <c:pt idx="194">
                  <c:v>37865.0</c:v>
                </c:pt>
                <c:pt idx="195">
                  <c:v>37865.0</c:v>
                </c:pt>
                <c:pt idx="196">
                  <c:v>37865.0</c:v>
                </c:pt>
                <c:pt idx="197">
                  <c:v>37865.0</c:v>
                </c:pt>
                <c:pt idx="198">
                  <c:v>37865.0</c:v>
                </c:pt>
                <c:pt idx="199">
                  <c:v>37865.0</c:v>
                </c:pt>
                <c:pt idx="200">
                  <c:v>37865.0</c:v>
                </c:pt>
                <c:pt idx="201">
                  <c:v>37865.0</c:v>
                </c:pt>
                <c:pt idx="202">
                  <c:v>37865.0</c:v>
                </c:pt>
                <c:pt idx="203">
                  <c:v>37865.0</c:v>
                </c:pt>
                <c:pt idx="204">
                  <c:v>37865.0</c:v>
                </c:pt>
                <c:pt idx="205">
                  <c:v>37865.0</c:v>
                </c:pt>
                <c:pt idx="206">
                  <c:v>37895.0</c:v>
                </c:pt>
                <c:pt idx="207">
                  <c:v>37926.0</c:v>
                </c:pt>
                <c:pt idx="208">
                  <c:v>37926.0</c:v>
                </c:pt>
                <c:pt idx="209">
                  <c:v>37926.0</c:v>
                </c:pt>
                <c:pt idx="210">
                  <c:v>37926.0</c:v>
                </c:pt>
                <c:pt idx="211">
                  <c:v>37926.0</c:v>
                </c:pt>
                <c:pt idx="212">
                  <c:v>37956.0</c:v>
                </c:pt>
                <c:pt idx="213">
                  <c:v>37956.0</c:v>
                </c:pt>
                <c:pt idx="214">
                  <c:v>37987.0</c:v>
                </c:pt>
                <c:pt idx="215">
                  <c:v>38018.0</c:v>
                </c:pt>
                <c:pt idx="216">
                  <c:v>38018.0</c:v>
                </c:pt>
                <c:pt idx="217">
                  <c:v>38018.0</c:v>
                </c:pt>
                <c:pt idx="218">
                  <c:v>38018.0</c:v>
                </c:pt>
                <c:pt idx="219">
                  <c:v>38018.0</c:v>
                </c:pt>
                <c:pt idx="220">
                  <c:v>38018.0</c:v>
                </c:pt>
                <c:pt idx="221">
                  <c:v>38018.0</c:v>
                </c:pt>
                <c:pt idx="222">
                  <c:v>38018.0</c:v>
                </c:pt>
                <c:pt idx="223">
                  <c:v>38018.0</c:v>
                </c:pt>
                <c:pt idx="224">
                  <c:v>38018.0</c:v>
                </c:pt>
                <c:pt idx="225">
                  <c:v>38047.0</c:v>
                </c:pt>
                <c:pt idx="226">
                  <c:v>38047.0</c:v>
                </c:pt>
                <c:pt idx="227">
                  <c:v>38078.0</c:v>
                </c:pt>
                <c:pt idx="228">
                  <c:v>38078.0</c:v>
                </c:pt>
                <c:pt idx="229">
                  <c:v>38078.0</c:v>
                </c:pt>
                <c:pt idx="230">
                  <c:v>38078.0</c:v>
                </c:pt>
                <c:pt idx="231">
                  <c:v>38078.0</c:v>
                </c:pt>
                <c:pt idx="232">
                  <c:v>38078.0</c:v>
                </c:pt>
                <c:pt idx="233">
                  <c:v>38078.0</c:v>
                </c:pt>
                <c:pt idx="234">
                  <c:v>38078.0</c:v>
                </c:pt>
                <c:pt idx="235">
                  <c:v>38078.0</c:v>
                </c:pt>
                <c:pt idx="236">
                  <c:v>38078.0</c:v>
                </c:pt>
                <c:pt idx="237">
                  <c:v>38078.0</c:v>
                </c:pt>
                <c:pt idx="238">
                  <c:v>38078.0</c:v>
                </c:pt>
                <c:pt idx="239">
                  <c:v>38078.0</c:v>
                </c:pt>
                <c:pt idx="240">
                  <c:v>38108.0</c:v>
                </c:pt>
                <c:pt idx="241">
                  <c:v>38108.0</c:v>
                </c:pt>
                <c:pt idx="242">
                  <c:v>38108.0</c:v>
                </c:pt>
                <c:pt idx="243">
                  <c:v>38108.0</c:v>
                </c:pt>
                <c:pt idx="244">
                  <c:v>38108.0</c:v>
                </c:pt>
                <c:pt idx="245">
                  <c:v>38108.0</c:v>
                </c:pt>
                <c:pt idx="246">
                  <c:v>38108.0</c:v>
                </c:pt>
                <c:pt idx="247">
                  <c:v>38108.0</c:v>
                </c:pt>
                <c:pt idx="248">
                  <c:v>38108.0</c:v>
                </c:pt>
                <c:pt idx="249">
                  <c:v>38108.0</c:v>
                </c:pt>
                <c:pt idx="250">
                  <c:v>38108.0</c:v>
                </c:pt>
                <c:pt idx="251">
                  <c:v>38108.0</c:v>
                </c:pt>
                <c:pt idx="252">
                  <c:v>38108.0</c:v>
                </c:pt>
                <c:pt idx="253">
                  <c:v>38108.0</c:v>
                </c:pt>
                <c:pt idx="254">
                  <c:v>38108.0</c:v>
                </c:pt>
                <c:pt idx="255">
                  <c:v>38108.0</c:v>
                </c:pt>
                <c:pt idx="256">
                  <c:v>38108.0</c:v>
                </c:pt>
                <c:pt idx="257">
                  <c:v>38108.0</c:v>
                </c:pt>
                <c:pt idx="258">
                  <c:v>38108.0</c:v>
                </c:pt>
                <c:pt idx="259">
                  <c:v>38108.0</c:v>
                </c:pt>
                <c:pt idx="260">
                  <c:v>38108.0</c:v>
                </c:pt>
                <c:pt idx="261">
                  <c:v>38139.0</c:v>
                </c:pt>
                <c:pt idx="262">
                  <c:v>38139.0</c:v>
                </c:pt>
                <c:pt idx="263">
                  <c:v>38139.0</c:v>
                </c:pt>
                <c:pt idx="264">
                  <c:v>38139.0</c:v>
                </c:pt>
                <c:pt idx="265">
                  <c:v>38139.0</c:v>
                </c:pt>
                <c:pt idx="266">
                  <c:v>38139.0</c:v>
                </c:pt>
                <c:pt idx="267">
                  <c:v>38139.0</c:v>
                </c:pt>
                <c:pt idx="268">
                  <c:v>38139.0</c:v>
                </c:pt>
                <c:pt idx="269">
                  <c:v>38139.0</c:v>
                </c:pt>
                <c:pt idx="270">
                  <c:v>38139.0</c:v>
                </c:pt>
                <c:pt idx="271">
                  <c:v>38139.0</c:v>
                </c:pt>
                <c:pt idx="272">
                  <c:v>38139.0</c:v>
                </c:pt>
                <c:pt idx="273">
                  <c:v>38139.0</c:v>
                </c:pt>
                <c:pt idx="274">
                  <c:v>38139.0</c:v>
                </c:pt>
                <c:pt idx="275">
                  <c:v>38139.0</c:v>
                </c:pt>
                <c:pt idx="276">
                  <c:v>38139.0</c:v>
                </c:pt>
                <c:pt idx="277">
                  <c:v>38139.0</c:v>
                </c:pt>
                <c:pt idx="278">
                  <c:v>38139.0</c:v>
                </c:pt>
                <c:pt idx="279">
                  <c:v>38139.0</c:v>
                </c:pt>
                <c:pt idx="280">
                  <c:v>38139.0</c:v>
                </c:pt>
                <c:pt idx="281">
                  <c:v>38139.0</c:v>
                </c:pt>
                <c:pt idx="282">
                  <c:v>38139.0</c:v>
                </c:pt>
                <c:pt idx="283">
                  <c:v>38139.0</c:v>
                </c:pt>
                <c:pt idx="284">
                  <c:v>38139.0</c:v>
                </c:pt>
                <c:pt idx="285">
                  <c:v>38139.0</c:v>
                </c:pt>
                <c:pt idx="286">
                  <c:v>38139.0</c:v>
                </c:pt>
                <c:pt idx="287">
                  <c:v>38139.0</c:v>
                </c:pt>
                <c:pt idx="288">
                  <c:v>38139.0</c:v>
                </c:pt>
                <c:pt idx="289">
                  <c:v>38139.0</c:v>
                </c:pt>
                <c:pt idx="290">
                  <c:v>38169.0</c:v>
                </c:pt>
                <c:pt idx="291">
                  <c:v>38169.0</c:v>
                </c:pt>
                <c:pt idx="292">
                  <c:v>38169.0</c:v>
                </c:pt>
                <c:pt idx="293">
                  <c:v>38169.0</c:v>
                </c:pt>
                <c:pt idx="294">
                  <c:v>38169.0</c:v>
                </c:pt>
                <c:pt idx="295">
                  <c:v>38169.0</c:v>
                </c:pt>
                <c:pt idx="296">
                  <c:v>38169.0</c:v>
                </c:pt>
                <c:pt idx="297">
                  <c:v>38169.0</c:v>
                </c:pt>
                <c:pt idx="298">
                  <c:v>38169.0</c:v>
                </c:pt>
                <c:pt idx="299">
                  <c:v>38169.0</c:v>
                </c:pt>
                <c:pt idx="300">
                  <c:v>38169.0</c:v>
                </c:pt>
                <c:pt idx="301">
                  <c:v>38169.0</c:v>
                </c:pt>
                <c:pt idx="302">
                  <c:v>38200.0</c:v>
                </c:pt>
                <c:pt idx="303">
                  <c:v>38200.0</c:v>
                </c:pt>
                <c:pt idx="304">
                  <c:v>38200.0</c:v>
                </c:pt>
                <c:pt idx="305">
                  <c:v>38200.0</c:v>
                </c:pt>
                <c:pt idx="306">
                  <c:v>38200.0</c:v>
                </c:pt>
                <c:pt idx="307">
                  <c:v>38200.0</c:v>
                </c:pt>
                <c:pt idx="308">
                  <c:v>38231.0</c:v>
                </c:pt>
                <c:pt idx="309">
                  <c:v>38231.0</c:v>
                </c:pt>
                <c:pt idx="310">
                  <c:v>38231.0</c:v>
                </c:pt>
                <c:pt idx="311">
                  <c:v>38231.0</c:v>
                </c:pt>
                <c:pt idx="312">
                  <c:v>38231.0</c:v>
                </c:pt>
                <c:pt idx="313">
                  <c:v>38261.0</c:v>
                </c:pt>
                <c:pt idx="314">
                  <c:v>38261.0</c:v>
                </c:pt>
                <c:pt idx="315">
                  <c:v>38261.0</c:v>
                </c:pt>
                <c:pt idx="316">
                  <c:v>38261.0</c:v>
                </c:pt>
                <c:pt idx="317">
                  <c:v>38261.0</c:v>
                </c:pt>
                <c:pt idx="318">
                  <c:v>38261.0</c:v>
                </c:pt>
                <c:pt idx="319">
                  <c:v>38261.0</c:v>
                </c:pt>
                <c:pt idx="320">
                  <c:v>38261.0</c:v>
                </c:pt>
                <c:pt idx="321">
                  <c:v>38261.0</c:v>
                </c:pt>
                <c:pt idx="322">
                  <c:v>38261.0</c:v>
                </c:pt>
                <c:pt idx="323">
                  <c:v>38292.0</c:v>
                </c:pt>
                <c:pt idx="324">
                  <c:v>38322.0</c:v>
                </c:pt>
                <c:pt idx="325">
                  <c:v>38322.0</c:v>
                </c:pt>
                <c:pt idx="326">
                  <c:v>38322.0</c:v>
                </c:pt>
                <c:pt idx="327">
                  <c:v>38322.0</c:v>
                </c:pt>
                <c:pt idx="328">
                  <c:v>38322.0</c:v>
                </c:pt>
                <c:pt idx="329">
                  <c:v>38322.0</c:v>
                </c:pt>
                <c:pt idx="330">
                  <c:v>38322.0</c:v>
                </c:pt>
                <c:pt idx="331">
                  <c:v>38322.0</c:v>
                </c:pt>
                <c:pt idx="332">
                  <c:v>38322.0</c:v>
                </c:pt>
                <c:pt idx="333">
                  <c:v>38322.0</c:v>
                </c:pt>
                <c:pt idx="334">
                  <c:v>38322.0</c:v>
                </c:pt>
                <c:pt idx="335">
                  <c:v>38322.0</c:v>
                </c:pt>
                <c:pt idx="336">
                  <c:v>38322.0</c:v>
                </c:pt>
                <c:pt idx="337">
                  <c:v>38322.0</c:v>
                </c:pt>
                <c:pt idx="338">
                  <c:v>38322.0</c:v>
                </c:pt>
                <c:pt idx="339">
                  <c:v>38322.0</c:v>
                </c:pt>
                <c:pt idx="340">
                  <c:v>38322.0</c:v>
                </c:pt>
                <c:pt idx="341">
                  <c:v>38353.0</c:v>
                </c:pt>
                <c:pt idx="342">
                  <c:v>38353.0</c:v>
                </c:pt>
                <c:pt idx="343">
                  <c:v>38353.0</c:v>
                </c:pt>
                <c:pt idx="344">
                  <c:v>38353.0</c:v>
                </c:pt>
                <c:pt idx="345">
                  <c:v>38353.0</c:v>
                </c:pt>
                <c:pt idx="346">
                  <c:v>38353.0</c:v>
                </c:pt>
                <c:pt idx="347">
                  <c:v>38353.0</c:v>
                </c:pt>
                <c:pt idx="348">
                  <c:v>38353.0</c:v>
                </c:pt>
                <c:pt idx="349">
                  <c:v>38353.0</c:v>
                </c:pt>
                <c:pt idx="350">
                  <c:v>38353.0</c:v>
                </c:pt>
                <c:pt idx="351">
                  <c:v>38353.0</c:v>
                </c:pt>
                <c:pt idx="352">
                  <c:v>38353.0</c:v>
                </c:pt>
                <c:pt idx="353">
                  <c:v>38384.0</c:v>
                </c:pt>
                <c:pt idx="354">
                  <c:v>38384.0</c:v>
                </c:pt>
                <c:pt idx="355">
                  <c:v>38384.0</c:v>
                </c:pt>
                <c:pt idx="356">
                  <c:v>38384.0</c:v>
                </c:pt>
                <c:pt idx="357">
                  <c:v>38384.0</c:v>
                </c:pt>
                <c:pt idx="358">
                  <c:v>38384.0</c:v>
                </c:pt>
                <c:pt idx="359">
                  <c:v>38384.0</c:v>
                </c:pt>
                <c:pt idx="360">
                  <c:v>38384.0</c:v>
                </c:pt>
                <c:pt idx="361">
                  <c:v>38384.0</c:v>
                </c:pt>
                <c:pt idx="362">
                  <c:v>38384.0</c:v>
                </c:pt>
                <c:pt idx="363">
                  <c:v>38384.0</c:v>
                </c:pt>
                <c:pt idx="364">
                  <c:v>38384.0</c:v>
                </c:pt>
                <c:pt idx="365">
                  <c:v>38384.0</c:v>
                </c:pt>
                <c:pt idx="366">
                  <c:v>38412.0</c:v>
                </c:pt>
                <c:pt idx="367">
                  <c:v>38412.0</c:v>
                </c:pt>
                <c:pt idx="368">
                  <c:v>38412.0</c:v>
                </c:pt>
                <c:pt idx="369">
                  <c:v>38412.0</c:v>
                </c:pt>
                <c:pt idx="370">
                  <c:v>38412.0</c:v>
                </c:pt>
                <c:pt idx="371">
                  <c:v>38412.0</c:v>
                </c:pt>
                <c:pt idx="372">
                  <c:v>38412.0</c:v>
                </c:pt>
                <c:pt idx="373">
                  <c:v>38412.0</c:v>
                </c:pt>
                <c:pt idx="374">
                  <c:v>38412.0</c:v>
                </c:pt>
                <c:pt idx="375">
                  <c:v>38412.0</c:v>
                </c:pt>
                <c:pt idx="376">
                  <c:v>38412.0</c:v>
                </c:pt>
                <c:pt idx="377">
                  <c:v>38412.0</c:v>
                </c:pt>
                <c:pt idx="378">
                  <c:v>38412.0</c:v>
                </c:pt>
                <c:pt idx="379">
                  <c:v>38412.0</c:v>
                </c:pt>
                <c:pt idx="380">
                  <c:v>38412.0</c:v>
                </c:pt>
                <c:pt idx="381">
                  <c:v>38412.0</c:v>
                </c:pt>
                <c:pt idx="382">
                  <c:v>38412.0</c:v>
                </c:pt>
                <c:pt idx="383">
                  <c:v>38412.0</c:v>
                </c:pt>
                <c:pt idx="384">
                  <c:v>38412.0</c:v>
                </c:pt>
                <c:pt idx="385">
                  <c:v>38412.0</c:v>
                </c:pt>
                <c:pt idx="386">
                  <c:v>38412.0</c:v>
                </c:pt>
                <c:pt idx="387">
                  <c:v>38412.0</c:v>
                </c:pt>
                <c:pt idx="388">
                  <c:v>38412.0</c:v>
                </c:pt>
                <c:pt idx="389">
                  <c:v>38412.0</c:v>
                </c:pt>
                <c:pt idx="390">
                  <c:v>38412.0</c:v>
                </c:pt>
                <c:pt idx="391">
                  <c:v>38443.0</c:v>
                </c:pt>
                <c:pt idx="392">
                  <c:v>38443.0</c:v>
                </c:pt>
                <c:pt idx="393">
                  <c:v>38443.0</c:v>
                </c:pt>
                <c:pt idx="394">
                  <c:v>38443.0</c:v>
                </c:pt>
                <c:pt idx="395">
                  <c:v>38443.0</c:v>
                </c:pt>
                <c:pt idx="396">
                  <c:v>38443.0</c:v>
                </c:pt>
                <c:pt idx="397">
                  <c:v>38443.0</c:v>
                </c:pt>
                <c:pt idx="398">
                  <c:v>38443.0</c:v>
                </c:pt>
                <c:pt idx="399">
                  <c:v>38443.0</c:v>
                </c:pt>
                <c:pt idx="400">
                  <c:v>38443.0</c:v>
                </c:pt>
                <c:pt idx="401">
                  <c:v>38443.0</c:v>
                </c:pt>
                <c:pt idx="402">
                  <c:v>38443.0</c:v>
                </c:pt>
                <c:pt idx="403">
                  <c:v>38473.0</c:v>
                </c:pt>
                <c:pt idx="404">
                  <c:v>38473.0</c:v>
                </c:pt>
                <c:pt idx="405">
                  <c:v>38473.0</c:v>
                </c:pt>
                <c:pt idx="406">
                  <c:v>38473.0</c:v>
                </c:pt>
                <c:pt idx="407">
                  <c:v>38473.0</c:v>
                </c:pt>
                <c:pt idx="408">
                  <c:v>38473.0</c:v>
                </c:pt>
                <c:pt idx="409">
                  <c:v>38473.0</c:v>
                </c:pt>
                <c:pt idx="410">
                  <c:v>38473.0</c:v>
                </c:pt>
                <c:pt idx="411">
                  <c:v>38473.0</c:v>
                </c:pt>
                <c:pt idx="412">
                  <c:v>38473.0</c:v>
                </c:pt>
                <c:pt idx="413">
                  <c:v>38473.0</c:v>
                </c:pt>
                <c:pt idx="414">
                  <c:v>38473.0</c:v>
                </c:pt>
                <c:pt idx="415">
                  <c:v>38473.0</c:v>
                </c:pt>
                <c:pt idx="416">
                  <c:v>38473.0</c:v>
                </c:pt>
                <c:pt idx="417">
                  <c:v>38504.0</c:v>
                </c:pt>
                <c:pt idx="418">
                  <c:v>38504.0</c:v>
                </c:pt>
                <c:pt idx="419">
                  <c:v>38504.0</c:v>
                </c:pt>
                <c:pt idx="420">
                  <c:v>38504.0</c:v>
                </c:pt>
                <c:pt idx="421">
                  <c:v>38504.0</c:v>
                </c:pt>
                <c:pt idx="422">
                  <c:v>38504.0</c:v>
                </c:pt>
                <c:pt idx="423">
                  <c:v>38504.0</c:v>
                </c:pt>
                <c:pt idx="424">
                  <c:v>38504.0</c:v>
                </c:pt>
                <c:pt idx="425">
                  <c:v>38504.0</c:v>
                </c:pt>
                <c:pt idx="426">
                  <c:v>38504.0</c:v>
                </c:pt>
                <c:pt idx="427">
                  <c:v>38504.0</c:v>
                </c:pt>
                <c:pt idx="428">
                  <c:v>38504.0</c:v>
                </c:pt>
                <c:pt idx="429">
                  <c:v>38504.0</c:v>
                </c:pt>
                <c:pt idx="430">
                  <c:v>38504.0</c:v>
                </c:pt>
                <c:pt idx="431">
                  <c:v>38534.0</c:v>
                </c:pt>
                <c:pt idx="432">
                  <c:v>38534.0</c:v>
                </c:pt>
                <c:pt idx="433">
                  <c:v>38534.0</c:v>
                </c:pt>
                <c:pt idx="434">
                  <c:v>38534.0</c:v>
                </c:pt>
                <c:pt idx="435">
                  <c:v>38534.0</c:v>
                </c:pt>
                <c:pt idx="436">
                  <c:v>38534.0</c:v>
                </c:pt>
                <c:pt idx="437">
                  <c:v>38534.0</c:v>
                </c:pt>
                <c:pt idx="438">
                  <c:v>38534.0</c:v>
                </c:pt>
                <c:pt idx="439">
                  <c:v>38534.0</c:v>
                </c:pt>
                <c:pt idx="440">
                  <c:v>38565.0</c:v>
                </c:pt>
                <c:pt idx="441">
                  <c:v>38565.0</c:v>
                </c:pt>
                <c:pt idx="442">
                  <c:v>38565.0</c:v>
                </c:pt>
                <c:pt idx="443">
                  <c:v>38565.0</c:v>
                </c:pt>
                <c:pt idx="444">
                  <c:v>38565.0</c:v>
                </c:pt>
                <c:pt idx="445">
                  <c:v>38565.0</c:v>
                </c:pt>
                <c:pt idx="446">
                  <c:v>38565.0</c:v>
                </c:pt>
                <c:pt idx="447">
                  <c:v>38565.0</c:v>
                </c:pt>
                <c:pt idx="448">
                  <c:v>38565.0</c:v>
                </c:pt>
                <c:pt idx="449">
                  <c:v>38565.0</c:v>
                </c:pt>
                <c:pt idx="450">
                  <c:v>38565.0</c:v>
                </c:pt>
                <c:pt idx="451">
                  <c:v>38565.0</c:v>
                </c:pt>
                <c:pt idx="452">
                  <c:v>38565.0</c:v>
                </c:pt>
                <c:pt idx="453">
                  <c:v>38565.0</c:v>
                </c:pt>
                <c:pt idx="454">
                  <c:v>38565.0</c:v>
                </c:pt>
                <c:pt idx="455">
                  <c:v>38565.0</c:v>
                </c:pt>
                <c:pt idx="456">
                  <c:v>38565.0</c:v>
                </c:pt>
                <c:pt idx="457">
                  <c:v>38565.0</c:v>
                </c:pt>
                <c:pt idx="458">
                  <c:v>38565.0</c:v>
                </c:pt>
                <c:pt idx="459">
                  <c:v>38565.0</c:v>
                </c:pt>
                <c:pt idx="460">
                  <c:v>38565.0</c:v>
                </c:pt>
                <c:pt idx="461">
                  <c:v>38565.0</c:v>
                </c:pt>
                <c:pt idx="462">
                  <c:v>38565.0</c:v>
                </c:pt>
                <c:pt idx="463">
                  <c:v>38565.0</c:v>
                </c:pt>
                <c:pt idx="464">
                  <c:v>38565.0</c:v>
                </c:pt>
                <c:pt idx="465">
                  <c:v>38565.0</c:v>
                </c:pt>
                <c:pt idx="466">
                  <c:v>38565.0</c:v>
                </c:pt>
                <c:pt idx="467">
                  <c:v>38565.0</c:v>
                </c:pt>
                <c:pt idx="468">
                  <c:v>38596.0</c:v>
                </c:pt>
                <c:pt idx="469">
                  <c:v>38596.0</c:v>
                </c:pt>
                <c:pt idx="470">
                  <c:v>38596.0</c:v>
                </c:pt>
                <c:pt idx="471">
                  <c:v>38596.0</c:v>
                </c:pt>
                <c:pt idx="472">
                  <c:v>38596.0</c:v>
                </c:pt>
                <c:pt idx="473">
                  <c:v>38596.0</c:v>
                </c:pt>
                <c:pt idx="474">
                  <c:v>38626.0</c:v>
                </c:pt>
                <c:pt idx="475">
                  <c:v>38626.0</c:v>
                </c:pt>
                <c:pt idx="476">
                  <c:v>38626.0</c:v>
                </c:pt>
                <c:pt idx="477">
                  <c:v>38626.0</c:v>
                </c:pt>
                <c:pt idx="478">
                  <c:v>38626.0</c:v>
                </c:pt>
                <c:pt idx="479">
                  <c:v>38626.0</c:v>
                </c:pt>
                <c:pt idx="480">
                  <c:v>38657.0</c:v>
                </c:pt>
                <c:pt idx="481">
                  <c:v>38657.0</c:v>
                </c:pt>
                <c:pt idx="482">
                  <c:v>38657.0</c:v>
                </c:pt>
                <c:pt idx="483">
                  <c:v>38687.0</c:v>
                </c:pt>
                <c:pt idx="484">
                  <c:v>38687.0</c:v>
                </c:pt>
                <c:pt idx="485">
                  <c:v>38687.0</c:v>
                </c:pt>
                <c:pt idx="486">
                  <c:v>38687.0</c:v>
                </c:pt>
                <c:pt idx="487">
                  <c:v>38687.0</c:v>
                </c:pt>
                <c:pt idx="488">
                  <c:v>38687.0</c:v>
                </c:pt>
                <c:pt idx="489">
                  <c:v>38687.0</c:v>
                </c:pt>
                <c:pt idx="490">
                  <c:v>38718.0</c:v>
                </c:pt>
                <c:pt idx="491">
                  <c:v>38718.0</c:v>
                </c:pt>
                <c:pt idx="492">
                  <c:v>38718.0</c:v>
                </c:pt>
                <c:pt idx="493">
                  <c:v>38718.0</c:v>
                </c:pt>
                <c:pt idx="494">
                  <c:v>38718.0</c:v>
                </c:pt>
                <c:pt idx="495">
                  <c:v>38718.0</c:v>
                </c:pt>
                <c:pt idx="496">
                  <c:v>38718.0</c:v>
                </c:pt>
                <c:pt idx="497">
                  <c:v>38718.0</c:v>
                </c:pt>
                <c:pt idx="498">
                  <c:v>38718.0</c:v>
                </c:pt>
                <c:pt idx="499">
                  <c:v>38718.0</c:v>
                </c:pt>
                <c:pt idx="500">
                  <c:v>38718.0</c:v>
                </c:pt>
                <c:pt idx="501">
                  <c:v>38718.0</c:v>
                </c:pt>
                <c:pt idx="502">
                  <c:v>38718.0</c:v>
                </c:pt>
                <c:pt idx="503">
                  <c:v>38718.0</c:v>
                </c:pt>
                <c:pt idx="504">
                  <c:v>38718.0</c:v>
                </c:pt>
                <c:pt idx="505">
                  <c:v>38718.0</c:v>
                </c:pt>
                <c:pt idx="506">
                  <c:v>38718.0</c:v>
                </c:pt>
                <c:pt idx="507">
                  <c:v>38718.0</c:v>
                </c:pt>
                <c:pt idx="508">
                  <c:v>38718.0</c:v>
                </c:pt>
                <c:pt idx="509">
                  <c:v>38718.0</c:v>
                </c:pt>
                <c:pt idx="510">
                  <c:v>38718.0</c:v>
                </c:pt>
                <c:pt idx="511">
                  <c:v>38718.0</c:v>
                </c:pt>
                <c:pt idx="512">
                  <c:v>38718.0</c:v>
                </c:pt>
                <c:pt idx="513">
                  <c:v>38749.0</c:v>
                </c:pt>
                <c:pt idx="514">
                  <c:v>38749.0</c:v>
                </c:pt>
                <c:pt idx="515">
                  <c:v>38777.0</c:v>
                </c:pt>
                <c:pt idx="516">
                  <c:v>38777.0</c:v>
                </c:pt>
                <c:pt idx="517">
                  <c:v>38777.0</c:v>
                </c:pt>
                <c:pt idx="518">
                  <c:v>38777.0</c:v>
                </c:pt>
                <c:pt idx="519">
                  <c:v>38777.0</c:v>
                </c:pt>
                <c:pt idx="520">
                  <c:v>38808.0</c:v>
                </c:pt>
                <c:pt idx="521">
                  <c:v>38808.0</c:v>
                </c:pt>
                <c:pt idx="522">
                  <c:v>38808.0</c:v>
                </c:pt>
                <c:pt idx="523">
                  <c:v>38838.0</c:v>
                </c:pt>
                <c:pt idx="524">
                  <c:v>38838.0</c:v>
                </c:pt>
                <c:pt idx="525">
                  <c:v>38838.0</c:v>
                </c:pt>
                <c:pt idx="526">
                  <c:v>38838.0</c:v>
                </c:pt>
                <c:pt idx="527">
                  <c:v>38838.0</c:v>
                </c:pt>
                <c:pt idx="528">
                  <c:v>38838.0</c:v>
                </c:pt>
                <c:pt idx="529">
                  <c:v>38838.0</c:v>
                </c:pt>
                <c:pt idx="530">
                  <c:v>38838.0</c:v>
                </c:pt>
                <c:pt idx="531">
                  <c:v>38838.0</c:v>
                </c:pt>
                <c:pt idx="532">
                  <c:v>38838.0</c:v>
                </c:pt>
                <c:pt idx="533">
                  <c:v>38838.0</c:v>
                </c:pt>
                <c:pt idx="534">
                  <c:v>38838.0</c:v>
                </c:pt>
                <c:pt idx="535">
                  <c:v>38838.0</c:v>
                </c:pt>
                <c:pt idx="536">
                  <c:v>38838.0</c:v>
                </c:pt>
                <c:pt idx="537">
                  <c:v>38838.0</c:v>
                </c:pt>
                <c:pt idx="538">
                  <c:v>38838.0</c:v>
                </c:pt>
                <c:pt idx="539">
                  <c:v>38838.0</c:v>
                </c:pt>
                <c:pt idx="540">
                  <c:v>38838.0</c:v>
                </c:pt>
                <c:pt idx="541">
                  <c:v>38838.0</c:v>
                </c:pt>
                <c:pt idx="542">
                  <c:v>38838.0</c:v>
                </c:pt>
                <c:pt idx="543">
                  <c:v>38838.0</c:v>
                </c:pt>
                <c:pt idx="544">
                  <c:v>38838.0</c:v>
                </c:pt>
                <c:pt idx="545">
                  <c:v>38838.0</c:v>
                </c:pt>
                <c:pt idx="546">
                  <c:v>38838.0</c:v>
                </c:pt>
                <c:pt idx="547">
                  <c:v>38838.0</c:v>
                </c:pt>
                <c:pt idx="548">
                  <c:v>38838.0</c:v>
                </c:pt>
                <c:pt idx="549">
                  <c:v>38838.0</c:v>
                </c:pt>
                <c:pt idx="550">
                  <c:v>38838.0</c:v>
                </c:pt>
                <c:pt idx="551">
                  <c:v>38838.0</c:v>
                </c:pt>
                <c:pt idx="552">
                  <c:v>38838.0</c:v>
                </c:pt>
                <c:pt idx="553">
                  <c:v>38838.0</c:v>
                </c:pt>
                <c:pt idx="554">
                  <c:v>38838.0</c:v>
                </c:pt>
                <c:pt idx="555">
                  <c:v>38838.0</c:v>
                </c:pt>
                <c:pt idx="556">
                  <c:v>38838.0</c:v>
                </c:pt>
                <c:pt idx="557">
                  <c:v>38838.0</c:v>
                </c:pt>
                <c:pt idx="558">
                  <c:v>38838.0</c:v>
                </c:pt>
                <c:pt idx="559">
                  <c:v>38838.0</c:v>
                </c:pt>
                <c:pt idx="560">
                  <c:v>38838.0</c:v>
                </c:pt>
                <c:pt idx="561">
                  <c:v>38838.0</c:v>
                </c:pt>
                <c:pt idx="562">
                  <c:v>38838.0</c:v>
                </c:pt>
                <c:pt idx="563">
                  <c:v>38838.0</c:v>
                </c:pt>
                <c:pt idx="564">
                  <c:v>38838.0</c:v>
                </c:pt>
                <c:pt idx="565">
                  <c:v>38838.0</c:v>
                </c:pt>
                <c:pt idx="566">
                  <c:v>38838.0</c:v>
                </c:pt>
                <c:pt idx="567">
                  <c:v>38838.0</c:v>
                </c:pt>
                <c:pt idx="568">
                  <c:v>38838.0</c:v>
                </c:pt>
                <c:pt idx="569">
                  <c:v>38869.0</c:v>
                </c:pt>
                <c:pt idx="570">
                  <c:v>38869.0</c:v>
                </c:pt>
                <c:pt idx="571">
                  <c:v>38869.0</c:v>
                </c:pt>
                <c:pt idx="572">
                  <c:v>38869.0</c:v>
                </c:pt>
                <c:pt idx="573">
                  <c:v>38869.0</c:v>
                </c:pt>
                <c:pt idx="574">
                  <c:v>38869.0</c:v>
                </c:pt>
                <c:pt idx="575">
                  <c:v>38869.0</c:v>
                </c:pt>
                <c:pt idx="576">
                  <c:v>38869.0</c:v>
                </c:pt>
                <c:pt idx="577">
                  <c:v>38869.0</c:v>
                </c:pt>
                <c:pt idx="578">
                  <c:v>38869.0</c:v>
                </c:pt>
                <c:pt idx="579">
                  <c:v>38899.0</c:v>
                </c:pt>
                <c:pt idx="580">
                  <c:v>38899.0</c:v>
                </c:pt>
                <c:pt idx="581">
                  <c:v>38899.0</c:v>
                </c:pt>
                <c:pt idx="582">
                  <c:v>38899.0</c:v>
                </c:pt>
                <c:pt idx="583">
                  <c:v>38899.0</c:v>
                </c:pt>
                <c:pt idx="584">
                  <c:v>38899.0</c:v>
                </c:pt>
                <c:pt idx="585">
                  <c:v>38899.0</c:v>
                </c:pt>
                <c:pt idx="586">
                  <c:v>38899.0</c:v>
                </c:pt>
                <c:pt idx="587">
                  <c:v>38899.0</c:v>
                </c:pt>
                <c:pt idx="588">
                  <c:v>38899.0</c:v>
                </c:pt>
                <c:pt idx="589">
                  <c:v>38899.0</c:v>
                </c:pt>
                <c:pt idx="590">
                  <c:v>38899.0</c:v>
                </c:pt>
                <c:pt idx="591">
                  <c:v>38899.0</c:v>
                </c:pt>
                <c:pt idx="592">
                  <c:v>38899.0</c:v>
                </c:pt>
                <c:pt idx="593">
                  <c:v>38899.0</c:v>
                </c:pt>
                <c:pt idx="594">
                  <c:v>38930.0</c:v>
                </c:pt>
                <c:pt idx="595">
                  <c:v>38930.0</c:v>
                </c:pt>
                <c:pt idx="596">
                  <c:v>38930.0</c:v>
                </c:pt>
                <c:pt idx="597">
                  <c:v>38930.0</c:v>
                </c:pt>
                <c:pt idx="598">
                  <c:v>38930.0</c:v>
                </c:pt>
                <c:pt idx="599">
                  <c:v>38930.0</c:v>
                </c:pt>
                <c:pt idx="600">
                  <c:v>38930.0</c:v>
                </c:pt>
                <c:pt idx="601">
                  <c:v>38930.0</c:v>
                </c:pt>
                <c:pt idx="602">
                  <c:v>38930.0</c:v>
                </c:pt>
                <c:pt idx="603">
                  <c:v>38961.0</c:v>
                </c:pt>
                <c:pt idx="604">
                  <c:v>38961.0</c:v>
                </c:pt>
                <c:pt idx="605">
                  <c:v>38961.0</c:v>
                </c:pt>
                <c:pt idx="606">
                  <c:v>38961.0</c:v>
                </c:pt>
                <c:pt idx="607">
                  <c:v>38961.0</c:v>
                </c:pt>
                <c:pt idx="608">
                  <c:v>38991.0</c:v>
                </c:pt>
                <c:pt idx="609">
                  <c:v>38991.0</c:v>
                </c:pt>
                <c:pt idx="610">
                  <c:v>39022.0</c:v>
                </c:pt>
                <c:pt idx="611">
                  <c:v>39022.0</c:v>
                </c:pt>
                <c:pt idx="612">
                  <c:v>39022.0</c:v>
                </c:pt>
                <c:pt idx="613">
                  <c:v>39022.0</c:v>
                </c:pt>
                <c:pt idx="614">
                  <c:v>39022.0</c:v>
                </c:pt>
                <c:pt idx="615">
                  <c:v>39052.0</c:v>
                </c:pt>
                <c:pt idx="616">
                  <c:v>39052.0</c:v>
                </c:pt>
                <c:pt idx="617">
                  <c:v>39052.0</c:v>
                </c:pt>
                <c:pt idx="618">
                  <c:v>39052.0</c:v>
                </c:pt>
                <c:pt idx="619">
                  <c:v>39052.0</c:v>
                </c:pt>
                <c:pt idx="620">
                  <c:v>39052.0</c:v>
                </c:pt>
                <c:pt idx="621">
                  <c:v>39052.0</c:v>
                </c:pt>
                <c:pt idx="622">
                  <c:v>39052.0</c:v>
                </c:pt>
                <c:pt idx="623">
                  <c:v>39052.0</c:v>
                </c:pt>
                <c:pt idx="624">
                  <c:v>39083.0</c:v>
                </c:pt>
                <c:pt idx="625">
                  <c:v>39083.0</c:v>
                </c:pt>
                <c:pt idx="626">
                  <c:v>39083.0</c:v>
                </c:pt>
                <c:pt idx="627">
                  <c:v>39114.0</c:v>
                </c:pt>
                <c:pt idx="628">
                  <c:v>39114.0</c:v>
                </c:pt>
                <c:pt idx="629">
                  <c:v>39114.0</c:v>
                </c:pt>
                <c:pt idx="630">
                  <c:v>39114.0</c:v>
                </c:pt>
                <c:pt idx="631">
                  <c:v>39114.0</c:v>
                </c:pt>
                <c:pt idx="632">
                  <c:v>39114.0</c:v>
                </c:pt>
                <c:pt idx="633">
                  <c:v>39114.0</c:v>
                </c:pt>
                <c:pt idx="634">
                  <c:v>39114.0</c:v>
                </c:pt>
                <c:pt idx="635">
                  <c:v>39114.0</c:v>
                </c:pt>
                <c:pt idx="636">
                  <c:v>39114.0</c:v>
                </c:pt>
                <c:pt idx="637">
                  <c:v>39173.0</c:v>
                </c:pt>
                <c:pt idx="638">
                  <c:v>39173.0</c:v>
                </c:pt>
                <c:pt idx="639">
                  <c:v>39173.0</c:v>
                </c:pt>
                <c:pt idx="640">
                  <c:v>39173.0</c:v>
                </c:pt>
                <c:pt idx="641">
                  <c:v>39173.0</c:v>
                </c:pt>
                <c:pt idx="642">
                  <c:v>39173.0</c:v>
                </c:pt>
                <c:pt idx="643">
                  <c:v>39173.0</c:v>
                </c:pt>
                <c:pt idx="644">
                  <c:v>39203.0</c:v>
                </c:pt>
                <c:pt idx="645">
                  <c:v>39203.0</c:v>
                </c:pt>
                <c:pt idx="646">
                  <c:v>39203.0</c:v>
                </c:pt>
                <c:pt idx="647">
                  <c:v>39234.0</c:v>
                </c:pt>
                <c:pt idx="648">
                  <c:v>39234.0</c:v>
                </c:pt>
                <c:pt idx="649">
                  <c:v>39234.0</c:v>
                </c:pt>
                <c:pt idx="650">
                  <c:v>39234.0</c:v>
                </c:pt>
                <c:pt idx="651">
                  <c:v>39234.0</c:v>
                </c:pt>
                <c:pt idx="652">
                  <c:v>39234.0</c:v>
                </c:pt>
                <c:pt idx="653">
                  <c:v>39234.0</c:v>
                </c:pt>
                <c:pt idx="654">
                  <c:v>39264.0</c:v>
                </c:pt>
                <c:pt idx="655">
                  <c:v>39264.0</c:v>
                </c:pt>
                <c:pt idx="656">
                  <c:v>39264.0</c:v>
                </c:pt>
                <c:pt idx="657">
                  <c:v>39264.0</c:v>
                </c:pt>
                <c:pt idx="658">
                  <c:v>39264.0</c:v>
                </c:pt>
                <c:pt idx="659">
                  <c:v>39264.0</c:v>
                </c:pt>
                <c:pt idx="660">
                  <c:v>39264.0</c:v>
                </c:pt>
                <c:pt idx="661">
                  <c:v>39295.0</c:v>
                </c:pt>
                <c:pt idx="662">
                  <c:v>39295.0</c:v>
                </c:pt>
                <c:pt idx="663">
                  <c:v>39295.0</c:v>
                </c:pt>
                <c:pt idx="664">
                  <c:v>39295.0</c:v>
                </c:pt>
                <c:pt idx="665">
                  <c:v>39295.0</c:v>
                </c:pt>
                <c:pt idx="666">
                  <c:v>39295.0</c:v>
                </c:pt>
                <c:pt idx="667">
                  <c:v>39295.0</c:v>
                </c:pt>
                <c:pt idx="668">
                  <c:v>39326.0</c:v>
                </c:pt>
                <c:pt idx="669">
                  <c:v>39326.0</c:v>
                </c:pt>
                <c:pt idx="670">
                  <c:v>39326.0</c:v>
                </c:pt>
                <c:pt idx="671">
                  <c:v>39326.0</c:v>
                </c:pt>
                <c:pt idx="672">
                  <c:v>39326.0</c:v>
                </c:pt>
                <c:pt idx="673">
                  <c:v>39356.0</c:v>
                </c:pt>
                <c:pt idx="674">
                  <c:v>39356.0</c:v>
                </c:pt>
                <c:pt idx="675">
                  <c:v>39356.0</c:v>
                </c:pt>
                <c:pt idx="676">
                  <c:v>39356.0</c:v>
                </c:pt>
                <c:pt idx="677">
                  <c:v>39356.0</c:v>
                </c:pt>
                <c:pt idx="678">
                  <c:v>39356.0</c:v>
                </c:pt>
                <c:pt idx="679">
                  <c:v>39356.0</c:v>
                </c:pt>
                <c:pt idx="680">
                  <c:v>39356.0</c:v>
                </c:pt>
                <c:pt idx="681">
                  <c:v>39356.0</c:v>
                </c:pt>
                <c:pt idx="682">
                  <c:v>39356.0</c:v>
                </c:pt>
                <c:pt idx="683">
                  <c:v>39356.0</c:v>
                </c:pt>
                <c:pt idx="684">
                  <c:v>39387.0</c:v>
                </c:pt>
                <c:pt idx="685">
                  <c:v>39387.0</c:v>
                </c:pt>
                <c:pt idx="686">
                  <c:v>39387.0</c:v>
                </c:pt>
                <c:pt idx="687">
                  <c:v>39417.0</c:v>
                </c:pt>
                <c:pt idx="688">
                  <c:v>39417.0</c:v>
                </c:pt>
                <c:pt idx="689">
                  <c:v>39417.0</c:v>
                </c:pt>
                <c:pt idx="690">
                  <c:v>39448.0</c:v>
                </c:pt>
                <c:pt idx="691">
                  <c:v>39448.0</c:v>
                </c:pt>
                <c:pt idx="692">
                  <c:v>39448.0</c:v>
                </c:pt>
                <c:pt idx="693">
                  <c:v>39448.0</c:v>
                </c:pt>
                <c:pt idx="694">
                  <c:v>39448.0</c:v>
                </c:pt>
                <c:pt idx="695">
                  <c:v>39448.0</c:v>
                </c:pt>
                <c:pt idx="696">
                  <c:v>39448.0</c:v>
                </c:pt>
                <c:pt idx="697">
                  <c:v>39479.0</c:v>
                </c:pt>
                <c:pt idx="698">
                  <c:v>39479.0</c:v>
                </c:pt>
                <c:pt idx="699">
                  <c:v>39479.0</c:v>
                </c:pt>
                <c:pt idx="700">
                  <c:v>39479.0</c:v>
                </c:pt>
                <c:pt idx="701">
                  <c:v>39508.0</c:v>
                </c:pt>
                <c:pt idx="702">
                  <c:v>39508.0</c:v>
                </c:pt>
                <c:pt idx="703">
                  <c:v>39508.0</c:v>
                </c:pt>
                <c:pt idx="704">
                  <c:v>39508.0</c:v>
                </c:pt>
                <c:pt idx="705">
                  <c:v>39508.0</c:v>
                </c:pt>
                <c:pt idx="706">
                  <c:v>39508.0</c:v>
                </c:pt>
                <c:pt idx="707">
                  <c:v>39508.0</c:v>
                </c:pt>
                <c:pt idx="708">
                  <c:v>39508.0</c:v>
                </c:pt>
                <c:pt idx="709">
                  <c:v>39508.0</c:v>
                </c:pt>
                <c:pt idx="710">
                  <c:v>39508.0</c:v>
                </c:pt>
                <c:pt idx="711">
                  <c:v>39508.0</c:v>
                </c:pt>
                <c:pt idx="712">
                  <c:v>39508.0</c:v>
                </c:pt>
                <c:pt idx="713">
                  <c:v>39508.0</c:v>
                </c:pt>
                <c:pt idx="714">
                  <c:v>39508.0</c:v>
                </c:pt>
                <c:pt idx="715">
                  <c:v>39508.0</c:v>
                </c:pt>
                <c:pt idx="716">
                  <c:v>39508.0</c:v>
                </c:pt>
                <c:pt idx="717">
                  <c:v>39508.0</c:v>
                </c:pt>
                <c:pt idx="718">
                  <c:v>39508.0</c:v>
                </c:pt>
                <c:pt idx="719">
                  <c:v>39508.0</c:v>
                </c:pt>
                <c:pt idx="720">
                  <c:v>39508.0</c:v>
                </c:pt>
                <c:pt idx="721">
                  <c:v>39508.0</c:v>
                </c:pt>
                <c:pt idx="722">
                  <c:v>39539.0</c:v>
                </c:pt>
                <c:pt idx="723">
                  <c:v>39539.0</c:v>
                </c:pt>
                <c:pt idx="724">
                  <c:v>39539.0</c:v>
                </c:pt>
                <c:pt idx="725">
                  <c:v>39539.0</c:v>
                </c:pt>
                <c:pt idx="726">
                  <c:v>39539.0</c:v>
                </c:pt>
                <c:pt idx="727">
                  <c:v>39539.0</c:v>
                </c:pt>
                <c:pt idx="728">
                  <c:v>39539.0</c:v>
                </c:pt>
                <c:pt idx="729">
                  <c:v>39539.0</c:v>
                </c:pt>
                <c:pt idx="730">
                  <c:v>39539.0</c:v>
                </c:pt>
                <c:pt idx="731">
                  <c:v>39539.0</c:v>
                </c:pt>
                <c:pt idx="732">
                  <c:v>39539.0</c:v>
                </c:pt>
                <c:pt idx="733">
                  <c:v>39539.0</c:v>
                </c:pt>
                <c:pt idx="734">
                  <c:v>39539.0</c:v>
                </c:pt>
                <c:pt idx="735">
                  <c:v>39539.0</c:v>
                </c:pt>
                <c:pt idx="736">
                  <c:v>39539.0</c:v>
                </c:pt>
                <c:pt idx="737">
                  <c:v>39539.0</c:v>
                </c:pt>
                <c:pt idx="738">
                  <c:v>39539.0</c:v>
                </c:pt>
                <c:pt idx="739">
                  <c:v>39539.0</c:v>
                </c:pt>
                <c:pt idx="740">
                  <c:v>39569.0</c:v>
                </c:pt>
                <c:pt idx="741">
                  <c:v>39569.0</c:v>
                </c:pt>
                <c:pt idx="742">
                  <c:v>39569.0</c:v>
                </c:pt>
                <c:pt idx="743">
                  <c:v>39600.0</c:v>
                </c:pt>
                <c:pt idx="744">
                  <c:v>39600.0</c:v>
                </c:pt>
                <c:pt idx="745">
                  <c:v>39600.0</c:v>
                </c:pt>
                <c:pt idx="746">
                  <c:v>39600.0</c:v>
                </c:pt>
                <c:pt idx="747">
                  <c:v>39600.0</c:v>
                </c:pt>
                <c:pt idx="748">
                  <c:v>39600.0</c:v>
                </c:pt>
                <c:pt idx="749">
                  <c:v>39600.0</c:v>
                </c:pt>
                <c:pt idx="750">
                  <c:v>39600.0</c:v>
                </c:pt>
                <c:pt idx="751">
                  <c:v>39600.0</c:v>
                </c:pt>
                <c:pt idx="752">
                  <c:v>39600.0</c:v>
                </c:pt>
                <c:pt idx="753">
                  <c:v>39630.0</c:v>
                </c:pt>
                <c:pt idx="754">
                  <c:v>39630.0</c:v>
                </c:pt>
                <c:pt idx="755">
                  <c:v>39630.0</c:v>
                </c:pt>
                <c:pt idx="756">
                  <c:v>39630.0</c:v>
                </c:pt>
                <c:pt idx="757">
                  <c:v>39661.0</c:v>
                </c:pt>
                <c:pt idx="758">
                  <c:v>39661.0</c:v>
                </c:pt>
                <c:pt idx="759">
                  <c:v>39661.0</c:v>
                </c:pt>
                <c:pt idx="760">
                  <c:v>39661.0</c:v>
                </c:pt>
                <c:pt idx="761">
                  <c:v>39661.0</c:v>
                </c:pt>
                <c:pt idx="762">
                  <c:v>39661.0</c:v>
                </c:pt>
                <c:pt idx="763">
                  <c:v>39661.0</c:v>
                </c:pt>
                <c:pt idx="764">
                  <c:v>39661.0</c:v>
                </c:pt>
                <c:pt idx="765">
                  <c:v>39661.0</c:v>
                </c:pt>
                <c:pt idx="766">
                  <c:v>39661.0</c:v>
                </c:pt>
                <c:pt idx="767">
                  <c:v>39661.0</c:v>
                </c:pt>
                <c:pt idx="768">
                  <c:v>39661.0</c:v>
                </c:pt>
                <c:pt idx="769">
                  <c:v>39692.0</c:v>
                </c:pt>
                <c:pt idx="770">
                  <c:v>39692.0</c:v>
                </c:pt>
                <c:pt idx="771">
                  <c:v>39692.0</c:v>
                </c:pt>
                <c:pt idx="772">
                  <c:v>39692.0</c:v>
                </c:pt>
                <c:pt idx="773">
                  <c:v>39692.0</c:v>
                </c:pt>
                <c:pt idx="774">
                  <c:v>39692.0</c:v>
                </c:pt>
                <c:pt idx="775">
                  <c:v>39692.0</c:v>
                </c:pt>
                <c:pt idx="776">
                  <c:v>39692.0</c:v>
                </c:pt>
                <c:pt idx="777">
                  <c:v>39722.0</c:v>
                </c:pt>
                <c:pt idx="778">
                  <c:v>39722.0</c:v>
                </c:pt>
                <c:pt idx="779">
                  <c:v>39722.0</c:v>
                </c:pt>
                <c:pt idx="780">
                  <c:v>39722.0</c:v>
                </c:pt>
                <c:pt idx="781">
                  <c:v>39722.0</c:v>
                </c:pt>
                <c:pt idx="782">
                  <c:v>39722.0</c:v>
                </c:pt>
                <c:pt idx="783">
                  <c:v>39722.0</c:v>
                </c:pt>
                <c:pt idx="784">
                  <c:v>39753.0</c:v>
                </c:pt>
                <c:pt idx="785">
                  <c:v>39753.0</c:v>
                </c:pt>
                <c:pt idx="786">
                  <c:v>39753.0</c:v>
                </c:pt>
                <c:pt idx="787">
                  <c:v>39753.0</c:v>
                </c:pt>
                <c:pt idx="788">
                  <c:v>39753.0</c:v>
                </c:pt>
                <c:pt idx="789">
                  <c:v>39753.0</c:v>
                </c:pt>
                <c:pt idx="790">
                  <c:v>39783.0</c:v>
                </c:pt>
                <c:pt idx="791">
                  <c:v>39783.0</c:v>
                </c:pt>
                <c:pt idx="792">
                  <c:v>39783.0</c:v>
                </c:pt>
                <c:pt idx="793">
                  <c:v>39783.0</c:v>
                </c:pt>
                <c:pt idx="794">
                  <c:v>39783.0</c:v>
                </c:pt>
                <c:pt idx="795">
                  <c:v>39783.0</c:v>
                </c:pt>
                <c:pt idx="796">
                  <c:v>39783.0</c:v>
                </c:pt>
                <c:pt idx="797">
                  <c:v>39783.0</c:v>
                </c:pt>
                <c:pt idx="798">
                  <c:v>39783.0</c:v>
                </c:pt>
                <c:pt idx="799">
                  <c:v>39783.0</c:v>
                </c:pt>
                <c:pt idx="800">
                  <c:v>39814.0</c:v>
                </c:pt>
                <c:pt idx="801">
                  <c:v>39814.0</c:v>
                </c:pt>
                <c:pt idx="802">
                  <c:v>39814.0</c:v>
                </c:pt>
                <c:pt idx="803">
                  <c:v>39814.0</c:v>
                </c:pt>
                <c:pt idx="804">
                  <c:v>39814.0</c:v>
                </c:pt>
                <c:pt idx="805">
                  <c:v>39814.0</c:v>
                </c:pt>
                <c:pt idx="806">
                  <c:v>39814.0</c:v>
                </c:pt>
                <c:pt idx="807">
                  <c:v>39814.0</c:v>
                </c:pt>
                <c:pt idx="808">
                  <c:v>39845.0</c:v>
                </c:pt>
                <c:pt idx="809">
                  <c:v>39845.0</c:v>
                </c:pt>
                <c:pt idx="810">
                  <c:v>39845.0</c:v>
                </c:pt>
                <c:pt idx="811">
                  <c:v>39845.0</c:v>
                </c:pt>
                <c:pt idx="812">
                  <c:v>39845.0</c:v>
                </c:pt>
                <c:pt idx="813">
                  <c:v>39873.0</c:v>
                </c:pt>
                <c:pt idx="814">
                  <c:v>39873.0</c:v>
                </c:pt>
                <c:pt idx="815">
                  <c:v>39873.0</c:v>
                </c:pt>
                <c:pt idx="816">
                  <c:v>39873.0</c:v>
                </c:pt>
                <c:pt idx="817">
                  <c:v>39873.0</c:v>
                </c:pt>
                <c:pt idx="818">
                  <c:v>39873.0</c:v>
                </c:pt>
                <c:pt idx="819">
                  <c:v>39873.0</c:v>
                </c:pt>
                <c:pt idx="820">
                  <c:v>39873.0</c:v>
                </c:pt>
                <c:pt idx="821">
                  <c:v>39873.0</c:v>
                </c:pt>
                <c:pt idx="822">
                  <c:v>39873.0</c:v>
                </c:pt>
                <c:pt idx="823">
                  <c:v>39873.0</c:v>
                </c:pt>
                <c:pt idx="824">
                  <c:v>39873.0</c:v>
                </c:pt>
                <c:pt idx="825">
                  <c:v>39873.0</c:v>
                </c:pt>
                <c:pt idx="826">
                  <c:v>39873.0</c:v>
                </c:pt>
                <c:pt idx="827">
                  <c:v>39873.0</c:v>
                </c:pt>
                <c:pt idx="828">
                  <c:v>39873.0</c:v>
                </c:pt>
                <c:pt idx="829">
                  <c:v>39873.0</c:v>
                </c:pt>
                <c:pt idx="830">
                  <c:v>39873.0</c:v>
                </c:pt>
                <c:pt idx="831">
                  <c:v>39873.0</c:v>
                </c:pt>
                <c:pt idx="832">
                  <c:v>39873.0</c:v>
                </c:pt>
                <c:pt idx="833">
                  <c:v>39873.0</c:v>
                </c:pt>
                <c:pt idx="834">
                  <c:v>39873.0</c:v>
                </c:pt>
                <c:pt idx="835">
                  <c:v>39873.0</c:v>
                </c:pt>
                <c:pt idx="836">
                  <c:v>39873.0</c:v>
                </c:pt>
                <c:pt idx="837">
                  <c:v>39904.0</c:v>
                </c:pt>
                <c:pt idx="838">
                  <c:v>39904.0</c:v>
                </c:pt>
                <c:pt idx="839">
                  <c:v>39904.0</c:v>
                </c:pt>
                <c:pt idx="840">
                  <c:v>39904.0</c:v>
                </c:pt>
                <c:pt idx="841">
                  <c:v>39904.0</c:v>
                </c:pt>
                <c:pt idx="842">
                  <c:v>39904.0</c:v>
                </c:pt>
                <c:pt idx="843">
                  <c:v>39904.0</c:v>
                </c:pt>
                <c:pt idx="844">
                  <c:v>39904.0</c:v>
                </c:pt>
                <c:pt idx="845">
                  <c:v>39904.0</c:v>
                </c:pt>
                <c:pt idx="846">
                  <c:v>39904.0</c:v>
                </c:pt>
                <c:pt idx="847">
                  <c:v>39934.0</c:v>
                </c:pt>
                <c:pt idx="848">
                  <c:v>39934.0</c:v>
                </c:pt>
                <c:pt idx="849">
                  <c:v>39934.0</c:v>
                </c:pt>
                <c:pt idx="850">
                  <c:v>39934.0</c:v>
                </c:pt>
                <c:pt idx="851">
                  <c:v>39965.0</c:v>
                </c:pt>
                <c:pt idx="852">
                  <c:v>39965.0</c:v>
                </c:pt>
                <c:pt idx="853">
                  <c:v>39965.0</c:v>
                </c:pt>
                <c:pt idx="854">
                  <c:v>39965.0</c:v>
                </c:pt>
                <c:pt idx="855">
                  <c:v>39965.0</c:v>
                </c:pt>
                <c:pt idx="856">
                  <c:v>39965.0</c:v>
                </c:pt>
                <c:pt idx="857">
                  <c:v>39965.0</c:v>
                </c:pt>
                <c:pt idx="858">
                  <c:v>39965.0</c:v>
                </c:pt>
                <c:pt idx="859">
                  <c:v>39965.0</c:v>
                </c:pt>
                <c:pt idx="860">
                  <c:v>39965.0</c:v>
                </c:pt>
                <c:pt idx="861">
                  <c:v>39965.0</c:v>
                </c:pt>
                <c:pt idx="862">
                  <c:v>39965.0</c:v>
                </c:pt>
                <c:pt idx="863">
                  <c:v>39995.0</c:v>
                </c:pt>
                <c:pt idx="864">
                  <c:v>39995.0</c:v>
                </c:pt>
                <c:pt idx="865">
                  <c:v>39995.0</c:v>
                </c:pt>
                <c:pt idx="866">
                  <c:v>39995.0</c:v>
                </c:pt>
                <c:pt idx="867">
                  <c:v>40026.0</c:v>
                </c:pt>
                <c:pt idx="868">
                  <c:v>40026.0</c:v>
                </c:pt>
                <c:pt idx="869">
                  <c:v>40026.0</c:v>
                </c:pt>
                <c:pt idx="870">
                  <c:v>40026.0</c:v>
                </c:pt>
                <c:pt idx="871">
                  <c:v>40026.0</c:v>
                </c:pt>
                <c:pt idx="872">
                  <c:v>40026.0</c:v>
                </c:pt>
                <c:pt idx="873">
                  <c:v>40026.0</c:v>
                </c:pt>
                <c:pt idx="874">
                  <c:v>40026.0</c:v>
                </c:pt>
                <c:pt idx="875">
                  <c:v>40026.0</c:v>
                </c:pt>
                <c:pt idx="876">
                  <c:v>40057.0</c:v>
                </c:pt>
                <c:pt idx="877">
                  <c:v>40057.0</c:v>
                </c:pt>
                <c:pt idx="878">
                  <c:v>40057.0</c:v>
                </c:pt>
                <c:pt idx="879">
                  <c:v>40057.0</c:v>
                </c:pt>
                <c:pt idx="880">
                  <c:v>40057.0</c:v>
                </c:pt>
                <c:pt idx="881">
                  <c:v>40057.0</c:v>
                </c:pt>
                <c:pt idx="882">
                  <c:v>40057.0</c:v>
                </c:pt>
                <c:pt idx="883">
                  <c:v>40057.0</c:v>
                </c:pt>
                <c:pt idx="884">
                  <c:v>40057.0</c:v>
                </c:pt>
                <c:pt idx="885">
                  <c:v>40057.0</c:v>
                </c:pt>
                <c:pt idx="886">
                  <c:v>40057.0</c:v>
                </c:pt>
                <c:pt idx="887">
                  <c:v>40057.0</c:v>
                </c:pt>
                <c:pt idx="888">
                  <c:v>40087.0</c:v>
                </c:pt>
                <c:pt idx="889">
                  <c:v>40087.0</c:v>
                </c:pt>
                <c:pt idx="890">
                  <c:v>40087.0</c:v>
                </c:pt>
                <c:pt idx="891">
                  <c:v>40087.0</c:v>
                </c:pt>
                <c:pt idx="892">
                  <c:v>40087.0</c:v>
                </c:pt>
                <c:pt idx="893">
                  <c:v>40087.0</c:v>
                </c:pt>
                <c:pt idx="894">
                  <c:v>40087.0</c:v>
                </c:pt>
                <c:pt idx="895">
                  <c:v>40087.0</c:v>
                </c:pt>
                <c:pt idx="896">
                  <c:v>40087.0</c:v>
                </c:pt>
                <c:pt idx="897">
                  <c:v>40087.0</c:v>
                </c:pt>
                <c:pt idx="898">
                  <c:v>40087.0</c:v>
                </c:pt>
                <c:pt idx="899">
                  <c:v>40087.0</c:v>
                </c:pt>
                <c:pt idx="900">
                  <c:v>40087.0</c:v>
                </c:pt>
                <c:pt idx="901">
                  <c:v>40087.0</c:v>
                </c:pt>
                <c:pt idx="902">
                  <c:v>40087.0</c:v>
                </c:pt>
                <c:pt idx="903">
                  <c:v>40087.0</c:v>
                </c:pt>
                <c:pt idx="904">
                  <c:v>40087.0</c:v>
                </c:pt>
                <c:pt idx="905">
                  <c:v>40087.0</c:v>
                </c:pt>
                <c:pt idx="906">
                  <c:v>40118.0</c:v>
                </c:pt>
                <c:pt idx="907">
                  <c:v>40118.0</c:v>
                </c:pt>
                <c:pt idx="908">
                  <c:v>40118.0</c:v>
                </c:pt>
                <c:pt idx="909">
                  <c:v>40148.0</c:v>
                </c:pt>
                <c:pt idx="910">
                  <c:v>40148.0</c:v>
                </c:pt>
                <c:pt idx="911">
                  <c:v>40148.0</c:v>
                </c:pt>
                <c:pt idx="912">
                  <c:v>40179.0</c:v>
                </c:pt>
                <c:pt idx="913">
                  <c:v>40179.0</c:v>
                </c:pt>
                <c:pt idx="914">
                  <c:v>40179.0</c:v>
                </c:pt>
                <c:pt idx="915">
                  <c:v>40179.0</c:v>
                </c:pt>
                <c:pt idx="916">
                  <c:v>40179.0</c:v>
                </c:pt>
                <c:pt idx="917">
                  <c:v>40179.0</c:v>
                </c:pt>
                <c:pt idx="918">
                  <c:v>40179.0</c:v>
                </c:pt>
                <c:pt idx="919">
                  <c:v>40179.0</c:v>
                </c:pt>
                <c:pt idx="920">
                  <c:v>40179.0</c:v>
                </c:pt>
                <c:pt idx="921">
                  <c:v>40179.0</c:v>
                </c:pt>
                <c:pt idx="922">
                  <c:v>40179.0</c:v>
                </c:pt>
                <c:pt idx="923">
                  <c:v>40179.0</c:v>
                </c:pt>
                <c:pt idx="924">
                  <c:v>40179.0</c:v>
                </c:pt>
                <c:pt idx="925">
                  <c:v>40179.0</c:v>
                </c:pt>
                <c:pt idx="926">
                  <c:v>40179.0</c:v>
                </c:pt>
                <c:pt idx="927">
                  <c:v>40179.0</c:v>
                </c:pt>
                <c:pt idx="928">
                  <c:v>40179.0</c:v>
                </c:pt>
                <c:pt idx="929">
                  <c:v>40179.0</c:v>
                </c:pt>
                <c:pt idx="930">
                  <c:v>40179.0</c:v>
                </c:pt>
                <c:pt idx="931">
                  <c:v>40179.0</c:v>
                </c:pt>
                <c:pt idx="932">
                  <c:v>40179.0</c:v>
                </c:pt>
                <c:pt idx="933">
                  <c:v>40179.0</c:v>
                </c:pt>
                <c:pt idx="934">
                  <c:v>40210.0</c:v>
                </c:pt>
                <c:pt idx="935">
                  <c:v>40210.0</c:v>
                </c:pt>
                <c:pt idx="936">
                  <c:v>40210.0</c:v>
                </c:pt>
                <c:pt idx="937">
                  <c:v>40238.0</c:v>
                </c:pt>
                <c:pt idx="938">
                  <c:v>40238.0</c:v>
                </c:pt>
                <c:pt idx="939">
                  <c:v>40238.0</c:v>
                </c:pt>
                <c:pt idx="940">
                  <c:v>40238.0</c:v>
                </c:pt>
                <c:pt idx="941">
                  <c:v>40238.0</c:v>
                </c:pt>
                <c:pt idx="942">
                  <c:v>40238.0</c:v>
                </c:pt>
                <c:pt idx="943">
                  <c:v>40238.0</c:v>
                </c:pt>
                <c:pt idx="944">
                  <c:v>40238.0</c:v>
                </c:pt>
                <c:pt idx="945">
                  <c:v>40238.0</c:v>
                </c:pt>
                <c:pt idx="946">
                  <c:v>40238.0</c:v>
                </c:pt>
                <c:pt idx="947">
                  <c:v>40238.0</c:v>
                </c:pt>
                <c:pt idx="948">
                  <c:v>40238.0</c:v>
                </c:pt>
                <c:pt idx="949">
                  <c:v>40238.0</c:v>
                </c:pt>
                <c:pt idx="950">
                  <c:v>40238.0</c:v>
                </c:pt>
                <c:pt idx="951">
                  <c:v>40238.0</c:v>
                </c:pt>
                <c:pt idx="952">
                  <c:v>40238.0</c:v>
                </c:pt>
                <c:pt idx="953">
                  <c:v>40238.0</c:v>
                </c:pt>
                <c:pt idx="954">
                  <c:v>40238.0</c:v>
                </c:pt>
                <c:pt idx="955">
                  <c:v>40238.0</c:v>
                </c:pt>
                <c:pt idx="956">
                  <c:v>40238.0</c:v>
                </c:pt>
                <c:pt idx="957">
                  <c:v>40238.0</c:v>
                </c:pt>
                <c:pt idx="958">
                  <c:v>40269.0</c:v>
                </c:pt>
                <c:pt idx="959">
                  <c:v>40269.0</c:v>
                </c:pt>
                <c:pt idx="960">
                  <c:v>40269.0</c:v>
                </c:pt>
                <c:pt idx="961">
                  <c:v>40269.0</c:v>
                </c:pt>
                <c:pt idx="962">
                  <c:v>40269.0</c:v>
                </c:pt>
                <c:pt idx="963">
                  <c:v>40299.0</c:v>
                </c:pt>
                <c:pt idx="964">
                  <c:v>40299.0</c:v>
                </c:pt>
                <c:pt idx="965">
                  <c:v>40299.0</c:v>
                </c:pt>
                <c:pt idx="966">
                  <c:v>40299.0</c:v>
                </c:pt>
                <c:pt idx="967">
                  <c:v>40299.0</c:v>
                </c:pt>
                <c:pt idx="968">
                  <c:v>40299.0</c:v>
                </c:pt>
                <c:pt idx="969">
                  <c:v>40299.0</c:v>
                </c:pt>
                <c:pt idx="970">
                  <c:v>40299.0</c:v>
                </c:pt>
                <c:pt idx="971">
                  <c:v>40299.0</c:v>
                </c:pt>
                <c:pt idx="972">
                  <c:v>40299.0</c:v>
                </c:pt>
                <c:pt idx="973">
                  <c:v>40299.0</c:v>
                </c:pt>
                <c:pt idx="974">
                  <c:v>40299.0</c:v>
                </c:pt>
                <c:pt idx="975">
                  <c:v>40299.0</c:v>
                </c:pt>
                <c:pt idx="976">
                  <c:v>40299.0</c:v>
                </c:pt>
                <c:pt idx="977">
                  <c:v>40299.0</c:v>
                </c:pt>
                <c:pt idx="978">
                  <c:v>40299.0</c:v>
                </c:pt>
                <c:pt idx="979">
                  <c:v>40299.0</c:v>
                </c:pt>
                <c:pt idx="980">
                  <c:v>40299.0</c:v>
                </c:pt>
                <c:pt idx="981">
                  <c:v>40299.0</c:v>
                </c:pt>
                <c:pt idx="982">
                  <c:v>40299.0</c:v>
                </c:pt>
                <c:pt idx="983">
                  <c:v>40299.0</c:v>
                </c:pt>
                <c:pt idx="984">
                  <c:v>40299.0</c:v>
                </c:pt>
                <c:pt idx="985">
                  <c:v>40299.0</c:v>
                </c:pt>
                <c:pt idx="986">
                  <c:v>40299.0</c:v>
                </c:pt>
                <c:pt idx="987">
                  <c:v>40330.0</c:v>
                </c:pt>
                <c:pt idx="988">
                  <c:v>40330.0</c:v>
                </c:pt>
                <c:pt idx="989">
                  <c:v>40330.0</c:v>
                </c:pt>
                <c:pt idx="990">
                  <c:v>40330.0</c:v>
                </c:pt>
                <c:pt idx="991">
                  <c:v>40330.0</c:v>
                </c:pt>
                <c:pt idx="992">
                  <c:v>40330.0</c:v>
                </c:pt>
                <c:pt idx="993">
                  <c:v>40330.0</c:v>
                </c:pt>
                <c:pt idx="994">
                  <c:v>40360.0</c:v>
                </c:pt>
                <c:pt idx="995">
                  <c:v>40360.0</c:v>
                </c:pt>
                <c:pt idx="996">
                  <c:v>40360.0</c:v>
                </c:pt>
                <c:pt idx="997">
                  <c:v>40391.0</c:v>
                </c:pt>
                <c:pt idx="998">
                  <c:v>40391.0</c:v>
                </c:pt>
                <c:pt idx="999">
                  <c:v>40391.0</c:v>
                </c:pt>
                <c:pt idx="1000">
                  <c:v>40391.0</c:v>
                </c:pt>
                <c:pt idx="1001">
                  <c:v>40391.0</c:v>
                </c:pt>
                <c:pt idx="1002">
                  <c:v>40391.0</c:v>
                </c:pt>
                <c:pt idx="1003">
                  <c:v>40422.0</c:v>
                </c:pt>
                <c:pt idx="1004">
                  <c:v>40422.0</c:v>
                </c:pt>
                <c:pt idx="1005">
                  <c:v>40422.0</c:v>
                </c:pt>
                <c:pt idx="1006">
                  <c:v>40422.0</c:v>
                </c:pt>
                <c:pt idx="1007">
                  <c:v>40422.0</c:v>
                </c:pt>
                <c:pt idx="1008">
                  <c:v>40422.0</c:v>
                </c:pt>
                <c:pt idx="1009">
                  <c:v>40422.0</c:v>
                </c:pt>
                <c:pt idx="1010">
                  <c:v>40422.0</c:v>
                </c:pt>
                <c:pt idx="1011">
                  <c:v>40422.0</c:v>
                </c:pt>
                <c:pt idx="1012">
                  <c:v>40422.0</c:v>
                </c:pt>
                <c:pt idx="1013">
                  <c:v>40422.0</c:v>
                </c:pt>
                <c:pt idx="1014">
                  <c:v>40422.0</c:v>
                </c:pt>
                <c:pt idx="1015">
                  <c:v>40422.0</c:v>
                </c:pt>
                <c:pt idx="1016">
                  <c:v>40422.0</c:v>
                </c:pt>
                <c:pt idx="1017">
                  <c:v>40422.0</c:v>
                </c:pt>
                <c:pt idx="1018">
                  <c:v>40422.0</c:v>
                </c:pt>
                <c:pt idx="1019">
                  <c:v>40422.0</c:v>
                </c:pt>
                <c:pt idx="1020">
                  <c:v>40422.0</c:v>
                </c:pt>
                <c:pt idx="1021">
                  <c:v>40422.0</c:v>
                </c:pt>
                <c:pt idx="1022">
                  <c:v>40422.0</c:v>
                </c:pt>
                <c:pt idx="1023">
                  <c:v>40422.0</c:v>
                </c:pt>
                <c:pt idx="1024">
                  <c:v>40422.0</c:v>
                </c:pt>
                <c:pt idx="1025">
                  <c:v>40422.0</c:v>
                </c:pt>
                <c:pt idx="1026">
                  <c:v>40422.0</c:v>
                </c:pt>
                <c:pt idx="1027">
                  <c:v>40422.0</c:v>
                </c:pt>
                <c:pt idx="1028">
                  <c:v>40422.0</c:v>
                </c:pt>
                <c:pt idx="1029">
                  <c:v>40422.0</c:v>
                </c:pt>
                <c:pt idx="1030">
                  <c:v>40422.0</c:v>
                </c:pt>
                <c:pt idx="1031">
                  <c:v>40422.0</c:v>
                </c:pt>
                <c:pt idx="1032">
                  <c:v>40452.0</c:v>
                </c:pt>
                <c:pt idx="1033">
                  <c:v>40452.0</c:v>
                </c:pt>
                <c:pt idx="1034">
                  <c:v>40483.0</c:v>
                </c:pt>
                <c:pt idx="1035">
                  <c:v>40483.0</c:v>
                </c:pt>
                <c:pt idx="1036">
                  <c:v>40483.0</c:v>
                </c:pt>
                <c:pt idx="1037">
                  <c:v>40483.0</c:v>
                </c:pt>
                <c:pt idx="1038">
                  <c:v>40483.0</c:v>
                </c:pt>
                <c:pt idx="1039">
                  <c:v>40483.0</c:v>
                </c:pt>
                <c:pt idx="1040">
                  <c:v>40483.0</c:v>
                </c:pt>
                <c:pt idx="1041">
                  <c:v>40513.0</c:v>
                </c:pt>
                <c:pt idx="1042">
                  <c:v>40513.0</c:v>
                </c:pt>
                <c:pt idx="1043">
                  <c:v>40513.0</c:v>
                </c:pt>
                <c:pt idx="1044">
                  <c:v>40513.0</c:v>
                </c:pt>
                <c:pt idx="1045">
                  <c:v>40513.0</c:v>
                </c:pt>
                <c:pt idx="1046">
                  <c:v>40544.0</c:v>
                </c:pt>
                <c:pt idx="1047">
                  <c:v>40544.0</c:v>
                </c:pt>
                <c:pt idx="1048">
                  <c:v>40544.0</c:v>
                </c:pt>
                <c:pt idx="1049">
                  <c:v>40544.0</c:v>
                </c:pt>
                <c:pt idx="1050">
                  <c:v>40544.0</c:v>
                </c:pt>
                <c:pt idx="1051">
                  <c:v>40544.0</c:v>
                </c:pt>
                <c:pt idx="1052">
                  <c:v>40544.0</c:v>
                </c:pt>
                <c:pt idx="1053">
                  <c:v>40544.0</c:v>
                </c:pt>
                <c:pt idx="1054">
                  <c:v>40544.0</c:v>
                </c:pt>
                <c:pt idx="1055">
                  <c:v>40544.0</c:v>
                </c:pt>
                <c:pt idx="1056">
                  <c:v>40544.0</c:v>
                </c:pt>
                <c:pt idx="1057">
                  <c:v>40544.0</c:v>
                </c:pt>
                <c:pt idx="1058">
                  <c:v>40544.0</c:v>
                </c:pt>
                <c:pt idx="1059">
                  <c:v>40544.0</c:v>
                </c:pt>
                <c:pt idx="1060">
                  <c:v>40544.0</c:v>
                </c:pt>
                <c:pt idx="1061">
                  <c:v>40544.0</c:v>
                </c:pt>
                <c:pt idx="1062">
                  <c:v>40544.0</c:v>
                </c:pt>
                <c:pt idx="1063">
                  <c:v>40544.0</c:v>
                </c:pt>
                <c:pt idx="1064">
                  <c:v>40544.0</c:v>
                </c:pt>
                <c:pt idx="1065">
                  <c:v>40544.0</c:v>
                </c:pt>
                <c:pt idx="1066">
                  <c:v>40544.0</c:v>
                </c:pt>
                <c:pt idx="1067">
                  <c:v>40544.0</c:v>
                </c:pt>
                <c:pt idx="1068">
                  <c:v>40544.0</c:v>
                </c:pt>
                <c:pt idx="1069">
                  <c:v>40544.0</c:v>
                </c:pt>
                <c:pt idx="1070">
                  <c:v>40544.0</c:v>
                </c:pt>
                <c:pt idx="1071">
                  <c:v>40544.0</c:v>
                </c:pt>
                <c:pt idx="1072">
                  <c:v>40544.0</c:v>
                </c:pt>
                <c:pt idx="1073">
                  <c:v>40544.0</c:v>
                </c:pt>
                <c:pt idx="1074">
                  <c:v>40575.0</c:v>
                </c:pt>
                <c:pt idx="1075">
                  <c:v>40575.0</c:v>
                </c:pt>
                <c:pt idx="1076">
                  <c:v>40575.0</c:v>
                </c:pt>
                <c:pt idx="1077">
                  <c:v>40575.0</c:v>
                </c:pt>
                <c:pt idx="1078">
                  <c:v>40575.0</c:v>
                </c:pt>
                <c:pt idx="1079">
                  <c:v>40575.0</c:v>
                </c:pt>
                <c:pt idx="1080">
                  <c:v>40575.0</c:v>
                </c:pt>
                <c:pt idx="1081">
                  <c:v>40575.0</c:v>
                </c:pt>
                <c:pt idx="1082">
                  <c:v>40575.0</c:v>
                </c:pt>
                <c:pt idx="1083">
                  <c:v>40575.0</c:v>
                </c:pt>
                <c:pt idx="1084">
                  <c:v>40575.0</c:v>
                </c:pt>
                <c:pt idx="1085">
                  <c:v>40575.0</c:v>
                </c:pt>
                <c:pt idx="1086">
                  <c:v>40575.0</c:v>
                </c:pt>
                <c:pt idx="1087">
                  <c:v>40575.0</c:v>
                </c:pt>
                <c:pt idx="1088">
                  <c:v>40575.0</c:v>
                </c:pt>
                <c:pt idx="1089">
                  <c:v>40575.0</c:v>
                </c:pt>
                <c:pt idx="1090">
                  <c:v>40575.0</c:v>
                </c:pt>
                <c:pt idx="1091">
                  <c:v>40575.0</c:v>
                </c:pt>
                <c:pt idx="1092">
                  <c:v>40575.0</c:v>
                </c:pt>
                <c:pt idx="1093">
                  <c:v>40575.0</c:v>
                </c:pt>
                <c:pt idx="1094">
                  <c:v>40575.0</c:v>
                </c:pt>
                <c:pt idx="1095">
                  <c:v>40575.0</c:v>
                </c:pt>
                <c:pt idx="1096">
                  <c:v>40575.0</c:v>
                </c:pt>
                <c:pt idx="1097">
                  <c:v>40575.0</c:v>
                </c:pt>
                <c:pt idx="1098">
                  <c:v>40575.0</c:v>
                </c:pt>
                <c:pt idx="1099">
                  <c:v>40575.0</c:v>
                </c:pt>
                <c:pt idx="1100">
                  <c:v>40575.0</c:v>
                </c:pt>
                <c:pt idx="1101">
                  <c:v>40575.0</c:v>
                </c:pt>
                <c:pt idx="1102">
                  <c:v>40603.0</c:v>
                </c:pt>
                <c:pt idx="1103">
                  <c:v>40603.0</c:v>
                </c:pt>
                <c:pt idx="1104">
                  <c:v>40603.0</c:v>
                </c:pt>
                <c:pt idx="1105">
                  <c:v>40634.0</c:v>
                </c:pt>
                <c:pt idx="1106">
                  <c:v>40634.0</c:v>
                </c:pt>
                <c:pt idx="1107">
                  <c:v>40634.0</c:v>
                </c:pt>
                <c:pt idx="1108">
                  <c:v>40634.0</c:v>
                </c:pt>
                <c:pt idx="1109">
                  <c:v>40634.0</c:v>
                </c:pt>
                <c:pt idx="1110">
                  <c:v>40634.0</c:v>
                </c:pt>
                <c:pt idx="1111">
                  <c:v>40634.0</c:v>
                </c:pt>
                <c:pt idx="1112">
                  <c:v>40634.0</c:v>
                </c:pt>
                <c:pt idx="1113">
                  <c:v>40634.0</c:v>
                </c:pt>
                <c:pt idx="1114">
                  <c:v>40634.0</c:v>
                </c:pt>
                <c:pt idx="1115">
                  <c:v>40634.0</c:v>
                </c:pt>
                <c:pt idx="1116">
                  <c:v>40634.0</c:v>
                </c:pt>
                <c:pt idx="1117">
                  <c:v>40634.0</c:v>
                </c:pt>
                <c:pt idx="1118">
                  <c:v>40634.0</c:v>
                </c:pt>
                <c:pt idx="1119">
                  <c:v>40634.0</c:v>
                </c:pt>
                <c:pt idx="1120">
                  <c:v>40634.0</c:v>
                </c:pt>
                <c:pt idx="1121">
                  <c:v>40664.0</c:v>
                </c:pt>
                <c:pt idx="1122">
                  <c:v>40664.0</c:v>
                </c:pt>
                <c:pt idx="1123">
                  <c:v>40664.0</c:v>
                </c:pt>
                <c:pt idx="1124">
                  <c:v>40664.0</c:v>
                </c:pt>
                <c:pt idx="1125">
                  <c:v>40664.0</c:v>
                </c:pt>
                <c:pt idx="1126">
                  <c:v>40664.0</c:v>
                </c:pt>
                <c:pt idx="1127">
                  <c:v>40664.0</c:v>
                </c:pt>
                <c:pt idx="1128">
                  <c:v>40664.0</c:v>
                </c:pt>
                <c:pt idx="1129">
                  <c:v>40664.0</c:v>
                </c:pt>
                <c:pt idx="1130">
                  <c:v>40664.0</c:v>
                </c:pt>
                <c:pt idx="1131">
                  <c:v>40664.0</c:v>
                </c:pt>
                <c:pt idx="1132">
                  <c:v>40664.0</c:v>
                </c:pt>
                <c:pt idx="1133">
                  <c:v>40664.0</c:v>
                </c:pt>
                <c:pt idx="1134">
                  <c:v>40695.0</c:v>
                </c:pt>
                <c:pt idx="1135">
                  <c:v>40695.0</c:v>
                </c:pt>
                <c:pt idx="1136">
                  <c:v>40695.0</c:v>
                </c:pt>
                <c:pt idx="1137">
                  <c:v>40695.0</c:v>
                </c:pt>
                <c:pt idx="1138">
                  <c:v>40695.0</c:v>
                </c:pt>
                <c:pt idx="1139">
                  <c:v>40695.0</c:v>
                </c:pt>
                <c:pt idx="1140">
                  <c:v>40695.0</c:v>
                </c:pt>
                <c:pt idx="1141">
                  <c:v>40695.0</c:v>
                </c:pt>
                <c:pt idx="1142">
                  <c:v>40695.0</c:v>
                </c:pt>
                <c:pt idx="1143">
                  <c:v>40695.0</c:v>
                </c:pt>
                <c:pt idx="1144">
                  <c:v>40695.0</c:v>
                </c:pt>
                <c:pt idx="1145">
                  <c:v>40695.0</c:v>
                </c:pt>
                <c:pt idx="1146">
                  <c:v>40695.0</c:v>
                </c:pt>
                <c:pt idx="1147">
                  <c:v>40695.0</c:v>
                </c:pt>
                <c:pt idx="1148">
                  <c:v>40695.0</c:v>
                </c:pt>
                <c:pt idx="1149">
                  <c:v>40695.0</c:v>
                </c:pt>
                <c:pt idx="1150">
                  <c:v>40695.0</c:v>
                </c:pt>
                <c:pt idx="1151">
                  <c:v>40695.0</c:v>
                </c:pt>
                <c:pt idx="1152">
                  <c:v>40695.0</c:v>
                </c:pt>
                <c:pt idx="1153">
                  <c:v>40695.0</c:v>
                </c:pt>
                <c:pt idx="1154">
                  <c:v>40695.0</c:v>
                </c:pt>
                <c:pt idx="1155">
                  <c:v>40695.0</c:v>
                </c:pt>
                <c:pt idx="1156">
                  <c:v>40695.0</c:v>
                </c:pt>
                <c:pt idx="1157">
                  <c:v>40695.0</c:v>
                </c:pt>
                <c:pt idx="1158">
                  <c:v>40695.0</c:v>
                </c:pt>
                <c:pt idx="1159">
                  <c:v>40695.0</c:v>
                </c:pt>
                <c:pt idx="1160">
                  <c:v>40695.0</c:v>
                </c:pt>
                <c:pt idx="1161">
                  <c:v>40695.0</c:v>
                </c:pt>
                <c:pt idx="1162">
                  <c:v>40695.0</c:v>
                </c:pt>
                <c:pt idx="1163">
                  <c:v>40725.0</c:v>
                </c:pt>
                <c:pt idx="1164">
                  <c:v>40725.0</c:v>
                </c:pt>
                <c:pt idx="1165">
                  <c:v>40725.0</c:v>
                </c:pt>
                <c:pt idx="1166">
                  <c:v>40725.0</c:v>
                </c:pt>
                <c:pt idx="1167">
                  <c:v>40725.0</c:v>
                </c:pt>
                <c:pt idx="1168">
                  <c:v>40725.0</c:v>
                </c:pt>
                <c:pt idx="1169">
                  <c:v>40756.0</c:v>
                </c:pt>
                <c:pt idx="1170">
                  <c:v>40756.0</c:v>
                </c:pt>
                <c:pt idx="1171">
                  <c:v>40756.0</c:v>
                </c:pt>
                <c:pt idx="1172">
                  <c:v>40756.0</c:v>
                </c:pt>
                <c:pt idx="1173">
                  <c:v>40756.0</c:v>
                </c:pt>
                <c:pt idx="1174">
                  <c:v>40756.0</c:v>
                </c:pt>
                <c:pt idx="1175">
                  <c:v>40787.0</c:v>
                </c:pt>
                <c:pt idx="1176">
                  <c:v>40787.0</c:v>
                </c:pt>
                <c:pt idx="1177">
                  <c:v>40787.0</c:v>
                </c:pt>
                <c:pt idx="1178">
                  <c:v>40787.0</c:v>
                </c:pt>
                <c:pt idx="1179">
                  <c:v>40787.0</c:v>
                </c:pt>
                <c:pt idx="1180">
                  <c:v>40787.0</c:v>
                </c:pt>
                <c:pt idx="1181">
                  <c:v>40787.0</c:v>
                </c:pt>
                <c:pt idx="1182">
                  <c:v>40787.0</c:v>
                </c:pt>
                <c:pt idx="1183">
                  <c:v>40787.0</c:v>
                </c:pt>
                <c:pt idx="1184">
                  <c:v>40787.0</c:v>
                </c:pt>
                <c:pt idx="1185">
                  <c:v>40787.0</c:v>
                </c:pt>
                <c:pt idx="1186">
                  <c:v>40787.0</c:v>
                </c:pt>
                <c:pt idx="1187">
                  <c:v>40787.0</c:v>
                </c:pt>
                <c:pt idx="1188">
                  <c:v>40787.0</c:v>
                </c:pt>
                <c:pt idx="1189">
                  <c:v>40787.0</c:v>
                </c:pt>
                <c:pt idx="1190">
                  <c:v>40787.0</c:v>
                </c:pt>
                <c:pt idx="1191">
                  <c:v>40787.0</c:v>
                </c:pt>
                <c:pt idx="1192">
                  <c:v>40787.0</c:v>
                </c:pt>
                <c:pt idx="1193">
                  <c:v>40787.0</c:v>
                </c:pt>
                <c:pt idx="1194">
                  <c:v>40787.0</c:v>
                </c:pt>
                <c:pt idx="1195">
                  <c:v>40787.0</c:v>
                </c:pt>
                <c:pt idx="1196">
                  <c:v>40787.0</c:v>
                </c:pt>
                <c:pt idx="1197">
                  <c:v>40787.0</c:v>
                </c:pt>
                <c:pt idx="1198">
                  <c:v>40787.0</c:v>
                </c:pt>
                <c:pt idx="1199">
                  <c:v>40787.0</c:v>
                </c:pt>
                <c:pt idx="1200">
                  <c:v>40787.0</c:v>
                </c:pt>
                <c:pt idx="1201">
                  <c:v>40787.0</c:v>
                </c:pt>
                <c:pt idx="1202">
                  <c:v>40817.0</c:v>
                </c:pt>
                <c:pt idx="1203">
                  <c:v>40817.0</c:v>
                </c:pt>
                <c:pt idx="1204">
                  <c:v>40817.0</c:v>
                </c:pt>
                <c:pt idx="1205">
                  <c:v>40817.0</c:v>
                </c:pt>
                <c:pt idx="1206">
                  <c:v>40817.0</c:v>
                </c:pt>
                <c:pt idx="1207">
                  <c:v>40817.0</c:v>
                </c:pt>
                <c:pt idx="1208">
                  <c:v>40817.0</c:v>
                </c:pt>
                <c:pt idx="1209">
                  <c:v>40817.0</c:v>
                </c:pt>
                <c:pt idx="1210">
                  <c:v>40817.0</c:v>
                </c:pt>
                <c:pt idx="1211">
                  <c:v>40817.0</c:v>
                </c:pt>
                <c:pt idx="1212">
                  <c:v>40817.0</c:v>
                </c:pt>
                <c:pt idx="1213">
                  <c:v>40817.0</c:v>
                </c:pt>
                <c:pt idx="1214">
                  <c:v>40817.0</c:v>
                </c:pt>
                <c:pt idx="1215">
                  <c:v>40817.0</c:v>
                </c:pt>
                <c:pt idx="1216">
                  <c:v>40848.0</c:v>
                </c:pt>
                <c:pt idx="1217">
                  <c:v>40848.0</c:v>
                </c:pt>
                <c:pt idx="1218">
                  <c:v>40848.0</c:v>
                </c:pt>
                <c:pt idx="1219">
                  <c:v>40848.0</c:v>
                </c:pt>
                <c:pt idx="1220">
                  <c:v>40848.0</c:v>
                </c:pt>
                <c:pt idx="1221">
                  <c:v>40848.0</c:v>
                </c:pt>
                <c:pt idx="1222">
                  <c:v>40848.0</c:v>
                </c:pt>
                <c:pt idx="1223">
                  <c:v>40848.0</c:v>
                </c:pt>
                <c:pt idx="1224">
                  <c:v>40848.0</c:v>
                </c:pt>
                <c:pt idx="1225">
                  <c:v>40848.0</c:v>
                </c:pt>
                <c:pt idx="1226">
                  <c:v>40848.0</c:v>
                </c:pt>
                <c:pt idx="1227">
                  <c:v>40848.0</c:v>
                </c:pt>
                <c:pt idx="1228">
                  <c:v>40848.0</c:v>
                </c:pt>
                <c:pt idx="1229">
                  <c:v>40878.0</c:v>
                </c:pt>
                <c:pt idx="1230">
                  <c:v>40878.0</c:v>
                </c:pt>
                <c:pt idx="1231">
                  <c:v>40878.0</c:v>
                </c:pt>
                <c:pt idx="1232">
                  <c:v>40878.0</c:v>
                </c:pt>
                <c:pt idx="1233">
                  <c:v>40878.0</c:v>
                </c:pt>
                <c:pt idx="1234">
                  <c:v>40878.0</c:v>
                </c:pt>
                <c:pt idx="1235">
                  <c:v>40878.0</c:v>
                </c:pt>
                <c:pt idx="1236">
                  <c:v>40878.0</c:v>
                </c:pt>
                <c:pt idx="1237">
                  <c:v>40878.0</c:v>
                </c:pt>
                <c:pt idx="1238">
                  <c:v>40878.0</c:v>
                </c:pt>
                <c:pt idx="1239">
                  <c:v>40878.0</c:v>
                </c:pt>
                <c:pt idx="1240">
                  <c:v>40878.0</c:v>
                </c:pt>
                <c:pt idx="1241">
                  <c:v>40878.0</c:v>
                </c:pt>
                <c:pt idx="1242">
                  <c:v>40878.0</c:v>
                </c:pt>
                <c:pt idx="1243">
                  <c:v>40878.0</c:v>
                </c:pt>
                <c:pt idx="1244">
                  <c:v>40909.0</c:v>
                </c:pt>
                <c:pt idx="1245">
                  <c:v>40909.0</c:v>
                </c:pt>
                <c:pt idx="1246">
                  <c:v>40909.0</c:v>
                </c:pt>
                <c:pt idx="1247">
                  <c:v>40909.0</c:v>
                </c:pt>
                <c:pt idx="1248">
                  <c:v>40909.0</c:v>
                </c:pt>
                <c:pt idx="1249">
                  <c:v>40909.0</c:v>
                </c:pt>
                <c:pt idx="1250">
                  <c:v>40909.0</c:v>
                </c:pt>
                <c:pt idx="1251">
                  <c:v>40909.0</c:v>
                </c:pt>
                <c:pt idx="1252">
                  <c:v>40909.0</c:v>
                </c:pt>
                <c:pt idx="1253">
                  <c:v>40909.0</c:v>
                </c:pt>
                <c:pt idx="1254">
                  <c:v>40909.0</c:v>
                </c:pt>
                <c:pt idx="1255">
                  <c:v>40909.0</c:v>
                </c:pt>
                <c:pt idx="1256">
                  <c:v>40909.0</c:v>
                </c:pt>
                <c:pt idx="1257">
                  <c:v>40940.0</c:v>
                </c:pt>
                <c:pt idx="1258">
                  <c:v>40940.0</c:v>
                </c:pt>
                <c:pt idx="1259">
                  <c:v>40940.0</c:v>
                </c:pt>
                <c:pt idx="1260">
                  <c:v>40940.0</c:v>
                </c:pt>
                <c:pt idx="1261">
                  <c:v>40940.0</c:v>
                </c:pt>
                <c:pt idx="1262">
                  <c:v>40969.0</c:v>
                </c:pt>
                <c:pt idx="1263">
                  <c:v>40969.0</c:v>
                </c:pt>
                <c:pt idx="1264">
                  <c:v>40969.0</c:v>
                </c:pt>
                <c:pt idx="1265">
                  <c:v>40969.0</c:v>
                </c:pt>
                <c:pt idx="1266">
                  <c:v>40969.0</c:v>
                </c:pt>
                <c:pt idx="1267">
                  <c:v>40969.0</c:v>
                </c:pt>
                <c:pt idx="1268">
                  <c:v>40969.0</c:v>
                </c:pt>
                <c:pt idx="1269">
                  <c:v>40969.0</c:v>
                </c:pt>
                <c:pt idx="1270">
                  <c:v>40969.0</c:v>
                </c:pt>
                <c:pt idx="1271">
                  <c:v>40969.0</c:v>
                </c:pt>
                <c:pt idx="1272">
                  <c:v>40969.0</c:v>
                </c:pt>
                <c:pt idx="1273">
                  <c:v>40969.0</c:v>
                </c:pt>
                <c:pt idx="1274">
                  <c:v>40969.0</c:v>
                </c:pt>
                <c:pt idx="1275">
                  <c:v>40969.0</c:v>
                </c:pt>
                <c:pt idx="1276">
                  <c:v>40969.0</c:v>
                </c:pt>
                <c:pt idx="1277">
                  <c:v>40969.0</c:v>
                </c:pt>
                <c:pt idx="1278">
                  <c:v>40969.0</c:v>
                </c:pt>
                <c:pt idx="1279">
                  <c:v>40969.0</c:v>
                </c:pt>
                <c:pt idx="1280">
                  <c:v>40969.0</c:v>
                </c:pt>
                <c:pt idx="1281">
                  <c:v>40969.0</c:v>
                </c:pt>
                <c:pt idx="1282">
                  <c:v>40969.0</c:v>
                </c:pt>
                <c:pt idx="1283">
                  <c:v>40969.0</c:v>
                </c:pt>
                <c:pt idx="1284">
                  <c:v>41000.0</c:v>
                </c:pt>
                <c:pt idx="1285">
                  <c:v>41000.0</c:v>
                </c:pt>
                <c:pt idx="1286">
                  <c:v>41000.0</c:v>
                </c:pt>
                <c:pt idx="1287">
                  <c:v>41000.0</c:v>
                </c:pt>
                <c:pt idx="1288">
                  <c:v>41000.0</c:v>
                </c:pt>
                <c:pt idx="1289">
                  <c:v>41000.0</c:v>
                </c:pt>
                <c:pt idx="1290">
                  <c:v>41000.0</c:v>
                </c:pt>
                <c:pt idx="1291">
                  <c:v>41000.0</c:v>
                </c:pt>
                <c:pt idx="1292">
                  <c:v>41000.0</c:v>
                </c:pt>
                <c:pt idx="1293">
                  <c:v>41000.0</c:v>
                </c:pt>
                <c:pt idx="1294">
                  <c:v>41000.0</c:v>
                </c:pt>
                <c:pt idx="1295">
                  <c:v>41000.0</c:v>
                </c:pt>
                <c:pt idx="1296">
                  <c:v>41000.0</c:v>
                </c:pt>
                <c:pt idx="1297">
                  <c:v>41000.0</c:v>
                </c:pt>
                <c:pt idx="1298">
                  <c:v>41000.0</c:v>
                </c:pt>
                <c:pt idx="1299">
                  <c:v>41000.0</c:v>
                </c:pt>
                <c:pt idx="1300">
                  <c:v>41000.0</c:v>
                </c:pt>
                <c:pt idx="1301">
                  <c:v>41000.0</c:v>
                </c:pt>
                <c:pt idx="1302">
                  <c:v>41000.0</c:v>
                </c:pt>
                <c:pt idx="1303">
                  <c:v>41000.0</c:v>
                </c:pt>
                <c:pt idx="1304">
                  <c:v>41000.0</c:v>
                </c:pt>
                <c:pt idx="1305">
                  <c:v>41000.0</c:v>
                </c:pt>
                <c:pt idx="1306">
                  <c:v>41030.0</c:v>
                </c:pt>
                <c:pt idx="1307">
                  <c:v>41030.0</c:v>
                </c:pt>
                <c:pt idx="1308">
                  <c:v>41030.0</c:v>
                </c:pt>
                <c:pt idx="1309">
                  <c:v>41030.0</c:v>
                </c:pt>
                <c:pt idx="1310">
                  <c:v>41030.0</c:v>
                </c:pt>
                <c:pt idx="1311">
                  <c:v>41030.0</c:v>
                </c:pt>
                <c:pt idx="1312">
                  <c:v>41030.0</c:v>
                </c:pt>
                <c:pt idx="1313">
                  <c:v>41030.0</c:v>
                </c:pt>
                <c:pt idx="1314">
                  <c:v>41030.0</c:v>
                </c:pt>
                <c:pt idx="1315">
                  <c:v>41030.0</c:v>
                </c:pt>
                <c:pt idx="1316">
                  <c:v>41030.0</c:v>
                </c:pt>
                <c:pt idx="1317">
                  <c:v>41030.0</c:v>
                </c:pt>
                <c:pt idx="1318">
                  <c:v>41030.0</c:v>
                </c:pt>
                <c:pt idx="1319">
                  <c:v>41030.0</c:v>
                </c:pt>
                <c:pt idx="1320">
                  <c:v>41030.0</c:v>
                </c:pt>
                <c:pt idx="1321">
                  <c:v>41030.0</c:v>
                </c:pt>
                <c:pt idx="1322">
                  <c:v>41030.0</c:v>
                </c:pt>
                <c:pt idx="1323">
                  <c:v>41030.0</c:v>
                </c:pt>
                <c:pt idx="1324">
                  <c:v>41030.0</c:v>
                </c:pt>
                <c:pt idx="1325">
                  <c:v>41030.0</c:v>
                </c:pt>
                <c:pt idx="1326">
                  <c:v>41030.0</c:v>
                </c:pt>
                <c:pt idx="1327">
                  <c:v>41030.0</c:v>
                </c:pt>
                <c:pt idx="1328">
                  <c:v>41030.0</c:v>
                </c:pt>
                <c:pt idx="1329">
                  <c:v>41030.0</c:v>
                </c:pt>
                <c:pt idx="1330">
                  <c:v>41030.0</c:v>
                </c:pt>
                <c:pt idx="1331">
                  <c:v>41030.0</c:v>
                </c:pt>
                <c:pt idx="1332">
                  <c:v>41030.0</c:v>
                </c:pt>
                <c:pt idx="1333">
                  <c:v>41030.0</c:v>
                </c:pt>
                <c:pt idx="1334">
                  <c:v>41030.0</c:v>
                </c:pt>
                <c:pt idx="1335">
                  <c:v>41030.0</c:v>
                </c:pt>
                <c:pt idx="1336">
                  <c:v>41030.0</c:v>
                </c:pt>
                <c:pt idx="1337">
                  <c:v>41030.0</c:v>
                </c:pt>
                <c:pt idx="1338">
                  <c:v>41030.0</c:v>
                </c:pt>
                <c:pt idx="1339">
                  <c:v>41030.0</c:v>
                </c:pt>
                <c:pt idx="1340">
                  <c:v>41030.0</c:v>
                </c:pt>
                <c:pt idx="1341">
                  <c:v>41030.0</c:v>
                </c:pt>
                <c:pt idx="1342">
                  <c:v>41030.0</c:v>
                </c:pt>
                <c:pt idx="1343">
                  <c:v>41030.0</c:v>
                </c:pt>
                <c:pt idx="1344">
                  <c:v>41030.0</c:v>
                </c:pt>
                <c:pt idx="1345">
                  <c:v>41030.0</c:v>
                </c:pt>
                <c:pt idx="1346">
                  <c:v>41030.0</c:v>
                </c:pt>
                <c:pt idx="1347">
                  <c:v>41030.0</c:v>
                </c:pt>
                <c:pt idx="1348">
                  <c:v>41030.0</c:v>
                </c:pt>
                <c:pt idx="1349">
                  <c:v>41030.0</c:v>
                </c:pt>
                <c:pt idx="1350">
                  <c:v>41030.0</c:v>
                </c:pt>
                <c:pt idx="1351">
                  <c:v>41061.0</c:v>
                </c:pt>
                <c:pt idx="1352">
                  <c:v>41061.0</c:v>
                </c:pt>
                <c:pt idx="1353">
                  <c:v>41061.0</c:v>
                </c:pt>
                <c:pt idx="1354">
                  <c:v>41061.0</c:v>
                </c:pt>
                <c:pt idx="1355">
                  <c:v>41061.0</c:v>
                </c:pt>
                <c:pt idx="1356">
                  <c:v>41061.0</c:v>
                </c:pt>
                <c:pt idx="1357">
                  <c:v>41061.0</c:v>
                </c:pt>
                <c:pt idx="1358">
                  <c:v>41061.0</c:v>
                </c:pt>
                <c:pt idx="1359">
                  <c:v>41061.0</c:v>
                </c:pt>
                <c:pt idx="1360">
                  <c:v>41061.0</c:v>
                </c:pt>
                <c:pt idx="1361">
                  <c:v>41061.0</c:v>
                </c:pt>
                <c:pt idx="1362">
                  <c:v>41061.0</c:v>
                </c:pt>
                <c:pt idx="1363">
                  <c:v>41061.0</c:v>
                </c:pt>
                <c:pt idx="1364">
                  <c:v>41061.0</c:v>
                </c:pt>
                <c:pt idx="1365">
                  <c:v>41061.0</c:v>
                </c:pt>
                <c:pt idx="1366">
                  <c:v>41061.0</c:v>
                </c:pt>
                <c:pt idx="1367">
                  <c:v>41061.0</c:v>
                </c:pt>
                <c:pt idx="1368">
                  <c:v>41061.0</c:v>
                </c:pt>
                <c:pt idx="1369">
                  <c:v>41061.0</c:v>
                </c:pt>
                <c:pt idx="1370">
                  <c:v>41061.0</c:v>
                </c:pt>
                <c:pt idx="1371">
                  <c:v>41061.0</c:v>
                </c:pt>
                <c:pt idx="1372">
                  <c:v>41061.0</c:v>
                </c:pt>
                <c:pt idx="1373">
                  <c:v>41061.0</c:v>
                </c:pt>
                <c:pt idx="1374">
                  <c:v>41061.0</c:v>
                </c:pt>
                <c:pt idx="1375">
                  <c:v>41061.0</c:v>
                </c:pt>
                <c:pt idx="1376">
                  <c:v>41061.0</c:v>
                </c:pt>
                <c:pt idx="1377">
                  <c:v>41061.0</c:v>
                </c:pt>
                <c:pt idx="1378">
                  <c:v>41061.0</c:v>
                </c:pt>
                <c:pt idx="1379">
                  <c:v>41061.0</c:v>
                </c:pt>
                <c:pt idx="1380">
                  <c:v>41061.0</c:v>
                </c:pt>
                <c:pt idx="1381">
                  <c:v>41061.0</c:v>
                </c:pt>
                <c:pt idx="1382">
                  <c:v>41061.0</c:v>
                </c:pt>
                <c:pt idx="1383">
                  <c:v>41091.0</c:v>
                </c:pt>
                <c:pt idx="1384">
                  <c:v>41091.0</c:v>
                </c:pt>
                <c:pt idx="1385">
                  <c:v>41091.0</c:v>
                </c:pt>
                <c:pt idx="1386">
                  <c:v>41091.0</c:v>
                </c:pt>
                <c:pt idx="1387">
                  <c:v>41122.0</c:v>
                </c:pt>
                <c:pt idx="1388">
                  <c:v>41122.0</c:v>
                </c:pt>
                <c:pt idx="1389">
                  <c:v>41153.0</c:v>
                </c:pt>
                <c:pt idx="1390">
                  <c:v>41153.0</c:v>
                </c:pt>
                <c:pt idx="1391">
                  <c:v>41153.0</c:v>
                </c:pt>
                <c:pt idx="1392">
                  <c:v>41153.0</c:v>
                </c:pt>
                <c:pt idx="1393">
                  <c:v>41153.0</c:v>
                </c:pt>
                <c:pt idx="1394">
                  <c:v>41153.0</c:v>
                </c:pt>
                <c:pt idx="1395">
                  <c:v>41153.0</c:v>
                </c:pt>
                <c:pt idx="1396">
                  <c:v>41153.0</c:v>
                </c:pt>
                <c:pt idx="1397">
                  <c:v>41153.0</c:v>
                </c:pt>
                <c:pt idx="1398">
                  <c:v>41153.0</c:v>
                </c:pt>
                <c:pt idx="1399">
                  <c:v>41153.0</c:v>
                </c:pt>
                <c:pt idx="1400">
                  <c:v>41153.0</c:v>
                </c:pt>
                <c:pt idx="1401">
                  <c:v>41153.0</c:v>
                </c:pt>
                <c:pt idx="1402">
                  <c:v>41153.0</c:v>
                </c:pt>
                <c:pt idx="1403">
                  <c:v>41153.0</c:v>
                </c:pt>
                <c:pt idx="1404">
                  <c:v>41153.0</c:v>
                </c:pt>
                <c:pt idx="1405">
                  <c:v>41153.0</c:v>
                </c:pt>
                <c:pt idx="1406">
                  <c:v>41153.0</c:v>
                </c:pt>
                <c:pt idx="1407">
                  <c:v>41153.0</c:v>
                </c:pt>
                <c:pt idx="1408">
                  <c:v>41153.0</c:v>
                </c:pt>
                <c:pt idx="1409">
                  <c:v>41153.0</c:v>
                </c:pt>
                <c:pt idx="1410">
                  <c:v>41153.0</c:v>
                </c:pt>
                <c:pt idx="1411">
                  <c:v>41153.0</c:v>
                </c:pt>
                <c:pt idx="1412">
                  <c:v>41153.0</c:v>
                </c:pt>
                <c:pt idx="1413">
                  <c:v>41153.0</c:v>
                </c:pt>
                <c:pt idx="1414">
                  <c:v>41153.0</c:v>
                </c:pt>
                <c:pt idx="1415">
                  <c:v>41153.0</c:v>
                </c:pt>
                <c:pt idx="1416">
                  <c:v>41153.0</c:v>
                </c:pt>
                <c:pt idx="1417">
                  <c:v>41153.0</c:v>
                </c:pt>
                <c:pt idx="1418">
                  <c:v>41153.0</c:v>
                </c:pt>
                <c:pt idx="1419">
                  <c:v>41153.0</c:v>
                </c:pt>
                <c:pt idx="1420">
                  <c:v>41153.0</c:v>
                </c:pt>
                <c:pt idx="1421">
                  <c:v>41153.0</c:v>
                </c:pt>
                <c:pt idx="1422">
                  <c:v>41153.0</c:v>
                </c:pt>
                <c:pt idx="1423">
                  <c:v>41153.0</c:v>
                </c:pt>
                <c:pt idx="1424">
                  <c:v>41153.0</c:v>
                </c:pt>
                <c:pt idx="1425">
                  <c:v>41153.0</c:v>
                </c:pt>
                <c:pt idx="1426">
                  <c:v>41183.0</c:v>
                </c:pt>
                <c:pt idx="1427">
                  <c:v>41183.0</c:v>
                </c:pt>
                <c:pt idx="1428">
                  <c:v>41183.0</c:v>
                </c:pt>
                <c:pt idx="1429">
                  <c:v>41183.0</c:v>
                </c:pt>
                <c:pt idx="1430">
                  <c:v>41183.0</c:v>
                </c:pt>
                <c:pt idx="1431">
                  <c:v>41183.0</c:v>
                </c:pt>
                <c:pt idx="1432">
                  <c:v>41183.0</c:v>
                </c:pt>
                <c:pt idx="1433">
                  <c:v>41183.0</c:v>
                </c:pt>
                <c:pt idx="1434">
                  <c:v>41183.0</c:v>
                </c:pt>
                <c:pt idx="1435">
                  <c:v>41183.0</c:v>
                </c:pt>
                <c:pt idx="1436">
                  <c:v>41183.0</c:v>
                </c:pt>
                <c:pt idx="1437">
                  <c:v>41183.0</c:v>
                </c:pt>
                <c:pt idx="1438">
                  <c:v>41183.0</c:v>
                </c:pt>
                <c:pt idx="1439">
                  <c:v>41183.0</c:v>
                </c:pt>
                <c:pt idx="1440">
                  <c:v>41183.0</c:v>
                </c:pt>
                <c:pt idx="1441">
                  <c:v>41183.0</c:v>
                </c:pt>
                <c:pt idx="1442">
                  <c:v>41183.0</c:v>
                </c:pt>
                <c:pt idx="1443">
                  <c:v>41183.0</c:v>
                </c:pt>
                <c:pt idx="1444">
                  <c:v>41183.0</c:v>
                </c:pt>
                <c:pt idx="1445">
                  <c:v>41183.0</c:v>
                </c:pt>
                <c:pt idx="1446">
                  <c:v>41183.0</c:v>
                </c:pt>
                <c:pt idx="1447">
                  <c:v>41183.0</c:v>
                </c:pt>
                <c:pt idx="1448">
                  <c:v>41183.0</c:v>
                </c:pt>
                <c:pt idx="1449">
                  <c:v>41183.0</c:v>
                </c:pt>
                <c:pt idx="1450">
                  <c:v>41183.0</c:v>
                </c:pt>
                <c:pt idx="1451">
                  <c:v>41214.0</c:v>
                </c:pt>
                <c:pt idx="1452">
                  <c:v>41214.0</c:v>
                </c:pt>
                <c:pt idx="1453">
                  <c:v>41214.0</c:v>
                </c:pt>
                <c:pt idx="1454">
                  <c:v>41214.0</c:v>
                </c:pt>
                <c:pt idx="1455">
                  <c:v>41214.0</c:v>
                </c:pt>
                <c:pt idx="1456">
                  <c:v>41214.0</c:v>
                </c:pt>
                <c:pt idx="1457">
                  <c:v>41214.0</c:v>
                </c:pt>
                <c:pt idx="1458">
                  <c:v>41214.0</c:v>
                </c:pt>
                <c:pt idx="1459">
                  <c:v>41214.0</c:v>
                </c:pt>
                <c:pt idx="1460">
                  <c:v>41214.0</c:v>
                </c:pt>
                <c:pt idx="1461">
                  <c:v>41244.0</c:v>
                </c:pt>
                <c:pt idx="1462">
                  <c:v>41244.0</c:v>
                </c:pt>
                <c:pt idx="1463">
                  <c:v>41244.0</c:v>
                </c:pt>
                <c:pt idx="1464">
                  <c:v>41244.0</c:v>
                </c:pt>
                <c:pt idx="1465">
                  <c:v>41244.0</c:v>
                </c:pt>
                <c:pt idx="1466">
                  <c:v>41244.0</c:v>
                </c:pt>
                <c:pt idx="1467">
                  <c:v>41244.0</c:v>
                </c:pt>
                <c:pt idx="1468">
                  <c:v>41244.0</c:v>
                </c:pt>
                <c:pt idx="1469">
                  <c:v>41244.0</c:v>
                </c:pt>
                <c:pt idx="1470">
                  <c:v>41244.0</c:v>
                </c:pt>
                <c:pt idx="1471">
                  <c:v>41244.0</c:v>
                </c:pt>
                <c:pt idx="1472">
                  <c:v>41244.0</c:v>
                </c:pt>
                <c:pt idx="1473">
                  <c:v>41244.0</c:v>
                </c:pt>
                <c:pt idx="1474">
                  <c:v>41244.0</c:v>
                </c:pt>
                <c:pt idx="1475">
                  <c:v>41244.0</c:v>
                </c:pt>
                <c:pt idx="1476">
                  <c:v>41244.0</c:v>
                </c:pt>
                <c:pt idx="1477">
                  <c:v>41244.0</c:v>
                </c:pt>
                <c:pt idx="1478">
                  <c:v>41275.0</c:v>
                </c:pt>
                <c:pt idx="1479">
                  <c:v>41275.0</c:v>
                </c:pt>
                <c:pt idx="1480">
                  <c:v>41275.0</c:v>
                </c:pt>
                <c:pt idx="1481">
                  <c:v>41275.0</c:v>
                </c:pt>
                <c:pt idx="1482">
                  <c:v>41275.0</c:v>
                </c:pt>
                <c:pt idx="1483">
                  <c:v>41275.0</c:v>
                </c:pt>
                <c:pt idx="1484">
                  <c:v>41275.0</c:v>
                </c:pt>
                <c:pt idx="1485">
                  <c:v>41275.0</c:v>
                </c:pt>
                <c:pt idx="1486">
                  <c:v>41275.0</c:v>
                </c:pt>
                <c:pt idx="1487">
                  <c:v>41275.0</c:v>
                </c:pt>
                <c:pt idx="1488">
                  <c:v>41275.0</c:v>
                </c:pt>
                <c:pt idx="1489">
                  <c:v>41275.0</c:v>
                </c:pt>
                <c:pt idx="1490">
                  <c:v>41275.0</c:v>
                </c:pt>
                <c:pt idx="1491">
                  <c:v>41275.0</c:v>
                </c:pt>
                <c:pt idx="1492">
                  <c:v>41275.0</c:v>
                </c:pt>
                <c:pt idx="1493">
                  <c:v>41275.0</c:v>
                </c:pt>
                <c:pt idx="1494">
                  <c:v>41275.0</c:v>
                </c:pt>
                <c:pt idx="1495">
                  <c:v>41275.0</c:v>
                </c:pt>
                <c:pt idx="1496">
                  <c:v>41275.0</c:v>
                </c:pt>
                <c:pt idx="1497">
                  <c:v>41275.0</c:v>
                </c:pt>
                <c:pt idx="1498">
                  <c:v>41275.0</c:v>
                </c:pt>
                <c:pt idx="1499">
                  <c:v>41275.0</c:v>
                </c:pt>
                <c:pt idx="1500">
                  <c:v>41275.0</c:v>
                </c:pt>
                <c:pt idx="1501">
                  <c:v>41275.0</c:v>
                </c:pt>
                <c:pt idx="1502">
                  <c:v>41275.0</c:v>
                </c:pt>
                <c:pt idx="1503">
                  <c:v>41275.0</c:v>
                </c:pt>
                <c:pt idx="1504">
                  <c:v>41275.0</c:v>
                </c:pt>
                <c:pt idx="1505">
                  <c:v>41275.0</c:v>
                </c:pt>
                <c:pt idx="1506">
                  <c:v>41275.0</c:v>
                </c:pt>
                <c:pt idx="1507">
                  <c:v>41275.0</c:v>
                </c:pt>
                <c:pt idx="1508">
                  <c:v>41275.0</c:v>
                </c:pt>
                <c:pt idx="1509">
                  <c:v>41275.0</c:v>
                </c:pt>
                <c:pt idx="1510">
                  <c:v>41275.0</c:v>
                </c:pt>
                <c:pt idx="1511">
                  <c:v>41275.0</c:v>
                </c:pt>
                <c:pt idx="1512">
                  <c:v>41275.0</c:v>
                </c:pt>
                <c:pt idx="1513">
                  <c:v>41275.0</c:v>
                </c:pt>
                <c:pt idx="1514">
                  <c:v>41275.0</c:v>
                </c:pt>
                <c:pt idx="1515">
                  <c:v>41306.0</c:v>
                </c:pt>
                <c:pt idx="1516">
                  <c:v>41306.0</c:v>
                </c:pt>
                <c:pt idx="1517">
                  <c:v>41306.0</c:v>
                </c:pt>
                <c:pt idx="1518">
                  <c:v>41306.0</c:v>
                </c:pt>
                <c:pt idx="1519">
                  <c:v>41306.0</c:v>
                </c:pt>
                <c:pt idx="1520">
                  <c:v>41365.0</c:v>
                </c:pt>
                <c:pt idx="1521">
                  <c:v>41365.0</c:v>
                </c:pt>
                <c:pt idx="1522">
                  <c:v>41365.0</c:v>
                </c:pt>
                <c:pt idx="1523">
                  <c:v>41365.0</c:v>
                </c:pt>
                <c:pt idx="1524">
                  <c:v>41365.0</c:v>
                </c:pt>
                <c:pt idx="1525">
                  <c:v>41365.0</c:v>
                </c:pt>
                <c:pt idx="1526">
                  <c:v>41395.0</c:v>
                </c:pt>
                <c:pt idx="1527">
                  <c:v>41395.0</c:v>
                </c:pt>
                <c:pt idx="1528">
                  <c:v>41395.0</c:v>
                </c:pt>
                <c:pt idx="1529">
                  <c:v>41395.0</c:v>
                </c:pt>
                <c:pt idx="1530">
                  <c:v>41395.0</c:v>
                </c:pt>
                <c:pt idx="1531">
                  <c:v>41395.0</c:v>
                </c:pt>
                <c:pt idx="1532">
                  <c:v>41395.0</c:v>
                </c:pt>
                <c:pt idx="1533">
                  <c:v>41395.0</c:v>
                </c:pt>
                <c:pt idx="1534">
                  <c:v>41395.0</c:v>
                </c:pt>
                <c:pt idx="1535">
                  <c:v>41395.0</c:v>
                </c:pt>
                <c:pt idx="1536">
                  <c:v>41395.0</c:v>
                </c:pt>
                <c:pt idx="1537">
                  <c:v>41395.0</c:v>
                </c:pt>
                <c:pt idx="1538">
                  <c:v>41395.0</c:v>
                </c:pt>
                <c:pt idx="1539">
                  <c:v>41395.0</c:v>
                </c:pt>
                <c:pt idx="1540">
                  <c:v>41395.0</c:v>
                </c:pt>
                <c:pt idx="1541">
                  <c:v>41426.0</c:v>
                </c:pt>
                <c:pt idx="1542">
                  <c:v>41426.0</c:v>
                </c:pt>
                <c:pt idx="1543">
                  <c:v>41426.0</c:v>
                </c:pt>
                <c:pt idx="1544">
                  <c:v>41426.0</c:v>
                </c:pt>
                <c:pt idx="1545">
                  <c:v>41426.0</c:v>
                </c:pt>
                <c:pt idx="1546">
                  <c:v>41426.0</c:v>
                </c:pt>
                <c:pt idx="1547">
                  <c:v>41426.0</c:v>
                </c:pt>
                <c:pt idx="1548">
                  <c:v>41426.0</c:v>
                </c:pt>
                <c:pt idx="1549">
                  <c:v>41426.0</c:v>
                </c:pt>
                <c:pt idx="1550">
                  <c:v>41426.0</c:v>
                </c:pt>
                <c:pt idx="1551">
                  <c:v>41426.0</c:v>
                </c:pt>
                <c:pt idx="1552">
                  <c:v>41426.0</c:v>
                </c:pt>
                <c:pt idx="1553">
                  <c:v>41426.0</c:v>
                </c:pt>
                <c:pt idx="1554">
                  <c:v>41426.0</c:v>
                </c:pt>
                <c:pt idx="1555">
                  <c:v>41426.0</c:v>
                </c:pt>
                <c:pt idx="1556">
                  <c:v>41426.0</c:v>
                </c:pt>
                <c:pt idx="1557">
                  <c:v>41426.0</c:v>
                </c:pt>
                <c:pt idx="1558">
                  <c:v>41426.0</c:v>
                </c:pt>
                <c:pt idx="1559">
                  <c:v>41426.0</c:v>
                </c:pt>
                <c:pt idx="1560">
                  <c:v>41426.0</c:v>
                </c:pt>
                <c:pt idx="1561">
                  <c:v>41426.0</c:v>
                </c:pt>
                <c:pt idx="1562">
                  <c:v>41426.0</c:v>
                </c:pt>
                <c:pt idx="1563">
                  <c:v>41426.0</c:v>
                </c:pt>
                <c:pt idx="1564">
                  <c:v>41426.0</c:v>
                </c:pt>
                <c:pt idx="1565">
                  <c:v>41426.0</c:v>
                </c:pt>
                <c:pt idx="1566">
                  <c:v>41426.0</c:v>
                </c:pt>
                <c:pt idx="1567">
                  <c:v>41426.0</c:v>
                </c:pt>
                <c:pt idx="1568">
                  <c:v>41426.0</c:v>
                </c:pt>
                <c:pt idx="1569">
                  <c:v>41426.0</c:v>
                </c:pt>
                <c:pt idx="1570">
                  <c:v>41426.0</c:v>
                </c:pt>
                <c:pt idx="1571">
                  <c:v>41426.0</c:v>
                </c:pt>
                <c:pt idx="1572">
                  <c:v>41426.0</c:v>
                </c:pt>
                <c:pt idx="1573">
                  <c:v>41426.0</c:v>
                </c:pt>
                <c:pt idx="1574">
                  <c:v>41426.0</c:v>
                </c:pt>
                <c:pt idx="1575">
                  <c:v>41426.0</c:v>
                </c:pt>
                <c:pt idx="1576">
                  <c:v>41426.0</c:v>
                </c:pt>
                <c:pt idx="1577">
                  <c:v>41426.0</c:v>
                </c:pt>
                <c:pt idx="1578">
                  <c:v>41426.0</c:v>
                </c:pt>
                <c:pt idx="1579">
                  <c:v>41426.0</c:v>
                </c:pt>
                <c:pt idx="1580">
                  <c:v>41426.0</c:v>
                </c:pt>
                <c:pt idx="1581">
                  <c:v>41426.0</c:v>
                </c:pt>
                <c:pt idx="1582">
                  <c:v>41426.0</c:v>
                </c:pt>
                <c:pt idx="1583">
                  <c:v>41426.0</c:v>
                </c:pt>
                <c:pt idx="1584">
                  <c:v>41426.0</c:v>
                </c:pt>
                <c:pt idx="1585">
                  <c:v>41426.0</c:v>
                </c:pt>
                <c:pt idx="1586">
                  <c:v>41426.0</c:v>
                </c:pt>
                <c:pt idx="1587">
                  <c:v>41426.0</c:v>
                </c:pt>
                <c:pt idx="1588">
                  <c:v>41426.0</c:v>
                </c:pt>
                <c:pt idx="1589">
                  <c:v>41426.0</c:v>
                </c:pt>
                <c:pt idx="1590">
                  <c:v>41426.0</c:v>
                </c:pt>
                <c:pt idx="1591">
                  <c:v>41426.0</c:v>
                </c:pt>
                <c:pt idx="1592">
                  <c:v>41426.0</c:v>
                </c:pt>
                <c:pt idx="1593">
                  <c:v>41426.0</c:v>
                </c:pt>
                <c:pt idx="1594">
                  <c:v>41426.0</c:v>
                </c:pt>
                <c:pt idx="1595">
                  <c:v>41426.0</c:v>
                </c:pt>
                <c:pt idx="1596">
                  <c:v>41426.0</c:v>
                </c:pt>
                <c:pt idx="1597">
                  <c:v>41426.0</c:v>
                </c:pt>
                <c:pt idx="1598">
                  <c:v>41426.0</c:v>
                </c:pt>
                <c:pt idx="1599">
                  <c:v>41426.0</c:v>
                </c:pt>
                <c:pt idx="1600">
                  <c:v>41426.0</c:v>
                </c:pt>
                <c:pt idx="1601">
                  <c:v>41426.0</c:v>
                </c:pt>
                <c:pt idx="1602">
                  <c:v>41426.0</c:v>
                </c:pt>
                <c:pt idx="1603">
                  <c:v>41426.0</c:v>
                </c:pt>
                <c:pt idx="1604">
                  <c:v>41426.0</c:v>
                </c:pt>
                <c:pt idx="1605">
                  <c:v>41426.0</c:v>
                </c:pt>
                <c:pt idx="1606">
                  <c:v>41456.0</c:v>
                </c:pt>
                <c:pt idx="1607">
                  <c:v>41456.0</c:v>
                </c:pt>
                <c:pt idx="1608">
                  <c:v>41456.0</c:v>
                </c:pt>
                <c:pt idx="1609">
                  <c:v>41487.0</c:v>
                </c:pt>
                <c:pt idx="1610">
                  <c:v>41487.0</c:v>
                </c:pt>
                <c:pt idx="1611">
                  <c:v>41518.0</c:v>
                </c:pt>
                <c:pt idx="1612">
                  <c:v>41518.0</c:v>
                </c:pt>
                <c:pt idx="1613">
                  <c:v>41518.0</c:v>
                </c:pt>
                <c:pt idx="1614">
                  <c:v>41518.0</c:v>
                </c:pt>
                <c:pt idx="1615">
                  <c:v>41518.0</c:v>
                </c:pt>
                <c:pt idx="1616">
                  <c:v>41518.0</c:v>
                </c:pt>
                <c:pt idx="1617">
                  <c:v>41518.0</c:v>
                </c:pt>
                <c:pt idx="1618">
                  <c:v>41518.0</c:v>
                </c:pt>
                <c:pt idx="1619">
                  <c:v>41518.0</c:v>
                </c:pt>
                <c:pt idx="1620">
                  <c:v>41518.0</c:v>
                </c:pt>
                <c:pt idx="1621">
                  <c:v>41518.0</c:v>
                </c:pt>
                <c:pt idx="1622">
                  <c:v>41518.0</c:v>
                </c:pt>
                <c:pt idx="1623">
                  <c:v>41518.0</c:v>
                </c:pt>
                <c:pt idx="1624">
                  <c:v>41518.0</c:v>
                </c:pt>
                <c:pt idx="1625">
                  <c:v>41518.0</c:v>
                </c:pt>
                <c:pt idx="1626">
                  <c:v>41518.0</c:v>
                </c:pt>
                <c:pt idx="1627">
                  <c:v>41518.0</c:v>
                </c:pt>
                <c:pt idx="1628">
                  <c:v>41518.0</c:v>
                </c:pt>
                <c:pt idx="1629">
                  <c:v>41518.0</c:v>
                </c:pt>
                <c:pt idx="1630">
                  <c:v>41518.0</c:v>
                </c:pt>
                <c:pt idx="1631">
                  <c:v>41518.0</c:v>
                </c:pt>
                <c:pt idx="1632">
                  <c:v>41518.0</c:v>
                </c:pt>
                <c:pt idx="1633">
                  <c:v>41518.0</c:v>
                </c:pt>
                <c:pt idx="1634">
                  <c:v>41518.0</c:v>
                </c:pt>
                <c:pt idx="1635">
                  <c:v>41518.0</c:v>
                </c:pt>
                <c:pt idx="1636">
                  <c:v>41518.0</c:v>
                </c:pt>
                <c:pt idx="1637">
                  <c:v>41518.0</c:v>
                </c:pt>
                <c:pt idx="1638">
                  <c:v>41518.0</c:v>
                </c:pt>
                <c:pt idx="1639">
                  <c:v>41518.0</c:v>
                </c:pt>
                <c:pt idx="1640">
                  <c:v>41518.0</c:v>
                </c:pt>
                <c:pt idx="1641">
                  <c:v>41518.0</c:v>
                </c:pt>
                <c:pt idx="1642">
                  <c:v>41518.0</c:v>
                </c:pt>
                <c:pt idx="1643">
                  <c:v>41518.0</c:v>
                </c:pt>
                <c:pt idx="1644">
                  <c:v>41518.0</c:v>
                </c:pt>
                <c:pt idx="1645">
                  <c:v>41518.0</c:v>
                </c:pt>
                <c:pt idx="1646">
                  <c:v>41518.0</c:v>
                </c:pt>
                <c:pt idx="1647">
                  <c:v>41518.0</c:v>
                </c:pt>
                <c:pt idx="1648">
                  <c:v>41518.0</c:v>
                </c:pt>
                <c:pt idx="1649">
                  <c:v>41518.0</c:v>
                </c:pt>
                <c:pt idx="1650">
                  <c:v>41518.0</c:v>
                </c:pt>
                <c:pt idx="1651">
                  <c:v>41518.0</c:v>
                </c:pt>
                <c:pt idx="1652">
                  <c:v>41518.0</c:v>
                </c:pt>
                <c:pt idx="1653">
                  <c:v>41518.0</c:v>
                </c:pt>
                <c:pt idx="1654">
                  <c:v>41518.0</c:v>
                </c:pt>
                <c:pt idx="1655">
                  <c:v>41518.0</c:v>
                </c:pt>
                <c:pt idx="1656">
                  <c:v>41518.0</c:v>
                </c:pt>
                <c:pt idx="1657">
                  <c:v>41518.0</c:v>
                </c:pt>
                <c:pt idx="1658">
                  <c:v>41518.0</c:v>
                </c:pt>
                <c:pt idx="1659">
                  <c:v>41518.0</c:v>
                </c:pt>
                <c:pt idx="1660">
                  <c:v>41518.0</c:v>
                </c:pt>
                <c:pt idx="1661">
                  <c:v>41518.0</c:v>
                </c:pt>
                <c:pt idx="1662">
                  <c:v>41518.0</c:v>
                </c:pt>
                <c:pt idx="1663">
                  <c:v>41518.0</c:v>
                </c:pt>
                <c:pt idx="1664">
                  <c:v>41518.0</c:v>
                </c:pt>
                <c:pt idx="1665">
                  <c:v>41518.0</c:v>
                </c:pt>
                <c:pt idx="1666">
                  <c:v>41518.0</c:v>
                </c:pt>
                <c:pt idx="1667">
                  <c:v>41518.0</c:v>
                </c:pt>
                <c:pt idx="1668">
                  <c:v>41518.0</c:v>
                </c:pt>
                <c:pt idx="1669">
                  <c:v>41518.0</c:v>
                </c:pt>
                <c:pt idx="1670">
                  <c:v>41518.0</c:v>
                </c:pt>
                <c:pt idx="1671">
                  <c:v>41518.0</c:v>
                </c:pt>
                <c:pt idx="1672">
                  <c:v>41518.0</c:v>
                </c:pt>
                <c:pt idx="1673">
                  <c:v>41518.0</c:v>
                </c:pt>
                <c:pt idx="1674">
                  <c:v>41518.0</c:v>
                </c:pt>
                <c:pt idx="1675">
                  <c:v>41518.0</c:v>
                </c:pt>
                <c:pt idx="1676">
                  <c:v>41518.0</c:v>
                </c:pt>
                <c:pt idx="1677">
                  <c:v>41518.0</c:v>
                </c:pt>
                <c:pt idx="1678">
                  <c:v>41548.0</c:v>
                </c:pt>
                <c:pt idx="1679">
                  <c:v>41548.0</c:v>
                </c:pt>
                <c:pt idx="1680">
                  <c:v>41548.0</c:v>
                </c:pt>
                <c:pt idx="1681">
                  <c:v>41548.0</c:v>
                </c:pt>
                <c:pt idx="1682">
                  <c:v>41548.0</c:v>
                </c:pt>
                <c:pt idx="1683">
                  <c:v>41548.0</c:v>
                </c:pt>
                <c:pt idx="1684">
                  <c:v>41548.0</c:v>
                </c:pt>
                <c:pt idx="1685">
                  <c:v>41640.0</c:v>
                </c:pt>
                <c:pt idx="1686">
                  <c:v>41640.0</c:v>
                </c:pt>
                <c:pt idx="1687">
                  <c:v>41640.0</c:v>
                </c:pt>
                <c:pt idx="1688">
                  <c:v>41640.0</c:v>
                </c:pt>
                <c:pt idx="1689">
                  <c:v>41640.0</c:v>
                </c:pt>
                <c:pt idx="1690">
                  <c:v>41671.0</c:v>
                </c:pt>
                <c:pt idx="1691">
                  <c:v>41671.0</c:v>
                </c:pt>
                <c:pt idx="1692">
                  <c:v>41760.0</c:v>
                </c:pt>
                <c:pt idx="1693">
                  <c:v>41760.0</c:v>
                </c:pt>
                <c:pt idx="1694">
                  <c:v>41760.0</c:v>
                </c:pt>
                <c:pt idx="1695">
                  <c:v>41760.0</c:v>
                </c:pt>
                <c:pt idx="1696">
                  <c:v>41760.0</c:v>
                </c:pt>
                <c:pt idx="1697">
                  <c:v>41760.0</c:v>
                </c:pt>
                <c:pt idx="1698">
                  <c:v>41760.0</c:v>
                </c:pt>
                <c:pt idx="1699">
                  <c:v>41760.0</c:v>
                </c:pt>
                <c:pt idx="1700">
                  <c:v>41760.0</c:v>
                </c:pt>
                <c:pt idx="1701">
                  <c:v>41760.0</c:v>
                </c:pt>
                <c:pt idx="1702">
                  <c:v>41791.0</c:v>
                </c:pt>
                <c:pt idx="1703">
                  <c:v>41791.0</c:v>
                </c:pt>
                <c:pt idx="1704">
                  <c:v>41791.0</c:v>
                </c:pt>
                <c:pt idx="1705">
                  <c:v>41791.0</c:v>
                </c:pt>
              </c:numCache>
            </c:numRef>
          </c:xVal>
          <c:yVal>
            <c:numRef>
              <c:f>Sheet1!$S$2:$S$1707</c:f>
              <c:numCache>
                <c:formatCode>General</c:formatCode>
                <c:ptCount val="1706"/>
                <c:pt idx="0">
                  <c:v>0.032</c:v>
                </c:pt>
                <c:pt idx="1">
                  <c:v>0.0304</c:v>
                </c:pt>
                <c:pt idx="2">
                  <c:v>0.0288</c:v>
                </c:pt>
                <c:pt idx="3">
                  <c:v>0.0272</c:v>
                </c:pt>
                <c:pt idx="4">
                  <c:v>0.0256</c:v>
                </c:pt>
                <c:pt idx="5">
                  <c:v>0.024</c:v>
                </c:pt>
                <c:pt idx="6">
                  <c:v>0.0192</c:v>
                </c:pt>
                <c:pt idx="7">
                  <c:v>0.0224</c:v>
                </c:pt>
                <c:pt idx="8">
                  <c:v>0.0208</c:v>
                </c:pt>
                <c:pt idx="9">
                  <c:v>0.036256</c:v>
                </c:pt>
                <c:pt idx="10">
                  <c:v>0.0352</c:v>
                </c:pt>
                <c:pt idx="11">
                  <c:v>0.0384</c:v>
                </c:pt>
                <c:pt idx="12">
                  <c:v>0.036256</c:v>
                </c:pt>
                <c:pt idx="13">
                  <c:v>0.032</c:v>
                </c:pt>
                <c:pt idx="14">
                  <c:v>0.0384</c:v>
                </c:pt>
                <c:pt idx="15">
                  <c:v>0.0448</c:v>
                </c:pt>
                <c:pt idx="16">
                  <c:v>0.048</c:v>
                </c:pt>
                <c:pt idx="17">
                  <c:v>0.064</c:v>
                </c:pt>
                <c:pt idx="18">
                  <c:v>0.058656</c:v>
                </c:pt>
                <c:pt idx="19">
                  <c:v>0.056</c:v>
                </c:pt>
                <c:pt idx="20">
                  <c:v>0.053344</c:v>
                </c:pt>
                <c:pt idx="21">
                  <c:v>0.050656</c:v>
                </c:pt>
                <c:pt idx="22">
                  <c:v>0.048</c:v>
                </c:pt>
                <c:pt idx="23">
                  <c:v>0.0704</c:v>
                </c:pt>
                <c:pt idx="24">
                  <c:v>0.0672</c:v>
                </c:pt>
                <c:pt idx="25">
                  <c:v>0.069344</c:v>
                </c:pt>
                <c:pt idx="26">
                  <c:v>0.066656</c:v>
                </c:pt>
                <c:pt idx="27">
                  <c:v>0.061344</c:v>
                </c:pt>
                <c:pt idx="28">
                  <c:v>0.066656</c:v>
                </c:pt>
                <c:pt idx="29">
                  <c:v>0.061344</c:v>
                </c:pt>
                <c:pt idx="30">
                  <c:v>0.0576</c:v>
                </c:pt>
                <c:pt idx="31">
                  <c:v>0.055456</c:v>
                </c:pt>
                <c:pt idx="32">
                  <c:v>0.0512</c:v>
                </c:pt>
                <c:pt idx="33">
                  <c:v>0.049056</c:v>
                </c:pt>
                <c:pt idx="34">
                  <c:v>0.046944</c:v>
                </c:pt>
                <c:pt idx="35">
                  <c:v>0.046944</c:v>
                </c:pt>
                <c:pt idx="36">
                  <c:v>0.0448</c:v>
                </c:pt>
                <c:pt idx="37">
                  <c:v>0.0704</c:v>
                </c:pt>
                <c:pt idx="38">
                  <c:v>0.128</c:v>
                </c:pt>
                <c:pt idx="39">
                  <c:v>0.1408</c:v>
                </c:pt>
                <c:pt idx="40">
                  <c:v>0.128</c:v>
                </c:pt>
                <c:pt idx="41">
                  <c:v>0.1536</c:v>
                </c:pt>
                <c:pt idx="42">
                  <c:v>0.1408</c:v>
                </c:pt>
                <c:pt idx="43">
                  <c:v>0.1536</c:v>
                </c:pt>
                <c:pt idx="44">
                  <c:v>0.128</c:v>
                </c:pt>
                <c:pt idx="45">
                  <c:v>0.1408</c:v>
                </c:pt>
                <c:pt idx="46">
                  <c:v>0.1408</c:v>
                </c:pt>
                <c:pt idx="47">
                  <c:v>0.1408</c:v>
                </c:pt>
                <c:pt idx="48">
                  <c:v>0.1536</c:v>
                </c:pt>
                <c:pt idx="49">
                  <c:v>0.1024</c:v>
                </c:pt>
                <c:pt idx="50">
                  <c:v>0.1024</c:v>
                </c:pt>
                <c:pt idx="51">
                  <c:v>0.1408</c:v>
                </c:pt>
                <c:pt idx="52">
                  <c:v>0.128</c:v>
                </c:pt>
                <c:pt idx="53">
                  <c:v>0.119168</c:v>
                </c:pt>
                <c:pt idx="54">
                  <c:v>0.1152</c:v>
                </c:pt>
                <c:pt idx="55">
                  <c:v>0.106688</c:v>
                </c:pt>
                <c:pt idx="56">
                  <c:v>0.098112</c:v>
                </c:pt>
                <c:pt idx="57">
                  <c:v>0.1152</c:v>
                </c:pt>
                <c:pt idx="58">
                  <c:v>0.1152</c:v>
                </c:pt>
                <c:pt idx="59">
                  <c:v>0.0832</c:v>
                </c:pt>
                <c:pt idx="60">
                  <c:v>0.128</c:v>
                </c:pt>
                <c:pt idx="61">
                  <c:v>0.187712</c:v>
                </c:pt>
                <c:pt idx="62">
                  <c:v>0.187712</c:v>
                </c:pt>
                <c:pt idx="63">
                  <c:v>0.187712</c:v>
                </c:pt>
                <c:pt idx="64">
                  <c:v>0.187712</c:v>
                </c:pt>
                <c:pt idx="65">
                  <c:v>0.187712</c:v>
                </c:pt>
                <c:pt idx="66">
                  <c:v>0.187712</c:v>
                </c:pt>
                <c:pt idx="67">
                  <c:v>0.19584</c:v>
                </c:pt>
                <c:pt idx="68">
                  <c:v>0.19584</c:v>
                </c:pt>
                <c:pt idx="69">
                  <c:v>0.213312</c:v>
                </c:pt>
                <c:pt idx="70">
                  <c:v>0.170624</c:v>
                </c:pt>
                <c:pt idx="71">
                  <c:v>0.085312</c:v>
                </c:pt>
                <c:pt idx="72">
                  <c:v>0.0832</c:v>
                </c:pt>
                <c:pt idx="73">
                  <c:v>0.1088</c:v>
                </c:pt>
                <c:pt idx="74">
                  <c:v>0.0896</c:v>
                </c:pt>
                <c:pt idx="75">
                  <c:v>0.0896</c:v>
                </c:pt>
                <c:pt idx="76">
                  <c:v>0.072512</c:v>
                </c:pt>
                <c:pt idx="77">
                  <c:v>0.064</c:v>
                </c:pt>
                <c:pt idx="78">
                  <c:v>0.072512</c:v>
                </c:pt>
                <c:pt idx="79">
                  <c:v>0.064</c:v>
                </c:pt>
                <c:pt idx="80">
                  <c:v>0.059712</c:v>
                </c:pt>
                <c:pt idx="81">
                  <c:v>0.055424</c:v>
                </c:pt>
                <c:pt idx="82">
                  <c:v>0.0512</c:v>
                </c:pt>
                <c:pt idx="83">
                  <c:v>0.1152</c:v>
                </c:pt>
                <c:pt idx="84">
                  <c:v>0.1024</c:v>
                </c:pt>
                <c:pt idx="85">
                  <c:v>0.081024</c:v>
                </c:pt>
                <c:pt idx="86">
                  <c:v>0.064</c:v>
                </c:pt>
                <c:pt idx="87">
                  <c:v>0.0768</c:v>
                </c:pt>
                <c:pt idx="88">
                  <c:v>0.072512</c:v>
                </c:pt>
                <c:pt idx="89">
                  <c:v>0.1216</c:v>
                </c:pt>
                <c:pt idx="90">
                  <c:v>0.128</c:v>
                </c:pt>
                <c:pt idx="91">
                  <c:v>0.0896</c:v>
                </c:pt>
                <c:pt idx="92">
                  <c:v>0.096</c:v>
                </c:pt>
                <c:pt idx="93">
                  <c:v>0.1024</c:v>
                </c:pt>
                <c:pt idx="94">
                  <c:v>0.1088</c:v>
                </c:pt>
                <c:pt idx="95">
                  <c:v>0.1152</c:v>
                </c:pt>
                <c:pt idx="96">
                  <c:v>0.1216</c:v>
                </c:pt>
                <c:pt idx="97">
                  <c:v>0.128</c:v>
                </c:pt>
                <c:pt idx="98">
                  <c:v>0.098112</c:v>
                </c:pt>
                <c:pt idx="99">
                  <c:v>0.093888</c:v>
                </c:pt>
                <c:pt idx="100">
                  <c:v>0.0896</c:v>
                </c:pt>
                <c:pt idx="101">
                  <c:v>0.085312</c:v>
                </c:pt>
                <c:pt idx="102">
                  <c:v>0.1024</c:v>
                </c:pt>
                <c:pt idx="103">
                  <c:v>0.0896</c:v>
                </c:pt>
                <c:pt idx="104">
                  <c:v>0.085312</c:v>
                </c:pt>
                <c:pt idx="105">
                  <c:v>0.106688</c:v>
                </c:pt>
                <c:pt idx="106">
                  <c:v>0.0896</c:v>
                </c:pt>
                <c:pt idx="107">
                  <c:v>0.144704</c:v>
                </c:pt>
                <c:pt idx="108">
                  <c:v>0.1408</c:v>
                </c:pt>
                <c:pt idx="109">
                  <c:v>0.128</c:v>
                </c:pt>
                <c:pt idx="110">
                  <c:v>0.128</c:v>
                </c:pt>
                <c:pt idx="111">
                  <c:v>0.110912</c:v>
                </c:pt>
                <c:pt idx="112">
                  <c:v>0.1088</c:v>
                </c:pt>
                <c:pt idx="113">
                  <c:v>0.1024</c:v>
                </c:pt>
                <c:pt idx="114">
                  <c:v>0.1536</c:v>
                </c:pt>
                <c:pt idx="115">
                  <c:v>0.0896</c:v>
                </c:pt>
                <c:pt idx="116">
                  <c:v>0.096</c:v>
                </c:pt>
                <c:pt idx="117">
                  <c:v>0.1152</c:v>
                </c:pt>
                <c:pt idx="118">
                  <c:v>0.153216</c:v>
                </c:pt>
                <c:pt idx="119">
                  <c:v>0.161728</c:v>
                </c:pt>
                <c:pt idx="120">
                  <c:v>0.1536</c:v>
                </c:pt>
                <c:pt idx="121">
                  <c:v>0.1152</c:v>
                </c:pt>
                <c:pt idx="122">
                  <c:v>0.106688</c:v>
                </c:pt>
                <c:pt idx="123">
                  <c:v>0.106688</c:v>
                </c:pt>
                <c:pt idx="124">
                  <c:v>0.098112</c:v>
                </c:pt>
                <c:pt idx="125">
                  <c:v>0.1216</c:v>
                </c:pt>
                <c:pt idx="126">
                  <c:v>0.128</c:v>
                </c:pt>
                <c:pt idx="127">
                  <c:v>0.133312</c:v>
                </c:pt>
                <c:pt idx="128">
                  <c:v>0.128</c:v>
                </c:pt>
                <c:pt idx="129">
                  <c:v>0.128</c:v>
                </c:pt>
                <c:pt idx="130">
                  <c:v>0.178752</c:v>
                </c:pt>
                <c:pt idx="131">
                  <c:v>0.17024</c:v>
                </c:pt>
                <c:pt idx="132">
                  <c:v>0.1664</c:v>
                </c:pt>
                <c:pt idx="133">
                  <c:v>0.128</c:v>
                </c:pt>
                <c:pt idx="134">
                  <c:v>0.128</c:v>
                </c:pt>
                <c:pt idx="135">
                  <c:v>0.1408</c:v>
                </c:pt>
                <c:pt idx="136">
                  <c:v>0.17856</c:v>
                </c:pt>
                <c:pt idx="137">
                  <c:v>0.138688</c:v>
                </c:pt>
                <c:pt idx="138">
                  <c:v>0.136512</c:v>
                </c:pt>
                <c:pt idx="139">
                  <c:v>0.144</c:v>
                </c:pt>
                <c:pt idx="140">
                  <c:v>0.1152</c:v>
                </c:pt>
                <c:pt idx="141">
                  <c:v>0.1408</c:v>
                </c:pt>
                <c:pt idx="142">
                  <c:v>0.1344</c:v>
                </c:pt>
                <c:pt idx="143">
                  <c:v>0.17024</c:v>
                </c:pt>
                <c:pt idx="144">
                  <c:v>0.1536</c:v>
                </c:pt>
                <c:pt idx="145">
                  <c:v>0.117312</c:v>
                </c:pt>
                <c:pt idx="146">
                  <c:v>0.117312</c:v>
                </c:pt>
                <c:pt idx="147">
                  <c:v>0.1536</c:v>
                </c:pt>
                <c:pt idx="148">
                  <c:v>0.1472</c:v>
                </c:pt>
                <c:pt idx="149">
                  <c:v>0.1024</c:v>
                </c:pt>
                <c:pt idx="150">
                  <c:v>0.096</c:v>
                </c:pt>
                <c:pt idx="151">
                  <c:v>0.0896</c:v>
                </c:pt>
                <c:pt idx="152">
                  <c:v>0.0832</c:v>
                </c:pt>
                <c:pt idx="153">
                  <c:v>0.196224</c:v>
                </c:pt>
                <c:pt idx="154">
                  <c:v>0.0896</c:v>
                </c:pt>
                <c:pt idx="155">
                  <c:v>0.1024</c:v>
                </c:pt>
                <c:pt idx="156">
                  <c:v>0.1152</c:v>
                </c:pt>
                <c:pt idx="157">
                  <c:v>0.192</c:v>
                </c:pt>
                <c:pt idx="158">
                  <c:v>0.16</c:v>
                </c:pt>
                <c:pt idx="159">
                  <c:v>0.1792</c:v>
                </c:pt>
                <c:pt idx="160">
                  <c:v>0.1664</c:v>
                </c:pt>
                <c:pt idx="161">
                  <c:v>0.1536</c:v>
                </c:pt>
                <c:pt idx="162">
                  <c:v>0.1152</c:v>
                </c:pt>
                <c:pt idx="163">
                  <c:v>0.1024</c:v>
                </c:pt>
                <c:pt idx="164">
                  <c:v>0.0896</c:v>
                </c:pt>
                <c:pt idx="165">
                  <c:v>0.0896</c:v>
                </c:pt>
                <c:pt idx="166">
                  <c:v>0.1024</c:v>
                </c:pt>
                <c:pt idx="167">
                  <c:v>0.1152</c:v>
                </c:pt>
                <c:pt idx="168">
                  <c:v>0.1664</c:v>
                </c:pt>
                <c:pt idx="169">
                  <c:v>0.2048</c:v>
                </c:pt>
                <c:pt idx="170">
                  <c:v>0.19584</c:v>
                </c:pt>
                <c:pt idx="171">
                  <c:v>0.1664</c:v>
                </c:pt>
                <c:pt idx="172">
                  <c:v>0.170688</c:v>
                </c:pt>
                <c:pt idx="173">
                  <c:v>0.1792</c:v>
                </c:pt>
                <c:pt idx="174">
                  <c:v>0.196288</c:v>
                </c:pt>
                <c:pt idx="175">
                  <c:v>0.1536</c:v>
                </c:pt>
                <c:pt idx="176">
                  <c:v>0.1088</c:v>
                </c:pt>
                <c:pt idx="177">
                  <c:v>0.196224</c:v>
                </c:pt>
                <c:pt idx="178">
                  <c:v>0.196224</c:v>
                </c:pt>
                <c:pt idx="179">
                  <c:v>0.0896</c:v>
                </c:pt>
                <c:pt idx="180">
                  <c:v>0.1024</c:v>
                </c:pt>
                <c:pt idx="181">
                  <c:v>0.1152</c:v>
                </c:pt>
                <c:pt idx="182">
                  <c:v>0.128</c:v>
                </c:pt>
                <c:pt idx="183">
                  <c:v>0.1408</c:v>
                </c:pt>
                <c:pt idx="184">
                  <c:v>0.128</c:v>
                </c:pt>
                <c:pt idx="185">
                  <c:v>0.128</c:v>
                </c:pt>
                <c:pt idx="186">
                  <c:v>0.128</c:v>
                </c:pt>
                <c:pt idx="187">
                  <c:v>0.1152</c:v>
                </c:pt>
                <c:pt idx="188">
                  <c:v>0.106688</c:v>
                </c:pt>
                <c:pt idx="189">
                  <c:v>0.1152</c:v>
                </c:pt>
                <c:pt idx="190">
                  <c:v>0.106688</c:v>
                </c:pt>
                <c:pt idx="191">
                  <c:v>0.136512</c:v>
                </c:pt>
                <c:pt idx="192">
                  <c:v>0.133312</c:v>
                </c:pt>
                <c:pt idx="193">
                  <c:v>0.128</c:v>
                </c:pt>
                <c:pt idx="194">
                  <c:v>0.1024</c:v>
                </c:pt>
                <c:pt idx="195">
                  <c:v>0.0896</c:v>
                </c:pt>
                <c:pt idx="196">
                  <c:v>0.0896</c:v>
                </c:pt>
                <c:pt idx="197">
                  <c:v>0.1152</c:v>
                </c:pt>
                <c:pt idx="198">
                  <c:v>0.1024</c:v>
                </c:pt>
                <c:pt idx="199">
                  <c:v>0.1152</c:v>
                </c:pt>
                <c:pt idx="200">
                  <c:v>0.128</c:v>
                </c:pt>
                <c:pt idx="201">
                  <c:v>0.1728</c:v>
                </c:pt>
                <c:pt idx="202">
                  <c:v>0.170688</c:v>
                </c:pt>
                <c:pt idx="203">
                  <c:v>0.1792</c:v>
                </c:pt>
                <c:pt idx="204">
                  <c:v>0.196288</c:v>
                </c:pt>
                <c:pt idx="205">
                  <c:v>0.2048</c:v>
                </c:pt>
                <c:pt idx="206">
                  <c:v>0.2048</c:v>
                </c:pt>
                <c:pt idx="207">
                  <c:v>0.1408</c:v>
                </c:pt>
                <c:pt idx="208">
                  <c:v>0.1408</c:v>
                </c:pt>
                <c:pt idx="209">
                  <c:v>0.1408</c:v>
                </c:pt>
                <c:pt idx="210">
                  <c:v>0.2048</c:v>
                </c:pt>
                <c:pt idx="211">
                  <c:v>0.1792</c:v>
                </c:pt>
                <c:pt idx="212">
                  <c:v>0.128</c:v>
                </c:pt>
                <c:pt idx="213">
                  <c:v>0.1408</c:v>
                </c:pt>
                <c:pt idx="214">
                  <c:v>0.1408</c:v>
                </c:pt>
                <c:pt idx="215">
                  <c:v>0.0896</c:v>
                </c:pt>
                <c:pt idx="216">
                  <c:v>0.0896</c:v>
                </c:pt>
                <c:pt idx="217">
                  <c:v>0.128</c:v>
                </c:pt>
                <c:pt idx="218">
                  <c:v>0.128</c:v>
                </c:pt>
                <c:pt idx="219">
                  <c:v>0.2176</c:v>
                </c:pt>
                <c:pt idx="220">
                  <c:v>0.2176</c:v>
                </c:pt>
                <c:pt idx="221">
                  <c:v>0.2048</c:v>
                </c:pt>
                <c:pt idx="222">
                  <c:v>0.192</c:v>
                </c:pt>
                <c:pt idx="223">
                  <c:v>0.1792</c:v>
                </c:pt>
                <c:pt idx="224">
                  <c:v>0.2048</c:v>
                </c:pt>
                <c:pt idx="225">
                  <c:v>0.1536</c:v>
                </c:pt>
                <c:pt idx="226">
                  <c:v>0.1536</c:v>
                </c:pt>
                <c:pt idx="227">
                  <c:v>0.128</c:v>
                </c:pt>
                <c:pt idx="228">
                  <c:v>0.1536</c:v>
                </c:pt>
                <c:pt idx="229">
                  <c:v>0.1408</c:v>
                </c:pt>
                <c:pt idx="230">
                  <c:v>0.128</c:v>
                </c:pt>
                <c:pt idx="231">
                  <c:v>0.1152</c:v>
                </c:pt>
                <c:pt idx="232">
                  <c:v>0.1152</c:v>
                </c:pt>
                <c:pt idx="233">
                  <c:v>0.1536</c:v>
                </c:pt>
                <c:pt idx="234">
                  <c:v>0.1152</c:v>
                </c:pt>
                <c:pt idx="235">
                  <c:v>0.1408</c:v>
                </c:pt>
                <c:pt idx="236">
                  <c:v>0.1152</c:v>
                </c:pt>
                <c:pt idx="237">
                  <c:v>0.1152</c:v>
                </c:pt>
                <c:pt idx="238">
                  <c:v>0.1024</c:v>
                </c:pt>
                <c:pt idx="239">
                  <c:v>0.2176</c:v>
                </c:pt>
                <c:pt idx="240">
                  <c:v>0.1408</c:v>
                </c:pt>
                <c:pt idx="241">
                  <c:v>0.1536</c:v>
                </c:pt>
                <c:pt idx="242">
                  <c:v>0.128</c:v>
                </c:pt>
                <c:pt idx="243">
                  <c:v>0.1152</c:v>
                </c:pt>
                <c:pt idx="244">
                  <c:v>0.0896</c:v>
                </c:pt>
                <c:pt idx="245">
                  <c:v>0.0896</c:v>
                </c:pt>
                <c:pt idx="246">
                  <c:v>0.0896</c:v>
                </c:pt>
                <c:pt idx="247">
                  <c:v>0.0896</c:v>
                </c:pt>
                <c:pt idx="248">
                  <c:v>0.1536</c:v>
                </c:pt>
                <c:pt idx="249">
                  <c:v>0.1536</c:v>
                </c:pt>
                <c:pt idx="250">
                  <c:v>0.1408</c:v>
                </c:pt>
                <c:pt idx="251">
                  <c:v>0.1408</c:v>
                </c:pt>
                <c:pt idx="252">
                  <c:v>0.1408</c:v>
                </c:pt>
                <c:pt idx="253">
                  <c:v>0.1024</c:v>
                </c:pt>
                <c:pt idx="254">
                  <c:v>0.1024</c:v>
                </c:pt>
                <c:pt idx="255">
                  <c:v>0.1024</c:v>
                </c:pt>
                <c:pt idx="256">
                  <c:v>0.1152</c:v>
                </c:pt>
                <c:pt idx="257">
                  <c:v>0.1152</c:v>
                </c:pt>
                <c:pt idx="258">
                  <c:v>0.128</c:v>
                </c:pt>
                <c:pt idx="259">
                  <c:v>0.1152</c:v>
                </c:pt>
                <c:pt idx="260">
                  <c:v>0.1088</c:v>
                </c:pt>
                <c:pt idx="261">
                  <c:v>0.1536</c:v>
                </c:pt>
                <c:pt idx="262">
                  <c:v>0.1408</c:v>
                </c:pt>
                <c:pt idx="263">
                  <c:v>0.1536</c:v>
                </c:pt>
                <c:pt idx="264">
                  <c:v>0.1536</c:v>
                </c:pt>
                <c:pt idx="265">
                  <c:v>0.1408</c:v>
                </c:pt>
                <c:pt idx="266">
                  <c:v>0.1792</c:v>
                </c:pt>
                <c:pt idx="267">
                  <c:v>0.170688</c:v>
                </c:pt>
                <c:pt idx="268">
                  <c:v>0.162112</c:v>
                </c:pt>
                <c:pt idx="269">
                  <c:v>0.1792</c:v>
                </c:pt>
                <c:pt idx="270">
                  <c:v>0.2304</c:v>
                </c:pt>
                <c:pt idx="271">
                  <c:v>0.2176</c:v>
                </c:pt>
                <c:pt idx="272">
                  <c:v>0.2048</c:v>
                </c:pt>
                <c:pt idx="273">
                  <c:v>0.192</c:v>
                </c:pt>
                <c:pt idx="274">
                  <c:v>0.1792</c:v>
                </c:pt>
                <c:pt idx="275">
                  <c:v>0.2432</c:v>
                </c:pt>
                <c:pt idx="276">
                  <c:v>0.2176</c:v>
                </c:pt>
                <c:pt idx="277">
                  <c:v>0.1792</c:v>
                </c:pt>
                <c:pt idx="278">
                  <c:v>0.1792</c:v>
                </c:pt>
                <c:pt idx="279">
                  <c:v>0.187712</c:v>
                </c:pt>
                <c:pt idx="280">
                  <c:v>0.1024</c:v>
                </c:pt>
                <c:pt idx="281">
                  <c:v>0.096</c:v>
                </c:pt>
                <c:pt idx="282">
                  <c:v>0.2048</c:v>
                </c:pt>
                <c:pt idx="283">
                  <c:v>0.196288</c:v>
                </c:pt>
                <c:pt idx="284">
                  <c:v>0.1792</c:v>
                </c:pt>
                <c:pt idx="285">
                  <c:v>0.2304</c:v>
                </c:pt>
                <c:pt idx="286">
                  <c:v>0.2176</c:v>
                </c:pt>
                <c:pt idx="287">
                  <c:v>0.2048</c:v>
                </c:pt>
                <c:pt idx="288">
                  <c:v>0.192</c:v>
                </c:pt>
                <c:pt idx="289">
                  <c:v>0.1792</c:v>
                </c:pt>
                <c:pt idx="290">
                  <c:v>0.1152</c:v>
                </c:pt>
                <c:pt idx="291">
                  <c:v>0.127488</c:v>
                </c:pt>
                <c:pt idx="292">
                  <c:v>0.112</c:v>
                </c:pt>
                <c:pt idx="293">
                  <c:v>0.117312</c:v>
                </c:pt>
                <c:pt idx="294">
                  <c:v>0.106688</c:v>
                </c:pt>
                <c:pt idx="295">
                  <c:v>0.101312</c:v>
                </c:pt>
                <c:pt idx="296">
                  <c:v>0.096</c:v>
                </c:pt>
                <c:pt idx="297">
                  <c:v>0.1024</c:v>
                </c:pt>
                <c:pt idx="298">
                  <c:v>0.1152</c:v>
                </c:pt>
                <c:pt idx="299">
                  <c:v>0.1024</c:v>
                </c:pt>
                <c:pt idx="300">
                  <c:v>0.1024</c:v>
                </c:pt>
                <c:pt idx="301">
                  <c:v>0.1024</c:v>
                </c:pt>
                <c:pt idx="302">
                  <c:v>0.1024</c:v>
                </c:pt>
                <c:pt idx="303">
                  <c:v>0.1024</c:v>
                </c:pt>
                <c:pt idx="304">
                  <c:v>0.096</c:v>
                </c:pt>
                <c:pt idx="305">
                  <c:v>0.106688</c:v>
                </c:pt>
                <c:pt idx="306">
                  <c:v>0.127488</c:v>
                </c:pt>
                <c:pt idx="307">
                  <c:v>0.2304</c:v>
                </c:pt>
                <c:pt idx="308">
                  <c:v>0.128</c:v>
                </c:pt>
                <c:pt idx="309">
                  <c:v>0.18752</c:v>
                </c:pt>
                <c:pt idx="310">
                  <c:v>0.18752</c:v>
                </c:pt>
                <c:pt idx="311">
                  <c:v>0.16192</c:v>
                </c:pt>
                <c:pt idx="312">
                  <c:v>0.213376</c:v>
                </c:pt>
                <c:pt idx="313">
                  <c:v>0.1536</c:v>
                </c:pt>
                <c:pt idx="314">
                  <c:v>0.1536</c:v>
                </c:pt>
                <c:pt idx="315">
                  <c:v>0.1408</c:v>
                </c:pt>
                <c:pt idx="316">
                  <c:v>0.128</c:v>
                </c:pt>
                <c:pt idx="317">
                  <c:v>0.1152</c:v>
                </c:pt>
                <c:pt idx="318">
                  <c:v>0.1664</c:v>
                </c:pt>
                <c:pt idx="319">
                  <c:v>0.1664</c:v>
                </c:pt>
                <c:pt idx="320">
                  <c:v>0.22144</c:v>
                </c:pt>
                <c:pt idx="321">
                  <c:v>0.19584</c:v>
                </c:pt>
                <c:pt idx="322">
                  <c:v>0.1344</c:v>
                </c:pt>
                <c:pt idx="323">
                  <c:v>0.1152</c:v>
                </c:pt>
                <c:pt idx="324">
                  <c:v>0.1536</c:v>
                </c:pt>
                <c:pt idx="325">
                  <c:v>0.1536</c:v>
                </c:pt>
                <c:pt idx="326">
                  <c:v>0.1408</c:v>
                </c:pt>
                <c:pt idx="327">
                  <c:v>0.1408</c:v>
                </c:pt>
                <c:pt idx="328">
                  <c:v>0.128</c:v>
                </c:pt>
                <c:pt idx="329">
                  <c:v>0.128</c:v>
                </c:pt>
                <c:pt idx="330">
                  <c:v>0.1152</c:v>
                </c:pt>
                <c:pt idx="331">
                  <c:v>0.1152</c:v>
                </c:pt>
                <c:pt idx="332">
                  <c:v>0.1024</c:v>
                </c:pt>
                <c:pt idx="333">
                  <c:v>0.1024</c:v>
                </c:pt>
                <c:pt idx="334">
                  <c:v>0.1408</c:v>
                </c:pt>
                <c:pt idx="335">
                  <c:v>0.128</c:v>
                </c:pt>
                <c:pt idx="336">
                  <c:v>0.1408</c:v>
                </c:pt>
                <c:pt idx="337">
                  <c:v>0.128</c:v>
                </c:pt>
                <c:pt idx="338">
                  <c:v>0.17024</c:v>
                </c:pt>
                <c:pt idx="339">
                  <c:v>0.17024</c:v>
                </c:pt>
                <c:pt idx="340">
                  <c:v>0.19584</c:v>
                </c:pt>
                <c:pt idx="341">
                  <c:v>0.1152</c:v>
                </c:pt>
                <c:pt idx="342">
                  <c:v>0.1792</c:v>
                </c:pt>
                <c:pt idx="343">
                  <c:v>0.1792</c:v>
                </c:pt>
                <c:pt idx="344">
                  <c:v>0.1792</c:v>
                </c:pt>
                <c:pt idx="345">
                  <c:v>0.19584</c:v>
                </c:pt>
                <c:pt idx="346">
                  <c:v>0.19584</c:v>
                </c:pt>
                <c:pt idx="347">
                  <c:v>0.13632</c:v>
                </c:pt>
                <c:pt idx="348">
                  <c:v>0.128</c:v>
                </c:pt>
                <c:pt idx="349">
                  <c:v>0.11904</c:v>
                </c:pt>
                <c:pt idx="350">
                  <c:v>0.11072</c:v>
                </c:pt>
                <c:pt idx="351">
                  <c:v>0.1024</c:v>
                </c:pt>
                <c:pt idx="352">
                  <c:v>0.221888</c:v>
                </c:pt>
                <c:pt idx="353">
                  <c:v>0.1152</c:v>
                </c:pt>
                <c:pt idx="354">
                  <c:v>0.1664</c:v>
                </c:pt>
                <c:pt idx="355">
                  <c:v>0.1664</c:v>
                </c:pt>
                <c:pt idx="356">
                  <c:v>0.238912</c:v>
                </c:pt>
                <c:pt idx="357">
                  <c:v>0.192</c:v>
                </c:pt>
                <c:pt idx="358">
                  <c:v>0.2048</c:v>
                </c:pt>
                <c:pt idx="359">
                  <c:v>0.2176</c:v>
                </c:pt>
                <c:pt idx="360">
                  <c:v>0.2304</c:v>
                </c:pt>
                <c:pt idx="361">
                  <c:v>0.1792</c:v>
                </c:pt>
                <c:pt idx="362">
                  <c:v>0.2304</c:v>
                </c:pt>
                <c:pt idx="363">
                  <c:v>0.2176</c:v>
                </c:pt>
                <c:pt idx="364">
                  <c:v>0.2048</c:v>
                </c:pt>
                <c:pt idx="365">
                  <c:v>0.192</c:v>
                </c:pt>
                <c:pt idx="366">
                  <c:v>0.128</c:v>
                </c:pt>
                <c:pt idx="367">
                  <c:v>0.1152</c:v>
                </c:pt>
                <c:pt idx="368">
                  <c:v>0.1152</c:v>
                </c:pt>
                <c:pt idx="369">
                  <c:v>0.1152</c:v>
                </c:pt>
                <c:pt idx="370">
                  <c:v>0.1152</c:v>
                </c:pt>
                <c:pt idx="371">
                  <c:v>0.1024</c:v>
                </c:pt>
                <c:pt idx="372">
                  <c:v>0.1024</c:v>
                </c:pt>
                <c:pt idx="373">
                  <c:v>0.1536</c:v>
                </c:pt>
                <c:pt idx="374">
                  <c:v>0.1536</c:v>
                </c:pt>
                <c:pt idx="375">
                  <c:v>0.1408</c:v>
                </c:pt>
                <c:pt idx="376">
                  <c:v>0.1408</c:v>
                </c:pt>
                <c:pt idx="377">
                  <c:v>0.128</c:v>
                </c:pt>
                <c:pt idx="378">
                  <c:v>0.128</c:v>
                </c:pt>
                <c:pt idx="379">
                  <c:v>0.213312</c:v>
                </c:pt>
                <c:pt idx="380">
                  <c:v>0.202688</c:v>
                </c:pt>
                <c:pt idx="381">
                  <c:v>0.213312</c:v>
                </c:pt>
                <c:pt idx="382">
                  <c:v>0.202688</c:v>
                </c:pt>
                <c:pt idx="383">
                  <c:v>0.192</c:v>
                </c:pt>
                <c:pt idx="384">
                  <c:v>0.192</c:v>
                </c:pt>
                <c:pt idx="385">
                  <c:v>0.181312</c:v>
                </c:pt>
                <c:pt idx="386">
                  <c:v>0.181312</c:v>
                </c:pt>
                <c:pt idx="387">
                  <c:v>0.234688</c:v>
                </c:pt>
                <c:pt idx="388">
                  <c:v>0.224</c:v>
                </c:pt>
                <c:pt idx="389">
                  <c:v>0.213376</c:v>
                </c:pt>
                <c:pt idx="390">
                  <c:v>0.202688</c:v>
                </c:pt>
                <c:pt idx="391">
                  <c:v>0.1536</c:v>
                </c:pt>
                <c:pt idx="392">
                  <c:v>0.1408</c:v>
                </c:pt>
                <c:pt idx="393">
                  <c:v>0.128</c:v>
                </c:pt>
                <c:pt idx="394">
                  <c:v>0.1152</c:v>
                </c:pt>
                <c:pt idx="395">
                  <c:v>0.128</c:v>
                </c:pt>
                <c:pt idx="396">
                  <c:v>0.1152</c:v>
                </c:pt>
                <c:pt idx="397">
                  <c:v>0.1152</c:v>
                </c:pt>
                <c:pt idx="398">
                  <c:v>0.1408</c:v>
                </c:pt>
                <c:pt idx="399">
                  <c:v>0.1536</c:v>
                </c:pt>
                <c:pt idx="400">
                  <c:v>0.128</c:v>
                </c:pt>
                <c:pt idx="401">
                  <c:v>0.128</c:v>
                </c:pt>
                <c:pt idx="402">
                  <c:v>0.1152</c:v>
                </c:pt>
                <c:pt idx="403">
                  <c:v>0.128</c:v>
                </c:pt>
                <c:pt idx="404">
                  <c:v>0.1408</c:v>
                </c:pt>
                <c:pt idx="405">
                  <c:v>0.1152</c:v>
                </c:pt>
                <c:pt idx="406">
                  <c:v>0.1408</c:v>
                </c:pt>
                <c:pt idx="407">
                  <c:v>0.128</c:v>
                </c:pt>
                <c:pt idx="408">
                  <c:v>0.1152</c:v>
                </c:pt>
                <c:pt idx="409">
                  <c:v>0.192</c:v>
                </c:pt>
                <c:pt idx="410">
                  <c:v>0.2432</c:v>
                </c:pt>
                <c:pt idx="411">
                  <c:v>0.192</c:v>
                </c:pt>
                <c:pt idx="412">
                  <c:v>0.1792</c:v>
                </c:pt>
                <c:pt idx="413">
                  <c:v>0.2048</c:v>
                </c:pt>
                <c:pt idx="414">
                  <c:v>0.1792</c:v>
                </c:pt>
                <c:pt idx="415">
                  <c:v>0.2048</c:v>
                </c:pt>
                <c:pt idx="416">
                  <c:v>0.1024</c:v>
                </c:pt>
                <c:pt idx="417">
                  <c:v>0.1792</c:v>
                </c:pt>
                <c:pt idx="418">
                  <c:v>0.1408</c:v>
                </c:pt>
                <c:pt idx="419">
                  <c:v>0.1024</c:v>
                </c:pt>
                <c:pt idx="420">
                  <c:v>0.1024</c:v>
                </c:pt>
                <c:pt idx="421">
                  <c:v>0.2048</c:v>
                </c:pt>
                <c:pt idx="422">
                  <c:v>0.2432</c:v>
                </c:pt>
                <c:pt idx="423">
                  <c:v>0.1792</c:v>
                </c:pt>
                <c:pt idx="424">
                  <c:v>0.2176</c:v>
                </c:pt>
                <c:pt idx="425">
                  <c:v>0.2048</c:v>
                </c:pt>
                <c:pt idx="426">
                  <c:v>0.192</c:v>
                </c:pt>
                <c:pt idx="427">
                  <c:v>0.2304</c:v>
                </c:pt>
                <c:pt idx="428">
                  <c:v>0.17024</c:v>
                </c:pt>
                <c:pt idx="429">
                  <c:v>0.17024</c:v>
                </c:pt>
                <c:pt idx="430">
                  <c:v>0.17024</c:v>
                </c:pt>
                <c:pt idx="431">
                  <c:v>0.0896</c:v>
                </c:pt>
                <c:pt idx="432">
                  <c:v>0.128</c:v>
                </c:pt>
                <c:pt idx="433">
                  <c:v>0.1152</c:v>
                </c:pt>
                <c:pt idx="434">
                  <c:v>0.1152</c:v>
                </c:pt>
                <c:pt idx="435">
                  <c:v>0.1152</c:v>
                </c:pt>
                <c:pt idx="436">
                  <c:v>0.1024</c:v>
                </c:pt>
                <c:pt idx="437">
                  <c:v>0.128</c:v>
                </c:pt>
                <c:pt idx="438">
                  <c:v>0.1152</c:v>
                </c:pt>
                <c:pt idx="439">
                  <c:v>0.14464</c:v>
                </c:pt>
                <c:pt idx="440">
                  <c:v>0.128</c:v>
                </c:pt>
                <c:pt idx="441">
                  <c:v>0.128</c:v>
                </c:pt>
                <c:pt idx="442">
                  <c:v>0.128</c:v>
                </c:pt>
                <c:pt idx="443">
                  <c:v>0.128</c:v>
                </c:pt>
                <c:pt idx="444">
                  <c:v>0.1664</c:v>
                </c:pt>
                <c:pt idx="445">
                  <c:v>0.1408</c:v>
                </c:pt>
                <c:pt idx="446">
                  <c:v>0.128</c:v>
                </c:pt>
                <c:pt idx="447">
                  <c:v>0.1408</c:v>
                </c:pt>
                <c:pt idx="448">
                  <c:v>0.128</c:v>
                </c:pt>
                <c:pt idx="449">
                  <c:v>0.1152</c:v>
                </c:pt>
                <c:pt idx="450">
                  <c:v>0.1792</c:v>
                </c:pt>
                <c:pt idx="451">
                  <c:v>0.1664</c:v>
                </c:pt>
                <c:pt idx="452">
                  <c:v>0.1536</c:v>
                </c:pt>
                <c:pt idx="453">
                  <c:v>0.1408</c:v>
                </c:pt>
                <c:pt idx="454">
                  <c:v>0.128</c:v>
                </c:pt>
                <c:pt idx="455">
                  <c:v>0.1152</c:v>
                </c:pt>
                <c:pt idx="456">
                  <c:v>0.1664</c:v>
                </c:pt>
                <c:pt idx="457">
                  <c:v>0.1536</c:v>
                </c:pt>
                <c:pt idx="458">
                  <c:v>0.1152</c:v>
                </c:pt>
                <c:pt idx="459">
                  <c:v>0.128</c:v>
                </c:pt>
                <c:pt idx="460">
                  <c:v>0.1408</c:v>
                </c:pt>
                <c:pt idx="461">
                  <c:v>0.128</c:v>
                </c:pt>
                <c:pt idx="462">
                  <c:v>0.1152</c:v>
                </c:pt>
                <c:pt idx="463">
                  <c:v>0.1152</c:v>
                </c:pt>
                <c:pt idx="464">
                  <c:v>0.1024</c:v>
                </c:pt>
                <c:pt idx="465">
                  <c:v>0.1024</c:v>
                </c:pt>
                <c:pt idx="466">
                  <c:v>0.1792</c:v>
                </c:pt>
                <c:pt idx="467">
                  <c:v>0.1792</c:v>
                </c:pt>
                <c:pt idx="468">
                  <c:v>0.1536</c:v>
                </c:pt>
                <c:pt idx="469">
                  <c:v>0.1536</c:v>
                </c:pt>
                <c:pt idx="470">
                  <c:v>0.1408</c:v>
                </c:pt>
                <c:pt idx="471">
                  <c:v>0.128</c:v>
                </c:pt>
                <c:pt idx="472">
                  <c:v>0.1152</c:v>
                </c:pt>
                <c:pt idx="473">
                  <c:v>0.1536</c:v>
                </c:pt>
                <c:pt idx="474">
                  <c:v>0.128</c:v>
                </c:pt>
                <c:pt idx="475">
                  <c:v>0.128</c:v>
                </c:pt>
                <c:pt idx="476">
                  <c:v>0.1152</c:v>
                </c:pt>
                <c:pt idx="477">
                  <c:v>0.1152</c:v>
                </c:pt>
                <c:pt idx="478">
                  <c:v>0.1536</c:v>
                </c:pt>
                <c:pt idx="479">
                  <c:v>0.1792</c:v>
                </c:pt>
                <c:pt idx="480">
                  <c:v>0.064</c:v>
                </c:pt>
                <c:pt idx="481">
                  <c:v>0.2432</c:v>
                </c:pt>
                <c:pt idx="482">
                  <c:v>0.2304</c:v>
                </c:pt>
                <c:pt idx="483">
                  <c:v>0.128</c:v>
                </c:pt>
                <c:pt idx="484">
                  <c:v>0.128</c:v>
                </c:pt>
                <c:pt idx="485">
                  <c:v>0.192</c:v>
                </c:pt>
                <c:pt idx="486">
                  <c:v>0.1792</c:v>
                </c:pt>
                <c:pt idx="487">
                  <c:v>0.192</c:v>
                </c:pt>
                <c:pt idx="488">
                  <c:v>0.181312</c:v>
                </c:pt>
                <c:pt idx="489">
                  <c:v>0.170688</c:v>
                </c:pt>
                <c:pt idx="490">
                  <c:v>0.1664</c:v>
                </c:pt>
                <c:pt idx="491">
                  <c:v>0.128</c:v>
                </c:pt>
                <c:pt idx="492">
                  <c:v>0.1536</c:v>
                </c:pt>
                <c:pt idx="493">
                  <c:v>0.1792</c:v>
                </c:pt>
                <c:pt idx="494">
                  <c:v>0.22144</c:v>
                </c:pt>
                <c:pt idx="495">
                  <c:v>0.2176</c:v>
                </c:pt>
                <c:pt idx="496">
                  <c:v>0.2048</c:v>
                </c:pt>
                <c:pt idx="497">
                  <c:v>0.192</c:v>
                </c:pt>
                <c:pt idx="498">
                  <c:v>0.1792</c:v>
                </c:pt>
                <c:pt idx="499">
                  <c:v>0.192</c:v>
                </c:pt>
                <c:pt idx="500">
                  <c:v>0.2048</c:v>
                </c:pt>
                <c:pt idx="501">
                  <c:v>0.2176</c:v>
                </c:pt>
                <c:pt idx="502">
                  <c:v>0.2304</c:v>
                </c:pt>
                <c:pt idx="503">
                  <c:v>0.10624</c:v>
                </c:pt>
                <c:pt idx="504">
                  <c:v>0.10624</c:v>
                </c:pt>
                <c:pt idx="505">
                  <c:v>0.116864</c:v>
                </c:pt>
                <c:pt idx="506">
                  <c:v>0.138624</c:v>
                </c:pt>
                <c:pt idx="507">
                  <c:v>0.127488</c:v>
                </c:pt>
                <c:pt idx="508">
                  <c:v>0.096</c:v>
                </c:pt>
                <c:pt idx="509">
                  <c:v>0.119424</c:v>
                </c:pt>
                <c:pt idx="510">
                  <c:v>0.117312</c:v>
                </c:pt>
                <c:pt idx="511">
                  <c:v>0.096</c:v>
                </c:pt>
                <c:pt idx="512">
                  <c:v>0.106624</c:v>
                </c:pt>
                <c:pt idx="513">
                  <c:v>0.1408</c:v>
                </c:pt>
                <c:pt idx="514">
                  <c:v>0.1408</c:v>
                </c:pt>
                <c:pt idx="515">
                  <c:v>0.1664</c:v>
                </c:pt>
                <c:pt idx="516">
                  <c:v>0.1664</c:v>
                </c:pt>
                <c:pt idx="517">
                  <c:v>0.1664</c:v>
                </c:pt>
                <c:pt idx="518">
                  <c:v>0.1792</c:v>
                </c:pt>
                <c:pt idx="519">
                  <c:v>0.23872</c:v>
                </c:pt>
                <c:pt idx="520">
                  <c:v>0.192</c:v>
                </c:pt>
                <c:pt idx="521">
                  <c:v>0.068224</c:v>
                </c:pt>
                <c:pt idx="522">
                  <c:v>0.0768</c:v>
                </c:pt>
                <c:pt idx="523">
                  <c:v>0.1536</c:v>
                </c:pt>
                <c:pt idx="524">
                  <c:v>0.1408</c:v>
                </c:pt>
                <c:pt idx="525">
                  <c:v>0.1536</c:v>
                </c:pt>
                <c:pt idx="526">
                  <c:v>0.1408</c:v>
                </c:pt>
                <c:pt idx="527">
                  <c:v>0.1792</c:v>
                </c:pt>
                <c:pt idx="528">
                  <c:v>0.1664</c:v>
                </c:pt>
                <c:pt idx="529">
                  <c:v>0.1536</c:v>
                </c:pt>
                <c:pt idx="530">
                  <c:v>0.1536</c:v>
                </c:pt>
                <c:pt idx="531">
                  <c:v>0.1408</c:v>
                </c:pt>
                <c:pt idx="532">
                  <c:v>0.1408</c:v>
                </c:pt>
                <c:pt idx="533">
                  <c:v>0.128</c:v>
                </c:pt>
                <c:pt idx="534">
                  <c:v>0.128</c:v>
                </c:pt>
                <c:pt idx="535">
                  <c:v>0.1536</c:v>
                </c:pt>
                <c:pt idx="536">
                  <c:v>0.128</c:v>
                </c:pt>
                <c:pt idx="537">
                  <c:v>0.1536</c:v>
                </c:pt>
                <c:pt idx="538">
                  <c:v>0.1408</c:v>
                </c:pt>
                <c:pt idx="539">
                  <c:v>0.1408</c:v>
                </c:pt>
                <c:pt idx="540">
                  <c:v>0.128</c:v>
                </c:pt>
                <c:pt idx="541">
                  <c:v>0.128</c:v>
                </c:pt>
                <c:pt idx="542">
                  <c:v>0.1536</c:v>
                </c:pt>
                <c:pt idx="543">
                  <c:v>0.1408</c:v>
                </c:pt>
                <c:pt idx="544">
                  <c:v>0.128</c:v>
                </c:pt>
                <c:pt idx="545">
                  <c:v>0.1152</c:v>
                </c:pt>
                <c:pt idx="546">
                  <c:v>0.1536</c:v>
                </c:pt>
                <c:pt idx="547">
                  <c:v>0.1408</c:v>
                </c:pt>
                <c:pt idx="548">
                  <c:v>0.1024</c:v>
                </c:pt>
                <c:pt idx="549">
                  <c:v>0.1024</c:v>
                </c:pt>
                <c:pt idx="550">
                  <c:v>0.1152</c:v>
                </c:pt>
                <c:pt idx="551">
                  <c:v>0.128</c:v>
                </c:pt>
                <c:pt idx="552">
                  <c:v>0.1152</c:v>
                </c:pt>
                <c:pt idx="553">
                  <c:v>0.128</c:v>
                </c:pt>
                <c:pt idx="554">
                  <c:v>0.1152</c:v>
                </c:pt>
                <c:pt idx="555">
                  <c:v>0.128</c:v>
                </c:pt>
                <c:pt idx="556">
                  <c:v>0.1152</c:v>
                </c:pt>
                <c:pt idx="557">
                  <c:v>0.1024</c:v>
                </c:pt>
                <c:pt idx="558">
                  <c:v>0.1408</c:v>
                </c:pt>
                <c:pt idx="559">
                  <c:v>0.128</c:v>
                </c:pt>
                <c:pt idx="560">
                  <c:v>0.2048</c:v>
                </c:pt>
                <c:pt idx="561">
                  <c:v>0.2304</c:v>
                </c:pt>
                <c:pt idx="562">
                  <c:v>0.110912</c:v>
                </c:pt>
                <c:pt idx="563">
                  <c:v>0.23872</c:v>
                </c:pt>
                <c:pt idx="564">
                  <c:v>0.2048</c:v>
                </c:pt>
                <c:pt idx="565">
                  <c:v>0.192</c:v>
                </c:pt>
                <c:pt idx="566">
                  <c:v>0.170688</c:v>
                </c:pt>
                <c:pt idx="567">
                  <c:v>0.18112</c:v>
                </c:pt>
                <c:pt idx="568">
                  <c:v>0.2048</c:v>
                </c:pt>
                <c:pt idx="569">
                  <c:v>0.128</c:v>
                </c:pt>
                <c:pt idx="570">
                  <c:v>0.149312</c:v>
                </c:pt>
                <c:pt idx="571">
                  <c:v>0.0768</c:v>
                </c:pt>
                <c:pt idx="572">
                  <c:v>0.1024</c:v>
                </c:pt>
                <c:pt idx="573">
                  <c:v>0.119424</c:v>
                </c:pt>
                <c:pt idx="574">
                  <c:v>0.128</c:v>
                </c:pt>
                <c:pt idx="575">
                  <c:v>0.149312</c:v>
                </c:pt>
                <c:pt idx="576">
                  <c:v>0.170624</c:v>
                </c:pt>
                <c:pt idx="577">
                  <c:v>0.192</c:v>
                </c:pt>
                <c:pt idx="578">
                  <c:v>0.149312</c:v>
                </c:pt>
                <c:pt idx="579">
                  <c:v>0.187712</c:v>
                </c:pt>
                <c:pt idx="580">
                  <c:v>0.170688</c:v>
                </c:pt>
                <c:pt idx="581">
                  <c:v>0.1536</c:v>
                </c:pt>
                <c:pt idx="582">
                  <c:v>0.136512</c:v>
                </c:pt>
                <c:pt idx="583">
                  <c:v>0.119424</c:v>
                </c:pt>
                <c:pt idx="584">
                  <c:v>0.1152</c:v>
                </c:pt>
                <c:pt idx="585">
                  <c:v>0.2176</c:v>
                </c:pt>
                <c:pt idx="586">
                  <c:v>0.1792</c:v>
                </c:pt>
                <c:pt idx="587">
                  <c:v>0.149312</c:v>
                </c:pt>
                <c:pt idx="588">
                  <c:v>0.128</c:v>
                </c:pt>
                <c:pt idx="589">
                  <c:v>0.138624</c:v>
                </c:pt>
                <c:pt idx="590">
                  <c:v>0.117312</c:v>
                </c:pt>
                <c:pt idx="591">
                  <c:v>0.106688</c:v>
                </c:pt>
                <c:pt idx="592">
                  <c:v>0.1024</c:v>
                </c:pt>
                <c:pt idx="593">
                  <c:v>0.128</c:v>
                </c:pt>
                <c:pt idx="594">
                  <c:v>0.128</c:v>
                </c:pt>
                <c:pt idx="595">
                  <c:v>0.1664</c:v>
                </c:pt>
                <c:pt idx="596">
                  <c:v>0.16</c:v>
                </c:pt>
                <c:pt idx="597">
                  <c:v>0.192</c:v>
                </c:pt>
                <c:pt idx="598">
                  <c:v>0.192</c:v>
                </c:pt>
                <c:pt idx="599">
                  <c:v>0.2048</c:v>
                </c:pt>
                <c:pt idx="600">
                  <c:v>0.202624</c:v>
                </c:pt>
                <c:pt idx="601">
                  <c:v>0.2176</c:v>
                </c:pt>
                <c:pt idx="602">
                  <c:v>0.213312</c:v>
                </c:pt>
                <c:pt idx="603">
                  <c:v>0.1664</c:v>
                </c:pt>
                <c:pt idx="604">
                  <c:v>0.1664</c:v>
                </c:pt>
                <c:pt idx="605">
                  <c:v>0.1664</c:v>
                </c:pt>
                <c:pt idx="606">
                  <c:v>0.117312</c:v>
                </c:pt>
                <c:pt idx="607">
                  <c:v>0.068224</c:v>
                </c:pt>
                <c:pt idx="608">
                  <c:v>0.1408</c:v>
                </c:pt>
                <c:pt idx="609">
                  <c:v>0.192</c:v>
                </c:pt>
                <c:pt idx="610">
                  <c:v>0.1664</c:v>
                </c:pt>
                <c:pt idx="611">
                  <c:v>0.1792</c:v>
                </c:pt>
                <c:pt idx="612">
                  <c:v>0.192</c:v>
                </c:pt>
                <c:pt idx="613">
                  <c:v>0.2048</c:v>
                </c:pt>
                <c:pt idx="614">
                  <c:v>0.170624</c:v>
                </c:pt>
                <c:pt idx="615">
                  <c:v>0.1792</c:v>
                </c:pt>
                <c:pt idx="616">
                  <c:v>0.1792</c:v>
                </c:pt>
                <c:pt idx="617">
                  <c:v>0.1664</c:v>
                </c:pt>
                <c:pt idx="618">
                  <c:v>0.16</c:v>
                </c:pt>
                <c:pt idx="619">
                  <c:v>0.1472</c:v>
                </c:pt>
                <c:pt idx="620">
                  <c:v>0.1344</c:v>
                </c:pt>
                <c:pt idx="621">
                  <c:v>0.1216</c:v>
                </c:pt>
                <c:pt idx="622">
                  <c:v>0.1408</c:v>
                </c:pt>
                <c:pt idx="623">
                  <c:v>0.149312</c:v>
                </c:pt>
                <c:pt idx="624">
                  <c:v>0.181312</c:v>
                </c:pt>
                <c:pt idx="625">
                  <c:v>0.1536</c:v>
                </c:pt>
                <c:pt idx="626">
                  <c:v>0.2048</c:v>
                </c:pt>
                <c:pt idx="627">
                  <c:v>0.1408</c:v>
                </c:pt>
                <c:pt idx="628">
                  <c:v>0.192</c:v>
                </c:pt>
                <c:pt idx="629">
                  <c:v>0.1664</c:v>
                </c:pt>
                <c:pt idx="630">
                  <c:v>0.1408</c:v>
                </c:pt>
                <c:pt idx="631">
                  <c:v>0.1536</c:v>
                </c:pt>
                <c:pt idx="632">
                  <c:v>0.1664</c:v>
                </c:pt>
                <c:pt idx="633">
                  <c:v>0.128</c:v>
                </c:pt>
                <c:pt idx="634">
                  <c:v>0.1408</c:v>
                </c:pt>
                <c:pt idx="635">
                  <c:v>0.1536</c:v>
                </c:pt>
                <c:pt idx="636">
                  <c:v>0.1664</c:v>
                </c:pt>
                <c:pt idx="637">
                  <c:v>0.170624</c:v>
                </c:pt>
                <c:pt idx="638">
                  <c:v>0.187712</c:v>
                </c:pt>
                <c:pt idx="639">
                  <c:v>0.11904</c:v>
                </c:pt>
                <c:pt idx="640">
                  <c:v>0.136512</c:v>
                </c:pt>
                <c:pt idx="641">
                  <c:v>0.0768</c:v>
                </c:pt>
                <c:pt idx="642">
                  <c:v>0.0768</c:v>
                </c:pt>
                <c:pt idx="643">
                  <c:v>0.068672</c:v>
                </c:pt>
                <c:pt idx="644">
                  <c:v>0.1408</c:v>
                </c:pt>
                <c:pt idx="645">
                  <c:v>0.1536</c:v>
                </c:pt>
                <c:pt idx="646">
                  <c:v>0.1152</c:v>
                </c:pt>
                <c:pt idx="647">
                  <c:v>0.1024</c:v>
                </c:pt>
                <c:pt idx="648">
                  <c:v>0.1152</c:v>
                </c:pt>
                <c:pt idx="649">
                  <c:v>0.1024</c:v>
                </c:pt>
                <c:pt idx="650">
                  <c:v>0.1152</c:v>
                </c:pt>
                <c:pt idx="651">
                  <c:v>0.128</c:v>
                </c:pt>
                <c:pt idx="652">
                  <c:v>0.0384</c:v>
                </c:pt>
                <c:pt idx="653">
                  <c:v>0.0512</c:v>
                </c:pt>
                <c:pt idx="654">
                  <c:v>0.1536</c:v>
                </c:pt>
                <c:pt idx="655">
                  <c:v>0.128</c:v>
                </c:pt>
                <c:pt idx="656">
                  <c:v>0.1408</c:v>
                </c:pt>
                <c:pt idx="657">
                  <c:v>0.192</c:v>
                </c:pt>
                <c:pt idx="658">
                  <c:v>0.192</c:v>
                </c:pt>
                <c:pt idx="659">
                  <c:v>0.170688</c:v>
                </c:pt>
                <c:pt idx="660">
                  <c:v>0.149312</c:v>
                </c:pt>
                <c:pt idx="661">
                  <c:v>0.2048</c:v>
                </c:pt>
                <c:pt idx="662">
                  <c:v>0.1984</c:v>
                </c:pt>
                <c:pt idx="663">
                  <c:v>0.1216</c:v>
                </c:pt>
                <c:pt idx="664">
                  <c:v>0.128</c:v>
                </c:pt>
                <c:pt idx="665">
                  <c:v>0.1344</c:v>
                </c:pt>
                <c:pt idx="666">
                  <c:v>0.128</c:v>
                </c:pt>
                <c:pt idx="667">
                  <c:v>0.1792</c:v>
                </c:pt>
                <c:pt idx="668">
                  <c:v>0.1664</c:v>
                </c:pt>
                <c:pt idx="669">
                  <c:v>0.1664</c:v>
                </c:pt>
                <c:pt idx="670">
                  <c:v>0.128</c:v>
                </c:pt>
                <c:pt idx="671">
                  <c:v>0.068288</c:v>
                </c:pt>
                <c:pt idx="672">
                  <c:v>0.0768</c:v>
                </c:pt>
                <c:pt idx="673">
                  <c:v>0.1728</c:v>
                </c:pt>
                <c:pt idx="674">
                  <c:v>0.1216</c:v>
                </c:pt>
                <c:pt idx="675">
                  <c:v>0.1344</c:v>
                </c:pt>
                <c:pt idx="676">
                  <c:v>0.1472</c:v>
                </c:pt>
                <c:pt idx="677">
                  <c:v>0.1408</c:v>
                </c:pt>
                <c:pt idx="678">
                  <c:v>0.1472</c:v>
                </c:pt>
                <c:pt idx="679">
                  <c:v>0.1408</c:v>
                </c:pt>
                <c:pt idx="680">
                  <c:v>0.1536</c:v>
                </c:pt>
                <c:pt idx="681">
                  <c:v>0.1664</c:v>
                </c:pt>
                <c:pt idx="682">
                  <c:v>0.1536</c:v>
                </c:pt>
                <c:pt idx="683">
                  <c:v>0.0768</c:v>
                </c:pt>
                <c:pt idx="684">
                  <c:v>0.1408</c:v>
                </c:pt>
                <c:pt idx="685">
                  <c:v>0.1472</c:v>
                </c:pt>
                <c:pt idx="686">
                  <c:v>0.192</c:v>
                </c:pt>
                <c:pt idx="687">
                  <c:v>0.1472</c:v>
                </c:pt>
                <c:pt idx="688">
                  <c:v>0.1408</c:v>
                </c:pt>
                <c:pt idx="689">
                  <c:v>0.085312</c:v>
                </c:pt>
                <c:pt idx="690">
                  <c:v>0.1792</c:v>
                </c:pt>
                <c:pt idx="691">
                  <c:v>0.1024</c:v>
                </c:pt>
                <c:pt idx="692">
                  <c:v>0.1024</c:v>
                </c:pt>
                <c:pt idx="693">
                  <c:v>0.170688</c:v>
                </c:pt>
                <c:pt idx="694">
                  <c:v>0.192</c:v>
                </c:pt>
                <c:pt idx="695">
                  <c:v>0.170688</c:v>
                </c:pt>
                <c:pt idx="696">
                  <c:v>0.20224</c:v>
                </c:pt>
                <c:pt idx="697">
                  <c:v>0.1856</c:v>
                </c:pt>
                <c:pt idx="698">
                  <c:v>0.1792</c:v>
                </c:pt>
                <c:pt idx="699">
                  <c:v>0.085312</c:v>
                </c:pt>
                <c:pt idx="700">
                  <c:v>0.068672</c:v>
                </c:pt>
                <c:pt idx="701">
                  <c:v>0.1152</c:v>
                </c:pt>
                <c:pt idx="702">
                  <c:v>0.1408</c:v>
                </c:pt>
                <c:pt idx="703">
                  <c:v>0.1472</c:v>
                </c:pt>
                <c:pt idx="704">
                  <c:v>0.1536</c:v>
                </c:pt>
                <c:pt idx="705">
                  <c:v>0.1536</c:v>
                </c:pt>
                <c:pt idx="706">
                  <c:v>0.16</c:v>
                </c:pt>
                <c:pt idx="707">
                  <c:v>0.1664</c:v>
                </c:pt>
                <c:pt idx="708">
                  <c:v>0.1344</c:v>
                </c:pt>
                <c:pt idx="709">
                  <c:v>0.1472</c:v>
                </c:pt>
                <c:pt idx="710">
                  <c:v>0.16</c:v>
                </c:pt>
                <c:pt idx="711">
                  <c:v>0.1152</c:v>
                </c:pt>
                <c:pt idx="712">
                  <c:v>0.128</c:v>
                </c:pt>
                <c:pt idx="713">
                  <c:v>0.1408</c:v>
                </c:pt>
                <c:pt idx="714">
                  <c:v>0.1152</c:v>
                </c:pt>
                <c:pt idx="715">
                  <c:v>0.170624</c:v>
                </c:pt>
                <c:pt idx="716">
                  <c:v>0.181312</c:v>
                </c:pt>
                <c:pt idx="717">
                  <c:v>0.2048</c:v>
                </c:pt>
                <c:pt idx="718">
                  <c:v>0.2048</c:v>
                </c:pt>
                <c:pt idx="719">
                  <c:v>0.16</c:v>
                </c:pt>
                <c:pt idx="720">
                  <c:v>0.1664</c:v>
                </c:pt>
                <c:pt idx="721">
                  <c:v>0.1536</c:v>
                </c:pt>
                <c:pt idx="722">
                  <c:v>0.1472</c:v>
                </c:pt>
                <c:pt idx="723">
                  <c:v>0.1344</c:v>
                </c:pt>
                <c:pt idx="724">
                  <c:v>0.1472</c:v>
                </c:pt>
                <c:pt idx="725">
                  <c:v>0.1536</c:v>
                </c:pt>
                <c:pt idx="726">
                  <c:v>0.1408</c:v>
                </c:pt>
                <c:pt idx="727">
                  <c:v>0.1536</c:v>
                </c:pt>
                <c:pt idx="728">
                  <c:v>0.1344</c:v>
                </c:pt>
                <c:pt idx="729">
                  <c:v>0.1472</c:v>
                </c:pt>
                <c:pt idx="730">
                  <c:v>0.192</c:v>
                </c:pt>
                <c:pt idx="731">
                  <c:v>0.1728</c:v>
                </c:pt>
                <c:pt idx="732">
                  <c:v>0.162112</c:v>
                </c:pt>
                <c:pt idx="733">
                  <c:v>0.128</c:v>
                </c:pt>
                <c:pt idx="734">
                  <c:v>0.181312</c:v>
                </c:pt>
                <c:pt idx="735">
                  <c:v>0.0512</c:v>
                </c:pt>
                <c:pt idx="736">
                  <c:v>0.0704</c:v>
                </c:pt>
                <c:pt idx="737">
                  <c:v>0.085376</c:v>
                </c:pt>
                <c:pt idx="738">
                  <c:v>0.1024</c:v>
                </c:pt>
                <c:pt idx="739">
                  <c:v>0.119488</c:v>
                </c:pt>
                <c:pt idx="740">
                  <c:v>0.1792</c:v>
                </c:pt>
                <c:pt idx="741">
                  <c:v>0.119424</c:v>
                </c:pt>
                <c:pt idx="742">
                  <c:v>0.0768</c:v>
                </c:pt>
                <c:pt idx="743">
                  <c:v>0.064</c:v>
                </c:pt>
                <c:pt idx="744">
                  <c:v>0.1344</c:v>
                </c:pt>
                <c:pt idx="745">
                  <c:v>0.1408</c:v>
                </c:pt>
                <c:pt idx="746">
                  <c:v>0.1536</c:v>
                </c:pt>
                <c:pt idx="747">
                  <c:v>0.1536</c:v>
                </c:pt>
                <c:pt idx="748">
                  <c:v>0.1216</c:v>
                </c:pt>
                <c:pt idx="749">
                  <c:v>0.1024</c:v>
                </c:pt>
                <c:pt idx="750">
                  <c:v>0.106688</c:v>
                </c:pt>
                <c:pt idx="751">
                  <c:v>0.1024</c:v>
                </c:pt>
                <c:pt idx="752">
                  <c:v>0.1024</c:v>
                </c:pt>
                <c:pt idx="753">
                  <c:v>0.1152</c:v>
                </c:pt>
                <c:pt idx="754">
                  <c:v>0.128</c:v>
                </c:pt>
                <c:pt idx="755">
                  <c:v>0.16</c:v>
                </c:pt>
                <c:pt idx="756">
                  <c:v>0.196288</c:v>
                </c:pt>
                <c:pt idx="757">
                  <c:v>0.1536</c:v>
                </c:pt>
                <c:pt idx="758">
                  <c:v>0.16</c:v>
                </c:pt>
                <c:pt idx="759">
                  <c:v>0.149312</c:v>
                </c:pt>
                <c:pt idx="760">
                  <c:v>0.1408</c:v>
                </c:pt>
                <c:pt idx="761">
                  <c:v>0.16</c:v>
                </c:pt>
                <c:pt idx="762">
                  <c:v>0.21312</c:v>
                </c:pt>
                <c:pt idx="763">
                  <c:v>0.170688</c:v>
                </c:pt>
                <c:pt idx="764">
                  <c:v>0.170624</c:v>
                </c:pt>
                <c:pt idx="765">
                  <c:v>0.192</c:v>
                </c:pt>
                <c:pt idx="766">
                  <c:v>0.21312</c:v>
                </c:pt>
                <c:pt idx="767">
                  <c:v>0.145088</c:v>
                </c:pt>
                <c:pt idx="768">
                  <c:v>0.162176</c:v>
                </c:pt>
                <c:pt idx="769">
                  <c:v>0.1216</c:v>
                </c:pt>
                <c:pt idx="770">
                  <c:v>0.1344</c:v>
                </c:pt>
                <c:pt idx="771">
                  <c:v>0.1536</c:v>
                </c:pt>
                <c:pt idx="772">
                  <c:v>0.1472</c:v>
                </c:pt>
                <c:pt idx="773">
                  <c:v>0.1344</c:v>
                </c:pt>
                <c:pt idx="774">
                  <c:v>0.1472</c:v>
                </c:pt>
                <c:pt idx="775">
                  <c:v>0.1472</c:v>
                </c:pt>
                <c:pt idx="776">
                  <c:v>0.128</c:v>
                </c:pt>
                <c:pt idx="777">
                  <c:v>0.1664</c:v>
                </c:pt>
                <c:pt idx="778">
                  <c:v>0.16</c:v>
                </c:pt>
                <c:pt idx="779">
                  <c:v>0.1344</c:v>
                </c:pt>
                <c:pt idx="780">
                  <c:v>0.16</c:v>
                </c:pt>
                <c:pt idx="781">
                  <c:v>0.1664</c:v>
                </c:pt>
                <c:pt idx="782">
                  <c:v>0.128</c:v>
                </c:pt>
                <c:pt idx="783">
                  <c:v>0.1792</c:v>
                </c:pt>
                <c:pt idx="784">
                  <c:v>0.16</c:v>
                </c:pt>
                <c:pt idx="785">
                  <c:v>0.1408</c:v>
                </c:pt>
                <c:pt idx="786">
                  <c:v>0.1664</c:v>
                </c:pt>
                <c:pt idx="787">
                  <c:v>0.2048</c:v>
                </c:pt>
                <c:pt idx="788">
                  <c:v>0.187712</c:v>
                </c:pt>
                <c:pt idx="789">
                  <c:v>0.170624</c:v>
                </c:pt>
                <c:pt idx="790">
                  <c:v>0.1536</c:v>
                </c:pt>
                <c:pt idx="791">
                  <c:v>0.16</c:v>
                </c:pt>
                <c:pt idx="792">
                  <c:v>0.1728</c:v>
                </c:pt>
                <c:pt idx="793">
                  <c:v>0.1408</c:v>
                </c:pt>
                <c:pt idx="794">
                  <c:v>0.1408</c:v>
                </c:pt>
                <c:pt idx="795">
                  <c:v>0.1472</c:v>
                </c:pt>
                <c:pt idx="796">
                  <c:v>0.16</c:v>
                </c:pt>
                <c:pt idx="797">
                  <c:v>0.1344</c:v>
                </c:pt>
                <c:pt idx="798">
                  <c:v>0.1344</c:v>
                </c:pt>
                <c:pt idx="799">
                  <c:v>0.1408</c:v>
                </c:pt>
                <c:pt idx="800">
                  <c:v>0.1792</c:v>
                </c:pt>
                <c:pt idx="801">
                  <c:v>0.192</c:v>
                </c:pt>
                <c:pt idx="802">
                  <c:v>0.1024</c:v>
                </c:pt>
                <c:pt idx="803">
                  <c:v>0.170624</c:v>
                </c:pt>
                <c:pt idx="804">
                  <c:v>0.149312</c:v>
                </c:pt>
                <c:pt idx="805">
                  <c:v>0.1728</c:v>
                </c:pt>
                <c:pt idx="806">
                  <c:v>0.187712</c:v>
                </c:pt>
                <c:pt idx="807">
                  <c:v>0.128</c:v>
                </c:pt>
                <c:pt idx="808">
                  <c:v>0.1664</c:v>
                </c:pt>
                <c:pt idx="809">
                  <c:v>0.16</c:v>
                </c:pt>
                <c:pt idx="810">
                  <c:v>0.1792</c:v>
                </c:pt>
                <c:pt idx="811">
                  <c:v>0.1664</c:v>
                </c:pt>
                <c:pt idx="812">
                  <c:v>0.1664</c:v>
                </c:pt>
                <c:pt idx="813">
                  <c:v>0.0896</c:v>
                </c:pt>
                <c:pt idx="814">
                  <c:v>0.0704</c:v>
                </c:pt>
                <c:pt idx="815">
                  <c:v>0.0704</c:v>
                </c:pt>
                <c:pt idx="816">
                  <c:v>0.085376</c:v>
                </c:pt>
                <c:pt idx="817">
                  <c:v>0.1024</c:v>
                </c:pt>
                <c:pt idx="818">
                  <c:v>0.170624</c:v>
                </c:pt>
                <c:pt idx="819">
                  <c:v>0.187712</c:v>
                </c:pt>
                <c:pt idx="820">
                  <c:v>0.2048</c:v>
                </c:pt>
                <c:pt idx="821">
                  <c:v>0.1536</c:v>
                </c:pt>
                <c:pt idx="822">
                  <c:v>0.162112</c:v>
                </c:pt>
                <c:pt idx="823">
                  <c:v>0.119424</c:v>
                </c:pt>
                <c:pt idx="824">
                  <c:v>0.128</c:v>
                </c:pt>
                <c:pt idx="825">
                  <c:v>0.136512</c:v>
                </c:pt>
                <c:pt idx="826">
                  <c:v>0.136512</c:v>
                </c:pt>
                <c:pt idx="827">
                  <c:v>0.128</c:v>
                </c:pt>
                <c:pt idx="828">
                  <c:v>0.145024</c:v>
                </c:pt>
                <c:pt idx="829">
                  <c:v>0.1536</c:v>
                </c:pt>
                <c:pt idx="830">
                  <c:v>0.162112</c:v>
                </c:pt>
                <c:pt idx="831">
                  <c:v>0.170624</c:v>
                </c:pt>
                <c:pt idx="832">
                  <c:v>0.1792</c:v>
                </c:pt>
                <c:pt idx="833">
                  <c:v>0.187712</c:v>
                </c:pt>
                <c:pt idx="834">
                  <c:v>0.2048</c:v>
                </c:pt>
                <c:pt idx="835">
                  <c:v>0.136512</c:v>
                </c:pt>
                <c:pt idx="836">
                  <c:v>0.145024</c:v>
                </c:pt>
                <c:pt idx="837">
                  <c:v>0.1792</c:v>
                </c:pt>
                <c:pt idx="838">
                  <c:v>0.192</c:v>
                </c:pt>
                <c:pt idx="839">
                  <c:v>0.2048</c:v>
                </c:pt>
                <c:pt idx="840">
                  <c:v>0.2048</c:v>
                </c:pt>
                <c:pt idx="841">
                  <c:v>0.2048</c:v>
                </c:pt>
                <c:pt idx="842">
                  <c:v>0.170624</c:v>
                </c:pt>
                <c:pt idx="843">
                  <c:v>0.170624</c:v>
                </c:pt>
                <c:pt idx="844">
                  <c:v>0.0768</c:v>
                </c:pt>
                <c:pt idx="845">
                  <c:v>0.128</c:v>
                </c:pt>
                <c:pt idx="846">
                  <c:v>0.1344</c:v>
                </c:pt>
                <c:pt idx="847">
                  <c:v>0.1792</c:v>
                </c:pt>
                <c:pt idx="848">
                  <c:v>0.1536</c:v>
                </c:pt>
                <c:pt idx="849">
                  <c:v>0.196288</c:v>
                </c:pt>
                <c:pt idx="850">
                  <c:v>0.1792</c:v>
                </c:pt>
                <c:pt idx="851">
                  <c:v>0.192</c:v>
                </c:pt>
                <c:pt idx="852">
                  <c:v>0.1536</c:v>
                </c:pt>
                <c:pt idx="853">
                  <c:v>0.16</c:v>
                </c:pt>
                <c:pt idx="854">
                  <c:v>0.1536</c:v>
                </c:pt>
                <c:pt idx="855">
                  <c:v>0.16</c:v>
                </c:pt>
                <c:pt idx="856">
                  <c:v>0.192</c:v>
                </c:pt>
                <c:pt idx="857">
                  <c:v>0.1984</c:v>
                </c:pt>
                <c:pt idx="858">
                  <c:v>0.128</c:v>
                </c:pt>
                <c:pt idx="859">
                  <c:v>0.213312</c:v>
                </c:pt>
                <c:pt idx="860">
                  <c:v>0.196224</c:v>
                </c:pt>
                <c:pt idx="861">
                  <c:v>0.1408</c:v>
                </c:pt>
                <c:pt idx="862">
                  <c:v>0.0832</c:v>
                </c:pt>
                <c:pt idx="863">
                  <c:v>0.1792</c:v>
                </c:pt>
                <c:pt idx="864">
                  <c:v>0.1856</c:v>
                </c:pt>
                <c:pt idx="865">
                  <c:v>0.192</c:v>
                </c:pt>
                <c:pt idx="866">
                  <c:v>0.1728</c:v>
                </c:pt>
                <c:pt idx="867">
                  <c:v>0.2176</c:v>
                </c:pt>
                <c:pt idx="868">
                  <c:v>0.1536</c:v>
                </c:pt>
                <c:pt idx="869">
                  <c:v>0.16</c:v>
                </c:pt>
                <c:pt idx="870">
                  <c:v>0.187712</c:v>
                </c:pt>
                <c:pt idx="871">
                  <c:v>0.187712</c:v>
                </c:pt>
                <c:pt idx="872">
                  <c:v>0.196224</c:v>
                </c:pt>
                <c:pt idx="873">
                  <c:v>0.213312</c:v>
                </c:pt>
                <c:pt idx="874">
                  <c:v>0.213312</c:v>
                </c:pt>
                <c:pt idx="875">
                  <c:v>0.1536</c:v>
                </c:pt>
                <c:pt idx="876">
                  <c:v>0.1664</c:v>
                </c:pt>
                <c:pt idx="877">
                  <c:v>0.1792</c:v>
                </c:pt>
                <c:pt idx="878">
                  <c:v>0.192</c:v>
                </c:pt>
                <c:pt idx="879">
                  <c:v>0.1792</c:v>
                </c:pt>
                <c:pt idx="880">
                  <c:v>0.1792</c:v>
                </c:pt>
                <c:pt idx="881">
                  <c:v>0.187712</c:v>
                </c:pt>
                <c:pt idx="882">
                  <c:v>0.1792</c:v>
                </c:pt>
                <c:pt idx="883">
                  <c:v>0.170624</c:v>
                </c:pt>
                <c:pt idx="884">
                  <c:v>0.0768</c:v>
                </c:pt>
                <c:pt idx="885">
                  <c:v>0.0768</c:v>
                </c:pt>
                <c:pt idx="886">
                  <c:v>0.0768</c:v>
                </c:pt>
                <c:pt idx="887">
                  <c:v>0.0832</c:v>
                </c:pt>
                <c:pt idx="888">
                  <c:v>0.1408</c:v>
                </c:pt>
                <c:pt idx="889">
                  <c:v>0.1472</c:v>
                </c:pt>
                <c:pt idx="890">
                  <c:v>0.1024</c:v>
                </c:pt>
                <c:pt idx="891">
                  <c:v>0.1152</c:v>
                </c:pt>
                <c:pt idx="892">
                  <c:v>0.1728</c:v>
                </c:pt>
                <c:pt idx="893">
                  <c:v>0.1792</c:v>
                </c:pt>
                <c:pt idx="894">
                  <c:v>0.1728</c:v>
                </c:pt>
                <c:pt idx="895">
                  <c:v>0.1728</c:v>
                </c:pt>
                <c:pt idx="896">
                  <c:v>0.1408</c:v>
                </c:pt>
                <c:pt idx="897">
                  <c:v>0.1472</c:v>
                </c:pt>
                <c:pt idx="898">
                  <c:v>0.1856</c:v>
                </c:pt>
                <c:pt idx="899">
                  <c:v>0.1792</c:v>
                </c:pt>
                <c:pt idx="900">
                  <c:v>0.192</c:v>
                </c:pt>
                <c:pt idx="901">
                  <c:v>0.1792</c:v>
                </c:pt>
                <c:pt idx="902">
                  <c:v>0.192</c:v>
                </c:pt>
                <c:pt idx="903">
                  <c:v>0.1792</c:v>
                </c:pt>
                <c:pt idx="904">
                  <c:v>0.192</c:v>
                </c:pt>
                <c:pt idx="905">
                  <c:v>0.2048</c:v>
                </c:pt>
                <c:pt idx="906">
                  <c:v>0.2176</c:v>
                </c:pt>
                <c:pt idx="907">
                  <c:v>0.1984</c:v>
                </c:pt>
                <c:pt idx="908">
                  <c:v>0.2048</c:v>
                </c:pt>
                <c:pt idx="909">
                  <c:v>0.106688</c:v>
                </c:pt>
                <c:pt idx="910">
                  <c:v>0.106688</c:v>
                </c:pt>
                <c:pt idx="911">
                  <c:v>0.1408</c:v>
                </c:pt>
                <c:pt idx="912">
                  <c:v>0.1664</c:v>
                </c:pt>
                <c:pt idx="913">
                  <c:v>0.2048</c:v>
                </c:pt>
                <c:pt idx="914">
                  <c:v>0.1984</c:v>
                </c:pt>
                <c:pt idx="915">
                  <c:v>0.192</c:v>
                </c:pt>
                <c:pt idx="916">
                  <c:v>0.1856</c:v>
                </c:pt>
                <c:pt idx="917">
                  <c:v>0.1792</c:v>
                </c:pt>
                <c:pt idx="918">
                  <c:v>0.1664</c:v>
                </c:pt>
                <c:pt idx="919">
                  <c:v>0.196288</c:v>
                </c:pt>
                <c:pt idx="920">
                  <c:v>0.162112</c:v>
                </c:pt>
                <c:pt idx="921">
                  <c:v>0.1536</c:v>
                </c:pt>
                <c:pt idx="922">
                  <c:v>0.221824</c:v>
                </c:pt>
                <c:pt idx="923">
                  <c:v>0.213312</c:v>
                </c:pt>
                <c:pt idx="924">
                  <c:v>0.2048</c:v>
                </c:pt>
                <c:pt idx="925">
                  <c:v>0.196224</c:v>
                </c:pt>
                <c:pt idx="926">
                  <c:v>0.187712</c:v>
                </c:pt>
                <c:pt idx="927">
                  <c:v>0.213312</c:v>
                </c:pt>
                <c:pt idx="928">
                  <c:v>0.1792</c:v>
                </c:pt>
                <c:pt idx="929">
                  <c:v>0.145024</c:v>
                </c:pt>
                <c:pt idx="930">
                  <c:v>0.106688</c:v>
                </c:pt>
                <c:pt idx="931">
                  <c:v>0.1472</c:v>
                </c:pt>
                <c:pt idx="932">
                  <c:v>0.171328</c:v>
                </c:pt>
                <c:pt idx="933">
                  <c:v>0.171328</c:v>
                </c:pt>
                <c:pt idx="934">
                  <c:v>0.1792</c:v>
                </c:pt>
                <c:pt idx="935">
                  <c:v>0.213312</c:v>
                </c:pt>
                <c:pt idx="936">
                  <c:v>0.085312</c:v>
                </c:pt>
                <c:pt idx="937">
                  <c:v>0.1216</c:v>
                </c:pt>
                <c:pt idx="938">
                  <c:v>0.213312</c:v>
                </c:pt>
                <c:pt idx="939">
                  <c:v>0.117376</c:v>
                </c:pt>
                <c:pt idx="940">
                  <c:v>0.1792</c:v>
                </c:pt>
                <c:pt idx="941">
                  <c:v>0.128</c:v>
                </c:pt>
                <c:pt idx="942">
                  <c:v>0.145024</c:v>
                </c:pt>
                <c:pt idx="943">
                  <c:v>0.213312</c:v>
                </c:pt>
                <c:pt idx="944">
                  <c:v>0.1536</c:v>
                </c:pt>
                <c:pt idx="945">
                  <c:v>0.162112</c:v>
                </c:pt>
                <c:pt idx="946">
                  <c:v>0.170624</c:v>
                </c:pt>
                <c:pt idx="947">
                  <c:v>0.196224</c:v>
                </c:pt>
                <c:pt idx="948">
                  <c:v>0.221824</c:v>
                </c:pt>
                <c:pt idx="949">
                  <c:v>0.119424</c:v>
                </c:pt>
                <c:pt idx="950">
                  <c:v>0.119424</c:v>
                </c:pt>
                <c:pt idx="951">
                  <c:v>0.136512</c:v>
                </c:pt>
                <c:pt idx="952">
                  <c:v>0.1536</c:v>
                </c:pt>
                <c:pt idx="953">
                  <c:v>0.170624</c:v>
                </c:pt>
                <c:pt idx="954">
                  <c:v>0.1792</c:v>
                </c:pt>
                <c:pt idx="955">
                  <c:v>0.187712</c:v>
                </c:pt>
                <c:pt idx="956">
                  <c:v>0.128</c:v>
                </c:pt>
                <c:pt idx="957">
                  <c:v>0.145024</c:v>
                </c:pt>
                <c:pt idx="958">
                  <c:v>0.2048</c:v>
                </c:pt>
                <c:pt idx="959">
                  <c:v>0.1792</c:v>
                </c:pt>
                <c:pt idx="960">
                  <c:v>0.1664</c:v>
                </c:pt>
                <c:pt idx="961">
                  <c:v>0.2304</c:v>
                </c:pt>
                <c:pt idx="962">
                  <c:v>0.1792</c:v>
                </c:pt>
                <c:pt idx="963">
                  <c:v>0.1856</c:v>
                </c:pt>
                <c:pt idx="964">
                  <c:v>0.2048</c:v>
                </c:pt>
                <c:pt idx="965">
                  <c:v>0.16</c:v>
                </c:pt>
                <c:pt idx="966">
                  <c:v>0.1984</c:v>
                </c:pt>
                <c:pt idx="967">
                  <c:v>0.2048</c:v>
                </c:pt>
                <c:pt idx="968">
                  <c:v>0.2048</c:v>
                </c:pt>
                <c:pt idx="969">
                  <c:v>0.2048</c:v>
                </c:pt>
                <c:pt idx="970">
                  <c:v>0.1536</c:v>
                </c:pt>
                <c:pt idx="971">
                  <c:v>0.192</c:v>
                </c:pt>
                <c:pt idx="972">
                  <c:v>0.224</c:v>
                </c:pt>
                <c:pt idx="973">
                  <c:v>0.1792</c:v>
                </c:pt>
                <c:pt idx="974">
                  <c:v>0.187712</c:v>
                </c:pt>
                <c:pt idx="975">
                  <c:v>0.196224</c:v>
                </c:pt>
                <c:pt idx="976">
                  <c:v>0.2048</c:v>
                </c:pt>
                <c:pt idx="977">
                  <c:v>0.2048</c:v>
                </c:pt>
                <c:pt idx="978">
                  <c:v>0.2048</c:v>
                </c:pt>
                <c:pt idx="979">
                  <c:v>0.0768</c:v>
                </c:pt>
                <c:pt idx="980">
                  <c:v>0.0768</c:v>
                </c:pt>
                <c:pt idx="981">
                  <c:v>0.064</c:v>
                </c:pt>
                <c:pt idx="982">
                  <c:v>0.0512</c:v>
                </c:pt>
                <c:pt idx="983">
                  <c:v>0.0576</c:v>
                </c:pt>
                <c:pt idx="984">
                  <c:v>0.1024</c:v>
                </c:pt>
                <c:pt idx="985">
                  <c:v>0.0576</c:v>
                </c:pt>
                <c:pt idx="986">
                  <c:v>0.1216</c:v>
                </c:pt>
                <c:pt idx="987">
                  <c:v>0.192</c:v>
                </c:pt>
                <c:pt idx="988">
                  <c:v>0.117376</c:v>
                </c:pt>
                <c:pt idx="989">
                  <c:v>0.117376</c:v>
                </c:pt>
                <c:pt idx="990">
                  <c:v>0.120128</c:v>
                </c:pt>
                <c:pt idx="991">
                  <c:v>0.106688</c:v>
                </c:pt>
                <c:pt idx="992">
                  <c:v>0.117376</c:v>
                </c:pt>
                <c:pt idx="993">
                  <c:v>0.136512</c:v>
                </c:pt>
                <c:pt idx="994">
                  <c:v>0.170624</c:v>
                </c:pt>
                <c:pt idx="995">
                  <c:v>0.2048</c:v>
                </c:pt>
                <c:pt idx="996">
                  <c:v>0.1792</c:v>
                </c:pt>
                <c:pt idx="997">
                  <c:v>0.213312</c:v>
                </c:pt>
                <c:pt idx="998">
                  <c:v>0.1728</c:v>
                </c:pt>
                <c:pt idx="999">
                  <c:v>0.213312</c:v>
                </c:pt>
                <c:pt idx="1000">
                  <c:v>0.192</c:v>
                </c:pt>
                <c:pt idx="1001">
                  <c:v>0.096</c:v>
                </c:pt>
                <c:pt idx="1002">
                  <c:v>0.2048</c:v>
                </c:pt>
                <c:pt idx="1003">
                  <c:v>0.192</c:v>
                </c:pt>
                <c:pt idx="1004">
                  <c:v>0.2112</c:v>
                </c:pt>
                <c:pt idx="1005">
                  <c:v>0.1664</c:v>
                </c:pt>
                <c:pt idx="1006">
                  <c:v>0.1792</c:v>
                </c:pt>
                <c:pt idx="1007">
                  <c:v>0.2048</c:v>
                </c:pt>
                <c:pt idx="1008">
                  <c:v>0.224</c:v>
                </c:pt>
                <c:pt idx="1009">
                  <c:v>0.1664</c:v>
                </c:pt>
                <c:pt idx="1010">
                  <c:v>0.16</c:v>
                </c:pt>
                <c:pt idx="1011">
                  <c:v>0.1984</c:v>
                </c:pt>
                <c:pt idx="1012">
                  <c:v>0.2112</c:v>
                </c:pt>
                <c:pt idx="1013">
                  <c:v>0.128</c:v>
                </c:pt>
                <c:pt idx="1014">
                  <c:v>0.192</c:v>
                </c:pt>
                <c:pt idx="1015">
                  <c:v>0.1792</c:v>
                </c:pt>
                <c:pt idx="1016">
                  <c:v>0.1728</c:v>
                </c:pt>
                <c:pt idx="1017">
                  <c:v>0.1856</c:v>
                </c:pt>
                <c:pt idx="1018">
                  <c:v>0.1536</c:v>
                </c:pt>
                <c:pt idx="1019">
                  <c:v>0.1792</c:v>
                </c:pt>
                <c:pt idx="1020">
                  <c:v>0.128</c:v>
                </c:pt>
                <c:pt idx="1021">
                  <c:v>0.136512</c:v>
                </c:pt>
                <c:pt idx="1022">
                  <c:v>0.0384</c:v>
                </c:pt>
                <c:pt idx="1023">
                  <c:v>0.0384</c:v>
                </c:pt>
                <c:pt idx="1024">
                  <c:v>0.064</c:v>
                </c:pt>
                <c:pt idx="1025">
                  <c:v>0.064</c:v>
                </c:pt>
                <c:pt idx="1026">
                  <c:v>0.0832</c:v>
                </c:pt>
                <c:pt idx="1027">
                  <c:v>0.0832</c:v>
                </c:pt>
                <c:pt idx="1028">
                  <c:v>0.1024</c:v>
                </c:pt>
                <c:pt idx="1029">
                  <c:v>0.1024</c:v>
                </c:pt>
                <c:pt idx="1030">
                  <c:v>0.1792</c:v>
                </c:pt>
                <c:pt idx="1031">
                  <c:v>0.1792</c:v>
                </c:pt>
                <c:pt idx="1032">
                  <c:v>0.224</c:v>
                </c:pt>
                <c:pt idx="1033">
                  <c:v>0.1792</c:v>
                </c:pt>
                <c:pt idx="1034">
                  <c:v>0.2048</c:v>
                </c:pt>
                <c:pt idx="1035">
                  <c:v>0.0384</c:v>
                </c:pt>
                <c:pt idx="1036">
                  <c:v>0.0384</c:v>
                </c:pt>
                <c:pt idx="1037">
                  <c:v>0.064</c:v>
                </c:pt>
                <c:pt idx="1038">
                  <c:v>0.064</c:v>
                </c:pt>
                <c:pt idx="1039">
                  <c:v>0.0832</c:v>
                </c:pt>
                <c:pt idx="1040">
                  <c:v>0.0832</c:v>
                </c:pt>
                <c:pt idx="1041">
                  <c:v>0.2112</c:v>
                </c:pt>
                <c:pt idx="1042">
                  <c:v>0.1856</c:v>
                </c:pt>
                <c:pt idx="1043">
                  <c:v>0.2176</c:v>
                </c:pt>
                <c:pt idx="1044">
                  <c:v>0.2112</c:v>
                </c:pt>
                <c:pt idx="1045">
                  <c:v>0.1856</c:v>
                </c:pt>
                <c:pt idx="1046">
                  <c:v>0.2304</c:v>
                </c:pt>
                <c:pt idx="1047">
                  <c:v>0.2048</c:v>
                </c:pt>
                <c:pt idx="1048">
                  <c:v>0.1024</c:v>
                </c:pt>
                <c:pt idx="1049">
                  <c:v>0.096</c:v>
                </c:pt>
                <c:pt idx="1050">
                  <c:v>0.0768</c:v>
                </c:pt>
                <c:pt idx="1051">
                  <c:v>0.064</c:v>
                </c:pt>
                <c:pt idx="1052">
                  <c:v>0.2176</c:v>
                </c:pt>
                <c:pt idx="1053">
                  <c:v>0.187712</c:v>
                </c:pt>
                <c:pt idx="1054">
                  <c:v>0.2176</c:v>
                </c:pt>
                <c:pt idx="1055">
                  <c:v>0.2112</c:v>
                </c:pt>
                <c:pt idx="1056">
                  <c:v>0.2112</c:v>
                </c:pt>
                <c:pt idx="1057">
                  <c:v>0.1728</c:v>
                </c:pt>
                <c:pt idx="1058">
                  <c:v>0.1792</c:v>
                </c:pt>
                <c:pt idx="1059">
                  <c:v>0.1472</c:v>
                </c:pt>
                <c:pt idx="1060">
                  <c:v>0.1792</c:v>
                </c:pt>
                <c:pt idx="1061">
                  <c:v>0.1984</c:v>
                </c:pt>
                <c:pt idx="1062">
                  <c:v>0.16</c:v>
                </c:pt>
                <c:pt idx="1063">
                  <c:v>0.145024</c:v>
                </c:pt>
                <c:pt idx="1064">
                  <c:v>0.085312</c:v>
                </c:pt>
                <c:pt idx="1065">
                  <c:v>0.128</c:v>
                </c:pt>
                <c:pt idx="1066">
                  <c:v>0.128</c:v>
                </c:pt>
                <c:pt idx="1067">
                  <c:v>0.1408</c:v>
                </c:pt>
                <c:pt idx="1068">
                  <c:v>0.1408</c:v>
                </c:pt>
                <c:pt idx="1069">
                  <c:v>0.1472</c:v>
                </c:pt>
                <c:pt idx="1070">
                  <c:v>0.1472</c:v>
                </c:pt>
                <c:pt idx="1071">
                  <c:v>0.16</c:v>
                </c:pt>
                <c:pt idx="1072">
                  <c:v>0.1344</c:v>
                </c:pt>
                <c:pt idx="1073">
                  <c:v>0.1344</c:v>
                </c:pt>
                <c:pt idx="1074">
                  <c:v>0.221824</c:v>
                </c:pt>
                <c:pt idx="1075">
                  <c:v>0.1728</c:v>
                </c:pt>
                <c:pt idx="1076">
                  <c:v>0.1984</c:v>
                </c:pt>
                <c:pt idx="1077">
                  <c:v>0.16</c:v>
                </c:pt>
                <c:pt idx="1078">
                  <c:v>0.2112</c:v>
                </c:pt>
                <c:pt idx="1079">
                  <c:v>0.1664</c:v>
                </c:pt>
                <c:pt idx="1080">
                  <c:v>0.1664</c:v>
                </c:pt>
                <c:pt idx="1081">
                  <c:v>0.16</c:v>
                </c:pt>
                <c:pt idx="1082">
                  <c:v>0.16</c:v>
                </c:pt>
                <c:pt idx="1083">
                  <c:v>0.1344</c:v>
                </c:pt>
                <c:pt idx="1084">
                  <c:v>0.1344</c:v>
                </c:pt>
                <c:pt idx="1085">
                  <c:v>0.1472</c:v>
                </c:pt>
                <c:pt idx="1086">
                  <c:v>0.1472</c:v>
                </c:pt>
                <c:pt idx="1087">
                  <c:v>0.16</c:v>
                </c:pt>
                <c:pt idx="1088">
                  <c:v>0.16</c:v>
                </c:pt>
                <c:pt idx="1089">
                  <c:v>0.0896</c:v>
                </c:pt>
                <c:pt idx="1090">
                  <c:v>0.1344</c:v>
                </c:pt>
                <c:pt idx="1091">
                  <c:v>0.221824</c:v>
                </c:pt>
                <c:pt idx="1092">
                  <c:v>0.1024</c:v>
                </c:pt>
                <c:pt idx="1093">
                  <c:v>0.136512</c:v>
                </c:pt>
                <c:pt idx="1094">
                  <c:v>0.145024</c:v>
                </c:pt>
                <c:pt idx="1095">
                  <c:v>0.187712</c:v>
                </c:pt>
                <c:pt idx="1096">
                  <c:v>0.2048</c:v>
                </c:pt>
                <c:pt idx="1097">
                  <c:v>0.2304</c:v>
                </c:pt>
                <c:pt idx="1098">
                  <c:v>0.162112</c:v>
                </c:pt>
                <c:pt idx="1099">
                  <c:v>0.196224</c:v>
                </c:pt>
                <c:pt idx="1100">
                  <c:v>0.221824</c:v>
                </c:pt>
                <c:pt idx="1101">
                  <c:v>0.2816</c:v>
                </c:pt>
                <c:pt idx="1102">
                  <c:v>0.1024</c:v>
                </c:pt>
                <c:pt idx="1103">
                  <c:v>0.1344</c:v>
                </c:pt>
                <c:pt idx="1104">
                  <c:v>0.106688</c:v>
                </c:pt>
                <c:pt idx="1105">
                  <c:v>0.0768</c:v>
                </c:pt>
                <c:pt idx="1106">
                  <c:v>0.096</c:v>
                </c:pt>
                <c:pt idx="1107">
                  <c:v>0.1408</c:v>
                </c:pt>
                <c:pt idx="1108">
                  <c:v>0.1984</c:v>
                </c:pt>
                <c:pt idx="1109">
                  <c:v>0.1984</c:v>
                </c:pt>
                <c:pt idx="1110">
                  <c:v>0.2048</c:v>
                </c:pt>
                <c:pt idx="1111">
                  <c:v>0.2048</c:v>
                </c:pt>
                <c:pt idx="1112">
                  <c:v>0.2112</c:v>
                </c:pt>
                <c:pt idx="1113">
                  <c:v>0.2112</c:v>
                </c:pt>
                <c:pt idx="1114">
                  <c:v>0.2176</c:v>
                </c:pt>
                <c:pt idx="1115">
                  <c:v>0.2176</c:v>
                </c:pt>
                <c:pt idx="1116">
                  <c:v>0.224</c:v>
                </c:pt>
                <c:pt idx="1117">
                  <c:v>0.1536</c:v>
                </c:pt>
                <c:pt idx="1118">
                  <c:v>0.1536</c:v>
                </c:pt>
                <c:pt idx="1119">
                  <c:v>0.145664</c:v>
                </c:pt>
                <c:pt idx="1120">
                  <c:v>0.128</c:v>
                </c:pt>
                <c:pt idx="1121">
                  <c:v>0.2368</c:v>
                </c:pt>
                <c:pt idx="1122">
                  <c:v>0.1728</c:v>
                </c:pt>
                <c:pt idx="1123">
                  <c:v>0.2176</c:v>
                </c:pt>
                <c:pt idx="1124">
                  <c:v>0.1664</c:v>
                </c:pt>
                <c:pt idx="1125">
                  <c:v>0.16</c:v>
                </c:pt>
                <c:pt idx="1126">
                  <c:v>0.1856</c:v>
                </c:pt>
                <c:pt idx="1127">
                  <c:v>0.1984</c:v>
                </c:pt>
                <c:pt idx="1128">
                  <c:v>0.1664</c:v>
                </c:pt>
                <c:pt idx="1129">
                  <c:v>0.1408</c:v>
                </c:pt>
                <c:pt idx="1130">
                  <c:v>0.1664</c:v>
                </c:pt>
                <c:pt idx="1131">
                  <c:v>0.1792</c:v>
                </c:pt>
                <c:pt idx="1132">
                  <c:v>0.1856</c:v>
                </c:pt>
                <c:pt idx="1133">
                  <c:v>0.2304</c:v>
                </c:pt>
                <c:pt idx="1134">
                  <c:v>0.1856</c:v>
                </c:pt>
                <c:pt idx="1135">
                  <c:v>0.1664</c:v>
                </c:pt>
                <c:pt idx="1136">
                  <c:v>0.1344</c:v>
                </c:pt>
                <c:pt idx="1137">
                  <c:v>0.1536</c:v>
                </c:pt>
                <c:pt idx="1138">
                  <c:v>0.2112</c:v>
                </c:pt>
                <c:pt idx="1139">
                  <c:v>0.1216</c:v>
                </c:pt>
                <c:pt idx="1140">
                  <c:v>0.1216</c:v>
                </c:pt>
                <c:pt idx="1141">
                  <c:v>0.1344</c:v>
                </c:pt>
                <c:pt idx="1142">
                  <c:v>0.0896</c:v>
                </c:pt>
                <c:pt idx="1143">
                  <c:v>0.1024</c:v>
                </c:pt>
                <c:pt idx="1144">
                  <c:v>0.096</c:v>
                </c:pt>
                <c:pt idx="1145">
                  <c:v>0.1152</c:v>
                </c:pt>
                <c:pt idx="1146">
                  <c:v>0.1216</c:v>
                </c:pt>
                <c:pt idx="1147">
                  <c:v>0.064</c:v>
                </c:pt>
                <c:pt idx="1148">
                  <c:v>0.213312</c:v>
                </c:pt>
                <c:pt idx="1149">
                  <c:v>0.1984</c:v>
                </c:pt>
                <c:pt idx="1150">
                  <c:v>0.128</c:v>
                </c:pt>
                <c:pt idx="1151">
                  <c:v>0.1344</c:v>
                </c:pt>
                <c:pt idx="1152">
                  <c:v>0.0768</c:v>
                </c:pt>
                <c:pt idx="1153">
                  <c:v>0.1024</c:v>
                </c:pt>
                <c:pt idx="1154">
                  <c:v>0.096</c:v>
                </c:pt>
                <c:pt idx="1155">
                  <c:v>0.0704</c:v>
                </c:pt>
                <c:pt idx="1156">
                  <c:v>0.1408</c:v>
                </c:pt>
                <c:pt idx="1157">
                  <c:v>0.1408</c:v>
                </c:pt>
                <c:pt idx="1158">
                  <c:v>0.1088</c:v>
                </c:pt>
                <c:pt idx="1159">
                  <c:v>0.1024</c:v>
                </c:pt>
                <c:pt idx="1160">
                  <c:v>0.1408</c:v>
                </c:pt>
                <c:pt idx="1161">
                  <c:v>0.0832</c:v>
                </c:pt>
                <c:pt idx="1162">
                  <c:v>0.0832</c:v>
                </c:pt>
                <c:pt idx="1163">
                  <c:v>0.1728</c:v>
                </c:pt>
                <c:pt idx="1164">
                  <c:v>0.2176</c:v>
                </c:pt>
                <c:pt idx="1165">
                  <c:v>0.1216</c:v>
                </c:pt>
                <c:pt idx="1166">
                  <c:v>0.0832</c:v>
                </c:pt>
                <c:pt idx="1167">
                  <c:v>0.0768</c:v>
                </c:pt>
                <c:pt idx="1168">
                  <c:v>0.0832</c:v>
                </c:pt>
                <c:pt idx="1169">
                  <c:v>0.1344</c:v>
                </c:pt>
                <c:pt idx="1170">
                  <c:v>0.1664</c:v>
                </c:pt>
                <c:pt idx="1171">
                  <c:v>0.1664</c:v>
                </c:pt>
                <c:pt idx="1172">
                  <c:v>0.1056</c:v>
                </c:pt>
                <c:pt idx="1173">
                  <c:v>0.0832</c:v>
                </c:pt>
                <c:pt idx="1174">
                  <c:v>0.064</c:v>
                </c:pt>
                <c:pt idx="1175">
                  <c:v>0.1728</c:v>
                </c:pt>
                <c:pt idx="1176">
                  <c:v>0.16</c:v>
                </c:pt>
                <c:pt idx="1177">
                  <c:v>0.1536</c:v>
                </c:pt>
                <c:pt idx="1178">
                  <c:v>0.2176</c:v>
                </c:pt>
                <c:pt idx="1179">
                  <c:v>0.2112</c:v>
                </c:pt>
                <c:pt idx="1180">
                  <c:v>0.1664</c:v>
                </c:pt>
                <c:pt idx="1181">
                  <c:v>0.192</c:v>
                </c:pt>
                <c:pt idx="1182">
                  <c:v>0.1728</c:v>
                </c:pt>
                <c:pt idx="1183">
                  <c:v>0.1472</c:v>
                </c:pt>
                <c:pt idx="1184">
                  <c:v>0.1728</c:v>
                </c:pt>
                <c:pt idx="1185">
                  <c:v>0.192</c:v>
                </c:pt>
                <c:pt idx="1186">
                  <c:v>0.1536</c:v>
                </c:pt>
                <c:pt idx="1187">
                  <c:v>0.16</c:v>
                </c:pt>
                <c:pt idx="1188">
                  <c:v>0.128</c:v>
                </c:pt>
                <c:pt idx="1189">
                  <c:v>0.1024</c:v>
                </c:pt>
                <c:pt idx="1190">
                  <c:v>0.1408</c:v>
                </c:pt>
                <c:pt idx="1191">
                  <c:v>0.1344</c:v>
                </c:pt>
                <c:pt idx="1192">
                  <c:v>0.1536</c:v>
                </c:pt>
                <c:pt idx="1193">
                  <c:v>0.1536</c:v>
                </c:pt>
                <c:pt idx="1194">
                  <c:v>0.16</c:v>
                </c:pt>
                <c:pt idx="1195">
                  <c:v>0.16</c:v>
                </c:pt>
                <c:pt idx="1196">
                  <c:v>0.1728</c:v>
                </c:pt>
                <c:pt idx="1197">
                  <c:v>0.1344</c:v>
                </c:pt>
                <c:pt idx="1198">
                  <c:v>0.1536</c:v>
                </c:pt>
                <c:pt idx="1199">
                  <c:v>0.1536</c:v>
                </c:pt>
                <c:pt idx="1200">
                  <c:v>0.1472</c:v>
                </c:pt>
                <c:pt idx="1201">
                  <c:v>0.1408</c:v>
                </c:pt>
                <c:pt idx="1202">
                  <c:v>0.2304</c:v>
                </c:pt>
                <c:pt idx="1203">
                  <c:v>0.1984</c:v>
                </c:pt>
                <c:pt idx="1204">
                  <c:v>0.2112</c:v>
                </c:pt>
                <c:pt idx="1205">
                  <c:v>0.2304</c:v>
                </c:pt>
                <c:pt idx="1206">
                  <c:v>0.1792</c:v>
                </c:pt>
                <c:pt idx="1207">
                  <c:v>0.224</c:v>
                </c:pt>
                <c:pt idx="1208">
                  <c:v>0.1408</c:v>
                </c:pt>
                <c:pt idx="1209">
                  <c:v>0.1408</c:v>
                </c:pt>
                <c:pt idx="1210">
                  <c:v>0.1408</c:v>
                </c:pt>
                <c:pt idx="1211">
                  <c:v>0.0832</c:v>
                </c:pt>
                <c:pt idx="1212">
                  <c:v>0.1472</c:v>
                </c:pt>
                <c:pt idx="1213">
                  <c:v>0.1536</c:v>
                </c:pt>
                <c:pt idx="1214">
                  <c:v>0.1536</c:v>
                </c:pt>
                <c:pt idx="1215">
                  <c:v>0.0896</c:v>
                </c:pt>
                <c:pt idx="1216">
                  <c:v>0.192</c:v>
                </c:pt>
                <c:pt idx="1217">
                  <c:v>0.192</c:v>
                </c:pt>
                <c:pt idx="1218">
                  <c:v>0.1024</c:v>
                </c:pt>
                <c:pt idx="1219">
                  <c:v>0.1664</c:v>
                </c:pt>
                <c:pt idx="1220">
                  <c:v>0.1472</c:v>
                </c:pt>
                <c:pt idx="1221">
                  <c:v>0.1408</c:v>
                </c:pt>
                <c:pt idx="1222">
                  <c:v>0.1344</c:v>
                </c:pt>
                <c:pt idx="1223">
                  <c:v>0.2112</c:v>
                </c:pt>
                <c:pt idx="1224">
                  <c:v>0.2048</c:v>
                </c:pt>
                <c:pt idx="1225">
                  <c:v>0.119488</c:v>
                </c:pt>
                <c:pt idx="1226">
                  <c:v>0.119488</c:v>
                </c:pt>
                <c:pt idx="1227">
                  <c:v>0.136512</c:v>
                </c:pt>
                <c:pt idx="1228">
                  <c:v>0.0768</c:v>
                </c:pt>
                <c:pt idx="1229">
                  <c:v>0.192</c:v>
                </c:pt>
                <c:pt idx="1230">
                  <c:v>0.1728</c:v>
                </c:pt>
                <c:pt idx="1231">
                  <c:v>0.16</c:v>
                </c:pt>
                <c:pt idx="1232">
                  <c:v>0.1408</c:v>
                </c:pt>
                <c:pt idx="1233">
                  <c:v>0.1792</c:v>
                </c:pt>
                <c:pt idx="1234">
                  <c:v>0.1152</c:v>
                </c:pt>
                <c:pt idx="1235">
                  <c:v>0.128</c:v>
                </c:pt>
                <c:pt idx="1236">
                  <c:v>0.1408</c:v>
                </c:pt>
                <c:pt idx="1237">
                  <c:v>0.096</c:v>
                </c:pt>
                <c:pt idx="1238">
                  <c:v>0.1088</c:v>
                </c:pt>
                <c:pt idx="1239">
                  <c:v>0.1024</c:v>
                </c:pt>
                <c:pt idx="1240">
                  <c:v>0.128</c:v>
                </c:pt>
                <c:pt idx="1241">
                  <c:v>0.1152</c:v>
                </c:pt>
                <c:pt idx="1242">
                  <c:v>0.1024</c:v>
                </c:pt>
                <c:pt idx="1243">
                  <c:v>0.119488</c:v>
                </c:pt>
                <c:pt idx="1244">
                  <c:v>0.2176</c:v>
                </c:pt>
                <c:pt idx="1245">
                  <c:v>0.2048</c:v>
                </c:pt>
                <c:pt idx="1246">
                  <c:v>0.1984</c:v>
                </c:pt>
                <c:pt idx="1247">
                  <c:v>0.16</c:v>
                </c:pt>
                <c:pt idx="1248">
                  <c:v>0.16</c:v>
                </c:pt>
                <c:pt idx="1249">
                  <c:v>0.1536</c:v>
                </c:pt>
                <c:pt idx="1250">
                  <c:v>0.1472</c:v>
                </c:pt>
                <c:pt idx="1251">
                  <c:v>0.0896</c:v>
                </c:pt>
                <c:pt idx="1252">
                  <c:v>0.1088</c:v>
                </c:pt>
                <c:pt idx="1253">
                  <c:v>0.1024</c:v>
                </c:pt>
                <c:pt idx="1254">
                  <c:v>0.0896</c:v>
                </c:pt>
                <c:pt idx="1255">
                  <c:v>0.0832</c:v>
                </c:pt>
                <c:pt idx="1256">
                  <c:v>0.0832</c:v>
                </c:pt>
                <c:pt idx="1257">
                  <c:v>0.2432</c:v>
                </c:pt>
                <c:pt idx="1258">
                  <c:v>0.2688</c:v>
                </c:pt>
                <c:pt idx="1259">
                  <c:v>0.1792</c:v>
                </c:pt>
                <c:pt idx="1260">
                  <c:v>0.1728</c:v>
                </c:pt>
                <c:pt idx="1261">
                  <c:v>0.2304</c:v>
                </c:pt>
                <c:pt idx="1262">
                  <c:v>0.1152</c:v>
                </c:pt>
                <c:pt idx="1263">
                  <c:v>0.1536</c:v>
                </c:pt>
                <c:pt idx="1264">
                  <c:v>0.2112</c:v>
                </c:pt>
                <c:pt idx="1265">
                  <c:v>0.192</c:v>
                </c:pt>
                <c:pt idx="1266">
                  <c:v>0.128</c:v>
                </c:pt>
                <c:pt idx="1267">
                  <c:v>0.1472</c:v>
                </c:pt>
                <c:pt idx="1268">
                  <c:v>0.16</c:v>
                </c:pt>
                <c:pt idx="1269">
                  <c:v>0.1856</c:v>
                </c:pt>
                <c:pt idx="1270">
                  <c:v>0.128</c:v>
                </c:pt>
                <c:pt idx="1271">
                  <c:v>0.128</c:v>
                </c:pt>
                <c:pt idx="1272">
                  <c:v>0.1344</c:v>
                </c:pt>
                <c:pt idx="1273">
                  <c:v>0.1408</c:v>
                </c:pt>
                <c:pt idx="1274">
                  <c:v>0.1536</c:v>
                </c:pt>
                <c:pt idx="1275">
                  <c:v>0.1664</c:v>
                </c:pt>
                <c:pt idx="1276">
                  <c:v>0.1728</c:v>
                </c:pt>
                <c:pt idx="1277">
                  <c:v>0.1856</c:v>
                </c:pt>
                <c:pt idx="1278">
                  <c:v>0.1984</c:v>
                </c:pt>
                <c:pt idx="1279">
                  <c:v>0.1152</c:v>
                </c:pt>
                <c:pt idx="1280">
                  <c:v>0.2304</c:v>
                </c:pt>
                <c:pt idx="1281">
                  <c:v>0.2048</c:v>
                </c:pt>
                <c:pt idx="1282">
                  <c:v>0.2112</c:v>
                </c:pt>
                <c:pt idx="1283">
                  <c:v>0.1152</c:v>
                </c:pt>
                <c:pt idx="1284">
                  <c:v>0.224</c:v>
                </c:pt>
                <c:pt idx="1285">
                  <c:v>0.2176</c:v>
                </c:pt>
                <c:pt idx="1286">
                  <c:v>0.1984</c:v>
                </c:pt>
                <c:pt idx="1287">
                  <c:v>0.16</c:v>
                </c:pt>
                <c:pt idx="1288">
                  <c:v>0.2176</c:v>
                </c:pt>
                <c:pt idx="1289">
                  <c:v>0.2112</c:v>
                </c:pt>
                <c:pt idx="1290">
                  <c:v>0.192</c:v>
                </c:pt>
                <c:pt idx="1291">
                  <c:v>0.1472</c:v>
                </c:pt>
                <c:pt idx="1292">
                  <c:v>0.1984</c:v>
                </c:pt>
                <c:pt idx="1293">
                  <c:v>0.1792</c:v>
                </c:pt>
                <c:pt idx="1294">
                  <c:v>0.1856</c:v>
                </c:pt>
                <c:pt idx="1295">
                  <c:v>0.1728</c:v>
                </c:pt>
                <c:pt idx="1296">
                  <c:v>0.1728</c:v>
                </c:pt>
                <c:pt idx="1297">
                  <c:v>0.1664</c:v>
                </c:pt>
                <c:pt idx="1298">
                  <c:v>0.1664</c:v>
                </c:pt>
                <c:pt idx="1299">
                  <c:v>0.1472</c:v>
                </c:pt>
                <c:pt idx="1300">
                  <c:v>0.1472</c:v>
                </c:pt>
                <c:pt idx="1301">
                  <c:v>0.1344</c:v>
                </c:pt>
                <c:pt idx="1302">
                  <c:v>0.1472</c:v>
                </c:pt>
                <c:pt idx="1303">
                  <c:v>0.1344</c:v>
                </c:pt>
                <c:pt idx="1304">
                  <c:v>0.1344</c:v>
                </c:pt>
                <c:pt idx="1305">
                  <c:v>0.1472</c:v>
                </c:pt>
                <c:pt idx="1306">
                  <c:v>0.1472</c:v>
                </c:pt>
                <c:pt idx="1307">
                  <c:v>0.1216</c:v>
                </c:pt>
                <c:pt idx="1308">
                  <c:v>0.1728</c:v>
                </c:pt>
                <c:pt idx="1309">
                  <c:v>0.128</c:v>
                </c:pt>
                <c:pt idx="1310">
                  <c:v>0.1344</c:v>
                </c:pt>
                <c:pt idx="1311">
                  <c:v>0.16</c:v>
                </c:pt>
                <c:pt idx="1312">
                  <c:v>0.1728</c:v>
                </c:pt>
                <c:pt idx="1313">
                  <c:v>0.1536</c:v>
                </c:pt>
                <c:pt idx="1314">
                  <c:v>0.128</c:v>
                </c:pt>
                <c:pt idx="1315">
                  <c:v>0.096</c:v>
                </c:pt>
                <c:pt idx="1316">
                  <c:v>0.2368</c:v>
                </c:pt>
                <c:pt idx="1317">
                  <c:v>0.2304</c:v>
                </c:pt>
                <c:pt idx="1318">
                  <c:v>0.224</c:v>
                </c:pt>
                <c:pt idx="1319">
                  <c:v>0.2176</c:v>
                </c:pt>
                <c:pt idx="1320">
                  <c:v>0.2112</c:v>
                </c:pt>
                <c:pt idx="1321">
                  <c:v>0.1984</c:v>
                </c:pt>
                <c:pt idx="1322">
                  <c:v>0.224</c:v>
                </c:pt>
                <c:pt idx="1323">
                  <c:v>0.16</c:v>
                </c:pt>
                <c:pt idx="1324">
                  <c:v>0.2176</c:v>
                </c:pt>
                <c:pt idx="1325">
                  <c:v>0.2048</c:v>
                </c:pt>
                <c:pt idx="1326">
                  <c:v>0.1472</c:v>
                </c:pt>
                <c:pt idx="1327">
                  <c:v>0.1728</c:v>
                </c:pt>
                <c:pt idx="1328">
                  <c:v>0.1856</c:v>
                </c:pt>
                <c:pt idx="1329">
                  <c:v>0.128</c:v>
                </c:pt>
                <c:pt idx="1330">
                  <c:v>0.1536</c:v>
                </c:pt>
                <c:pt idx="1331">
                  <c:v>0.1408</c:v>
                </c:pt>
                <c:pt idx="1332">
                  <c:v>0.1728</c:v>
                </c:pt>
                <c:pt idx="1333">
                  <c:v>0.1536</c:v>
                </c:pt>
                <c:pt idx="1334">
                  <c:v>0.1664</c:v>
                </c:pt>
                <c:pt idx="1335">
                  <c:v>0.1792</c:v>
                </c:pt>
                <c:pt idx="1336">
                  <c:v>0.1152</c:v>
                </c:pt>
                <c:pt idx="1337">
                  <c:v>0.1152</c:v>
                </c:pt>
                <c:pt idx="1338">
                  <c:v>0.1408</c:v>
                </c:pt>
                <c:pt idx="1339">
                  <c:v>0.128</c:v>
                </c:pt>
                <c:pt idx="1340">
                  <c:v>0.1216</c:v>
                </c:pt>
                <c:pt idx="1341">
                  <c:v>0.1408</c:v>
                </c:pt>
                <c:pt idx="1342">
                  <c:v>0.1536</c:v>
                </c:pt>
                <c:pt idx="1343">
                  <c:v>0.1152</c:v>
                </c:pt>
                <c:pt idx="1344">
                  <c:v>0.128</c:v>
                </c:pt>
                <c:pt idx="1345">
                  <c:v>0.1344</c:v>
                </c:pt>
                <c:pt idx="1346">
                  <c:v>0.1472</c:v>
                </c:pt>
                <c:pt idx="1347">
                  <c:v>0.1152</c:v>
                </c:pt>
                <c:pt idx="1348">
                  <c:v>0.1152</c:v>
                </c:pt>
                <c:pt idx="1349">
                  <c:v>0.064</c:v>
                </c:pt>
                <c:pt idx="1350">
                  <c:v>0.128</c:v>
                </c:pt>
                <c:pt idx="1351">
                  <c:v>0.0896</c:v>
                </c:pt>
                <c:pt idx="1352">
                  <c:v>0.1088</c:v>
                </c:pt>
                <c:pt idx="1353">
                  <c:v>0.1792</c:v>
                </c:pt>
                <c:pt idx="1354">
                  <c:v>0.1984</c:v>
                </c:pt>
                <c:pt idx="1355">
                  <c:v>0.1536</c:v>
                </c:pt>
                <c:pt idx="1356">
                  <c:v>0.1664</c:v>
                </c:pt>
                <c:pt idx="1357">
                  <c:v>0.2048</c:v>
                </c:pt>
                <c:pt idx="1358">
                  <c:v>0.1856</c:v>
                </c:pt>
                <c:pt idx="1359">
                  <c:v>0.1856</c:v>
                </c:pt>
                <c:pt idx="1360">
                  <c:v>0.1856</c:v>
                </c:pt>
                <c:pt idx="1361">
                  <c:v>0.2176</c:v>
                </c:pt>
                <c:pt idx="1362">
                  <c:v>0.1984</c:v>
                </c:pt>
                <c:pt idx="1363">
                  <c:v>0.1664</c:v>
                </c:pt>
                <c:pt idx="1364">
                  <c:v>0.1856</c:v>
                </c:pt>
                <c:pt idx="1365">
                  <c:v>0.1856</c:v>
                </c:pt>
                <c:pt idx="1366">
                  <c:v>0.16</c:v>
                </c:pt>
                <c:pt idx="1367">
                  <c:v>0.1216</c:v>
                </c:pt>
                <c:pt idx="1368">
                  <c:v>0.128</c:v>
                </c:pt>
                <c:pt idx="1369">
                  <c:v>0.1088</c:v>
                </c:pt>
                <c:pt idx="1370">
                  <c:v>0.1536</c:v>
                </c:pt>
                <c:pt idx="1371">
                  <c:v>0.1536</c:v>
                </c:pt>
                <c:pt idx="1372">
                  <c:v>0.1152</c:v>
                </c:pt>
                <c:pt idx="1373">
                  <c:v>0.16</c:v>
                </c:pt>
                <c:pt idx="1374">
                  <c:v>0.16</c:v>
                </c:pt>
                <c:pt idx="1375">
                  <c:v>0.1664</c:v>
                </c:pt>
                <c:pt idx="1376">
                  <c:v>0.1664</c:v>
                </c:pt>
                <c:pt idx="1377">
                  <c:v>0.1088</c:v>
                </c:pt>
                <c:pt idx="1378">
                  <c:v>0.1792</c:v>
                </c:pt>
                <c:pt idx="1379">
                  <c:v>0.1792</c:v>
                </c:pt>
                <c:pt idx="1380">
                  <c:v>0.1728</c:v>
                </c:pt>
                <c:pt idx="1381">
                  <c:v>0.1728</c:v>
                </c:pt>
                <c:pt idx="1382">
                  <c:v>0.1152</c:v>
                </c:pt>
                <c:pt idx="1383">
                  <c:v>0.1152</c:v>
                </c:pt>
                <c:pt idx="1384">
                  <c:v>0.1088</c:v>
                </c:pt>
                <c:pt idx="1385">
                  <c:v>0.096</c:v>
                </c:pt>
                <c:pt idx="1386">
                  <c:v>0.0896</c:v>
                </c:pt>
                <c:pt idx="1387">
                  <c:v>0.1024</c:v>
                </c:pt>
                <c:pt idx="1388">
                  <c:v>0.1536</c:v>
                </c:pt>
                <c:pt idx="1389">
                  <c:v>0.1216</c:v>
                </c:pt>
                <c:pt idx="1390">
                  <c:v>0.1024</c:v>
                </c:pt>
                <c:pt idx="1391">
                  <c:v>0.064</c:v>
                </c:pt>
                <c:pt idx="1392">
                  <c:v>0.2112</c:v>
                </c:pt>
                <c:pt idx="1393">
                  <c:v>0.1792</c:v>
                </c:pt>
                <c:pt idx="1394">
                  <c:v>0.2112</c:v>
                </c:pt>
                <c:pt idx="1395">
                  <c:v>0.2176</c:v>
                </c:pt>
                <c:pt idx="1396">
                  <c:v>0.192</c:v>
                </c:pt>
                <c:pt idx="1397">
                  <c:v>0.192</c:v>
                </c:pt>
                <c:pt idx="1398">
                  <c:v>0.1728</c:v>
                </c:pt>
                <c:pt idx="1399">
                  <c:v>0.1984</c:v>
                </c:pt>
                <c:pt idx="1400">
                  <c:v>0.1984</c:v>
                </c:pt>
                <c:pt idx="1401">
                  <c:v>0.1664</c:v>
                </c:pt>
                <c:pt idx="1402">
                  <c:v>0.1856</c:v>
                </c:pt>
                <c:pt idx="1403">
                  <c:v>0.16</c:v>
                </c:pt>
                <c:pt idx="1404">
                  <c:v>0.1728</c:v>
                </c:pt>
                <c:pt idx="1405">
                  <c:v>0.1216</c:v>
                </c:pt>
                <c:pt idx="1406">
                  <c:v>0.16</c:v>
                </c:pt>
                <c:pt idx="1407">
                  <c:v>0.16</c:v>
                </c:pt>
                <c:pt idx="1408">
                  <c:v>0.1152</c:v>
                </c:pt>
                <c:pt idx="1409">
                  <c:v>0.1728</c:v>
                </c:pt>
                <c:pt idx="1410">
                  <c:v>0.1728</c:v>
                </c:pt>
                <c:pt idx="1411">
                  <c:v>0.1792</c:v>
                </c:pt>
                <c:pt idx="1412">
                  <c:v>0.1792</c:v>
                </c:pt>
                <c:pt idx="1413">
                  <c:v>0.192</c:v>
                </c:pt>
                <c:pt idx="1414">
                  <c:v>0.1536</c:v>
                </c:pt>
                <c:pt idx="1415">
                  <c:v>0.1536</c:v>
                </c:pt>
                <c:pt idx="1416">
                  <c:v>0.1536</c:v>
                </c:pt>
                <c:pt idx="1417">
                  <c:v>0.1152</c:v>
                </c:pt>
                <c:pt idx="1418">
                  <c:v>0.1536</c:v>
                </c:pt>
                <c:pt idx="1419">
                  <c:v>0.1024</c:v>
                </c:pt>
                <c:pt idx="1420">
                  <c:v>0.1152</c:v>
                </c:pt>
                <c:pt idx="1421">
                  <c:v>0.096</c:v>
                </c:pt>
                <c:pt idx="1422">
                  <c:v>0.1408</c:v>
                </c:pt>
                <c:pt idx="1423">
                  <c:v>0.096</c:v>
                </c:pt>
                <c:pt idx="1424">
                  <c:v>0.1152</c:v>
                </c:pt>
                <c:pt idx="1425">
                  <c:v>0.0704</c:v>
                </c:pt>
                <c:pt idx="1426">
                  <c:v>0.256</c:v>
                </c:pt>
                <c:pt idx="1427">
                  <c:v>0.2112</c:v>
                </c:pt>
                <c:pt idx="1428">
                  <c:v>0.2048</c:v>
                </c:pt>
                <c:pt idx="1429">
                  <c:v>0.2496</c:v>
                </c:pt>
                <c:pt idx="1430">
                  <c:v>0.2304</c:v>
                </c:pt>
                <c:pt idx="1431">
                  <c:v>0.2304</c:v>
                </c:pt>
                <c:pt idx="1432">
                  <c:v>0.2496</c:v>
                </c:pt>
                <c:pt idx="1433">
                  <c:v>0.2432</c:v>
                </c:pt>
                <c:pt idx="1434">
                  <c:v>0.224</c:v>
                </c:pt>
                <c:pt idx="1435">
                  <c:v>0.256</c:v>
                </c:pt>
                <c:pt idx="1436">
                  <c:v>0.224</c:v>
                </c:pt>
                <c:pt idx="1437">
                  <c:v>0.2432</c:v>
                </c:pt>
                <c:pt idx="1438">
                  <c:v>0.2432</c:v>
                </c:pt>
                <c:pt idx="1439">
                  <c:v>0.2304</c:v>
                </c:pt>
                <c:pt idx="1440">
                  <c:v>0.2176</c:v>
                </c:pt>
                <c:pt idx="1441">
                  <c:v>0.2304</c:v>
                </c:pt>
                <c:pt idx="1442">
                  <c:v>0.2048</c:v>
                </c:pt>
                <c:pt idx="1443">
                  <c:v>0.2432</c:v>
                </c:pt>
                <c:pt idx="1444">
                  <c:v>0.2048</c:v>
                </c:pt>
                <c:pt idx="1445">
                  <c:v>0.2304</c:v>
                </c:pt>
                <c:pt idx="1446">
                  <c:v>0.2176</c:v>
                </c:pt>
                <c:pt idx="1447">
                  <c:v>0.2176</c:v>
                </c:pt>
                <c:pt idx="1448">
                  <c:v>0.064</c:v>
                </c:pt>
                <c:pt idx="1449">
                  <c:v>0.1408</c:v>
                </c:pt>
                <c:pt idx="1450">
                  <c:v>0.1408</c:v>
                </c:pt>
                <c:pt idx="1451">
                  <c:v>0.1792</c:v>
                </c:pt>
                <c:pt idx="1452">
                  <c:v>0.16</c:v>
                </c:pt>
                <c:pt idx="1453">
                  <c:v>0.1536</c:v>
                </c:pt>
                <c:pt idx="1454">
                  <c:v>0.1472</c:v>
                </c:pt>
                <c:pt idx="1455">
                  <c:v>0.1152</c:v>
                </c:pt>
                <c:pt idx="1456">
                  <c:v>0.1792</c:v>
                </c:pt>
                <c:pt idx="1457">
                  <c:v>0.1728</c:v>
                </c:pt>
                <c:pt idx="1458">
                  <c:v>0.224</c:v>
                </c:pt>
                <c:pt idx="1459">
                  <c:v>0.1856</c:v>
                </c:pt>
                <c:pt idx="1460">
                  <c:v>0.1792</c:v>
                </c:pt>
                <c:pt idx="1461">
                  <c:v>0.1408</c:v>
                </c:pt>
                <c:pt idx="1462">
                  <c:v>0.1408</c:v>
                </c:pt>
                <c:pt idx="1463">
                  <c:v>0.1984</c:v>
                </c:pt>
                <c:pt idx="1464">
                  <c:v>0.224</c:v>
                </c:pt>
                <c:pt idx="1465">
                  <c:v>0.192</c:v>
                </c:pt>
                <c:pt idx="1466">
                  <c:v>0.1984</c:v>
                </c:pt>
                <c:pt idx="1467">
                  <c:v>0.1664</c:v>
                </c:pt>
                <c:pt idx="1468">
                  <c:v>0.1664</c:v>
                </c:pt>
                <c:pt idx="1469">
                  <c:v>0.1216</c:v>
                </c:pt>
                <c:pt idx="1470">
                  <c:v>0.1792</c:v>
                </c:pt>
                <c:pt idx="1471">
                  <c:v>0.1664</c:v>
                </c:pt>
                <c:pt idx="1472">
                  <c:v>0.1664</c:v>
                </c:pt>
                <c:pt idx="1473">
                  <c:v>0.1728</c:v>
                </c:pt>
                <c:pt idx="1474">
                  <c:v>0.1472</c:v>
                </c:pt>
                <c:pt idx="1475">
                  <c:v>0.128</c:v>
                </c:pt>
                <c:pt idx="1476">
                  <c:v>0.1024</c:v>
                </c:pt>
                <c:pt idx="1477">
                  <c:v>0.1024</c:v>
                </c:pt>
                <c:pt idx="1478">
                  <c:v>0.2432</c:v>
                </c:pt>
                <c:pt idx="1479">
                  <c:v>0.112</c:v>
                </c:pt>
                <c:pt idx="1480">
                  <c:v>0.09472</c:v>
                </c:pt>
                <c:pt idx="1481">
                  <c:v>0.1856</c:v>
                </c:pt>
                <c:pt idx="1482">
                  <c:v>0.1792</c:v>
                </c:pt>
                <c:pt idx="1483">
                  <c:v>0.16</c:v>
                </c:pt>
                <c:pt idx="1484">
                  <c:v>0.2048</c:v>
                </c:pt>
                <c:pt idx="1485">
                  <c:v>0.2048</c:v>
                </c:pt>
                <c:pt idx="1486">
                  <c:v>0.1152</c:v>
                </c:pt>
                <c:pt idx="1487">
                  <c:v>0.1344</c:v>
                </c:pt>
                <c:pt idx="1488">
                  <c:v>0.1408</c:v>
                </c:pt>
                <c:pt idx="1489">
                  <c:v>0.1152</c:v>
                </c:pt>
                <c:pt idx="1490">
                  <c:v>0.096</c:v>
                </c:pt>
                <c:pt idx="1491">
                  <c:v>0.0896</c:v>
                </c:pt>
                <c:pt idx="1492">
                  <c:v>0.0896</c:v>
                </c:pt>
                <c:pt idx="1493">
                  <c:v>0.1408</c:v>
                </c:pt>
                <c:pt idx="1494">
                  <c:v>0.096</c:v>
                </c:pt>
                <c:pt idx="1495">
                  <c:v>0.096</c:v>
                </c:pt>
                <c:pt idx="1496">
                  <c:v>0.096</c:v>
                </c:pt>
                <c:pt idx="1497">
                  <c:v>0.1344</c:v>
                </c:pt>
                <c:pt idx="1498">
                  <c:v>0.128</c:v>
                </c:pt>
                <c:pt idx="1499">
                  <c:v>0.192</c:v>
                </c:pt>
                <c:pt idx="1500">
                  <c:v>0.192</c:v>
                </c:pt>
                <c:pt idx="1501">
                  <c:v>0.1216</c:v>
                </c:pt>
                <c:pt idx="1502">
                  <c:v>0.0896</c:v>
                </c:pt>
                <c:pt idx="1503">
                  <c:v>0.1664</c:v>
                </c:pt>
                <c:pt idx="1504">
                  <c:v>0.1664</c:v>
                </c:pt>
                <c:pt idx="1505">
                  <c:v>0.1664</c:v>
                </c:pt>
                <c:pt idx="1506">
                  <c:v>0.1728</c:v>
                </c:pt>
                <c:pt idx="1507">
                  <c:v>0.1728</c:v>
                </c:pt>
                <c:pt idx="1508">
                  <c:v>0.1856</c:v>
                </c:pt>
                <c:pt idx="1509">
                  <c:v>0.1856</c:v>
                </c:pt>
                <c:pt idx="1510">
                  <c:v>0.1152</c:v>
                </c:pt>
                <c:pt idx="1511">
                  <c:v>0.1216</c:v>
                </c:pt>
                <c:pt idx="1512">
                  <c:v>0.0768</c:v>
                </c:pt>
                <c:pt idx="1513">
                  <c:v>0.0896</c:v>
                </c:pt>
                <c:pt idx="1514">
                  <c:v>0.16</c:v>
                </c:pt>
                <c:pt idx="1515">
                  <c:v>0.2304</c:v>
                </c:pt>
                <c:pt idx="1516">
                  <c:v>0.128</c:v>
                </c:pt>
                <c:pt idx="1517">
                  <c:v>0.1024</c:v>
                </c:pt>
                <c:pt idx="1518">
                  <c:v>0.0768</c:v>
                </c:pt>
                <c:pt idx="1519">
                  <c:v>0.096</c:v>
                </c:pt>
                <c:pt idx="1520">
                  <c:v>0.2496</c:v>
                </c:pt>
                <c:pt idx="1521">
                  <c:v>0.2688</c:v>
                </c:pt>
                <c:pt idx="1522">
                  <c:v>0.192</c:v>
                </c:pt>
                <c:pt idx="1523">
                  <c:v>0.1792</c:v>
                </c:pt>
                <c:pt idx="1524">
                  <c:v>0.1728</c:v>
                </c:pt>
                <c:pt idx="1525">
                  <c:v>0.1472</c:v>
                </c:pt>
                <c:pt idx="1526">
                  <c:v>0.064</c:v>
                </c:pt>
                <c:pt idx="1527">
                  <c:v>0.064</c:v>
                </c:pt>
                <c:pt idx="1528">
                  <c:v>0.064</c:v>
                </c:pt>
                <c:pt idx="1529">
                  <c:v>0.064</c:v>
                </c:pt>
                <c:pt idx="1530">
                  <c:v>0.0896</c:v>
                </c:pt>
                <c:pt idx="1531">
                  <c:v>0.1056</c:v>
                </c:pt>
                <c:pt idx="1532">
                  <c:v>0.096</c:v>
                </c:pt>
                <c:pt idx="1533">
                  <c:v>0.128</c:v>
                </c:pt>
                <c:pt idx="1534">
                  <c:v>0.1408</c:v>
                </c:pt>
                <c:pt idx="1535">
                  <c:v>0.1536</c:v>
                </c:pt>
                <c:pt idx="1536">
                  <c:v>0.128</c:v>
                </c:pt>
                <c:pt idx="1537">
                  <c:v>0.1536</c:v>
                </c:pt>
                <c:pt idx="1538">
                  <c:v>0.1408</c:v>
                </c:pt>
                <c:pt idx="1539">
                  <c:v>0.1536</c:v>
                </c:pt>
                <c:pt idx="1540">
                  <c:v>0.1536</c:v>
                </c:pt>
                <c:pt idx="1541">
                  <c:v>0.2624</c:v>
                </c:pt>
                <c:pt idx="1542">
                  <c:v>0.2368</c:v>
                </c:pt>
                <c:pt idx="1543">
                  <c:v>0.2496</c:v>
                </c:pt>
                <c:pt idx="1544">
                  <c:v>0.224</c:v>
                </c:pt>
                <c:pt idx="1545">
                  <c:v>0.2496</c:v>
                </c:pt>
                <c:pt idx="1546">
                  <c:v>0.2368</c:v>
                </c:pt>
                <c:pt idx="1547">
                  <c:v>0.192</c:v>
                </c:pt>
                <c:pt idx="1548">
                  <c:v>0.16</c:v>
                </c:pt>
                <c:pt idx="1549">
                  <c:v>0.1344</c:v>
                </c:pt>
                <c:pt idx="1550">
                  <c:v>0.1856</c:v>
                </c:pt>
                <c:pt idx="1551">
                  <c:v>0.1728</c:v>
                </c:pt>
                <c:pt idx="1552">
                  <c:v>0.1344</c:v>
                </c:pt>
                <c:pt idx="1553">
                  <c:v>0.1344</c:v>
                </c:pt>
                <c:pt idx="1554">
                  <c:v>0.16</c:v>
                </c:pt>
                <c:pt idx="1555">
                  <c:v>0.1088</c:v>
                </c:pt>
                <c:pt idx="1556">
                  <c:v>0.128</c:v>
                </c:pt>
                <c:pt idx="1557">
                  <c:v>0.1408</c:v>
                </c:pt>
                <c:pt idx="1558">
                  <c:v>0.1856</c:v>
                </c:pt>
                <c:pt idx="1559">
                  <c:v>0.224</c:v>
                </c:pt>
                <c:pt idx="1560">
                  <c:v>0.2176</c:v>
                </c:pt>
                <c:pt idx="1561">
                  <c:v>0.192</c:v>
                </c:pt>
                <c:pt idx="1562">
                  <c:v>0.1728</c:v>
                </c:pt>
                <c:pt idx="1563">
                  <c:v>0.1856</c:v>
                </c:pt>
                <c:pt idx="1564">
                  <c:v>0.2176</c:v>
                </c:pt>
                <c:pt idx="1565">
                  <c:v>0.1984</c:v>
                </c:pt>
                <c:pt idx="1566">
                  <c:v>0.16</c:v>
                </c:pt>
                <c:pt idx="1567">
                  <c:v>0.128</c:v>
                </c:pt>
                <c:pt idx="1568">
                  <c:v>0.2176</c:v>
                </c:pt>
                <c:pt idx="1569">
                  <c:v>0.2048</c:v>
                </c:pt>
                <c:pt idx="1570">
                  <c:v>0.1984</c:v>
                </c:pt>
                <c:pt idx="1571">
                  <c:v>0.1472</c:v>
                </c:pt>
                <c:pt idx="1572">
                  <c:v>0.1856</c:v>
                </c:pt>
                <c:pt idx="1573">
                  <c:v>0.2048</c:v>
                </c:pt>
                <c:pt idx="1574">
                  <c:v>0.192</c:v>
                </c:pt>
                <c:pt idx="1575">
                  <c:v>0.1728</c:v>
                </c:pt>
                <c:pt idx="1576">
                  <c:v>0.1728</c:v>
                </c:pt>
                <c:pt idx="1577">
                  <c:v>0.1472</c:v>
                </c:pt>
                <c:pt idx="1578">
                  <c:v>0.1536</c:v>
                </c:pt>
                <c:pt idx="1579">
                  <c:v>0.096</c:v>
                </c:pt>
                <c:pt idx="1580">
                  <c:v>0.1088</c:v>
                </c:pt>
                <c:pt idx="1581">
                  <c:v>0.1152</c:v>
                </c:pt>
                <c:pt idx="1582">
                  <c:v>0.0896</c:v>
                </c:pt>
                <c:pt idx="1583">
                  <c:v>0.1792</c:v>
                </c:pt>
                <c:pt idx="1584">
                  <c:v>0.0896</c:v>
                </c:pt>
                <c:pt idx="1585">
                  <c:v>0.1024</c:v>
                </c:pt>
                <c:pt idx="1586">
                  <c:v>0.0832</c:v>
                </c:pt>
                <c:pt idx="1587">
                  <c:v>0.1536</c:v>
                </c:pt>
                <c:pt idx="1588">
                  <c:v>0.1664</c:v>
                </c:pt>
                <c:pt idx="1589">
                  <c:v>0.0832</c:v>
                </c:pt>
                <c:pt idx="1590">
                  <c:v>0.1088</c:v>
                </c:pt>
                <c:pt idx="1591">
                  <c:v>0.1152</c:v>
                </c:pt>
                <c:pt idx="1592">
                  <c:v>0.128</c:v>
                </c:pt>
                <c:pt idx="1593">
                  <c:v>0.1984</c:v>
                </c:pt>
                <c:pt idx="1594">
                  <c:v>0.2112</c:v>
                </c:pt>
                <c:pt idx="1595">
                  <c:v>0.2176</c:v>
                </c:pt>
                <c:pt idx="1596">
                  <c:v>0.224</c:v>
                </c:pt>
                <c:pt idx="1597">
                  <c:v>0.2304</c:v>
                </c:pt>
                <c:pt idx="1598">
                  <c:v>0.2304</c:v>
                </c:pt>
                <c:pt idx="1599">
                  <c:v>0.2048</c:v>
                </c:pt>
                <c:pt idx="1600">
                  <c:v>0.2176</c:v>
                </c:pt>
                <c:pt idx="1601">
                  <c:v>0.224</c:v>
                </c:pt>
                <c:pt idx="1602">
                  <c:v>0.1024</c:v>
                </c:pt>
                <c:pt idx="1603">
                  <c:v>0.1152</c:v>
                </c:pt>
                <c:pt idx="1604">
                  <c:v>0.16</c:v>
                </c:pt>
                <c:pt idx="1605">
                  <c:v>0.1984</c:v>
                </c:pt>
                <c:pt idx="1606">
                  <c:v>0.2816</c:v>
                </c:pt>
                <c:pt idx="1607">
                  <c:v>0.3008</c:v>
                </c:pt>
                <c:pt idx="1608">
                  <c:v>0.192</c:v>
                </c:pt>
                <c:pt idx="1609">
                  <c:v>0.1024</c:v>
                </c:pt>
                <c:pt idx="1610">
                  <c:v>0.1152</c:v>
                </c:pt>
                <c:pt idx="1611">
                  <c:v>0.16</c:v>
                </c:pt>
                <c:pt idx="1612">
                  <c:v>0.2304</c:v>
                </c:pt>
                <c:pt idx="1613">
                  <c:v>0.2176</c:v>
                </c:pt>
                <c:pt idx="1614">
                  <c:v>0.2368</c:v>
                </c:pt>
                <c:pt idx="1615">
                  <c:v>0.224</c:v>
                </c:pt>
                <c:pt idx="1616">
                  <c:v>0.2304</c:v>
                </c:pt>
                <c:pt idx="1617">
                  <c:v>0.224</c:v>
                </c:pt>
                <c:pt idx="1618">
                  <c:v>0.192</c:v>
                </c:pt>
                <c:pt idx="1619">
                  <c:v>0.1856</c:v>
                </c:pt>
                <c:pt idx="1620">
                  <c:v>0.2176</c:v>
                </c:pt>
                <c:pt idx="1621">
                  <c:v>0.2112</c:v>
                </c:pt>
                <c:pt idx="1622">
                  <c:v>0.2048</c:v>
                </c:pt>
                <c:pt idx="1623">
                  <c:v>0.1728</c:v>
                </c:pt>
                <c:pt idx="1624">
                  <c:v>0.192</c:v>
                </c:pt>
                <c:pt idx="1625">
                  <c:v>0.1984</c:v>
                </c:pt>
                <c:pt idx="1626">
                  <c:v>0.1792</c:v>
                </c:pt>
                <c:pt idx="1627">
                  <c:v>0.1664</c:v>
                </c:pt>
                <c:pt idx="1628">
                  <c:v>0.1792</c:v>
                </c:pt>
                <c:pt idx="1629">
                  <c:v>0.1536</c:v>
                </c:pt>
                <c:pt idx="1630">
                  <c:v>0.093888</c:v>
                </c:pt>
                <c:pt idx="1631">
                  <c:v>0.085312</c:v>
                </c:pt>
                <c:pt idx="1632">
                  <c:v>0.1536</c:v>
                </c:pt>
                <c:pt idx="1633">
                  <c:v>0.1536</c:v>
                </c:pt>
                <c:pt idx="1634">
                  <c:v>0.1024</c:v>
                </c:pt>
                <c:pt idx="1635">
                  <c:v>0.1088</c:v>
                </c:pt>
                <c:pt idx="1636">
                  <c:v>0.1856</c:v>
                </c:pt>
                <c:pt idx="1637">
                  <c:v>0.1664</c:v>
                </c:pt>
                <c:pt idx="1638">
                  <c:v>0.1344</c:v>
                </c:pt>
                <c:pt idx="1639">
                  <c:v>0.1792</c:v>
                </c:pt>
                <c:pt idx="1640">
                  <c:v>0.128</c:v>
                </c:pt>
                <c:pt idx="1641">
                  <c:v>0.1472</c:v>
                </c:pt>
                <c:pt idx="1642">
                  <c:v>0.1664</c:v>
                </c:pt>
                <c:pt idx="1643">
                  <c:v>0.0896</c:v>
                </c:pt>
                <c:pt idx="1644">
                  <c:v>0.1024</c:v>
                </c:pt>
                <c:pt idx="1645">
                  <c:v>0.1088</c:v>
                </c:pt>
                <c:pt idx="1646">
                  <c:v>0.0768</c:v>
                </c:pt>
                <c:pt idx="1647">
                  <c:v>0.128</c:v>
                </c:pt>
                <c:pt idx="1648">
                  <c:v>0.0896</c:v>
                </c:pt>
                <c:pt idx="1649">
                  <c:v>0.1536</c:v>
                </c:pt>
                <c:pt idx="1650">
                  <c:v>0.16</c:v>
                </c:pt>
                <c:pt idx="1651">
                  <c:v>0.224</c:v>
                </c:pt>
                <c:pt idx="1652">
                  <c:v>0.1664</c:v>
                </c:pt>
                <c:pt idx="1653">
                  <c:v>0.1344</c:v>
                </c:pt>
                <c:pt idx="1654">
                  <c:v>0.224</c:v>
                </c:pt>
                <c:pt idx="1655">
                  <c:v>0.1152</c:v>
                </c:pt>
                <c:pt idx="1656">
                  <c:v>0.128</c:v>
                </c:pt>
                <c:pt idx="1657">
                  <c:v>0.1664</c:v>
                </c:pt>
                <c:pt idx="1658">
                  <c:v>0.2112</c:v>
                </c:pt>
                <c:pt idx="1659">
                  <c:v>0.2176</c:v>
                </c:pt>
                <c:pt idx="1660">
                  <c:v>0.1408</c:v>
                </c:pt>
                <c:pt idx="1661">
                  <c:v>0.16</c:v>
                </c:pt>
                <c:pt idx="1662">
                  <c:v>0.1792</c:v>
                </c:pt>
                <c:pt idx="1663">
                  <c:v>0.192</c:v>
                </c:pt>
                <c:pt idx="1664">
                  <c:v>0.1088</c:v>
                </c:pt>
                <c:pt idx="1665">
                  <c:v>0.1408</c:v>
                </c:pt>
                <c:pt idx="1666">
                  <c:v>0.1536</c:v>
                </c:pt>
                <c:pt idx="1667">
                  <c:v>0.1728</c:v>
                </c:pt>
                <c:pt idx="1668">
                  <c:v>0.2368</c:v>
                </c:pt>
                <c:pt idx="1669">
                  <c:v>0.224</c:v>
                </c:pt>
                <c:pt idx="1670">
                  <c:v>0.2368</c:v>
                </c:pt>
                <c:pt idx="1671">
                  <c:v>0.1152</c:v>
                </c:pt>
                <c:pt idx="1672">
                  <c:v>0.1536</c:v>
                </c:pt>
                <c:pt idx="1673">
                  <c:v>0.1408</c:v>
                </c:pt>
                <c:pt idx="1674">
                  <c:v>0.16</c:v>
                </c:pt>
                <c:pt idx="1675">
                  <c:v>0.1216</c:v>
                </c:pt>
                <c:pt idx="1676">
                  <c:v>0.16</c:v>
                </c:pt>
                <c:pt idx="1677">
                  <c:v>0.1536</c:v>
                </c:pt>
                <c:pt idx="1678">
                  <c:v>0.256</c:v>
                </c:pt>
                <c:pt idx="1679">
                  <c:v>0.064</c:v>
                </c:pt>
                <c:pt idx="1680">
                  <c:v>0.12224</c:v>
                </c:pt>
                <c:pt idx="1681">
                  <c:v>0.112</c:v>
                </c:pt>
                <c:pt idx="1682">
                  <c:v>0.093888</c:v>
                </c:pt>
                <c:pt idx="1683">
                  <c:v>0.085312</c:v>
                </c:pt>
                <c:pt idx="1684">
                  <c:v>0.093888</c:v>
                </c:pt>
                <c:pt idx="1685">
                  <c:v>0.2368</c:v>
                </c:pt>
                <c:pt idx="1686">
                  <c:v>0.224</c:v>
                </c:pt>
                <c:pt idx="1687">
                  <c:v>0.1984</c:v>
                </c:pt>
                <c:pt idx="1688">
                  <c:v>0.1856</c:v>
                </c:pt>
                <c:pt idx="1689">
                  <c:v>0.1792</c:v>
                </c:pt>
                <c:pt idx="1690">
                  <c:v>0.096</c:v>
                </c:pt>
                <c:pt idx="1691">
                  <c:v>0.0672</c:v>
                </c:pt>
                <c:pt idx="1692">
                  <c:v>0.224</c:v>
                </c:pt>
                <c:pt idx="1693">
                  <c:v>0.2176</c:v>
                </c:pt>
                <c:pt idx="1694">
                  <c:v>0.2368</c:v>
                </c:pt>
                <c:pt idx="1695">
                  <c:v>0.2048</c:v>
                </c:pt>
                <c:pt idx="1696">
                  <c:v>0.2112</c:v>
                </c:pt>
                <c:pt idx="1697">
                  <c:v>0.1792</c:v>
                </c:pt>
                <c:pt idx="1698">
                  <c:v>0.1984</c:v>
                </c:pt>
                <c:pt idx="1699">
                  <c:v>0.1856</c:v>
                </c:pt>
                <c:pt idx="1700">
                  <c:v>0.1856</c:v>
                </c:pt>
                <c:pt idx="1701">
                  <c:v>0.256</c:v>
                </c:pt>
                <c:pt idx="1702">
                  <c:v>0.224</c:v>
                </c:pt>
                <c:pt idx="1703">
                  <c:v>0.2112</c:v>
                </c:pt>
                <c:pt idx="1704">
                  <c:v>0.224</c:v>
                </c:pt>
                <c:pt idx="1705">
                  <c:v>0.192</c:v>
                </c:pt>
              </c:numCache>
            </c:numRef>
          </c:yVal>
          <c:smooth val="0"/>
        </c:ser>
        <c:ser>
          <c:idx val="6"/>
          <c:order val="4"/>
          <c:spPr>
            <a:ln w="28575">
              <a:noFill/>
            </a:ln>
          </c:spPr>
          <c:marker>
            <c:symbol val="x"/>
            <c:size val="31"/>
            <c:spPr>
              <a:ln w="19050">
                <a:solidFill>
                  <a:schemeClr val="accent3"/>
                </a:solidFill>
              </a:ln>
            </c:spPr>
          </c:marker>
          <c:dPt>
            <c:idx val="1"/>
            <c:marker>
              <c:spPr>
                <a:ln w="19050"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"/>
            <c:marker>
              <c:spPr>
                <a:ln w="19050"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"/>
            <c:marker>
              <c:spPr>
                <a:ln w="19050">
                  <a:solidFill>
                    <a:schemeClr val="accent6"/>
                  </a:solidFill>
                </a:ln>
              </c:spPr>
            </c:marker>
            <c:bubble3D val="0"/>
          </c:dPt>
          <c:trendline>
            <c:trendlineType val="exp"/>
            <c:dispRSqr val="0"/>
            <c:dispEq val="0"/>
          </c:trendline>
          <c:xVal>
            <c:numRef>
              <c:f>Sheet1!$W$46:$W$49</c:f>
              <c:numCache>
                <c:formatCode>mmm\-yy</c:formatCode>
                <c:ptCount val="4"/>
                <c:pt idx="0">
                  <c:v>29952.0</c:v>
                </c:pt>
                <c:pt idx="1">
                  <c:v>34700.0</c:v>
                </c:pt>
                <c:pt idx="2">
                  <c:v>36161.0</c:v>
                </c:pt>
                <c:pt idx="3">
                  <c:v>37257.0</c:v>
                </c:pt>
              </c:numCache>
            </c:numRef>
          </c:xVal>
          <c:yVal>
            <c:numRef>
              <c:f>Sheet1!$X$46:$X$49</c:f>
              <c:numCache>
                <c:formatCode>General</c:formatCode>
                <c:ptCount val="4"/>
                <c:pt idx="0">
                  <c:v>3.2</c:v>
                </c:pt>
                <c:pt idx="1">
                  <c:v>649.6</c:v>
                </c:pt>
                <c:pt idx="2">
                  <c:v>17.6</c:v>
                </c:pt>
                <c:pt idx="3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24808"/>
        <c:axId val="2114573816"/>
      </c:scatterChart>
      <c:valAx>
        <c:axId val="1887024808"/>
        <c:scaling>
          <c:orientation val="minMax"/>
          <c:max val="43000.0"/>
          <c:min val="36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CPU Release</a:t>
                </a:r>
                <a:r>
                  <a:rPr lang="en-US" sz="1400" baseline="0"/>
                  <a:t> Date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580846732836"/>
              <c:y val="0.961484092360077"/>
            </c:manualLayout>
          </c:layout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4573816"/>
        <c:crossesAt val="0.01"/>
        <c:crossBetween val="midCat"/>
      </c:valAx>
      <c:valAx>
        <c:axId val="2114573816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Scaled Intructions</a:t>
                </a:r>
                <a:r>
                  <a:rPr lang="en-US" sz="1400" baseline="0"/>
                  <a:t> per byte (Scaling by register-width)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87024808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45390167575207"/>
          <c:y val="0.42422631007331"/>
          <c:w val="0.147189942603328"/>
          <c:h val="0.27139072143009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177800</xdr:colOff>
      <xdr:row>3</xdr:row>
      <xdr:rowOff>114300</xdr:rowOff>
    </xdr:from>
    <xdr:to>
      <xdr:col>38</xdr:col>
      <xdr:colOff>12700</xdr:colOff>
      <xdr:row>43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16</xdr:col>
      <xdr:colOff>660400</xdr:colOff>
      <xdr:row>40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660400</xdr:colOff>
      <xdr:row>39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807"/>
  <sheetViews>
    <sheetView tabSelected="1" topLeftCell="C1" workbookViewId="0">
      <selection activeCell="Z66" sqref="Z66"/>
    </sheetView>
  </sheetViews>
  <sheetFormatPr baseColWidth="10" defaultRowHeight="15" x14ac:dyDescent="0"/>
  <cols>
    <col min="2" max="2" width="28.1640625" bestFit="1" customWidth="1"/>
    <col min="3" max="3" width="14.6640625" bestFit="1" customWidth="1"/>
    <col min="4" max="4" width="19.33203125" customWidth="1"/>
    <col min="5" max="5" width="19.1640625" bestFit="1" customWidth="1"/>
    <col min="6" max="6" width="7.33203125" bestFit="1" customWidth="1"/>
    <col min="7" max="7" width="9.5" bestFit="1" customWidth="1"/>
    <col min="8" max="8" width="5.6640625" bestFit="1" customWidth="1"/>
    <col min="9" max="9" width="8.83203125" bestFit="1" customWidth="1"/>
    <col min="10" max="10" width="19.83203125" bestFit="1" customWidth="1"/>
    <col min="11" max="11" width="6" bestFit="1" customWidth="1"/>
    <col min="12" max="12" width="8.5" bestFit="1" customWidth="1"/>
    <col min="16" max="16" width="11.1640625" bestFit="1" customWidth="1"/>
    <col min="17" max="17" width="12.1640625" bestFit="1" customWidth="1"/>
  </cols>
  <sheetData>
    <row r="1" spans="2:19" s="2" customForma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1911</v>
      </c>
      <c r="N1" s="2" t="s">
        <v>1912</v>
      </c>
      <c r="O1" s="2" t="s">
        <v>1917</v>
      </c>
      <c r="P1" s="2" t="s">
        <v>1915</v>
      </c>
      <c r="Q1" s="2" t="s">
        <v>1914</v>
      </c>
      <c r="R1" s="2" t="s">
        <v>1913</v>
      </c>
      <c r="S1" s="2" t="s">
        <v>1916</v>
      </c>
    </row>
    <row r="2" spans="2:19">
      <c r="B2" t="s">
        <v>513</v>
      </c>
      <c r="C2" t="s">
        <v>499</v>
      </c>
      <c r="D2" t="s">
        <v>152</v>
      </c>
      <c r="E2" t="s">
        <v>452</v>
      </c>
      <c r="F2" t="s">
        <v>487</v>
      </c>
      <c r="G2">
        <v>1000</v>
      </c>
      <c r="H2" t="s">
        <v>204</v>
      </c>
      <c r="I2" t="s">
        <v>488</v>
      </c>
      <c r="J2" t="s">
        <v>352</v>
      </c>
      <c r="K2" t="s">
        <v>514</v>
      </c>
      <c r="L2" s="1">
        <v>36678</v>
      </c>
      <c r="M2">
        <v>32</v>
      </c>
      <c r="N2">
        <f>((1/((10*10^6)))*G2*(M2)*10^6)</f>
        <v>3199.9999999999995</v>
      </c>
      <c r="O2">
        <f>((1/((100*10^6)))*G2*(M2)*10^6)</f>
        <v>320</v>
      </c>
      <c r="P2">
        <f>((1/((1*10^9)))*G2*(M2)*10^6)</f>
        <v>32.000000000000007</v>
      </c>
      <c r="Q2">
        <f>((1/((10*10^9)))*G2*(M2)*10^6)</f>
        <v>3.2</v>
      </c>
      <c r="R2">
        <f>((1/((100*10^9)))*G2*(M2)*10^6)</f>
        <v>0.32</v>
      </c>
      <c r="S2">
        <f>((1/((1*10^12)))*G2*(M2)*10^6)</f>
        <v>3.2000000000000001E-2</v>
      </c>
    </row>
    <row r="3" spans="2:19">
      <c r="B3" t="s">
        <v>516</v>
      </c>
      <c r="C3" t="s">
        <v>517</v>
      </c>
      <c r="D3" t="s">
        <v>152</v>
      </c>
      <c r="E3" t="s">
        <v>452</v>
      </c>
      <c r="F3" t="s">
        <v>487</v>
      </c>
      <c r="G3">
        <v>950</v>
      </c>
      <c r="H3" t="s">
        <v>315</v>
      </c>
      <c r="I3" t="s">
        <v>488</v>
      </c>
      <c r="J3" t="s">
        <v>352</v>
      </c>
      <c r="K3" t="s">
        <v>518</v>
      </c>
      <c r="L3" s="1">
        <v>36678</v>
      </c>
      <c r="M3">
        <v>32</v>
      </c>
      <c r="N3">
        <f t="shared" ref="N3:N66" si="0">((1/((10*10^6)))*G3*(M3)*10^6)</f>
        <v>3039.9999999999995</v>
      </c>
      <c r="O3">
        <f t="shared" ref="O3:O66" si="1">((1/((100*10^6)))*G3*(M3)*10^6)</f>
        <v>304</v>
      </c>
      <c r="P3">
        <f t="shared" ref="P3:P66" si="2">((1/((1*10^9)))*G3*(M3)*10^6)</f>
        <v>30.4</v>
      </c>
      <c r="Q3">
        <f t="shared" ref="Q3:Q66" si="3">((1/((10*10^9)))*G3*(M3)*10^6)</f>
        <v>3.04</v>
      </c>
      <c r="R3">
        <f t="shared" ref="R3:R66" si="4">((1/((100*10^9)))*G3*(M3)*10^6)</f>
        <v>0.30399999999999999</v>
      </c>
      <c r="S3">
        <f t="shared" ref="S3:S66" si="5">((1/((1*10^12)))*G3*(M3)*10^6)</f>
        <v>3.04E-2</v>
      </c>
    </row>
    <row r="4" spans="2:19">
      <c r="B4" t="s">
        <v>519</v>
      </c>
      <c r="C4" t="s">
        <v>517</v>
      </c>
      <c r="D4" t="s">
        <v>152</v>
      </c>
      <c r="E4" t="s">
        <v>452</v>
      </c>
      <c r="F4" t="s">
        <v>487</v>
      </c>
      <c r="G4">
        <v>900</v>
      </c>
      <c r="H4" t="s">
        <v>74</v>
      </c>
      <c r="I4" t="s">
        <v>488</v>
      </c>
      <c r="J4" t="s">
        <v>352</v>
      </c>
      <c r="K4" t="s">
        <v>508</v>
      </c>
      <c r="L4" s="1">
        <v>36678</v>
      </c>
      <c r="M4">
        <v>32</v>
      </c>
      <c r="N4">
        <f t="shared" si="0"/>
        <v>2879.9999999999995</v>
      </c>
      <c r="O4">
        <f t="shared" si="1"/>
        <v>288</v>
      </c>
      <c r="P4">
        <f t="shared" si="2"/>
        <v>28.8</v>
      </c>
      <c r="Q4">
        <f t="shared" si="3"/>
        <v>2.88</v>
      </c>
      <c r="R4">
        <f t="shared" si="4"/>
        <v>0.28799999999999998</v>
      </c>
      <c r="S4">
        <f t="shared" si="5"/>
        <v>2.8799999999999999E-2</v>
      </c>
    </row>
    <row r="5" spans="2:19">
      <c r="B5" t="s">
        <v>520</v>
      </c>
      <c r="C5" t="s">
        <v>517</v>
      </c>
      <c r="D5" t="s">
        <v>152</v>
      </c>
      <c r="E5" t="s">
        <v>452</v>
      </c>
      <c r="F5" t="s">
        <v>487</v>
      </c>
      <c r="G5">
        <v>850</v>
      </c>
      <c r="H5" t="s">
        <v>116</v>
      </c>
      <c r="I5" t="s">
        <v>488</v>
      </c>
      <c r="J5" t="s">
        <v>352</v>
      </c>
      <c r="K5" t="s">
        <v>521</v>
      </c>
      <c r="L5" s="1">
        <v>36678</v>
      </c>
      <c r="M5">
        <v>32</v>
      </c>
      <c r="N5">
        <f t="shared" si="0"/>
        <v>2719.9999999999995</v>
      </c>
      <c r="O5">
        <f t="shared" si="1"/>
        <v>272</v>
      </c>
      <c r="P5">
        <f t="shared" si="2"/>
        <v>27.2</v>
      </c>
      <c r="Q5">
        <f t="shared" si="3"/>
        <v>2.72</v>
      </c>
      <c r="R5">
        <f t="shared" si="4"/>
        <v>0.27200000000000002</v>
      </c>
      <c r="S5">
        <f t="shared" si="5"/>
        <v>2.7199999999999998E-2</v>
      </c>
    </row>
    <row r="6" spans="2:19">
      <c r="B6" t="s">
        <v>522</v>
      </c>
      <c r="C6" t="s">
        <v>517</v>
      </c>
      <c r="D6" t="s">
        <v>152</v>
      </c>
      <c r="E6" t="s">
        <v>452</v>
      </c>
      <c r="F6" t="s">
        <v>487</v>
      </c>
      <c r="G6">
        <v>800</v>
      </c>
      <c r="H6" t="s">
        <v>242</v>
      </c>
      <c r="I6" t="s">
        <v>488</v>
      </c>
      <c r="J6" t="s">
        <v>352</v>
      </c>
      <c r="K6" t="s">
        <v>29</v>
      </c>
      <c r="L6" s="1">
        <v>36678</v>
      </c>
      <c r="M6">
        <v>32</v>
      </c>
      <c r="N6">
        <f t="shared" si="0"/>
        <v>2560</v>
      </c>
      <c r="O6">
        <f t="shared" si="1"/>
        <v>256</v>
      </c>
      <c r="P6">
        <f t="shared" si="2"/>
        <v>25.6</v>
      </c>
      <c r="Q6">
        <f t="shared" si="3"/>
        <v>2.56</v>
      </c>
      <c r="R6">
        <f t="shared" si="4"/>
        <v>0.25599999999999995</v>
      </c>
      <c r="S6">
        <f t="shared" si="5"/>
        <v>2.5600000000000001E-2</v>
      </c>
    </row>
    <row r="7" spans="2:19">
      <c r="B7" t="s">
        <v>523</v>
      </c>
      <c r="C7" t="s">
        <v>517</v>
      </c>
      <c r="D7" t="s">
        <v>152</v>
      </c>
      <c r="E7" t="s">
        <v>452</v>
      </c>
      <c r="F7" t="s">
        <v>487</v>
      </c>
      <c r="G7">
        <v>750</v>
      </c>
      <c r="H7" t="s">
        <v>79</v>
      </c>
      <c r="I7" t="s">
        <v>488</v>
      </c>
      <c r="J7" t="s">
        <v>352</v>
      </c>
      <c r="K7" t="s">
        <v>524</v>
      </c>
      <c r="L7" s="1">
        <v>36678</v>
      </c>
      <c r="M7">
        <v>32</v>
      </c>
      <c r="N7">
        <f t="shared" si="0"/>
        <v>2400</v>
      </c>
      <c r="O7">
        <f t="shared" si="1"/>
        <v>240</v>
      </c>
      <c r="P7">
        <f t="shared" si="2"/>
        <v>24</v>
      </c>
      <c r="Q7">
        <f t="shared" si="3"/>
        <v>2.4</v>
      </c>
      <c r="R7">
        <f t="shared" si="4"/>
        <v>0.24</v>
      </c>
      <c r="S7">
        <f t="shared" si="5"/>
        <v>2.4E-2</v>
      </c>
    </row>
    <row r="8" spans="2:19">
      <c r="B8" t="s">
        <v>525</v>
      </c>
      <c r="C8" t="s">
        <v>517</v>
      </c>
      <c r="D8" t="s">
        <v>152</v>
      </c>
      <c r="E8" t="s">
        <v>452</v>
      </c>
      <c r="F8" t="s">
        <v>487</v>
      </c>
      <c r="G8">
        <v>600</v>
      </c>
      <c r="H8" t="s">
        <v>526</v>
      </c>
      <c r="I8" t="s">
        <v>488</v>
      </c>
      <c r="J8" t="s">
        <v>352</v>
      </c>
      <c r="K8" t="s">
        <v>527</v>
      </c>
      <c r="L8" s="1">
        <v>36678</v>
      </c>
      <c r="M8">
        <v>32</v>
      </c>
      <c r="N8">
        <f t="shared" si="0"/>
        <v>1919.9999999999998</v>
      </c>
      <c r="O8">
        <f t="shared" si="1"/>
        <v>192</v>
      </c>
      <c r="P8">
        <f t="shared" si="2"/>
        <v>19.200000000000003</v>
      </c>
      <c r="Q8">
        <f t="shared" si="3"/>
        <v>1.9200000000000002</v>
      </c>
      <c r="R8">
        <f t="shared" si="4"/>
        <v>0.192</v>
      </c>
      <c r="S8">
        <f t="shared" si="5"/>
        <v>1.9199999999999998E-2</v>
      </c>
    </row>
    <row r="9" spans="2:19">
      <c r="B9" t="s">
        <v>528</v>
      </c>
      <c r="C9" t="s">
        <v>517</v>
      </c>
      <c r="D9" t="s">
        <v>152</v>
      </c>
      <c r="E9" t="s">
        <v>452</v>
      </c>
      <c r="F9" t="s">
        <v>487</v>
      </c>
      <c r="G9">
        <v>700</v>
      </c>
      <c r="H9" t="s">
        <v>114</v>
      </c>
      <c r="I9" t="s">
        <v>488</v>
      </c>
      <c r="J9" t="s">
        <v>352</v>
      </c>
      <c r="K9" t="s">
        <v>529</v>
      </c>
      <c r="L9" s="1">
        <v>36678</v>
      </c>
      <c r="M9">
        <v>32</v>
      </c>
      <c r="N9">
        <f t="shared" si="0"/>
        <v>2240</v>
      </c>
      <c r="O9">
        <f t="shared" si="1"/>
        <v>224</v>
      </c>
      <c r="P9">
        <f t="shared" si="2"/>
        <v>22.400000000000002</v>
      </c>
      <c r="Q9">
        <f t="shared" si="3"/>
        <v>2.2400000000000002</v>
      </c>
      <c r="R9">
        <f t="shared" si="4"/>
        <v>0.224</v>
      </c>
      <c r="S9">
        <f t="shared" si="5"/>
        <v>2.24E-2</v>
      </c>
    </row>
    <row r="10" spans="2:19">
      <c r="B10" t="s">
        <v>530</v>
      </c>
      <c r="C10" t="s">
        <v>517</v>
      </c>
      <c r="D10" t="s">
        <v>152</v>
      </c>
      <c r="E10" t="s">
        <v>452</v>
      </c>
      <c r="F10" t="s">
        <v>487</v>
      </c>
      <c r="G10">
        <v>650</v>
      </c>
      <c r="H10" t="s">
        <v>531</v>
      </c>
      <c r="I10" t="s">
        <v>488</v>
      </c>
      <c r="J10" t="s">
        <v>352</v>
      </c>
      <c r="K10" t="s">
        <v>527</v>
      </c>
      <c r="L10" s="1">
        <v>36678</v>
      </c>
      <c r="M10">
        <v>32</v>
      </c>
      <c r="N10">
        <f t="shared" si="0"/>
        <v>2080</v>
      </c>
      <c r="O10">
        <f t="shared" si="1"/>
        <v>208.00000000000003</v>
      </c>
      <c r="P10">
        <f t="shared" si="2"/>
        <v>20.8</v>
      </c>
      <c r="Q10">
        <f t="shared" si="3"/>
        <v>2.08</v>
      </c>
      <c r="R10">
        <f t="shared" si="4"/>
        <v>0.20799999999999999</v>
      </c>
      <c r="S10">
        <f t="shared" si="5"/>
        <v>2.0800000000000003E-2</v>
      </c>
    </row>
    <row r="11" spans="2:19">
      <c r="B11" t="s">
        <v>1226</v>
      </c>
      <c r="C11" t="s">
        <v>1241</v>
      </c>
      <c r="D11" t="s">
        <v>152</v>
      </c>
      <c r="E11" t="s">
        <v>1205</v>
      </c>
      <c r="F11" t="s">
        <v>487</v>
      </c>
      <c r="G11">
        <v>1133</v>
      </c>
      <c r="H11" t="s">
        <v>116</v>
      </c>
      <c r="I11" t="s">
        <v>488</v>
      </c>
      <c r="J11" t="s">
        <v>1210</v>
      </c>
      <c r="K11" t="s">
        <v>1227</v>
      </c>
      <c r="L11" s="1">
        <v>36708</v>
      </c>
      <c r="M11">
        <v>32</v>
      </c>
      <c r="N11">
        <f t="shared" si="0"/>
        <v>3625.5999999999995</v>
      </c>
      <c r="O11">
        <f t="shared" si="1"/>
        <v>362.56</v>
      </c>
      <c r="P11">
        <f t="shared" si="2"/>
        <v>36.256</v>
      </c>
      <c r="Q11">
        <f t="shared" si="3"/>
        <v>3.6255999999999999</v>
      </c>
      <c r="R11">
        <f t="shared" si="4"/>
        <v>0.36255999999999999</v>
      </c>
      <c r="S11">
        <f t="shared" si="5"/>
        <v>3.6255999999999997E-2</v>
      </c>
    </row>
    <row r="12" spans="2:19">
      <c r="B12" t="s">
        <v>515</v>
      </c>
      <c r="C12" t="s">
        <v>499</v>
      </c>
      <c r="D12" t="s">
        <v>152</v>
      </c>
      <c r="E12" t="s">
        <v>452</v>
      </c>
      <c r="F12" t="s">
        <v>487</v>
      </c>
      <c r="G12">
        <v>1100</v>
      </c>
      <c r="H12" t="s">
        <v>238</v>
      </c>
      <c r="I12" t="s">
        <v>488</v>
      </c>
      <c r="J12" t="s">
        <v>352</v>
      </c>
      <c r="K12" t="s">
        <v>476</v>
      </c>
      <c r="L12" s="1">
        <v>36739</v>
      </c>
      <c r="M12">
        <v>32</v>
      </c>
      <c r="N12">
        <f t="shared" si="0"/>
        <v>3519.9999999999995</v>
      </c>
      <c r="O12">
        <f t="shared" si="1"/>
        <v>352</v>
      </c>
      <c r="P12">
        <f t="shared" si="2"/>
        <v>35.200000000000003</v>
      </c>
      <c r="Q12">
        <f t="shared" si="3"/>
        <v>3.52</v>
      </c>
      <c r="R12">
        <f t="shared" si="4"/>
        <v>0.35199999999999998</v>
      </c>
      <c r="S12">
        <f t="shared" si="5"/>
        <v>3.5199999999999995E-2</v>
      </c>
    </row>
    <row r="13" spans="2:19">
      <c r="B13" t="s">
        <v>511</v>
      </c>
      <c r="C13" t="s">
        <v>498</v>
      </c>
      <c r="D13" t="s">
        <v>152</v>
      </c>
      <c r="E13" t="s">
        <v>452</v>
      </c>
      <c r="F13" t="s">
        <v>487</v>
      </c>
      <c r="G13">
        <v>1200</v>
      </c>
      <c r="H13" t="s">
        <v>74</v>
      </c>
      <c r="I13" t="s">
        <v>488</v>
      </c>
      <c r="J13" t="s">
        <v>352</v>
      </c>
      <c r="K13" t="s">
        <v>492</v>
      </c>
      <c r="L13" s="1">
        <v>36800</v>
      </c>
      <c r="M13">
        <v>32</v>
      </c>
      <c r="N13">
        <f t="shared" si="0"/>
        <v>3839.9999999999995</v>
      </c>
      <c r="O13">
        <f t="shared" si="1"/>
        <v>384</v>
      </c>
      <c r="P13">
        <f t="shared" si="2"/>
        <v>38.400000000000006</v>
      </c>
      <c r="Q13">
        <f t="shared" si="3"/>
        <v>3.8400000000000003</v>
      </c>
      <c r="R13">
        <f t="shared" si="4"/>
        <v>0.38400000000000001</v>
      </c>
      <c r="S13">
        <f t="shared" si="5"/>
        <v>3.8399999999999997E-2</v>
      </c>
    </row>
    <row r="14" spans="2:19">
      <c r="B14" t="s">
        <v>512</v>
      </c>
      <c r="C14" t="s">
        <v>498</v>
      </c>
      <c r="D14" t="s">
        <v>152</v>
      </c>
      <c r="E14" t="s">
        <v>452</v>
      </c>
      <c r="F14" t="s">
        <v>487</v>
      </c>
      <c r="G14">
        <v>1133</v>
      </c>
      <c r="H14" t="s">
        <v>116</v>
      </c>
      <c r="I14" t="s">
        <v>488</v>
      </c>
      <c r="J14" t="s">
        <v>352</v>
      </c>
      <c r="K14" t="s">
        <v>474</v>
      </c>
      <c r="L14" s="1">
        <v>36800</v>
      </c>
      <c r="M14">
        <v>32</v>
      </c>
      <c r="N14">
        <f t="shared" si="0"/>
        <v>3625.5999999999995</v>
      </c>
      <c r="O14">
        <f t="shared" si="1"/>
        <v>362.56</v>
      </c>
      <c r="P14">
        <f t="shared" si="2"/>
        <v>36.256</v>
      </c>
      <c r="Q14">
        <f t="shared" si="3"/>
        <v>3.6255999999999999</v>
      </c>
      <c r="R14">
        <f t="shared" si="4"/>
        <v>0.36255999999999999</v>
      </c>
      <c r="S14">
        <f t="shared" si="5"/>
        <v>3.6255999999999997E-2</v>
      </c>
    </row>
    <row r="15" spans="2:19">
      <c r="B15" t="s">
        <v>513</v>
      </c>
      <c r="C15" t="s">
        <v>498</v>
      </c>
      <c r="D15" t="s">
        <v>152</v>
      </c>
      <c r="E15" t="s">
        <v>452</v>
      </c>
      <c r="F15" t="s">
        <v>487</v>
      </c>
      <c r="G15">
        <v>1000</v>
      </c>
      <c r="H15" t="s">
        <v>79</v>
      </c>
      <c r="I15" t="s">
        <v>488</v>
      </c>
      <c r="J15" t="s">
        <v>352</v>
      </c>
      <c r="K15" t="s">
        <v>514</v>
      </c>
      <c r="L15" s="1">
        <v>36800</v>
      </c>
      <c r="M15">
        <v>32</v>
      </c>
      <c r="N15">
        <f t="shared" si="0"/>
        <v>3199.9999999999995</v>
      </c>
      <c r="O15">
        <f t="shared" si="1"/>
        <v>320</v>
      </c>
      <c r="P15">
        <f t="shared" si="2"/>
        <v>32.000000000000007</v>
      </c>
      <c r="Q15">
        <f t="shared" si="3"/>
        <v>3.2</v>
      </c>
      <c r="R15">
        <f t="shared" si="4"/>
        <v>0.32</v>
      </c>
      <c r="S15">
        <f t="shared" si="5"/>
        <v>3.2000000000000001E-2</v>
      </c>
    </row>
    <row r="16" spans="2:19">
      <c r="B16" t="s">
        <v>511</v>
      </c>
      <c r="C16" t="s">
        <v>499</v>
      </c>
      <c r="D16" t="s">
        <v>152</v>
      </c>
      <c r="E16" t="s">
        <v>452</v>
      </c>
      <c r="F16" t="s">
        <v>487</v>
      </c>
      <c r="G16">
        <v>1200</v>
      </c>
      <c r="H16" t="s">
        <v>213</v>
      </c>
      <c r="I16" t="s">
        <v>488</v>
      </c>
      <c r="J16" t="s">
        <v>352</v>
      </c>
      <c r="K16" t="s">
        <v>492</v>
      </c>
      <c r="L16" s="1">
        <v>36800</v>
      </c>
      <c r="M16">
        <v>32</v>
      </c>
      <c r="N16">
        <f t="shared" si="0"/>
        <v>3839.9999999999995</v>
      </c>
      <c r="O16">
        <f t="shared" si="1"/>
        <v>384</v>
      </c>
      <c r="P16">
        <f t="shared" si="2"/>
        <v>38.400000000000006</v>
      </c>
      <c r="Q16">
        <f t="shared" si="3"/>
        <v>3.8400000000000003</v>
      </c>
      <c r="R16">
        <f t="shared" si="4"/>
        <v>0.38400000000000001</v>
      </c>
      <c r="S16">
        <f t="shared" si="5"/>
        <v>3.8399999999999997E-2</v>
      </c>
    </row>
    <row r="17" spans="2:19">
      <c r="B17" t="s">
        <v>1215</v>
      </c>
      <c r="C17" t="s">
        <v>1213</v>
      </c>
      <c r="D17" t="s">
        <v>152</v>
      </c>
      <c r="E17" t="s">
        <v>1214</v>
      </c>
      <c r="F17" t="s">
        <v>487</v>
      </c>
      <c r="G17">
        <v>1400</v>
      </c>
      <c r="H17" t="s">
        <v>141</v>
      </c>
      <c r="I17" t="s">
        <v>488</v>
      </c>
      <c r="J17" t="s">
        <v>1210</v>
      </c>
      <c r="K17" t="s">
        <v>713</v>
      </c>
      <c r="L17" s="1">
        <v>36831</v>
      </c>
      <c r="M17">
        <v>32</v>
      </c>
      <c r="N17">
        <f t="shared" si="0"/>
        <v>4480</v>
      </c>
      <c r="O17">
        <f t="shared" si="1"/>
        <v>448</v>
      </c>
      <c r="P17">
        <f t="shared" si="2"/>
        <v>44.800000000000004</v>
      </c>
      <c r="Q17">
        <f t="shared" si="3"/>
        <v>4.4800000000000004</v>
      </c>
      <c r="R17">
        <f t="shared" si="4"/>
        <v>0.44800000000000001</v>
      </c>
      <c r="S17">
        <f t="shared" si="5"/>
        <v>4.48E-2</v>
      </c>
    </row>
    <row r="18" spans="2:19">
      <c r="B18" t="s">
        <v>1216</v>
      </c>
      <c r="C18" t="s">
        <v>1213</v>
      </c>
      <c r="D18" t="s">
        <v>152</v>
      </c>
      <c r="E18" t="s">
        <v>1214</v>
      </c>
      <c r="F18" t="s">
        <v>487</v>
      </c>
      <c r="G18">
        <v>1500</v>
      </c>
      <c r="H18" t="s">
        <v>193</v>
      </c>
      <c r="I18" t="s">
        <v>488</v>
      </c>
      <c r="J18" t="s">
        <v>1210</v>
      </c>
      <c r="K18" t="s">
        <v>1217</v>
      </c>
      <c r="L18" s="1">
        <v>36831</v>
      </c>
      <c r="M18">
        <v>32</v>
      </c>
      <c r="N18">
        <f t="shared" si="0"/>
        <v>4800</v>
      </c>
      <c r="O18">
        <f t="shared" si="1"/>
        <v>480</v>
      </c>
      <c r="P18">
        <f t="shared" si="2"/>
        <v>48</v>
      </c>
      <c r="Q18">
        <f t="shared" si="3"/>
        <v>4.8</v>
      </c>
      <c r="R18">
        <f t="shared" si="4"/>
        <v>0.48</v>
      </c>
      <c r="S18">
        <f t="shared" si="5"/>
        <v>4.8000000000000001E-2</v>
      </c>
    </row>
    <row r="19" spans="2:19">
      <c r="B19" t="s">
        <v>421</v>
      </c>
      <c r="C19" t="s">
        <v>451</v>
      </c>
      <c r="D19" t="s">
        <v>152</v>
      </c>
      <c r="E19" t="s">
        <v>452</v>
      </c>
      <c r="F19" t="s">
        <v>447</v>
      </c>
      <c r="G19">
        <v>2000</v>
      </c>
      <c r="H19" t="s">
        <v>213</v>
      </c>
      <c r="I19" t="s">
        <v>453</v>
      </c>
      <c r="J19" t="s">
        <v>352</v>
      </c>
      <c r="K19" t="s">
        <v>385</v>
      </c>
      <c r="L19" s="1">
        <v>36892</v>
      </c>
      <c r="M19">
        <v>32</v>
      </c>
      <c r="N19">
        <f t="shared" si="0"/>
        <v>6399.9999999999991</v>
      </c>
      <c r="O19">
        <f t="shared" si="1"/>
        <v>640</v>
      </c>
      <c r="P19">
        <f t="shared" si="2"/>
        <v>64.000000000000014</v>
      </c>
      <c r="Q19">
        <f t="shared" si="3"/>
        <v>6.4</v>
      </c>
      <c r="R19">
        <f t="shared" si="4"/>
        <v>0.64</v>
      </c>
      <c r="S19">
        <f t="shared" si="5"/>
        <v>6.4000000000000001E-2</v>
      </c>
    </row>
    <row r="20" spans="2:19">
      <c r="B20" t="s">
        <v>454</v>
      </c>
      <c r="C20" t="s">
        <v>451</v>
      </c>
      <c r="D20" t="s">
        <v>152</v>
      </c>
      <c r="E20" t="s">
        <v>452</v>
      </c>
      <c r="F20" t="s">
        <v>447</v>
      </c>
      <c r="G20">
        <v>1833</v>
      </c>
      <c r="H20" t="s">
        <v>238</v>
      </c>
      <c r="I20" t="s">
        <v>453</v>
      </c>
      <c r="J20" t="s">
        <v>352</v>
      </c>
      <c r="K20" t="s">
        <v>385</v>
      </c>
      <c r="L20" s="1">
        <v>36892</v>
      </c>
      <c r="M20">
        <v>32</v>
      </c>
      <c r="N20">
        <f t="shared" si="0"/>
        <v>5865.5999999999995</v>
      </c>
      <c r="O20">
        <f t="shared" si="1"/>
        <v>586.55999999999995</v>
      </c>
      <c r="P20">
        <f t="shared" si="2"/>
        <v>58.655999999999999</v>
      </c>
      <c r="Q20">
        <f t="shared" si="3"/>
        <v>5.8656000000000006</v>
      </c>
      <c r="R20">
        <f t="shared" si="4"/>
        <v>0.58655999999999997</v>
      </c>
      <c r="S20">
        <f t="shared" si="5"/>
        <v>5.8656E-2</v>
      </c>
    </row>
    <row r="21" spans="2:19">
      <c r="B21" t="s">
        <v>439</v>
      </c>
      <c r="C21" t="s">
        <v>451</v>
      </c>
      <c r="D21" t="s">
        <v>152</v>
      </c>
      <c r="E21" t="s">
        <v>452</v>
      </c>
      <c r="F21" t="s">
        <v>447</v>
      </c>
      <c r="G21">
        <v>1750</v>
      </c>
      <c r="H21" t="s">
        <v>309</v>
      </c>
      <c r="I21" t="s">
        <v>453</v>
      </c>
      <c r="J21" t="s">
        <v>352</v>
      </c>
      <c r="K21" t="s">
        <v>385</v>
      </c>
      <c r="L21" s="1">
        <v>36892</v>
      </c>
      <c r="M21">
        <v>32</v>
      </c>
      <c r="N21">
        <f t="shared" si="0"/>
        <v>5600</v>
      </c>
      <c r="O21">
        <f t="shared" si="1"/>
        <v>560.00000000000011</v>
      </c>
      <c r="P21">
        <f t="shared" si="2"/>
        <v>56.000000000000007</v>
      </c>
      <c r="Q21">
        <f t="shared" si="3"/>
        <v>5.6000000000000005</v>
      </c>
      <c r="R21">
        <f t="shared" si="4"/>
        <v>0.55999999999999994</v>
      </c>
      <c r="S21">
        <f t="shared" si="5"/>
        <v>5.6000000000000001E-2</v>
      </c>
    </row>
    <row r="22" spans="2:19">
      <c r="B22" t="s">
        <v>457</v>
      </c>
      <c r="C22" t="s">
        <v>451</v>
      </c>
      <c r="D22" t="s">
        <v>152</v>
      </c>
      <c r="E22" t="s">
        <v>452</v>
      </c>
      <c r="F22" t="s">
        <v>447</v>
      </c>
      <c r="G22">
        <v>1667</v>
      </c>
      <c r="H22" t="s">
        <v>204</v>
      </c>
      <c r="I22" t="s">
        <v>453</v>
      </c>
      <c r="J22" t="s">
        <v>352</v>
      </c>
      <c r="K22" t="s">
        <v>385</v>
      </c>
      <c r="L22" s="1">
        <v>36892</v>
      </c>
      <c r="M22">
        <v>32</v>
      </c>
      <c r="N22">
        <f t="shared" si="0"/>
        <v>5334.4</v>
      </c>
      <c r="O22">
        <f t="shared" si="1"/>
        <v>533.44000000000005</v>
      </c>
      <c r="P22">
        <f t="shared" si="2"/>
        <v>53.344000000000001</v>
      </c>
      <c r="Q22">
        <f t="shared" si="3"/>
        <v>5.3344000000000005</v>
      </c>
      <c r="R22">
        <f t="shared" si="4"/>
        <v>0.53344000000000003</v>
      </c>
      <c r="S22">
        <f t="shared" si="5"/>
        <v>5.3343999999999996E-2</v>
      </c>
    </row>
    <row r="23" spans="2:19">
      <c r="B23" t="s">
        <v>459</v>
      </c>
      <c r="C23" t="s">
        <v>451</v>
      </c>
      <c r="D23" t="s">
        <v>152</v>
      </c>
      <c r="E23" t="s">
        <v>452</v>
      </c>
      <c r="F23" t="s">
        <v>447</v>
      </c>
      <c r="G23">
        <v>1583</v>
      </c>
      <c r="H23" t="s">
        <v>315</v>
      </c>
      <c r="I23" t="s">
        <v>453</v>
      </c>
      <c r="J23" t="s">
        <v>352</v>
      </c>
      <c r="K23" t="s">
        <v>385</v>
      </c>
      <c r="L23" s="1">
        <v>36892</v>
      </c>
      <c r="M23">
        <v>32</v>
      </c>
      <c r="N23">
        <f t="shared" si="0"/>
        <v>5065.6000000000004</v>
      </c>
      <c r="O23">
        <f t="shared" si="1"/>
        <v>506.56</v>
      </c>
      <c r="P23">
        <f t="shared" si="2"/>
        <v>50.656000000000006</v>
      </c>
      <c r="Q23">
        <f t="shared" si="3"/>
        <v>5.0655999999999999</v>
      </c>
      <c r="R23">
        <f t="shared" si="4"/>
        <v>0.50656000000000001</v>
      </c>
      <c r="S23">
        <f t="shared" si="5"/>
        <v>5.0656E-2</v>
      </c>
    </row>
    <row r="24" spans="2:19">
      <c r="B24" t="s">
        <v>455</v>
      </c>
      <c r="C24" t="s">
        <v>451</v>
      </c>
      <c r="D24" t="s">
        <v>152</v>
      </c>
      <c r="E24" t="s">
        <v>452</v>
      </c>
      <c r="F24" t="s">
        <v>447</v>
      </c>
      <c r="G24">
        <v>1500</v>
      </c>
      <c r="H24" t="s">
        <v>74</v>
      </c>
      <c r="I24" t="s">
        <v>453</v>
      </c>
      <c r="J24" t="s">
        <v>352</v>
      </c>
      <c r="K24" t="s">
        <v>385</v>
      </c>
      <c r="L24" s="1">
        <v>36892</v>
      </c>
      <c r="M24">
        <v>32</v>
      </c>
      <c r="N24">
        <f t="shared" si="0"/>
        <v>4800</v>
      </c>
      <c r="O24">
        <f t="shared" si="1"/>
        <v>480</v>
      </c>
      <c r="P24">
        <f t="shared" si="2"/>
        <v>48</v>
      </c>
      <c r="Q24">
        <f t="shared" si="3"/>
        <v>4.8</v>
      </c>
      <c r="R24">
        <f t="shared" si="4"/>
        <v>0.48</v>
      </c>
      <c r="S24">
        <f t="shared" si="5"/>
        <v>4.8000000000000001E-2</v>
      </c>
    </row>
    <row r="25" spans="2:19">
      <c r="B25" t="s">
        <v>502</v>
      </c>
      <c r="C25" t="s">
        <v>451</v>
      </c>
      <c r="D25" t="s">
        <v>152</v>
      </c>
      <c r="E25" t="s">
        <v>452</v>
      </c>
      <c r="F25" t="s">
        <v>447</v>
      </c>
      <c r="G25">
        <v>2200</v>
      </c>
      <c r="H25" t="s">
        <v>238</v>
      </c>
      <c r="I25" t="s">
        <v>469</v>
      </c>
      <c r="J25" t="s">
        <v>132</v>
      </c>
      <c r="K25" t="s">
        <v>503</v>
      </c>
      <c r="L25" s="1">
        <v>36892</v>
      </c>
      <c r="M25">
        <v>32</v>
      </c>
      <c r="N25">
        <f t="shared" si="0"/>
        <v>7039.9999999999991</v>
      </c>
      <c r="O25">
        <f t="shared" si="1"/>
        <v>704</v>
      </c>
      <c r="P25">
        <f t="shared" si="2"/>
        <v>70.400000000000006</v>
      </c>
      <c r="Q25">
        <f t="shared" si="3"/>
        <v>7.04</v>
      </c>
      <c r="R25">
        <f t="shared" si="4"/>
        <v>0.70399999999999996</v>
      </c>
      <c r="S25">
        <f t="shared" si="5"/>
        <v>7.039999999999999E-2</v>
      </c>
    </row>
    <row r="26" spans="2:19">
      <c r="B26" t="s">
        <v>504</v>
      </c>
      <c r="C26" t="s">
        <v>451</v>
      </c>
      <c r="D26" t="s">
        <v>152</v>
      </c>
      <c r="E26" t="s">
        <v>452</v>
      </c>
      <c r="F26" t="s">
        <v>447</v>
      </c>
      <c r="G26">
        <v>2100</v>
      </c>
      <c r="H26" t="s">
        <v>309</v>
      </c>
      <c r="I26" t="s">
        <v>469</v>
      </c>
      <c r="J26" t="s">
        <v>132</v>
      </c>
      <c r="K26" t="s">
        <v>470</v>
      </c>
      <c r="L26" s="1">
        <v>36892</v>
      </c>
      <c r="M26">
        <v>32</v>
      </c>
      <c r="N26">
        <f t="shared" si="0"/>
        <v>6719.9999999999991</v>
      </c>
      <c r="O26">
        <f t="shared" si="1"/>
        <v>672</v>
      </c>
      <c r="P26">
        <f t="shared" si="2"/>
        <v>67.2</v>
      </c>
      <c r="Q26">
        <f t="shared" si="3"/>
        <v>6.72</v>
      </c>
      <c r="R26">
        <f t="shared" si="4"/>
        <v>0.67199999999999993</v>
      </c>
      <c r="S26">
        <f t="shared" si="5"/>
        <v>6.7199999999999996E-2</v>
      </c>
    </row>
    <row r="27" spans="2:19">
      <c r="B27" t="s">
        <v>504</v>
      </c>
      <c r="C27" t="s">
        <v>451</v>
      </c>
      <c r="D27" t="s">
        <v>152</v>
      </c>
      <c r="E27" t="s">
        <v>452</v>
      </c>
      <c r="F27" t="s">
        <v>447</v>
      </c>
      <c r="G27">
        <v>2167</v>
      </c>
      <c r="H27" t="s">
        <v>153</v>
      </c>
      <c r="I27" t="s">
        <v>469</v>
      </c>
      <c r="J27" t="s">
        <v>132</v>
      </c>
      <c r="K27" t="s">
        <v>470</v>
      </c>
      <c r="L27" s="1">
        <v>36892</v>
      </c>
      <c r="M27">
        <v>32</v>
      </c>
      <c r="N27">
        <f t="shared" si="0"/>
        <v>6934.4</v>
      </c>
      <c r="O27">
        <f t="shared" si="1"/>
        <v>693.44</v>
      </c>
      <c r="P27">
        <f t="shared" si="2"/>
        <v>69.344000000000008</v>
      </c>
      <c r="Q27">
        <f t="shared" si="3"/>
        <v>6.9344000000000001</v>
      </c>
      <c r="R27">
        <f t="shared" si="4"/>
        <v>0.69343999999999995</v>
      </c>
      <c r="S27">
        <f t="shared" si="5"/>
        <v>6.9344000000000003E-2</v>
      </c>
    </row>
    <row r="28" spans="2:19">
      <c r="B28" t="s">
        <v>481</v>
      </c>
      <c r="C28" t="s">
        <v>451</v>
      </c>
      <c r="D28" t="s">
        <v>152</v>
      </c>
      <c r="E28" t="s">
        <v>452</v>
      </c>
      <c r="F28" t="s">
        <v>447</v>
      </c>
      <c r="G28">
        <v>2083</v>
      </c>
      <c r="H28" t="s">
        <v>200</v>
      </c>
      <c r="I28" t="s">
        <v>469</v>
      </c>
      <c r="J28" t="s">
        <v>132</v>
      </c>
      <c r="K28" t="s">
        <v>470</v>
      </c>
      <c r="L28" s="1">
        <v>36892</v>
      </c>
      <c r="M28">
        <v>32</v>
      </c>
      <c r="N28">
        <f t="shared" si="0"/>
        <v>6665.5999999999995</v>
      </c>
      <c r="O28">
        <f t="shared" si="1"/>
        <v>666.56</v>
      </c>
      <c r="P28">
        <f t="shared" si="2"/>
        <v>66.656000000000006</v>
      </c>
      <c r="Q28">
        <f t="shared" si="3"/>
        <v>6.6656000000000004</v>
      </c>
      <c r="R28">
        <f t="shared" si="4"/>
        <v>0.66655999999999993</v>
      </c>
      <c r="S28">
        <f t="shared" si="5"/>
        <v>6.6655999999999993E-2</v>
      </c>
    </row>
    <row r="29" spans="2:19">
      <c r="B29" t="s">
        <v>477</v>
      </c>
      <c r="C29" t="s">
        <v>451</v>
      </c>
      <c r="D29" t="s">
        <v>152</v>
      </c>
      <c r="E29" t="s">
        <v>452</v>
      </c>
      <c r="F29" t="s">
        <v>447</v>
      </c>
      <c r="G29">
        <v>1917</v>
      </c>
      <c r="H29" t="s">
        <v>240</v>
      </c>
      <c r="I29" t="s">
        <v>469</v>
      </c>
      <c r="J29" t="s">
        <v>132</v>
      </c>
      <c r="K29" t="s">
        <v>470</v>
      </c>
      <c r="L29" s="1">
        <v>36892</v>
      </c>
      <c r="M29">
        <v>32</v>
      </c>
      <c r="N29">
        <f t="shared" si="0"/>
        <v>6134.4</v>
      </c>
      <c r="O29">
        <f t="shared" si="1"/>
        <v>613.44000000000005</v>
      </c>
      <c r="P29">
        <f t="shared" si="2"/>
        <v>61.344000000000001</v>
      </c>
      <c r="Q29">
        <f t="shared" si="3"/>
        <v>6.1344000000000003</v>
      </c>
      <c r="R29">
        <f t="shared" si="4"/>
        <v>0.61343999999999999</v>
      </c>
      <c r="S29">
        <f t="shared" si="5"/>
        <v>6.1343999999999996E-2</v>
      </c>
    </row>
    <row r="30" spans="2:19">
      <c r="B30" t="s">
        <v>505</v>
      </c>
      <c r="C30" t="s">
        <v>451</v>
      </c>
      <c r="D30" t="s">
        <v>152</v>
      </c>
      <c r="E30" t="s">
        <v>452</v>
      </c>
      <c r="F30" t="s">
        <v>447</v>
      </c>
      <c r="G30">
        <v>2083</v>
      </c>
      <c r="H30" t="s">
        <v>200</v>
      </c>
      <c r="I30" t="s">
        <v>284</v>
      </c>
      <c r="J30" t="s">
        <v>132</v>
      </c>
      <c r="K30" t="s">
        <v>470</v>
      </c>
      <c r="L30" s="1">
        <v>36892</v>
      </c>
      <c r="M30">
        <v>32</v>
      </c>
      <c r="N30">
        <f t="shared" si="0"/>
        <v>6665.5999999999995</v>
      </c>
      <c r="O30">
        <f t="shared" si="1"/>
        <v>666.56</v>
      </c>
      <c r="P30">
        <f t="shared" si="2"/>
        <v>66.656000000000006</v>
      </c>
      <c r="Q30">
        <f t="shared" si="3"/>
        <v>6.6656000000000004</v>
      </c>
      <c r="R30">
        <f t="shared" si="4"/>
        <v>0.66655999999999993</v>
      </c>
      <c r="S30">
        <f t="shared" si="5"/>
        <v>6.6655999999999993E-2</v>
      </c>
    </row>
    <row r="31" spans="2:19">
      <c r="B31" t="s">
        <v>506</v>
      </c>
      <c r="C31" t="s">
        <v>451</v>
      </c>
      <c r="D31" t="s">
        <v>152</v>
      </c>
      <c r="E31" t="s">
        <v>452</v>
      </c>
      <c r="F31" t="s">
        <v>447</v>
      </c>
      <c r="G31">
        <v>1917</v>
      </c>
      <c r="H31" t="s">
        <v>240</v>
      </c>
      <c r="I31" t="s">
        <v>284</v>
      </c>
      <c r="J31" t="s">
        <v>132</v>
      </c>
      <c r="K31" t="s">
        <v>470</v>
      </c>
      <c r="L31" s="1">
        <v>36892</v>
      </c>
      <c r="M31">
        <v>32</v>
      </c>
      <c r="N31">
        <f t="shared" si="0"/>
        <v>6134.4</v>
      </c>
      <c r="O31">
        <f t="shared" si="1"/>
        <v>613.44000000000005</v>
      </c>
      <c r="P31">
        <f t="shared" si="2"/>
        <v>61.344000000000001</v>
      </c>
      <c r="Q31">
        <f t="shared" si="3"/>
        <v>6.1344000000000003</v>
      </c>
      <c r="R31">
        <f t="shared" si="4"/>
        <v>0.61343999999999999</v>
      </c>
      <c r="S31">
        <f t="shared" si="5"/>
        <v>6.1343999999999996E-2</v>
      </c>
    </row>
    <row r="32" spans="2:19">
      <c r="B32" t="s">
        <v>473</v>
      </c>
      <c r="C32" t="s">
        <v>458</v>
      </c>
      <c r="D32" t="s">
        <v>152</v>
      </c>
      <c r="E32" t="s">
        <v>452</v>
      </c>
      <c r="F32" t="s">
        <v>447</v>
      </c>
      <c r="G32">
        <v>1800</v>
      </c>
      <c r="H32" t="s">
        <v>156</v>
      </c>
      <c r="I32" t="s">
        <v>453</v>
      </c>
      <c r="J32" t="s">
        <v>352</v>
      </c>
      <c r="K32" t="s">
        <v>474</v>
      </c>
      <c r="L32" s="1">
        <v>36892</v>
      </c>
      <c r="M32">
        <v>32</v>
      </c>
      <c r="N32">
        <f t="shared" si="0"/>
        <v>5759.9999999999991</v>
      </c>
      <c r="O32">
        <f t="shared" si="1"/>
        <v>576</v>
      </c>
      <c r="P32">
        <f t="shared" si="2"/>
        <v>57.6</v>
      </c>
      <c r="Q32">
        <f t="shared" si="3"/>
        <v>5.76</v>
      </c>
      <c r="R32">
        <f t="shared" si="4"/>
        <v>0.57599999999999996</v>
      </c>
      <c r="S32">
        <f t="shared" si="5"/>
        <v>5.7599999999999998E-2</v>
      </c>
    </row>
    <row r="33" spans="2:34">
      <c r="B33" t="s">
        <v>485</v>
      </c>
      <c r="C33" t="s">
        <v>458</v>
      </c>
      <c r="D33" t="s">
        <v>152</v>
      </c>
      <c r="E33" t="s">
        <v>452</v>
      </c>
      <c r="F33" t="s">
        <v>447</v>
      </c>
      <c r="G33">
        <v>1733</v>
      </c>
      <c r="H33" t="s">
        <v>153</v>
      </c>
      <c r="I33" t="s">
        <v>453</v>
      </c>
      <c r="J33" t="s">
        <v>352</v>
      </c>
      <c r="K33" t="s">
        <v>385</v>
      </c>
      <c r="L33" s="1">
        <v>36892</v>
      </c>
      <c r="M33">
        <v>32</v>
      </c>
      <c r="N33">
        <f t="shared" si="0"/>
        <v>5545.5999999999995</v>
      </c>
      <c r="O33">
        <f t="shared" si="1"/>
        <v>554.56000000000006</v>
      </c>
      <c r="P33">
        <f t="shared" si="2"/>
        <v>55.456000000000003</v>
      </c>
      <c r="Q33">
        <f t="shared" si="3"/>
        <v>5.5456000000000003</v>
      </c>
      <c r="R33">
        <f t="shared" si="4"/>
        <v>0.55456000000000005</v>
      </c>
      <c r="S33">
        <f t="shared" si="5"/>
        <v>5.5455999999999998E-2</v>
      </c>
    </row>
    <row r="34" spans="2:34">
      <c r="B34" t="s">
        <v>491</v>
      </c>
      <c r="C34" t="s">
        <v>458</v>
      </c>
      <c r="D34" t="s">
        <v>152</v>
      </c>
      <c r="E34" t="s">
        <v>452</v>
      </c>
      <c r="F34" t="s">
        <v>447</v>
      </c>
      <c r="G34">
        <v>1600</v>
      </c>
      <c r="H34" t="s">
        <v>213</v>
      </c>
      <c r="I34" t="s">
        <v>284</v>
      </c>
      <c r="J34" t="s">
        <v>352</v>
      </c>
      <c r="K34" t="s">
        <v>507</v>
      </c>
      <c r="L34" s="1">
        <v>36892</v>
      </c>
      <c r="M34">
        <v>32</v>
      </c>
      <c r="N34">
        <f t="shared" si="0"/>
        <v>5120</v>
      </c>
      <c r="O34">
        <f t="shared" si="1"/>
        <v>512</v>
      </c>
      <c r="P34">
        <f t="shared" si="2"/>
        <v>51.2</v>
      </c>
      <c r="Q34">
        <f t="shared" si="3"/>
        <v>5.12</v>
      </c>
      <c r="R34">
        <f t="shared" si="4"/>
        <v>0.5119999999999999</v>
      </c>
      <c r="S34">
        <f t="shared" si="5"/>
        <v>5.1200000000000002E-2</v>
      </c>
    </row>
    <row r="35" spans="2:34">
      <c r="B35" t="s">
        <v>483</v>
      </c>
      <c r="C35" t="s">
        <v>458</v>
      </c>
      <c r="D35" t="s">
        <v>152</v>
      </c>
      <c r="E35" t="s">
        <v>452</v>
      </c>
      <c r="F35" t="s">
        <v>447</v>
      </c>
      <c r="G35">
        <v>1533</v>
      </c>
      <c r="H35" t="s">
        <v>240</v>
      </c>
      <c r="I35" t="s">
        <v>284</v>
      </c>
      <c r="J35" t="s">
        <v>352</v>
      </c>
      <c r="K35" t="s">
        <v>484</v>
      </c>
      <c r="L35" s="1">
        <v>36892</v>
      </c>
      <c r="M35">
        <v>32</v>
      </c>
      <c r="N35">
        <f t="shared" si="0"/>
        <v>4905.5999999999995</v>
      </c>
      <c r="O35">
        <f t="shared" si="1"/>
        <v>490.56</v>
      </c>
      <c r="P35">
        <f t="shared" si="2"/>
        <v>49.056000000000004</v>
      </c>
      <c r="Q35">
        <f t="shared" si="3"/>
        <v>4.9055999999999997</v>
      </c>
      <c r="R35">
        <f t="shared" si="4"/>
        <v>0.49055999999999994</v>
      </c>
      <c r="S35">
        <f t="shared" si="5"/>
        <v>4.9056000000000002E-2</v>
      </c>
    </row>
    <row r="36" spans="2:34">
      <c r="B36" t="s">
        <v>493</v>
      </c>
      <c r="C36" t="s">
        <v>458</v>
      </c>
      <c r="D36" t="s">
        <v>152</v>
      </c>
      <c r="E36" t="s">
        <v>452</v>
      </c>
      <c r="F36" t="s">
        <v>447</v>
      </c>
      <c r="G36">
        <v>1467</v>
      </c>
      <c r="H36" t="s">
        <v>238</v>
      </c>
      <c r="I36" t="s">
        <v>453</v>
      </c>
      <c r="J36" t="s">
        <v>352</v>
      </c>
      <c r="K36" t="s">
        <v>508</v>
      </c>
      <c r="L36" s="1">
        <v>36892</v>
      </c>
      <c r="M36">
        <v>32</v>
      </c>
      <c r="N36">
        <f t="shared" si="0"/>
        <v>4694.3999999999996</v>
      </c>
      <c r="O36">
        <f t="shared" si="1"/>
        <v>469.44</v>
      </c>
      <c r="P36">
        <f t="shared" si="2"/>
        <v>46.944000000000003</v>
      </c>
      <c r="Q36">
        <f t="shared" si="3"/>
        <v>4.6943999999999999</v>
      </c>
      <c r="R36">
        <f t="shared" si="4"/>
        <v>0.46943999999999997</v>
      </c>
      <c r="S36">
        <f t="shared" si="5"/>
        <v>4.6944E-2</v>
      </c>
    </row>
    <row r="37" spans="2:34">
      <c r="B37" t="s">
        <v>493</v>
      </c>
      <c r="C37" t="s">
        <v>458</v>
      </c>
      <c r="D37" t="s">
        <v>152</v>
      </c>
      <c r="E37" t="s">
        <v>452</v>
      </c>
      <c r="F37" t="s">
        <v>447</v>
      </c>
      <c r="G37">
        <v>1467</v>
      </c>
      <c r="H37" t="s">
        <v>238</v>
      </c>
      <c r="I37" t="s">
        <v>284</v>
      </c>
      <c r="J37" t="s">
        <v>352</v>
      </c>
      <c r="K37" t="s">
        <v>508</v>
      </c>
      <c r="L37" s="1">
        <v>36892</v>
      </c>
      <c r="M37">
        <v>32</v>
      </c>
      <c r="N37">
        <f t="shared" si="0"/>
        <v>4694.3999999999996</v>
      </c>
      <c r="O37">
        <f t="shared" si="1"/>
        <v>469.44</v>
      </c>
      <c r="P37">
        <f t="shared" si="2"/>
        <v>46.944000000000003</v>
      </c>
      <c r="Q37">
        <f t="shared" si="3"/>
        <v>4.6943999999999999</v>
      </c>
      <c r="R37">
        <f t="shared" si="4"/>
        <v>0.46943999999999997</v>
      </c>
      <c r="S37">
        <f t="shared" si="5"/>
        <v>4.6944E-2</v>
      </c>
    </row>
    <row r="38" spans="2:34">
      <c r="B38" t="s">
        <v>495</v>
      </c>
      <c r="C38" t="s">
        <v>458</v>
      </c>
      <c r="D38" t="s">
        <v>152</v>
      </c>
      <c r="E38" t="s">
        <v>452</v>
      </c>
      <c r="F38" t="s">
        <v>447</v>
      </c>
      <c r="G38">
        <v>1400</v>
      </c>
      <c r="H38" t="s">
        <v>309</v>
      </c>
      <c r="I38" t="s">
        <v>453</v>
      </c>
      <c r="J38" t="s">
        <v>352</v>
      </c>
      <c r="K38" t="s">
        <v>509</v>
      </c>
      <c r="L38" s="1">
        <v>36892</v>
      </c>
      <c r="M38">
        <v>32</v>
      </c>
      <c r="N38">
        <f t="shared" si="0"/>
        <v>4480</v>
      </c>
      <c r="O38">
        <f t="shared" si="1"/>
        <v>448</v>
      </c>
      <c r="P38">
        <f t="shared" si="2"/>
        <v>44.800000000000004</v>
      </c>
      <c r="Q38">
        <f t="shared" si="3"/>
        <v>4.4800000000000004</v>
      </c>
      <c r="R38">
        <f t="shared" si="4"/>
        <v>0.44800000000000001</v>
      </c>
      <c r="S38">
        <f t="shared" si="5"/>
        <v>4.48E-2</v>
      </c>
    </row>
    <row r="39" spans="2:34">
      <c r="B39" t="s">
        <v>444</v>
      </c>
      <c r="C39" t="s">
        <v>451</v>
      </c>
      <c r="D39" t="s">
        <v>152</v>
      </c>
      <c r="E39" t="s">
        <v>452</v>
      </c>
      <c r="F39" t="s">
        <v>447</v>
      </c>
      <c r="G39">
        <v>2200</v>
      </c>
      <c r="H39" t="s">
        <v>238</v>
      </c>
      <c r="I39" t="s">
        <v>469</v>
      </c>
      <c r="J39" t="s">
        <v>132</v>
      </c>
      <c r="K39" t="s">
        <v>385</v>
      </c>
      <c r="L39" s="1">
        <v>36892</v>
      </c>
      <c r="M39">
        <v>32</v>
      </c>
      <c r="N39">
        <f t="shared" si="0"/>
        <v>7039.9999999999991</v>
      </c>
      <c r="O39">
        <f t="shared" si="1"/>
        <v>704</v>
      </c>
      <c r="P39">
        <f t="shared" si="2"/>
        <v>70.400000000000006</v>
      </c>
      <c r="Q39">
        <f t="shared" si="3"/>
        <v>7.04</v>
      </c>
      <c r="R39">
        <f t="shared" si="4"/>
        <v>0.70399999999999996</v>
      </c>
      <c r="S39">
        <f t="shared" si="5"/>
        <v>7.039999999999999E-2</v>
      </c>
    </row>
    <row r="40" spans="2:34">
      <c r="B40" t="s">
        <v>420</v>
      </c>
      <c r="C40" t="s">
        <v>435</v>
      </c>
      <c r="D40" t="s">
        <v>152</v>
      </c>
      <c r="E40" t="s">
        <v>436</v>
      </c>
      <c r="F40" t="s">
        <v>372</v>
      </c>
      <c r="G40">
        <v>2000</v>
      </c>
      <c r="H40" t="s">
        <v>204</v>
      </c>
      <c r="I40" t="s">
        <v>55</v>
      </c>
      <c r="J40" t="s">
        <v>132</v>
      </c>
      <c r="K40" t="s">
        <v>484</v>
      </c>
      <c r="L40" s="1">
        <v>36892</v>
      </c>
      <c r="M40">
        <v>64</v>
      </c>
      <c r="N40">
        <f t="shared" si="0"/>
        <v>12799.999999999998</v>
      </c>
      <c r="O40">
        <f t="shared" si="1"/>
        <v>1280</v>
      </c>
      <c r="P40">
        <f t="shared" si="2"/>
        <v>128.00000000000003</v>
      </c>
      <c r="Q40">
        <f t="shared" si="3"/>
        <v>12.8</v>
      </c>
      <c r="R40">
        <f t="shared" si="4"/>
        <v>1.28</v>
      </c>
      <c r="S40">
        <f t="shared" si="5"/>
        <v>0.128</v>
      </c>
    </row>
    <row r="41" spans="2:34">
      <c r="B41" t="s">
        <v>388</v>
      </c>
      <c r="C41" t="s">
        <v>435</v>
      </c>
      <c r="D41" t="s">
        <v>152</v>
      </c>
      <c r="E41" t="s">
        <v>436</v>
      </c>
      <c r="F41" t="s">
        <v>372</v>
      </c>
      <c r="G41">
        <v>2200</v>
      </c>
      <c r="H41" t="s">
        <v>238</v>
      </c>
      <c r="I41" t="s">
        <v>55</v>
      </c>
      <c r="J41" t="s">
        <v>132</v>
      </c>
      <c r="K41" t="s">
        <v>510</v>
      </c>
      <c r="L41" s="1">
        <v>36892</v>
      </c>
      <c r="M41">
        <v>64</v>
      </c>
      <c r="N41">
        <f t="shared" si="0"/>
        <v>14079.999999999998</v>
      </c>
      <c r="O41">
        <f t="shared" si="1"/>
        <v>1408</v>
      </c>
      <c r="P41">
        <f t="shared" si="2"/>
        <v>140.80000000000001</v>
      </c>
      <c r="Q41">
        <f t="shared" si="3"/>
        <v>14.08</v>
      </c>
      <c r="R41">
        <f t="shared" si="4"/>
        <v>1.4079999999999999</v>
      </c>
      <c r="S41">
        <f t="shared" si="5"/>
        <v>0.14079999999999998</v>
      </c>
    </row>
    <row r="42" spans="2:34">
      <c r="B42" t="s">
        <v>394</v>
      </c>
      <c r="C42" t="s">
        <v>406</v>
      </c>
      <c r="D42" t="s">
        <v>48</v>
      </c>
      <c r="E42" t="s">
        <v>407</v>
      </c>
      <c r="F42" t="s">
        <v>372</v>
      </c>
      <c r="G42">
        <v>2000</v>
      </c>
      <c r="H42" t="s">
        <v>204</v>
      </c>
      <c r="I42" t="s">
        <v>75</v>
      </c>
      <c r="J42" t="s">
        <v>352</v>
      </c>
      <c r="K42" t="s">
        <v>338</v>
      </c>
      <c r="L42" s="1">
        <v>36892</v>
      </c>
      <c r="M42">
        <v>64</v>
      </c>
      <c r="N42">
        <f t="shared" si="0"/>
        <v>12799.999999999998</v>
      </c>
      <c r="O42">
        <f t="shared" si="1"/>
        <v>1280</v>
      </c>
      <c r="P42">
        <f t="shared" si="2"/>
        <v>128.00000000000003</v>
      </c>
      <c r="Q42">
        <f t="shared" si="3"/>
        <v>12.8</v>
      </c>
      <c r="R42">
        <f t="shared" si="4"/>
        <v>1.28</v>
      </c>
      <c r="S42">
        <f t="shared" si="5"/>
        <v>0.128</v>
      </c>
    </row>
    <row r="43" spans="2:34">
      <c r="B43" t="s">
        <v>463</v>
      </c>
      <c r="C43" t="s">
        <v>435</v>
      </c>
      <c r="D43" t="s">
        <v>152</v>
      </c>
      <c r="E43" t="s">
        <v>436</v>
      </c>
      <c r="F43" t="s">
        <v>372</v>
      </c>
      <c r="G43">
        <v>2400</v>
      </c>
      <c r="H43" t="s">
        <v>213</v>
      </c>
      <c r="I43" t="s">
        <v>55</v>
      </c>
      <c r="J43" t="s">
        <v>132</v>
      </c>
      <c r="K43" t="s">
        <v>443</v>
      </c>
      <c r="L43" s="1">
        <v>36892</v>
      </c>
      <c r="M43">
        <v>64</v>
      </c>
      <c r="N43">
        <f t="shared" si="0"/>
        <v>15359.999999999998</v>
      </c>
      <c r="O43">
        <f t="shared" si="1"/>
        <v>1536</v>
      </c>
      <c r="P43">
        <f t="shared" si="2"/>
        <v>153.60000000000002</v>
      </c>
      <c r="Q43">
        <f t="shared" si="3"/>
        <v>15.360000000000001</v>
      </c>
      <c r="R43">
        <f t="shared" si="4"/>
        <v>1.536</v>
      </c>
      <c r="S43">
        <f t="shared" si="5"/>
        <v>0.15359999999999999</v>
      </c>
    </row>
    <row r="44" spans="2:34">
      <c r="B44" t="s">
        <v>388</v>
      </c>
      <c r="C44" t="s">
        <v>448</v>
      </c>
      <c r="D44" t="s">
        <v>152</v>
      </c>
      <c r="E44" t="s">
        <v>436</v>
      </c>
      <c r="F44" t="s">
        <v>447</v>
      </c>
      <c r="G44">
        <v>2200</v>
      </c>
      <c r="H44" t="s">
        <v>238</v>
      </c>
      <c r="I44" t="s">
        <v>284</v>
      </c>
      <c r="J44" t="s">
        <v>132</v>
      </c>
      <c r="K44" t="s">
        <v>338</v>
      </c>
      <c r="L44" s="1">
        <v>36892</v>
      </c>
      <c r="M44">
        <v>64</v>
      </c>
      <c r="N44">
        <f t="shared" si="0"/>
        <v>14079.999999999998</v>
      </c>
      <c r="O44">
        <f t="shared" si="1"/>
        <v>1408</v>
      </c>
      <c r="P44">
        <f t="shared" si="2"/>
        <v>140.80000000000001</v>
      </c>
      <c r="Q44">
        <f t="shared" si="3"/>
        <v>14.08</v>
      </c>
      <c r="R44">
        <f t="shared" si="4"/>
        <v>1.4079999999999999</v>
      </c>
      <c r="S44">
        <f t="shared" si="5"/>
        <v>0.14079999999999998</v>
      </c>
    </row>
    <row r="45" spans="2:34">
      <c r="B45" t="s">
        <v>463</v>
      </c>
      <c r="C45" t="s">
        <v>448</v>
      </c>
      <c r="D45" t="s">
        <v>152</v>
      </c>
      <c r="E45" t="s">
        <v>436</v>
      </c>
      <c r="F45" t="s">
        <v>447</v>
      </c>
      <c r="G45">
        <v>2400</v>
      </c>
      <c r="H45" t="s">
        <v>213</v>
      </c>
      <c r="I45" t="s">
        <v>284</v>
      </c>
      <c r="J45" t="s">
        <v>132</v>
      </c>
      <c r="K45" t="s">
        <v>338</v>
      </c>
      <c r="L45" s="1">
        <v>36892</v>
      </c>
      <c r="M45">
        <v>64</v>
      </c>
      <c r="N45">
        <f t="shared" si="0"/>
        <v>15359.999999999998</v>
      </c>
      <c r="O45">
        <f t="shared" si="1"/>
        <v>1536</v>
      </c>
      <c r="P45">
        <f t="shared" si="2"/>
        <v>153.60000000000002</v>
      </c>
      <c r="Q45">
        <f t="shared" si="3"/>
        <v>15.360000000000001</v>
      </c>
      <c r="R45">
        <f t="shared" si="4"/>
        <v>1.536</v>
      </c>
      <c r="S45">
        <f t="shared" si="5"/>
        <v>0.15359999999999999</v>
      </c>
    </row>
    <row r="46" spans="2:34">
      <c r="B46" t="s">
        <v>420</v>
      </c>
      <c r="C46" t="s">
        <v>435</v>
      </c>
      <c r="D46" t="s">
        <v>152</v>
      </c>
      <c r="E46" t="s">
        <v>436</v>
      </c>
      <c r="F46" t="s">
        <v>372</v>
      </c>
      <c r="G46">
        <v>2000</v>
      </c>
      <c r="H46" t="s">
        <v>204</v>
      </c>
      <c r="I46" t="s">
        <v>75</v>
      </c>
      <c r="J46" t="s">
        <v>132</v>
      </c>
      <c r="K46" t="s">
        <v>484</v>
      </c>
      <c r="L46" s="1">
        <v>36892</v>
      </c>
      <c r="M46">
        <v>64</v>
      </c>
      <c r="N46">
        <f t="shared" si="0"/>
        <v>12799.999999999998</v>
      </c>
      <c r="O46">
        <f t="shared" si="1"/>
        <v>1280</v>
      </c>
      <c r="P46">
        <f t="shared" si="2"/>
        <v>128.00000000000003</v>
      </c>
      <c r="Q46">
        <f t="shared" si="3"/>
        <v>12.8</v>
      </c>
      <c r="R46">
        <f t="shared" si="4"/>
        <v>1.28</v>
      </c>
      <c r="S46">
        <f t="shared" si="5"/>
        <v>0.128</v>
      </c>
      <c r="W46" s="1">
        <v>29952</v>
      </c>
      <c r="X46">
        <v>3.2</v>
      </c>
      <c r="Y46" s="1">
        <v>29952</v>
      </c>
      <c r="Z46">
        <f>MEDIAN(Q:Q)</f>
        <v>14.72</v>
      </c>
      <c r="AA46">
        <f>QUARTILE(Q:Q,1)</f>
        <v>11.52</v>
      </c>
      <c r="AB46">
        <f>MIN(Q:Q)</f>
        <v>2.8800000000000002E-3</v>
      </c>
      <c r="AC46">
        <f>MAX(Q:Q)</f>
        <v>30.08</v>
      </c>
      <c r="AD46">
        <f>QUARTILE(Q:Q,3)</f>
        <v>17.920000000000002</v>
      </c>
      <c r="AF46" s="1">
        <v>36161</v>
      </c>
      <c r="AG46" s="1">
        <v>37257</v>
      </c>
      <c r="AH46" s="1">
        <v>40179</v>
      </c>
    </row>
    <row r="47" spans="2:34">
      <c r="B47" t="s">
        <v>463</v>
      </c>
      <c r="C47" t="s">
        <v>435</v>
      </c>
      <c r="D47" t="s">
        <v>152</v>
      </c>
      <c r="E47" t="s">
        <v>407</v>
      </c>
      <c r="F47" t="s">
        <v>372</v>
      </c>
      <c r="G47">
        <v>2200</v>
      </c>
      <c r="H47" t="s">
        <v>238</v>
      </c>
      <c r="I47" t="s">
        <v>55</v>
      </c>
      <c r="J47" t="s">
        <v>132</v>
      </c>
      <c r="K47" t="s">
        <v>443</v>
      </c>
      <c r="L47" s="1">
        <v>36892</v>
      </c>
      <c r="M47">
        <v>64</v>
      </c>
      <c r="N47">
        <f t="shared" si="0"/>
        <v>14079.999999999998</v>
      </c>
      <c r="O47">
        <f t="shared" si="1"/>
        <v>1408</v>
      </c>
      <c r="P47">
        <f t="shared" si="2"/>
        <v>140.80000000000001</v>
      </c>
      <c r="Q47">
        <f t="shared" si="3"/>
        <v>14.08</v>
      </c>
      <c r="R47">
        <f t="shared" si="4"/>
        <v>1.4079999999999999</v>
      </c>
      <c r="S47">
        <f t="shared" si="5"/>
        <v>0.14079999999999998</v>
      </c>
      <c r="W47" s="1">
        <v>34700</v>
      </c>
      <c r="X47">
        <v>649.6</v>
      </c>
      <c r="Y47" s="1">
        <v>34700</v>
      </c>
      <c r="Z47">
        <f>MEDIAN(R107:R1707)</f>
        <v>1.536</v>
      </c>
      <c r="AA47">
        <f>QUARTILE(R107:R1707,1)</f>
        <v>1.27488</v>
      </c>
      <c r="AB47">
        <f>MIN(R107:R1707)</f>
        <v>0.38400000000000001</v>
      </c>
      <c r="AC47">
        <f>MAX(R107:R1707)</f>
        <v>3.008</v>
      </c>
      <c r="AD47">
        <f>QUARTILE(R107:R1707,3)</f>
        <v>1.8559999999999999</v>
      </c>
      <c r="AF47">
        <f>MIN(Q:Q)</f>
        <v>2.8800000000000002E-3</v>
      </c>
      <c r="AG47">
        <f>MIN(R104:R1704)</f>
        <v>0.38400000000000001</v>
      </c>
      <c r="AH47">
        <f>MIN(S911:S1704)</f>
        <v>3.8399999999999997E-2</v>
      </c>
    </row>
    <row r="48" spans="2:34">
      <c r="B48" t="s">
        <v>386</v>
      </c>
      <c r="C48" t="s">
        <v>441</v>
      </c>
      <c r="D48" t="s">
        <v>152</v>
      </c>
      <c r="E48" t="s">
        <v>407</v>
      </c>
      <c r="F48" t="s">
        <v>372</v>
      </c>
      <c r="G48">
        <v>2200</v>
      </c>
      <c r="H48" t="s">
        <v>238</v>
      </c>
      <c r="I48" t="s">
        <v>55</v>
      </c>
      <c r="J48" t="s">
        <v>132</v>
      </c>
      <c r="K48" t="s">
        <v>443</v>
      </c>
      <c r="L48" s="1">
        <v>36892</v>
      </c>
      <c r="M48">
        <v>64</v>
      </c>
      <c r="N48">
        <f t="shared" si="0"/>
        <v>14079.999999999998</v>
      </c>
      <c r="O48">
        <f t="shared" si="1"/>
        <v>1408</v>
      </c>
      <c r="P48">
        <f t="shared" si="2"/>
        <v>140.80000000000001</v>
      </c>
      <c r="Q48">
        <f t="shared" si="3"/>
        <v>14.08</v>
      </c>
      <c r="R48">
        <f t="shared" si="4"/>
        <v>1.4079999999999999</v>
      </c>
      <c r="S48">
        <f t="shared" si="5"/>
        <v>0.14079999999999998</v>
      </c>
      <c r="W48" s="1">
        <v>36161</v>
      </c>
      <c r="X48">
        <v>17.600000000000001</v>
      </c>
      <c r="Y48" s="1">
        <v>36161</v>
      </c>
      <c r="Z48">
        <f>MEDIAN(Q:Q)</f>
        <v>14.72</v>
      </c>
      <c r="AA48">
        <f>QUARTILE(Q:Q,1)</f>
        <v>11.52</v>
      </c>
      <c r="AB48">
        <f>MIN(Q:Q)</f>
        <v>2.8800000000000002E-3</v>
      </c>
      <c r="AC48">
        <f>MAX(Q:Q)</f>
        <v>30.08</v>
      </c>
      <c r="AD48">
        <f>QUARTILE(Q:Q,3)</f>
        <v>17.920000000000002</v>
      </c>
      <c r="AF48">
        <f>QUARTILE(Q:Q,1)</f>
        <v>11.52</v>
      </c>
      <c r="AG48">
        <f>QUARTILE(R107:R1707,1)</f>
        <v>1.27488</v>
      </c>
      <c r="AH48">
        <f>QUARTILE(S914:S1707,1)</f>
        <v>0.128</v>
      </c>
    </row>
    <row r="49" spans="2:34">
      <c r="B49" t="s">
        <v>462</v>
      </c>
      <c r="C49" t="s">
        <v>409</v>
      </c>
      <c r="D49" t="s">
        <v>152</v>
      </c>
      <c r="E49" t="s">
        <v>407</v>
      </c>
      <c r="F49" t="s">
        <v>372</v>
      </c>
      <c r="G49">
        <v>2200</v>
      </c>
      <c r="H49" t="s">
        <v>238</v>
      </c>
      <c r="I49" t="s">
        <v>75</v>
      </c>
      <c r="J49" t="s">
        <v>18</v>
      </c>
      <c r="K49" t="s">
        <v>338</v>
      </c>
      <c r="L49" s="1">
        <v>36892</v>
      </c>
      <c r="M49">
        <v>64</v>
      </c>
      <c r="N49">
        <f t="shared" si="0"/>
        <v>14079.999999999998</v>
      </c>
      <c r="O49">
        <f t="shared" si="1"/>
        <v>1408</v>
      </c>
      <c r="P49">
        <f t="shared" si="2"/>
        <v>140.80000000000001</v>
      </c>
      <c r="Q49">
        <f t="shared" si="3"/>
        <v>14.08</v>
      </c>
      <c r="R49">
        <f t="shared" si="4"/>
        <v>1.4079999999999999</v>
      </c>
      <c r="S49">
        <f t="shared" si="5"/>
        <v>0.14079999999999998</v>
      </c>
      <c r="W49" s="1">
        <v>37257</v>
      </c>
      <c r="X49">
        <v>14</v>
      </c>
      <c r="Y49" s="1">
        <v>37257</v>
      </c>
      <c r="Z49">
        <f>MEDIAN(R109:R1713)</f>
        <v>1.536</v>
      </c>
      <c r="AA49">
        <f>QUARTILE(R109:R1713,1)</f>
        <v>1.216</v>
      </c>
      <c r="AB49">
        <f>MIN(R109:R1713)</f>
        <v>2.8800000000000001E-4</v>
      </c>
      <c r="AC49">
        <f>MAX(R109:R1713)</f>
        <v>3.008</v>
      </c>
      <c r="AD49">
        <f>QUARTILE(R109:R1713,3)</f>
        <v>1.8559999999999999</v>
      </c>
      <c r="AF49">
        <f>MEDIAN(Q:Q)</f>
        <v>14.72</v>
      </c>
      <c r="AG49">
        <f>MEDIAN(R107:R1707)</f>
        <v>1.536</v>
      </c>
      <c r="AH49">
        <f>MEDIAN(S914:S1707)</f>
        <v>0.16</v>
      </c>
    </row>
    <row r="50" spans="2:34">
      <c r="B50" t="s">
        <v>384</v>
      </c>
      <c r="C50" t="s">
        <v>409</v>
      </c>
      <c r="D50" t="s">
        <v>152</v>
      </c>
      <c r="E50" t="s">
        <v>407</v>
      </c>
      <c r="F50" t="s">
        <v>372</v>
      </c>
      <c r="G50">
        <v>2400</v>
      </c>
      <c r="H50" t="s">
        <v>213</v>
      </c>
      <c r="I50" t="s">
        <v>75</v>
      </c>
      <c r="J50" t="s">
        <v>18</v>
      </c>
      <c r="K50" t="s">
        <v>338</v>
      </c>
      <c r="L50" s="1">
        <v>36892</v>
      </c>
      <c r="M50">
        <v>64</v>
      </c>
      <c r="N50">
        <f t="shared" si="0"/>
        <v>15359.999999999998</v>
      </c>
      <c r="O50">
        <f t="shared" si="1"/>
        <v>1536</v>
      </c>
      <c r="P50">
        <f t="shared" si="2"/>
        <v>153.60000000000002</v>
      </c>
      <c r="Q50">
        <f t="shared" si="3"/>
        <v>15.360000000000001</v>
      </c>
      <c r="R50">
        <f t="shared" si="4"/>
        <v>1.536</v>
      </c>
      <c r="S50">
        <f t="shared" si="5"/>
        <v>0.15359999999999999</v>
      </c>
      <c r="W50" s="1">
        <v>40179</v>
      </c>
      <c r="X50">
        <v>2.2000000000000002</v>
      </c>
      <c r="Y50" s="1">
        <v>40179</v>
      </c>
      <c r="Z50">
        <f>MEDIAN(R916:R1713)</f>
        <v>1.5999999999999999</v>
      </c>
      <c r="AA50">
        <f>QUARTILE(R916:R1713,1)</f>
        <v>1.28</v>
      </c>
      <c r="AB50">
        <f>MIN(R916:R1713)</f>
        <v>2.8800000000000001E-4</v>
      </c>
      <c r="AC50">
        <f>MAX(R916:R1713)</f>
        <v>3.008</v>
      </c>
      <c r="AD50">
        <f>QUARTILE(R916:R1713,3)</f>
        <v>1.9627199999999998</v>
      </c>
      <c r="AF50">
        <f>QUARTILE(Q:Q,3)</f>
        <v>17.920000000000002</v>
      </c>
      <c r="AG50">
        <f>QUARTILE(R107:R1707,3)</f>
        <v>1.8559999999999999</v>
      </c>
      <c r="AH50">
        <f>QUARTILE(S914:S1707,3)</f>
        <v>0.19839999999999999</v>
      </c>
    </row>
    <row r="51" spans="2:34">
      <c r="B51" t="s">
        <v>421</v>
      </c>
      <c r="C51" t="s">
        <v>446</v>
      </c>
      <c r="D51" t="s">
        <v>152</v>
      </c>
      <c r="E51" t="s">
        <v>436</v>
      </c>
      <c r="F51" t="s">
        <v>447</v>
      </c>
      <c r="G51">
        <v>1600</v>
      </c>
      <c r="H51" t="s">
        <v>242</v>
      </c>
      <c r="I51" t="s">
        <v>174</v>
      </c>
      <c r="J51" t="s">
        <v>352</v>
      </c>
      <c r="K51" t="s">
        <v>206</v>
      </c>
      <c r="L51" s="1">
        <v>36892</v>
      </c>
      <c r="M51">
        <v>64</v>
      </c>
      <c r="N51">
        <f t="shared" si="0"/>
        <v>10240</v>
      </c>
      <c r="O51">
        <f t="shared" si="1"/>
        <v>1024</v>
      </c>
      <c r="P51">
        <f t="shared" si="2"/>
        <v>102.4</v>
      </c>
      <c r="Q51">
        <f t="shared" si="3"/>
        <v>10.24</v>
      </c>
      <c r="R51">
        <f t="shared" si="4"/>
        <v>1.0239999999999998</v>
      </c>
      <c r="S51">
        <f t="shared" si="5"/>
        <v>0.1024</v>
      </c>
      <c r="W51" s="1">
        <v>42736</v>
      </c>
      <c r="X51">
        <v>0.3</v>
      </c>
      <c r="Y51" s="1">
        <v>42736</v>
      </c>
      <c r="AF51">
        <f>MAX(Q:Q)</f>
        <v>30.08</v>
      </c>
      <c r="AG51">
        <f>MAX(R109:R1707)</f>
        <v>3.008</v>
      </c>
      <c r="AH51">
        <f>MAX(S916:S1707)</f>
        <v>0.30080000000000001</v>
      </c>
    </row>
    <row r="52" spans="2:34">
      <c r="B52" t="s">
        <v>454</v>
      </c>
      <c r="C52" t="s">
        <v>446</v>
      </c>
      <c r="D52" t="s">
        <v>152</v>
      </c>
      <c r="E52" t="s">
        <v>436</v>
      </c>
      <c r="F52" t="s">
        <v>447</v>
      </c>
      <c r="G52">
        <v>1600</v>
      </c>
      <c r="H52" t="s">
        <v>242</v>
      </c>
      <c r="I52" t="s">
        <v>174</v>
      </c>
      <c r="J52" t="s">
        <v>422</v>
      </c>
      <c r="K52" t="s">
        <v>206</v>
      </c>
      <c r="L52" s="1">
        <v>36892</v>
      </c>
      <c r="M52">
        <v>64</v>
      </c>
      <c r="N52">
        <f t="shared" si="0"/>
        <v>10240</v>
      </c>
      <c r="O52">
        <f t="shared" si="1"/>
        <v>1024</v>
      </c>
      <c r="P52">
        <f t="shared" si="2"/>
        <v>102.4</v>
      </c>
      <c r="Q52">
        <f t="shared" si="3"/>
        <v>10.24</v>
      </c>
      <c r="R52">
        <f t="shared" si="4"/>
        <v>1.0239999999999998</v>
      </c>
      <c r="S52">
        <f t="shared" si="5"/>
        <v>0.1024</v>
      </c>
    </row>
    <row r="53" spans="2:34">
      <c r="B53" t="s">
        <v>651</v>
      </c>
      <c r="C53" t="s">
        <v>451</v>
      </c>
      <c r="D53" t="s">
        <v>152</v>
      </c>
      <c r="E53" t="s">
        <v>452</v>
      </c>
      <c r="F53" t="s">
        <v>447</v>
      </c>
      <c r="G53">
        <v>2200</v>
      </c>
      <c r="H53" t="s">
        <v>84</v>
      </c>
      <c r="I53" t="s">
        <v>469</v>
      </c>
      <c r="J53" t="s">
        <v>132</v>
      </c>
      <c r="K53" t="s">
        <v>29</v>
      </c>
      <c r="L53" s="1">
        <v>36892</v>
      </c>
      <c r="M53">
        <v>64</v>
      </c>
      <c r="N53">
        <f t="shared" si="0"/>
        <v>14079.999999999998</v>
      </c>
      <c r="O53">
        <f t="shared" si="1"/>
        <v>1408</v>
      </c>
      <c r="P53">
        <f t="shared" si="2"/>
        <v>140.80000000000001</v>
      </c>
      <c r="Q53">
        <f t="shared" si="3"/>
        <v>14.08</v>
      </c>
      <c r="R53">
        <f t="shared" si="4"/>
        <v>1.4079999999999999</v>
      </c>
      <c r="S53">
        <f t="shared" si="5"/>
        <v>0.14079999999999998</v>
      </c>
    </row>
    <row r="54" spans="2:34">
      <c r="B54" t="s">
        <v>652</v>
      </c>
      <c r="C54" t="s">
        <v>451</v>
      </c>
      <c r="D54" t="s">
        <v>152</v>
      </c>
      <c r="E54" t="s">
        <v>452</v>
      </c>
      <c r="F54" t="s">
        <v>447</v>
      </c>
      <c r="G54">
        <v>2000</v>
      </c>
      <c r="H54" t="s">
        <v>193</v>
      </c>
      <c r="I54" t="s">
        <v>82</v>
      </c>
      <c r="J54" t="s">
        <v>132</v>
      </c>
      <c r="K54" t="s">
        <v>29</v>
      </c>
      <c r="L54" s="1">
        <v>36892</v>
      </c>
      <c r="M54">
        <v>64</v>
      </c>
      <c r="N54">
        <f t="shared" si="0"/>
        <v>12799.999999999998</v>
      </c>
      <c r="O54">
        <f t="shared" si="1"/>
        <v>1280</v>
      </c>
      <c r="P54">
        <f t="shared" si="2"/>
        <v>128.00000000000003</v>
      </c>
      <c r="Q54">
        <f t="shared" si="3"/>
        <v>12.8</v>
      </c>
      <c r="R54">
        <f t="shared" si="4"/>
        <v>1.28</v>
      </c>
      <c r="S54">
        <f t="shared" si="5"/>
        <v>0.128</v>
      </c>
    </row>
    <row r="55" spans="2:34">
      <c r="B55" t="s">
        <v>653</v>
      </c>
      <c r="C55" t="s">
        <v>451</v>
      </c>
      <c r="D55" t="s">
        <v>152</v>
      </c>
      <c r="E55" t="s">
        <v>452</v>
      </c>
      <c r="F55" t="s">
        <v>447</v>
      </c>
      <c r="G55">
        <v>1862</v>
      </c>
      <c r="H55" t="s">
        <v>141</v>
      </c>
      <c r="I55" t="s">
        <v>82</v>
      </c>
      <c r="J55" t="s">
        <v>132</v>
      </c>
      <c r="K55" t="s">
        <v>29</v>
      </c>
      <c r="L55" s="1">
        <v>36892</v>
      </c>
      <c r="M55">
        <v>64</v>
      </c>
      <c r="N55">
        <f t="shared" si="0"/>
        <v>11916.8</v>
      </c>
      <c r="O55">
        <f t="shared" si="1"/>
        <v>1191.68</v>
      </c>
      <c r="P55">
        <f t="shared" si="2"/>
        <v>119.16800000000001</v>
      </c>
      <c r="Q55">
        <f t="shared" si="3"/>
        <v>11.9168</v>
      </c>
      <c r="R55">
        <f t="shared" si="4"/>
        <v>1.1916799999999999</v>
      </c>
      <c r="S55">
        <f t="shared" si="5"/>
        <v>0.119168</v>
      </c>
    </row>
    <row r="56" spans="2:34">
      <c r="B56" t="s">
        <v>654</v>
      </c>
      <c r="C56" t="s">
        <v>451</v>
      </c>
      <c r="D56" t="s">
        <v>152</v>
      </c>
      <c r="E56" t="s">
        <v>452</v>
      </c>
      <c r="F56" t="s">
        <v>447</v>
      </c>
      <c r="G56">
        <v>1800</v>
      </c>
      <c r="H56" t="s">
        <v>156</v>
      </c>
      <c r="I56" t="s">
        <v>82</v>
      </c>
      <c r="J56" t="s">
        <v>132</v>
      </c>
      <c r="K56" t="s">
        <v>29</v>
      </c>
      <c r="L56" s="1">
        <v>36892</v>
      </c>
      <c r="M56">
        <v>64</v>
      </c>
      <c r="N56">
        <f t="shared" si="0"/>
        <v>11519.999999999998</v>
      </c>
      <c r="O56">
        <f t="shared" si="1"/>
        <v>1152</v>
      </c>
      <c r="P56">
        <f t="shared" si="2"/>
        <v>115.2</v>
      </c>
      <c r="Q56">
        <f t="shared" si="3"/>
        <v>11.52</v>
      </c>
      <c r="R56">
        <f t="shared" si="4"/>
        <v>1.1519999999999999</v>
      </c>
      <c r="S56">
        <f t="shared" si="5"/>
        <v>0.1152</v>
      </c>
    </row>
    <row r="57" spans="2:34">
      <c r="B57" t="s">
        <v>650</v>
      </c>
      <c r="C57" t="s">
        <v>451</v>
      </c>
      <c r="D57" t="s">
        <v>152</v>
      </c>
      <c r="E57" t="s">
        <v>452</v>
      </c>
      <c r="F57" t="s">
        <v>447</v>
      </c>
      <c r="G57">
        <v>1667</v>
      </c>
      <c r="H57" t="s">
        <v>200</v>
      </c>
      <c r="I57" t="s">
        <v>75</v>
      </c>
      <c r="J57" t="s">
        <v>132</v>
      </c>
      <c r="K57" t="s">
        <v>29</v>
      </c>
      <c r="L57" s="1">
        <v>36892</v>
      </c>
      <c r="M57">
        <v>64</v>
      </c>
      <c r="N57">
        <f t="shared" si="0"/>
        <v>10668.8</v>
      </c>
      <c r="O57">
        <f t="shared" si="1"/>
        <v>1066.8800000000001</v>
      </c>
      <c r="P57">
        <f t="shared" si="2"/>
        <v>106.688</v>
      </c>
      <c r="Q57">
        <f t="shared" si="3"/>
        <v>10.668800000000001</v>
      </c>
      <c r="R57">
        <f t="shared" si="4"/>
        <v>1.0668800000000001</v>
      </c>
      <c r="S57">
        <f t="shared" si="5"/>
        <v>0.10668799999999999</v>
      </c>
    </row>
    <row r="58" spans="2:34">
      <c r="B58" t="s">
        <v>655</v>
      </c>
      <c r="C58" t="s">
        <v>451</v>
      </c>
      <c r="D58" t="s">
        <v>152</v>
      </c>
      <c r="E58" t="s">
        <v>452</v>
      </c>
      <c r="F58" t="s">
        <v>447</v>
      </c>
      <c r="G58">
        <v>1533</v>
      </c>
      <c r="H58" t="s">
        <v>240</v>
      </c>
      <c r="I58" t="s">
        <v>75</v>
      </c>
      <c r="J58" t="s">
        <v>132</v>
      </c>
      <c r="K58" t="s">
        <v>29</v>
      </c>
      <c r="L58" s="1">
        <v>36892</v>
      </c>
      <c r="M58">
        <v>64</v>
      </c>
      <c r="N58">
        <f t="shared" si="0"/>
        <v>9811.1999999999989</v>
      </c>
      <c r="O58">
        <f t="shared" si="1"/>
        <v>981.12</v>
      </c>
      <c r="P58">
        <f t="shared" si="2"/>
        <v>98.112000000000009</v>
      </c>
      <c r="Q58">
        <f t="shared" si="3"/>
        <v>9.8111999999999995</v>
      </c>
      <c r="R58">
        <f t="shared" si="4"/>
        <v>0.98111999999999988</v>
      </c>
      <c r="S58">
        <f t="shared" si="5"/>
        <v>9.8112000000000005E-2</v>
      </c>
    </row>
    <row r="59" spans="2:34">
      <c r="B59" t="s">
        <v>423</v>
      </c>
      <c r="C59" t="s">
        <v>446</v>
      </c>
      <c r="D59" t="s">
        <v>152</v>
      </c>
      <c r="E59" t="s">
        <v>436</v>
      </c>
      <c r="F59" t="s">
        <v>447</v>
      </c>
      <c r="G59">
        <v>1800</v>
      </c>
      <c r="H59" t="s">
        <v>74</v>
      </c>
      <c r="I59" t="s">
        <v>174</v>
      </c>
      <c r="J59" t="s">
        <v>422</v>
      </c>
      <c r="K59" t="s">
        <v>206</v>
      </c>
      <c r="L59" s="1">
        <v>36892</v>
      </c>
      <c r="M59">
        <v>64</v>
      </c>
      <c r="N59">
        <f t="shared" si="0"/>
        <v>11519.999999999998</v>
      </c>
      <c r="O59">
        <f t="shared" si="1"/>
        <v>1152</v>
      </c>
      <c r="P59">
        <f t="shared" si="2"/>
        <v>115.2</v>
      </c>
      <c r="Q59">
        <f t="shared" si="3"/>
        <v>11.52</v>
      </c>
      <c r="R59">
        <f t="shared" si="4"/>
        <v>1.1519999999999999</v>
      </c>
      <c r="S59">
        <f t="shared" si="5"/>
        <v>0.1152</v>
      </c>
    </row>
    <row r="60" spans="2:34">
      <c r="B60" t="s">
        <v>445</v>
      </c>
      <c r="C60" t="s">
        <v>446</v>
      </c>
      <c r="D60" t="s">
        <v>152</v>
      </c>
      <c r="E60" t="s">
        <v>436</v>
      </c>
      <c r="F60" t="s">
        <v>447</v>
      </c>
      <c r="G60">
        <v>1800</v>
      </c>
      <c r="H60" t="s">
        <v>74</v>
      </c>
      <c r="I60" t="s">
        <v>174</v>
      </c>
      <c r="J60" t="s">
        <v>352</v>
      </c>
      <c r="K60" t="s">
        <v>206</v>
      </c>
      <c r="L60" s="1">
        <v>36892</v>
      </c>
      <c r="M60">
        <v>64</v>
      </c>
      <c r="N60">
        <f t="shared" si="0"/>
        <v>11519.999999999998</v>
      </c>
      <c r="O60">
        <f t="shared" si="1"/>
        <v>1152</v>
      </c>
      <c r="P60">
        <f t="shared" si="2"/>
        <v>115.2</v>
      </c>
      <c r="Q60">
        <f t="shared" si="3"/>
        <v>11.52</v>
      </c>
      <c r="R60">
        <f t="shared" si="4"/>
        <v>1.1519999999999999</v>
      </c>
      <c r="S60">
        <f t="shared" si="5"/>
        <v>0.1152</v>
      </c>
    </row>
    <row r="61" spans="2:34">
      <c r="B61" t="s">
        <v>1235</v>
      </c>
      <c r="C61" t="s">
        <v>1213</v>
      </c>
      <c r="D61" t="s">
        <v>152</v>
      </c>
      <c r="E61" t="s">
        <v>1127</v>
      </c>
      <c r="F61" t="s">
        <v>487</v>
      </c>
      <c r="G61">
        <v>1300</v>
      </c>
      <c r="H61" t="s">
        <v>153</v>
      </c>
      <c r="I61" t="s">
        <v>488</v>
      </c>
      <c r="J61" t="s">
        <v>1210</v>
      </c>
      <c r="K61" t="s">
        <v>518</v>
      </c>
      <c r="L61" s="1">
        <v>36892</v>
      </c>
      <c r="M61">
        <v>64</v>
      </c>
      <c r="N61">
        <f t="shared" si="0"/>
        <v>8320</v>
      </c>
      <c r="O61">
        <f t="shared" si="1"/>
        <v>832.00000000000011</v>
      </c>
      <c r="P61">
        <f t="shared" si="2"/>
        <v>83.2</v>
      </c>
      <c r="Q61">
        <f t="shared" si="3"/>
        <v>8.32</v>
      </c>
      <c r="R61">
        <f t="shared" si="4"/>
        <v>0.83199999999999996</v>
      </c>
      <c r="S61">
        <f t="shared" si="5"/>
        <v>8.320000000000001E-2</v>
      </c>
    </row>
    <row r="62" spans="2:34">
      <c r="B62" t="s">
        <v>1208</v>
      </c>
      <c r="C62" t="s">
        <v>1177</v>
      </c>
      <c r="D62" t="s">
        <v>152</v>
      </c>
      <c r="E62" t="s">
        <v>1127</v>
      </c>
      <c r="F62" t="s">
        <v>447</v>
      </c>
      <c r="G62">
        <v>2000</v>
      </c>
      <c r="H62" t="s">
        <v>193</v>
      </c>
      <c r="I62" t="s">
        <v>284</v>
      </c>
      <c r="J62" t="s">
        <v>1178</v>
      </c>
      <c r="K62" t="s">
        <v>408</v>
      </c>
      <c r="L62" s="1">
        <v>36892</v>
      </c>
      <c r="M62">
        <v>64</v>
      </c>
      <c r="N62">
        <f t="shared" si="0"/>
        <v>12799.999999999998</v>
      </c>
      <c r="O62">
        <f t="shared" si="1"/>
        <v>1280</v>
      </c>
      <c r="P62">
        <f t="shared" si="2"/>
        <v>128.00000000000003</v>
      </c>
      <c r="Q62">
        <f t="shared" si="3"/>
        <v>12.8</v>
      </c>
      <c r="R62">
        <f t="shared" si="4"/>
        <v>1.28</v>
      </c>
      <c r="S62">
        <f t="shared" si="5"/>
        <v>0.128</v>
      </c>
    </row>
    <row r="63" spans="2:34">
      <c r="B63" t="s">
        <v>1236</v>
      </c>
      <c r="C63" t="s">
        <v>1123</v>
      </c>
      <c r="D63" t="s">
        <v>152</v>
      </c>
      <c r="E63" t="s">
        <v>960</v>
      </c>
      <c r="F63" t="s">
        <v>372</v>
      </c>
      <c r="G63">
        <v>2933</v>
      </c>
      <c r="H63" t="s">
        <v>34</v>
      </c>
      <c r="I63" t="s">
        <v>1124</v>
      </c>
      <c r="J63" t="s">
        <v>1130</v>
      </c>
      <c r="K63" t="s">
        <v>792</v>
      </c>
      <c r="L63" s="1">
        <v>36892</v>
      </c>
      <c r="M63">
        <v>64</v>
      </c>
      <c r="N63">
        <f t="shared" si="0"/>
        <v>18771.199999999997</v>
      </c>
      <c r="O63">
        <f t="shared" si="1"/>
        <v>1877.1200000000001</v>
      </c>
      <c r="P63">
        <f t="shared" si="2"/>
        <v>187.71200000000002</v>
      </c>
      <c r="Q63">
        <f t="shared" si="3"/>
        <v>18.7712</v>
      </c>
      <c r="R63">
        <f t="shared" si="4"/>
        <v>1.8771199999999999</v>
      </c>
      <c r="S63">
        <f t="shared" si="5"/>
        <v>0.18771200000000002</v>
      </c>
    </row>
    <row r="64" spans="2:34">
      <c r="B64" t="s">
        <v>1236</v>
      </c>
      <c r="C64" t="s">
        <v>1123</v>
      </c>
      <c r="D64" t="s">
        <v>152</v>
      </c>
      <c r="E64" t="s">
        <v>960</v>
      </c>
      <c r="F64" t="s">
        <v>372</v>
      </c>
      <c r="G64">
        <v>2933</v>
      </c>
      <c r="H64" t="s">
        <v>34</v>
      </c>
      <c r="I64" t="s">
        <v>1124</v>
      </c>
      <c r="J64" t="s">
        <v>1130</v>
      </c>
      <c r="K64" t="s">
        <v>792</v>
      </c>
      <c r="L64" s="1">
        <v>36892</v>
      </c>
      <c r="M64">
        <v>64</v>
      </c>
      <c r="N64">
        <f t="shared" si="0"/>
        <v>18771.199999999997</v>
      </c>
      <c r="O64">
        <f t="shared" si="1"/>
        <v>1877.1200000000001</v>
      </c>
      <c r="P64">
        <f t="shared" si="2"/>
        <v>187.71200000000002</v>
      </c>
      <c r="Q64">
        <f t="shared" si="3"/>
        <v>18.7712</v>
      </c>
      <c r="R64">
        <f t="shared" si="4"/>
        <v>1.8771199999999999</v>
      </c>
      <c r="S64">
        <f t="shared" si="5"/>
        <v>0.18771200000000002</v>
      </c>
    </row>
    <row r="65" spans="2:19">
      <c r="B65" t="s">
        <v>1237</v>
      </c>
      <c r="C65" t="s">
        <v>1123</v>
      </c>
      <c r="D65" t="s">
        <v>152</v>
      </c>
      <c r="E65" t="s">
        <v>960</v>
      </c>
      <c r="F65" t="s">
        <v>372</v>
      </c>
      <c r="G65">
        <v>2933</v>
      </c>
      <c r="H65" t="s">
        <v>34</v>
      </c>
      <c r="I65" t="s">
        <v>55</v>
      </c>
      <c r="J65" t="s">
        <v>1130</v>
      </c>
      <c r="K65" t="s">
        <v>792</v>
      </c>
      <c r="L65" s="1">
        <v>36892</v>
      </c>
      <c r="M65">
        <v>64</v>
      </c>
      <c r="N65">
        <f t="shared" si="0"/>
        <v>18771.199999999997</v>
      </c>
      <c r="O65">
        <f t="shared" si="1"/>
        <v>1877.1200000000001</v>
      </c>
      <c r="P65">
        <f t="shared" si="2"/>
        <v>187.71200000000002</v>
      </c>
      <c r="Q65">
        <f t="shared" si="3"/>
        <v>18.7712</v>
      </c>
      <c r="R65">
        <f t="shared" si="4"/>
        <v>1.8771199999999999</v>
      </c>
      <c r="S65">
        <f t="shared" si="5"/>
        <v>0.18771200000000002</v>
      </c>
    </row>
    <row r="66" spans="2:19">
      <c r="B66" t="s">
        <v>1237</v>
      </c>
      <c r="C66" t="s">
        <v>1123</v>
      </c>
      <c r="D66" t="s">
        <v>152</v>
      </c>
      <c r="E66" t="s">
        <v>960</v>
      </c>
      <c r="F66" t="s">
        <v>372</v>
      </c>
      <c r="G66">
        <v>2933</v>
      </c>
      <c r="H66" t="s">
        <v>34</v>
      </c>
      <c r="I66" t="s">
        <v>55</v>
      </c>
      <c r="J66" t="s">
        <v>1130</v>
      </c>
      <c r="K66" t="s">
        <v>792</v>
      </c>
      <c r="L66" s="1">
        <v>36892</v>
      </c>
      <c r="M66">
        <v>64</v>
      </c>
      <c r="N66">
        <f t="shared" si="0"/>
        <v>18771.199999999997</v>
      </c>
      <c r="O66">
        <f t="shared" si="1"/>
        <v>1877.1200000000001</v>
      </c>
      <c r="P66">
        <f t="shared" si="2"/>
        <v>187.71200000000002</v>
      </c>
      <c r="Q66">
        <f t="shared" si="3"/>
        <v>18.7712</v>
      </c>
      <c r="R66">
        <f t="shared" si="4"/>
        <v>1.8771199999999999</v>
      </c>
      <c r="S66">
        <f t="shared" si="5"/>
        <v>0.18771200000000002</v>
      </c>
    </row>
    <row r="67" spans="2:19">
      <c r="B67" t="s">
        <v>1238</v>
      </c>
      <c r="C67" t="s">
        <v>1123</v>
      </c>
      <c r="D67" t="s">
        <v>152</v>
      </c>
      <c r="E67" t="s">
        <v>960</v>
      </c>
      <c r="F67" t="s">
        <v>372</v>
      </c>
      <c r="G67">
        <v>2933</v>
      </c>
      <c r="H67" t="s">
        <v>34</v>
      </c>
      <c r="I67" t="s">
        <v>55</v>
      </c>
      <c r="J67" t="s">
        <v>1130</v>
      </c>
      <c r="K67" t="s">
        <v>792</v>
      </c>
      <c r="L67" s="1">
        <v>36892</v>
      </c>
      <c r="M67">
        <v>64</v>
      </c>
      <c r="N67">
        <f t="shared" ref="N67:N130" si="6">((1/((10*10^6)))*G67*(M67)*10^6)</f>
        <v>18771.199999999997</v>
      </c>
      <c r="O67">
        <f t="shared" ref="O67:O130" si="7">((1/((100*10^6)))*G67*(M67)*10^6)</f>
        <v>1877.1200000000001</v>
      </c>
      <c r="P67">
        <f t="shared" ref="P67:P130" si="8">((1/((1*10^9)))*G67*(M67)*10^6)</f>
        <v>187.71200000000002</v>
      </c>
      <c r="Q67">
        <f t="shared" ref="Q67:Q130" si="9">((1/((10*10^9)))*G67*(M67)*10^6)</f>
        <v>18.7712</v>
      </c>
      <c r="R67">
        <f t="shared" ref="R67:R130" si="10">((1/((100*10^9)))*G67*(M67)*10^6)</f>
        <v>1.8771199999999999</v>
      </c>
      <c r="S67">
        <f t="shared" ref="S67:S130" si="11">((1/((1*10^12)))*G67*(M67)*10^6)</f>
        <v>0.18771200000000002</v>
      </c>
    </row>
    <row r="68" spans="2:19">
      <c r="B68" t="s">
        <v>1238</v>
      </c>
      <c r="C68" t="s">
        <v>1123</v>
      </c>
      <c r="D68" t="s">
        <v>152</v>
      </c>
      <c r="E68" t="s">
        <v>960</v>
      </c>
      <c r="F68" t="s">
        <v>372</v>
      </c>
      <c r="G68">
        <v>2933</v>
      </c>
      <c r="H68" t="s">
        <v>34</v>
      </c>
      <c r="I68" t="s">
        <v>55</v>
      </c>
      <c r="J68" t="s">
        <v>1130</v>
      </c>
      <c r="K68" t="s">
        <v>792</v>
      </c>
      <c r="L68" s="1">
        <v>36892</v>
      </c>
      <c r="M68">
        <v>64</v>
      </c>
      <c r="N68">
        <f t="shared" si="6"/>
        <v>18771.199999999997</v>
      </c>
      <c r="O68">
        <f t="shared" si="7"/>
        <v>1877.1200000000001</v>
      </c>
      <c r="P68">
        <f t="shared" si="8"/>
        <v>187.71200000000002</v>
      </c>
      <c r="Q68">
        <f t="shared" si="9"/>
        <v>18.7712</v>
      </c>
      <c r="R68">
        <f t="shared" si="10"/>
        <v>1.8771199999999999</v>
      </c>
      <c r="S68">
        <f t="shared" si="11"/>
        <v>0.18771200000000002</v>
      </c>
    </row>
    <row r="69" spans="2:19">
      <c r="B69" t="s">
        <v>1239</v>
      </c>
      <c r="C69" t="s">
        <v>1123</v>
      </c>
      <c r="D69" t="s">
        <v>152</v>
      </c>
      <c r="E69" t="s">
        <v>960</v>
      </c>
      <c r="F69" t="s">
        <v>372</v>
      </c>
      <c r="G69">
        <v>3060</v>
      </c>
      <c r="H69" t="s">
        <v>573</v>
      </c>
      <c r="I69" t="s">
        <v>55</v>
      </c>
      <c r="J69" t="s">
        <v>1130</v>
      </c>
      <c r="K69" t="s">
        <v>792</v>
      </c>
      <c r="L69" s="1">
        <v>36892</v>
      </c>
      <c r="M69">
        <v>64</v>
      </c>
      <c r="N69">
        <f t="shared" si="6"/>
        <v>19584</v>
      </c>
      <c r="O69">
        <f t="shared" si="7"/>
        <v>1958.3999999999999</v>
      </c>
      <c r="P69">
        <f t="shared" si="8"/>
        <v>195.84000000000003</v>
      </c>
      <c r="Q69">
        <f t="shared" si="9"/>
        <v>19.584</v>
      </c>
      <c r="R69">
        <f t="shared" si="10"/>
        <v>1.9583999999999997</v>
      </c>
      <c r="S69">
        <f t="shared" si="11"/>
        <v>0.19583999999999999</v>
      </c>
    </row>
    <row r="70" spans="2:19">
      <c r="B70" t="s">
        <v>1239</v>
      </c>
      <c r="C70" t="s">
        <v>1123</v>
      </c>
      <c r="D70" t="s">
        <v>152</v>
      </c>
      <c r="E70" t="s">
        <v>960</v>
      </c>
      <c r="F70" t="s">
        <v>372</v>
      </c>
      <c r="G70">
        <v>3060</v>
      </c>
      <c r="H70" t="s">
        <v>573</v>
      </c>
      <c r="I70" t="s">
        <v>55</v>
      </c>
      <c r="J70" t="s">
        <v>1130</v>
      </c>
      <c r="K70" t="s">
        <v>792</v>
      </c>
      <c r="L70" s="1">
        <v>36892</v>
      </c>
      <c r="M70">
        <v>64</v>
      </c>
      <c r="N70">
        <f t="shared" si="6"/>
        <v>19584</v>
      </c>
      <c r="O70">
        <f t="shared" si="7"/>
        <v>1958.3999999999999</v>
      </c>
      <c r="P70">
        <f t="shared" si="8"/>
        <v>195.84000000000003</v>
      </c>
      <c r="Q70">
        <f t="shared" si="9"/>
        <v>19.584</v>
      </c>
      <c r="R70">
        <f t="shared" si="10"/>
        <v>1.9583999999999997</v>
      </c>
      <c r="S70">
        <f t="shared" si="11"/>
        <v>0.19583999999999999</v>
      </c>
    </row>
    <row r="71" spans="2:19">
      <c r="B71" t="s">
        <v>1032</v>
      </c>
      <c r="C71" t="s">
        <v>959</v>
      </c>
      <c r="D71" t="s">
        <v>48</v>
      </c>
      <c r="E71" t="s">
        <v>960</v>
      </c>
      <c r="F71" t="s">
        <v>63</v>
      </c>
      <c r="G71">
        <v>3333</v>
      </c>
      <c r="H71" t="s">
        <v>204</v>
      </c>
      <c r="I71" t="s">
        <v>249</v>
      </c>
      <c r="J71" t="s">
        <v>1044</v>
      </c>
      <c r="K71" t="s">
        <v>43</v>
      </c>
      <c r="L71" s="1">
        <v>36892</v>
      </c>
      <c r="M71">
        <v>64</v>
      </c>
      <c r="N71">
        <f t="shared" si="6"/>
        <v>21331.199999999997</v>
      </c>
      <c r="O71">
        <f t="shared" si="7"/>
        <v>2133.12</v>
      </c>
      <c r="P71">
        <f t="shared" si="8"/>
        <v>213.31200000000001</v>
      </c>
      <c r="Q71">
        <f t="shared" si="9"/>
        <v>21.331199999999999</v>
      </c>
      <c r="R71">
        <f t="shared" si="10"/>
        <v>2.1331199999999995</v>
      </c>
      <c r="S71">
        <f t="shared" si="11"/>
        <v>0.213312</v>
      </c>
    </row>
    <row r="72" spans="2:19">
      <c r="B72" t="s">
        <v>1240</v>
      </c>
      <c r="C72" t="s">
        <v>1012</v>
      </c>
      <c r="D72" t="s">
        <v>13</v>
      </c>
      <c r="E72" t="s">
        <v>960</v>
      </c>
      <c r="F72" t="s">
        <v>63</v>
      </c>
      <c r="G72">
        <v>2666</v>
      </c>
      <c r="H72" t="s">
        <v>242</v>
      </c>
      <c r="I72" t="s">
        <v>326</v>
      </c>
      <c r="J72" t="s">
        <v>266</v>
      </c>
      <c r="K72" t="s">
        <v>19</v>
      </c>
      <c r="L72" s="1">
        <v>36892</v>
      </c>
      <c r="M72">
        <v>64</v>
      </c>
      <c r="N72">
        <f t="shared" si="6"/>
        <v>17062.399999999998</v>
      </c>
      <c r="O72">
        <f t="shared" si="7"/>
        <v>1706.2400000000002</v>
      </c>
      <c r="P72">
        <f t="shared" si="8"/>
        <v>170.624</v>
      </c>
      <c r="Q72">
        <f t="shared" si="9"/>
        <v>17.0624</v>
      </c>
      <c r="R72">
        <f t="shared" si="10"/>
        <v>1.70624</v>
      </c>
      <c r="S72">
        <f t="shared" si="11"/>
        <v>0.170624</v>
      </c>
    </row>
    <row r="73" spans="2:19">
      <c r="B73" t="s">
        <v>500</v>
      </c>
      <c r="C73" t="s">
        <v>498</v>
      </c>
      <c r="D73" t="s">
        <v>152</v>
      </c>
      <c r="E73" t="s">
        <v>452</v>
      </c>
      <c r="F73" t="s">
        <v>487</v>
      </c>
      <c r="G73">
        <v>1333</v>
      </c>
      <c r="H73" t="s">
        <v>204</v>
      </c>
      <c r="I73" t="s">
        <v>488</v>
      </c>
      <c r="J73" t="s">
        <v>352</v>
      </c>
      <c r="K73" t="s">
        <v>490</v>
      </c>
      <c r="L73" s="1">
        <v>36951</v>
      </c>
      <c r="M73">
        <v>64</v>
      </c>
      <c r="N73">
        <f t="shared" si="6"/>
        <v>8531.1999999999989</v>
      </c>
      <c r="O73">
        <f t="shared" si="7"/>
        <v>853.12000000000012</v>
      </c>
      <c r="P73">
        <f t="shared" si="8"/>
        <v>85.311999999999998</v>
      </c>
      <c r="Q73">
        <f t="shared" si="9"/>
        <v>8.5312000000000001</v>
      </c>
      <c r="R73">
        <f t="shared" si="10"/>
        <v>0.85311999999999999</v>
      </c>
      <c r="S73">
        <f t="shared" si="11"/>
        <v>8.5311999999999999E-2</v>
      </c>
    </row>
    <row r="74" spans="2:19">
      <c r="B74" t="s">
        <v>501</v>
      </c>
      <c r="C74" t="s">
        <v>499</v>
      </c>
      <c r="D74" t="s">
        <v>152</v>
      </c>
      <c r="E74" t="s">
        <v>452</v>
      </c>
      <c r="F74" t="s">
        <v>487</v>
      </c>
      <c r="G74">
        <v>1300</v>
      </c>
      <c r="H74" t="s">
        <v>153</v>
      </c>
      <c r="I74" t="s">
        <v>488</v>
      </c>
      <c r="J74" t="s">
        <v>352</v>
      </c>
      <c r="K74" t="s">
        <v>470</v>
      </c>
      <c r="L74" s="1">
        <v>36951</v>
      </c>
      <c r="M74">
        <v>64</v>
      </c>
      <c r="N74">
        <f t="shared" si="6"/>
        <v>8320</v>
      </c>
      <c r="O74">
        <f t="shared" si="7"/>
        <v>832.00000000000011</v>
      </c>
      <c r="P74">
        <f t="shared" si="8"/>
        <v>83.2</v>
      </c>
      <c r="Q74">
        <f t="shared" si="9"/>
        <v>8.32</v>
      </c>
      <c r="R74">
        <f t="shared" si="10"/>
        <v>0.83199999999999996</v>
      </c>
      <c r="S74">
        <f t="shared" si="11"/>
        <v>8.320000000000001E-2</v>
      </c>
    </row>
    <row r="75" spans="2:19">
      <c r="B75" t="s">
        <v>1220</v>
      </c>
      <c r="C75" t="s">
        <v>1213</v>
      </c>
      <c r="D75" t="s">
        <v>152</v>
      </c>
      <c r="E75" t="s">
        <v>1214</v>
      </c>
      <c r="F75" t="s">
        <v>487</v>
      </c>
      <c r="G75">
        <v>1700</v>
      </c>
      <c r="H75" t="s">
        <v>159</v>
      </c>
      <c r="I75" t="s">
        <v>488</v>
      </c>
      <c r="J75" t="s">
        <v>1210</v>
      </c>
      <c r="K75" t="s">
        <v>494</v>
      </c>
      <c r="L75" s="1">
        <v>36982</v>
      </c>
      <c r="M75">
        <v>64</v>
      </c>
      <c r="N75">
        <f t="shared" si="6"/>
        <v>10879.999999999998</v>
      </c>
      <c r="O75">
        <f t="shared" si="7"/>
        <v>1088</v>
      </c>
      <c r="P75">
        <f t="shared" si="8"/>
        <v>108.8</v>
      </c>
      <c r="Q75">
        <f t="shared" si="9"/>
        <v>10.88</v>
      </c>
      <c r="R75">
        <f t="shared" si="10"/>
        <v>1.0880000000000001</v>
      </c>
      <c r="S75">
        <f t="shared" si="11"/>
        <v>0.10879999999999999</v>
      </c>
    </row>
    <row r="76" spans="2:19">
      <c r="B76" t="s">
        <v>497</v>
      </c>
      <c r="C76" t="s">
        <v>498</v>
      </c>
      <c r="D76" t="s">
        <v>152</v>
      </c>
      <c r="E76" t="s">
        <v>452</v>
      </c>
      <c r="F76" t="s">
        <v>487</v>
      </c>
      <c r="G76">
        <v>1400</v>
      </c>
      <c r="H76" t="s">
        <v>309</v>
      </c>
      <c r="I76" t="s">
        <v>488</v>
      </c>
      <c r="J76" t="s">
        <v>352</v>
      </c>
      <c r="K76" t="s">
        <v>489</v>
      </c>
      <c r="L76" s="1">
        <v>37043</v>
      </c>
      <c r="M76">
        <v>64</v>
      </c>
      <c r="N76">
        <f t="shared" si="6"/>
        <v>8960</v>
      </c>
      <c r="O76">
        <f t="shared" si="7"/>
        <v>896</v>
      </c>
      <c r="P76">
        <f t="shared" si="8"/>
        <v>89.600000000000009</v>
      </c>
      <c r="Q76">
        <f t="shared" si="9"/>
        <v>8.9600000000000009</v>
      </c>
      <c r="R76">
        <f t="shared" si="10"/>
        <v>0.89600000000000002</v>
      </c>
      <c r="S76">
        <f t="shared" si="11"/>
        <v>8.9599999999999999E-2</v>
      </c>
    </row>
    <row r="77" spans="2:19">
      <c r="B77" t="s">
        <v>497</v>
      </c>
      <c r="C77" t="s">
        <v>499</v>
      </c>
      <c r="D77" t="s">
        <v>152</v>
      </c>
      <c r="E77" t="s">
        <v>452</v>
      </c>
      <c r="F77" t="s">
        <v>487</v>
      </c>
      <c r="G77">
        <v>1400</v>
      </c>
      <c r="H77" t="s">
        <v>141</v>
      </c>
      <c r="I77" t="s">
        <v>488</v>
      </c>
      <c r="J77" t="s">
        <v>352</v>
      </c>
      <c r="K77" t="s">
        <v>489</v>
      </c>
      <c r="L77" s="1">
        <v>37043</v>
      </c>
      <c r="M77">
        <v>64</v>
      </c>
      <c r="N77">
        <f t="shared" si="6"/>
        <v>8960</v>
      </c>
      <c r="O77">
        <f t="shared" si="7"/>
        <v>896</v>
      </c>
      <c r="P77">
        <f t="shared" si="8"/>
        <v>89.600000000000009</v>
      </c>
      <c r="Q77">
        <f t="shared" si="9"/>
        <v>8.9600000000000009</v>
      </c>
      <c r="R77">
        <f t="shared" si="10"/>
        <v>0.89600000000000002</v>
      </c>
      <c r="S77">
        <f t="shared" si="11"/>
        <v>8.9599999999999999E-2</v>
      </c>
    </row>
    <row r="78" spans="2:19">
      <c r="B78" t="s">
        <v>1228</v>
      </c>
      <c r="C78" t="s">
        <v>1204</v>
      </c>
      <c r="D78" t="s">
        <v>152</v>
      </c>
      <c r="E78" t="s">
        <v>1205</v>
      </c>
      <c r="F78" t="s">
        <v>447</v>
      </c>
      <c r="G78">
        <v>1133</v>
      </c>
      <c r="H78" t="s">
        <v>315</v>
      </c>
      <c r="I78" t="s">
        <v>82</v>
      </c>
      <c r="J78" t="s">
        <v>1178</v>
      </c>
      <c r="K78" t="s">
        <v>1227</v>
      </c>
      <c r="L78" s="1">
        <v>37043</v>
      </c>
      <c r="M78">
        <v>64</v>
      </c>
      <c r="N78">
        <f t="shared" si="6"/>
        <v>7251.1999999999989</v>
      </c>
      <c r="O78">
        <f t="shared" si="7"/>
        <v>725.12</v>
      </c>
      <c r="P78">
        <f t="shared" si="8"/>
        <v>72.512</v>
      </c>
      <c r="Q78">
        <f t="shared" si="9"/>
        <v>7.2511999999999999</v>
      </c>
      <c r="R78">
        <f t="shared" si="10"/>
        <v>0.72511999999999999</v>
      </c>
      <c r="S78">
        <f t="shared" si="11"/>
        <v>7.2511999999999993E-2</v>
      </c>
    </row>
    <row r="79" spans="2:19">
      <c r="B79" t="s">
        <v>1229</v>
      </c>
      <c r="C79" t="s">
        <v>1204</v>
      </c>
      <c r="D79" t="s">
        <v>152</v>
      </c>
      <c r="E79" t="s">
        <v>1205</v>
      </c>
      <c r="F79" t="s">
        <v>447</v>
      </c>
      <c r="G79">
        <v>1000</v>
      </c>
      <c r="H79" t="s">
        <v>79</v>
      </c>
      <c r="I79" t="s">
        <v>17</v>
      </c>
      <c r="J79" t="s">
        <v>1178</v>
      </c>
      <c r="K79" t="s">
        <v>769</v>
      </c>
      <c r="L79" s="1">
        <v>37043</v>
      </c>
      <c r="M79">
        <v>64</v>
      </c>
      <c r="N79">
        <f t="shared" si="6"/>
        <v>6399.9999999999991</v>
      </c>
      <c r="O79">
        <f t="shared" si="7"/>
        <v>640</v>
      </c>
      <c r="P79">
        <f t="shared" si="8"/>
        <v>64.000000000000014</v>
      </c>
      <c r="Q79">
        <f t="shared" si="9"/>
        <v>6.4</v>
      </c>
      <c r="R79">
        <f t="shared" si="10"/>
        <v>0.64</v>
      </c>
      <c r="S79">
        <f t="shared" si="11"/>
        <v>6.4000000000000001E-2</v>
      </c>
    </row>
    <row r="80" spans="2:19">
      <c r="B80" t="s">
        <v>1226</v>
      </c>
      <c r="C80" t="s">
        <v>1230</v>
      </c>
      <c r="D80" t="s">
        <v>152</v>
      </c>
      <c r="E80" t="s">
        <v>1205</v>
      </c>
      <c r="F80" t="s">
        <v>487</v>
      </c>
      <c r="G80">
        <v>1133</v>
      </c>
      <c r="H80" t="s">
        <v>116</v>
      </c>
      <c r="I80" t="s">
        <v>488</v>
      </c>
      <c r="J80" t="s">
        <v>1210</v>
      </c>
      <c r="K80" t="s">
        <v>1227</v>
      </c>
      <c r="L80" s="1">
        <v>37043</v>
      </c>
      <c r="M80">
        <v>64</v>
      </c>
      <c r="N80">
        <f t="shared" si="6"/>
        <v>7251.1999999999989</v>
      </c>
      <c r="O80">
        <f t="shared" si="7"/>
        <v>725.12</v>
      </c>
      <c r="P80">
        <f t="shared" si="8"/>
        <v>72.512</v>
      </c>
      <c r="Q80">
        <f t="shared" si="9"/>
        <v>7.2511999999999999</v>
      </c>
      <c r="R80">
        <f t="shared" si="10"/>
        <v>0.72511999999999999</v>
      </c>
      <c r="S80">
        <f t="shared" si="11"/>
        <v>7.2511999999999993E-2</v>
      </c>
    </row>
    <row r="81" spans="2:19">
      <c r="B81" t="s">
        <v>1224</v>
      </c>
      <c r="C81" t="s">
        <v>1230</v>
      </c>
      <c r="D81" t="s">
        <v>152</v>
      </c>
      <c r="E81" t="s">
        <v>1205</v>
      </c>
      <c r="F81" t="s">
        <v>487</v>
      </c>
      <c r="G81">
        <v>1000</v>
      </c>
      <c r="H81" t="s">
        <v>79</v>
      </c>
      <c r="I81" t="s">
        <v>488</v>
      </c>
      <c r="J81" t="s">
        <v>1210</v>
      </c>
      <c r="K81" t="s">
        <v>1227</v>
      </c>
      <c r="L81" s="1">
        <v>37043</v>
      </c>
      <c r="M81">
        <v>64</v>
      </c>
      <c r="N81">
        <f t="shared" si="6"/>
        <v>6399.9999999999991</v>
      </c>
      <c r="O81">
        <f t="shared" si="7"/>
        <v>640</v>
      </c>
      <c r="P81">
        <f t="shared" si="8"/>
        <v>64.000000000000014</v>
      </c>
      <c r="Q81">
        <f t="shared" si="9"/>
        <v>6.4</v>
      </c>
      <c r="R81">
        <f t="shared" si="10"/>
        <v>0.64</v>
      </c>
      <c r="S81">
        <f t="shared" si="11"/>
        <v>6.4000000000000001E-2</v>
      </c>
    </row>
    <row r="82" spans="2:19">
      <c r="B82" t="s">
        <v>1231</v>
      </c>
      <c r="C82" t="s">
        <v>1230</v>
      </c>
      <c r="D82" t="s">
        <v>152</v>
      </c>
      <c r="E82" t="s">
        <v>1205</v>
      </c>
      <c r="F82" t="s">
        <v>487</v>
      </c>
      <c r="G82">
        <v>933</v>
      </c>
      <c r="H82" t="s">
        <v>114</v>
      </c>
      <c r="I82" t="s">
        <v>488</v>
      </c>
      <c r="J82" t="s">
        <v>1210</v>
      </c>
      <c r="K82" t="s">
        <v>1232</v>
      </c>
      <c r="L82" s="1">
        <v>37043</v>
      </c>
      <c r="M82">
        <v>64</v>
      </c>
      <c r="N82">
        <f t="shared" si="6"/>
        <v>5971.2</v>
      </c>
      <c r="O82">
        <f t="shared" si="7"/>
        <v>597.12</v>
      </c>
      <c r="P82">
        <f t="shared" si="8"/>
        <v>59.71200000000001</v>
      </c>
      <c r="Q82">
        <f t="shared" si="9"/>
        <v>5.9712000000000005</v>
      </c>
      <c r="R82">
        <f t="shared" si="10"/>
        <v>0.59711999999999998</v>
      </c>
      <c r="S82">
        <f t="shared" si="11"/>
        <v>5.9712000000000001E-2</v>
      </c>
    </row>
    <row r="83" spans="2:19">
      <c r="B83" t="s">
        <v>1233</v>
      </c>
      <c r="C83" t="s">
        <v>1230</v>
      </c>
      <c r="D83" t="s">
        <v>152</v>
      </c>
      <c r="E83" t="s">
        <v>1205</v>
      </c>
      <c r="F83" t="s">
        <v>487</v>
      </c>
      <c r="G83">
        <v>866</v>
      </c>
      <c r="H83" t="s">
        <v>531</v>
      </c>
      <c r="I83" t="s">
        <v>488</v>
      </c>
      <c r="J83" t="s">
        <v>1210</v>
      </c>
      <c r="K83" t="s">
        <v>527</v>
      </c>
      <c r="L83" s="1">
        <v>37043</v>
      </c>
      <c r="M83">
        <v>64</v>
      </c>
      <c r="N83">
        <f t="shared" si="6"/>
        <v>5542.4</v>
      </c>
      <c r="O83">
        <f t="shared" si="7"/>
        <v>554.24</v>
      </c>
      <c r="P83">
        <f t="shared" si="8"/>
        <v>55.424000000000007</v>
      </c>
      <c r="Q83">
        <f t="shared" si="9"/>
        <v>5.5424000000000007</v>
      </c>
      <c r="R83">
        <f t="shared" si="10"/>
        <v>0.55423999999999995</v>
      </c>
      <c r="S83">
        <f t="shared" si="11"/>
        <v>5.5424000000000001E-2</v>
      </c>
    </row>
    <row r="84" spans="2:19">
      <c r="B84" t="s">
        <v>1234</v>
      </c>
      <c r="C84" t="s">
        <v>1230</v>
      </c>
      <c r="D84" t="s">
        <v>152</v>
      </c>
      <c r="E84" t="s">
        <v>1205</v>
      </c>
      <c r="F84" t="s">
        <v>487</v>
      </c>
      <c r="G84">
        <v>800</v>
      </c>
      <c r="H84" t="s">
        <v>526</v>
      </c>
      <c r="I84" t="s">
        <v>488</v>
      </c>
      <c r="J84" t="s">
        <v>1210</v>
      </c>
      <c r="K84" t="s">
        <v>527</v>
      </c>
      <c r="L84" s="1">
        <v>37043</v>
      </c>
      <c r="M84">
        <v>64</v>
      </c>
      <c r="N84">
        <f t="shared" si="6"/>
        <v>5120</v>
      </c>
      <c r="O84">
        <f t="shared" si="7"/>
        <v>512</v>
      </c>
      <c r="P84">
        <f t="shared" si="8"/>
        <v>51.2</v>
      </c>
      <c r="Q84">
        <f t="shared" si="9"/>
        <v>5.12</v>
      </c>
      <c r="R84">
        <f t="shared" si="10"/>
        <v>0.5119999999999999</v>
      </c>
      <c r="S84">
        <f t="shared" si="11"/>
        <v>5.1200000000000002E-2</v>
      </c>
    </row>
    <row r="85" spans="2:19">
      <c r="B85" t="s">
        <v>1222</v>
      </c>
      <c r="C85" t="s">
        <v>1213</v>
      </c>
      <c r="D85" t="s">
        <v>152</v>
      </c>
      <c r="E85" t="s">
        <v>1214</v>
      </c>
      <c r="F85" t="s">
        <v>487</v>
      </c>
      <c r="G85">
        <v>1800</v>
      </c>
      <c r="H85" t="s">
        <v>64</v>
      </c>
      <c r="I85" t="s">
        <v>488</v>
      </c>
      <c r="J85" t="s">
        <v>1210</v>
      </c>
      <c r="K85" t="s">
        <v>443</v>
      </c>
      <c r="L85" s="1">
        <v>37073</v>
      </c>
      <c r="M85">
        <v>64</v>
      </c>
      <c r="N85">
        <f t="shared" si="6"/>
        <v>11519.999999999998</v>
      </c>
      <c r="O85">
        <f t="shared" si="7"/>
        <v>1152</v>
      </c>
      <c r="P85">
        <f t="shared" si="8"/>
        <v>115.2</v>
      </c>
      <c r="Q85">
        <f t="shared" si="9"/>
        <v>11.52</v>
      </c>
      <c r="R85">
        <f t="shared" si="10"/>
        <v>1.1519999999999999</v>
      </c>
      <c r="S85">
        <f t="shared" si="11"/>
        <v>0.1152</v>
      </c>
    </row>
    <row r="86" spans="2:19">
      <c r="B86" t="s">
        <v>1218</v>
      </c>
      <c r="C86" t="s">
        <v>1213</v>
      </c>
      <c r="D86" t="s">
        <v>152</v>
      </c>
      <c r="E86" t="s">
        <v>1214</v>
      </c>
      <c r="F86" t="s">
        <v>487</v>
      </c>
      <c r="G86">
        <v>1600</v>
      </c>
      <c r="H86" t="s">
        <v>87</v>
      </c>
      <c r="I86" t="s">
        <v>488</v>
      </c>
      <c r="J86" t="s">
        <v>1210</v>
      </c>
      <c r="K86" t="s">
        <v>1219</v>
      </c>
      <c r="L86" s="1">
        <v>37073</v>
      </c>
      <c r="M86">
        <v>64</v>
      </c>
      <c r="N86">
        <f t="shared" si="6"/>
        <v>10240</v>
      </c>
      <c r="O86">
        <f t="shared" si="7"/>
        <v>1024</v>
      </c>
      <c r="P86">
        <f t="shared" si="8"/>
        <v>102.4</v>
      </c>
      <c r="Q86">
        <f t="shared" si="9"/>
        <v>10.24</v>
      </c>
      <c r="R86">
        <f t="shared" si="10"/>
        <v>1.0239999999999998</v>
      </c>
      <c r="S86">
        <f t="shared" si="11"/>
        <v>0.1024</v>
      </c>
    </row>
    <row r="87" spans="2:19">
      <c r="B87" t="s">
        <v>1223</v>
      </c>
      <c r="C87" t="s">
        <v>1204</v>
      </c>
      <c r="D87" t="s">
        <v>152</v>
      </c>
      <c r="E87" t="s">
        <v>1205</v>
      </c>
      <c r="F87" t="s">
        <v>447</v>
      </c>
      <c r="G87">
        <v>1266</v>
      </c>
      <c r="H87" t="s">
        <v>315</v>
      </c>
      <c r="I87" t="s">
        <v>82</v>
      </c>
      <c r="J87" t="s">
        <v>1178</v>
      </c>
      <c r="K87" t="s">
        <v>769</v>
      </c>
      <c r="L87" s="1">
        <v>37073</v>
      </c>
      <c r="M87">
        <v>64</v>
      </c>
      <c r="N87">
        <f t="shared" si="6"/>
        <v>8102.4</v>
      </c>
      <c r="O87">
        <f t="shared" si="7"/>
        <v>810.24</v>
      </c>
      <c r="P87">
        <f t="shared" si="8"/>
        <v>81.024000000000001</v>
      </c>
      <c r="Q87">
        <f t="shared" si="9"/>
        <v>8.1024000000000012</v>
      </c>
      <c r="R87">
        <f t="shared" si="10"/>
        <v>0.81023999999999996</v>
      </c>
      <c r="S87">
        <f t="shared" si="11"/>
        <v>8.1023999999999999E-2</v>
      </c>
    </row>
    <row r="88" spans="2:19">
      <c r="B88" t="s">
        <v>1224</v>
      </c>
      <c r="C88" t="s">
        <v>1204</v>
      </c>
      <c r="D88" t="s">
        <v>152</v>
      </c>
      <c r="E88" t="s">
        <v>1205</v>
      </c>
      <c r="F88" t="s">
        <v>447</v>
      </c>
      <c r="G88">
        <v>1000</v>
      </c>
      <c r="H88" t="s">
        <v>79</v>
      </c>
      <c r="I88" t="s">
        <v>17</v>
      </c>
      <c r="J88" t="s">
        <v>1210</v>
      </c>
      <c r="K88" t="s">
        <v>769</v>
      </c>
      <c r="L88" s="1">
        <v>37073</v>
      </c>
      <c r="M88">
        <v>64</v>
      </c>
      <c r="N88">
        <f t="shared" si="6"/>
        <v>6399.9999999999991</v>
      </c>
      <c r="O88">
        <f t="shared" si="7"/>
        <v>640</v>
      </c>
      <c r="P88">
        <f t="shared" si="8"/>
        <v>64.000000000000014</v>
      </c>
      <c r="Q88">
        <f t="shared" si="9"/>
        <v>6.4</v>
      </c>
      <c r="R88">
        <f t="shared" si="10"/>
        <v>0.64</v>
      </c>
      <c r="S88">
        <f t="shared" si="11"/>
        <v>6.4000000000000001E-2</v>
      </c>
    </row>
    <row r="89" spans="2:19">
      <c r="B89" t="s">
        <v>1225</v>
      </c>
      <c r="C89" t="s">
        <v>1204</v>
      </c>
      <c r="D89" t="s">
        <v>152</v>
      </c>
      <c r="E89" t="s">
        <v>1205</v>
      </c>
      <c r="F89" t="s">
        <v>447</v>
      </c>
      <c r="G89">
        <v>1200</v>
      </c>
      <c r="H89" t="s">
        <v>74</v>
      </c>
      <c r="I89" t="s">
        <v>17</v>
      </c>
      <c r="J89" t="s">
        <v>1210</v>
      </c>
      <c r="K89" t="s">
        <v>769</v>
      </c>
      <c r="L89" s="1">
        <v>37073</v>
      </c>
      <c r="M89">
        <v>64</v>
      </c>
      <c r="N89">
        <f t="shared" si="6"/>
        <v>7679.9999999999991</v>
      </c>
      <c r="O89">
        <f t="shared" si="7"/>
        <v>768</v>
      </c>
      <c r="P89">
        <f t="shared" si="8"/>
        <v>76.800000000000011</v>
      </c>
      <c r="Q89">
        <f t="shared" si="9"/>
        <v>7.6800000000000006</v>
      </c>
      <c r="R89">
        <f t="shared" si="10"/>
        <v>0.76800000000000002</v>
      </c>
      <c r="S89">
        <f t="shared" si="11"/>
        <v>7.6799999999999993E-2</v>
      </c>
    </row>
    <row r="90" spans="2:19">
      <c r="B90" t="s">
        <v>1226</v>
      </c>
      <c r="C90" t="s">
        <v>1204</v>
      </c>
      <c r="D90" t="s">
        <v>152</v>
      </c>
      <c r="E90" t="s">
        <v>1205</v>
      </c>
      <c r="F90" t="s">
        <v>447</v>
      </c>
      <c r="G90">
        <v>1133</v>
      </c>
      <c r="H90" t="s">
        <v>116</v>
      </c>
      <c r="I90" t="s">
        <v>17</v>
      </c>
      <c r="J90" t="s">
        <v>1210</v>
      </c>
      <c r="K90" t="s">
        <v>1227</v>
      </c>
      <c r="L90" s="1">
        <v>37073</v>
      </c>
      <c r="M90">
        <v>64</v>
      </c>
      <c r="N90">
        <f t="shared" si="6"/>
        <v>7251.1999999999989</v>
      </c>
      <c r="O90">
        <f t="shared" si="7"/>
        <v>725.12</v>
      </c>
      <c r="P90">
        <f t="shared" si="8"/>
        <v>72.512</v>
      </c>
      <c r="Q90">
        <f t="shared" si="9"/>
        <v>7.2511999999999999</v>
      </c>
      <c r="R90">
        <f t="shared" si="10"/>
        <v>0.72511999999999999</v>
      </c>
      <c r="S90">
        <f t="shared" si="11"/>
        <v>7.2511999999999993E-2</v>
      </c>
    </row>
    <row r="91" spans="2:19">
      <c r="B91" t="s">
        <v>1212</v>
      </c>
      <c r="C91" t="s">
        <v>1213</v>
      </c>
      <c r="D91" t="s">
        <v>152</v>
      </c>
      <c r="E91" t="s">
        <v>1214</v>
      </c>
      <c r="F91" t="s">
        <v>487</v>
      </c>
      <c r="G91">
        <v>1900</v>
      </c>
      <c r="H91" t="s">
        <v>67</v>
      </c>
      <c r="I91" t="s">
        <v>488</v>
      </c>
      <c r="J91" t="s">
        <v>1210</v>
      </c>
      <c r="K91" t="s">
        <v>872</v>
      </c>
      <c r="L91" s="1">
        <v>37104</v>
      </c>
      <c r="M91">
        <v>64</v>
      </c>
      <c r="N91">
        <f t="shared" si="6"/>
        <v>12159.999999999998</v>
      </c>
      <c r="O91">
        <f t="shared" si="7"/>
        <v>1216</v>
      </c>
      <c r="P91">
        <f t="shared" si="8"/>
        <v>121.6</v>
      </c>
      <c r="Q91">
        <f t="shared" si="9"/>
        <v>12.16</v>
      </c>
      <c r="R91">
        <f t="shared" si="10"/>
        <v>1.216</v>
      </c>
      <c r="S91">
        <f t="shared" si="11"/>
        <v>0.1216</v>
      </c>
    </row>
    <row r="92" spans="2:19">
      <c r="B92" t="s">
        <v>1208</v>
      </c>
      <c r="C92" t="s">
        <v>1213</v>
      </c>
      <c r="D92" t="s">
        <v>152</v>
      </c>
      <c r="E92" t="s">
        <v>1214</v>
      </c>
      <c r="F92" t="s">
        <v>487</v>
      </c>
      <c r="G92">
        <v>2000</v>
      </c>
      <c r="H92" t="s">
        <v>81</v>
      </c>
      <c r="I92" t="s">
        <v>488</v>
      </c>
      <c r="J92" t="s">
        <v>1210</v>
      </c>
      <c r="K92" t="s">
        <v>489</v>
      </c>
      <c r="L92" s="1">
        <v>37104</v>
      </c>
      <c r="M92">
        <v>64</v>
      </c>
      <c r="N92">
        <f t="shared" si="6"/>
        <v>12799.999999999998</v>
      </c>
      <c r="O92">
        <f t="shared" si="7"/>
        <v>1280</v>
      </c>
      <c r="P92">
        <f t="shared" si="8"/>
        <v>128.00000000000003</v>
      </c>
      <c r="Q92">
        <f t="shared" si="9"/>
        <v>12.8</v>
      </c>
      <c r="R92">
        <f t="shared" si="10"/>
        <v>1.28</v>
      </c>
      <c r="S92">
        <f t="shared" si="11"/>
        <v>0.128</v>
      </c>
    </row>
    <row r="93" spans="2:19">
      <c r="B93" t="s">
        <v>1215</v>
      </c>
      <c r="C93" t="s">
        <v>1213</v>
      </c>
      <c r="D93" t="s">
        <v>152</v>
      </c>
      <c r="E93" t="s">
        <v>1127</v>
      </c>
      <c r="F93" t="s">
        <v>487</v>
      </c>
      <c r="G93">
        <v>1400</v>
      </c>
      <c r="H93" t="s">
        <v>141</v>
      </c>
      <c r="I93" t="s">
        <v>488</v>
      </c>
      <c r="J93" t="s">
        <v>1210</v>
      </c>
      <c r="K93" t="s">
        <v>713</v>
      </c>
      <c r="L93" s="1">
        <v>37104</v>
      </c>
      <c r="M93">
        <v>64</v>
      </c>
      <c r="N93">
        <f t="shared" si="6"/>
        <v>8960</v>
      </c>
      <c r="O93">
        <f t="shared" si="7"/>
        <v>896</v>
      </c>
      <c r="P93">
        <f t="shared" si="8"/>
        <v>89.600000000000009</v>
      </c>
      <c r="Q93">
        <f t="shared" si="9"/>
        <v>8.9600000000000009</v>
      </c>
      <c r="R93">
        <f t="shared" si="10"/>
        <v>0.89600000000000002</v>
      </c>
      <c r="S93">
        <f t="shared" si="11"/>
        <v>8.9599999999999999E-2</v>
      </c>
    </row>
    <row r="94" spans="2:19">
      <c r="B94" t="s">
        <v>1216</v>
      </c>
      <c r="C94" t="s">
        <v>1213</v>
      </c>
      <c r="D94" t="s">
        <v>152</v>
      </c>
      <c r="E94" t="s">
        <v>1127</v>
      </c>
      <c r="F94" t="s">
        <v>487</v>
      </c>
      <c r="G94">
        <v>1500</v>
      </c>
      <c r="H94" t="s">
        <v>193</v>
      </c>
      <c r="I94" t="s">
        <v>488</v>
      </c>
      <c r="J94" t="s">
        <v>1210</v>
      </c>
      <c r="K94" t="s">
        <v>1217</v>
      </c>
      <c r="L94" s="1">
        <v>37104</v>
      </c>
      <c r="M94">
        <v>64</v>
      </c>
      <c r="N94">
        <f t="shared" si="6"/>
        <v>9600</v>
      </c>
      <c r="O94">
        <f t="shared" si="7"/>
        <v>960</v>
      </c>
      <c r="P94">
        <f t="shared" si="8"/>
        <v>96</v>
      </c>
      <c r="Q94">
        <f t="shared" si="9"/>
        <v>9.6</v>
      </c>
      <c r="R94">
        <f t="shared" si="10"/>
        <v>0.96</v>
      </c>
      <c r="S94">
        <f t="shared" si="11"/>
        <v>9.6000000000000002E-2</v>
      </c>
    </row>
    <row r="95" spans="2:19">
      <c r="B95" t="s">
        <v>1218</v>
      </c>
      <c r="C95" t="s">
        <v>1213</v>
      </c>
      <c r="D95" t="s">
        <v>152</v>
      </c>
      <c r="E95" t="s">
        <v>1127</v>
      </c>
      <c r="F95" t="s">
        <v>487</v>
      </c>
      <c r="G95">
        <v>1600</v>
      </c>
      <c r="H95" t="s">
        <v>87</v>
      </c>
      <c r="I95" t="s">
        <v>488</v>
      </c>
      <c r="J95" t="s">
        <v>1210</v>
      </c>
      <c r="K95" t="s">
        <v>1219</v>
      </c>
      <c r="L95" s="1">
        <v>37104</v>
      </c>
      <c r="M95">
        <v>64</v>
      </c>
      <c r="N95">
        <f t="shared" si="6"/>
        <v>10240</v>
      </c>
      <c r="O95">
        <f t="shared" si="7"/>
        <v>1024</v>
      </c>
      <c r="P95">
        <f t="shared" si="8"/>
        <v>102.4</v>
      </c>
      <c r="Q95">
        <f t="shared" si="9"/>
        <v>10.24</v>
      </c>
      <c r="R95">
        <f t="shared" si="10"/>
        <v>1.0239999999999998</v>
      </c>
      <c r="S95">
        <f t="shared" si="11"/>
        <v>0.1024</v>
      </c>
    </row>
    <row r="96" spans="2:19">
      <c r="B96" t="s">
        <v>1220</v>
      </c>
      <c r="C96" t="s">
        <v>1213</v>
      </c>
      <c r="D96" t="s">
        <v>152</v>
      </c>
      <c r="E96" t="s">
        <v>1127</v>
      </c>
      <c r="F96" t="s">
        <v>487</v>
      </c>
      <c r="G96">
        <v>1700</v>
      </c>
      <c r="H96" t="s">
        <v>159</v>
      </c>
      <c r="I96" t="s">
        <v>488</v>
      </c>
      <c r="J96" t="s">
        <v>1210</v>
      </c>
      <c r="K96" t="s">
        <v>494</v>
      </c>
      <c r="L96" s="1">
        <v>37104</v>
      </c>
      <c r="M96">
        <v>64</v>
      </c>
      <c r="N96">
        <f t="shared" si="6"/>
        <v>10879.999999999998</v>
      </c>
      <c r="O96">
        <f t="shared" si="7"/>
        <v>1088</v>
      </c>
      <c r="P96">
        <f t="shared" si="8"/>
        <v>108.8</v>
      </c>
      <c r="Q96">
        <f t="shared" si="9"/>
        <v>10.88</v>
      </c>
      <c r="R96">
        <f t="shared" si="10"/>
        <v>1.0880000000000001</v>
      </c>
      <c r="S96">
        <f t="shared" si="11"/>
        <v>0.10879999999999999</v>
      </c>
    </row>
    <row r="97" spans="2:19">
      <c r="B97" t="s">
        <v>1221</v>
      </c>
      <c r="C97" t="s">
        <v>1213</v>
      </c>
      <c r="D97" t="s">
        <v>152</v>
      </c>
      <c r="E97" t="s">
        <v>1127</v>
      </c>
      <c r="F97" t="s">
        <v>487</v>
      </c>
      <c r="G97">
        <v>1800</v>
      </c>
      <c r="H97" t="s">
        <v>64</v>
      </c>
      <c r="I97" t="s">
        <v>488</v>
      </c>
      <c r="J97" t="s">
        <v>1210</v>
      </c>
      <c r="K97" t="s">
        <v>443</v>
      </c>
      <c r="L97" s="1">
        <v>37104</v>
      </c>
      <c r="M97">
        <v>64</v>
      </c>
      <c r="N97">
        <f t="shared" si="6"/>
        <v>11519.999999999998</v>
      </c>
      <c r="O97">
        <f t="shared" si="7"/>
        <v>1152</v>
      </c>
      <c r="P97">
        <f t="shared" si="8"/>
        <v>115.2</v>
      </c>
      <c r="Q97">
        <f t="shared" si="9"/>
        <v>11.52</v>
      </c>
      <c r="R97">
        <f t="shared" si="10"/>
        <v>1.1519999999999999</v>
      </c>
      <c r="S97">
        <f t="shared" si="11"/>
        <v>0.1152</v>
      </c>
    </row>
    <row r="98" spans="2:19">
      <c r="B98" t="s">
        <v>1212</v>
      </c>
      <c r="C98" t="s">
        <v>1213</v>
      </c>
      <c r="D98" t="s">
        <v>152</v>
      </c>
      <c r="E98" t="s">
        <v>1127</v>
      </c>
      <c r="F98" t="s">
        <v>487</v>
      </c>
      <c r="G98">
        <v>1900</v>
      </c>
      <c r="H98" t="s">
        <v>67</v>
      </c>
      <c r="I98" t="s">
        <v>488</v>
      </c>
      <c r="J98" t="s">
        <v>1210</v>
      </c>
      <c r="K98" t="s">
        <v>872</v>
      </c>
      <c r="L98" s="1">
        <v>37104</v>
      </c>
      <c r="M98">
        <v>64</v>
      </c>
      <c r="N98">
        <f t="shared" si="6"/>
        <v>12159.999999999998</v>
      </c>
      <c r="O98">
        <f t="shared" si="7"/>
        <v>1216</v>
      </c>
      <c r="P98">
        <f t="shared" si="8"/>
        <v>121.6</v>
      </c>
      <c r="Q98">
        <f t="shared" si="9"/>
        <v>12.16</v>
      </c>
      <c r="R98">
        <f t="shared" si="10"/>
        <v>1.216</v>
      </c>
      <c r="S98">
        <f t="shared" si="11"/>
        <v>0.1216</v>
      </c>
    </row>
    <row r="99" spans="2:19">
      <c r="B99" t="s">
        <v>1208</v>
      </c>
      <c r="C99" t="s">
        <v>1213</v>
      </c>
      <c r="D99" t="s">
        <v>152</v>
      </c>
      <c r="E99" t="s">
        <v>1127</v>
      </c>
      <c r="F99" t="s">
        <v>487</v>
      </c>
      <c r="G99">
        <v>2000</v>
      </c>
      <c r="H99" t="s">
        <v>81</v>
      </c>
      <c r="I99" t="s">
        <v>488</v>
      </c>
      <c r="J99" t="s">
        <v>1210</v>
      </c>
      <c r="K99" t="s">
        <v>489</v>
      </c>
      <c r="L99" s="1">
        <v>37104</v>
      </c>
      <c r="M99">
        <v>64</v>
      </c>
      <c r="N99">
        <f t="shared" si="6"/>
        <v>12799.999999999998</v>
      </c>
      <c r="O99">
        <f t="shared" si="7"/>
        <v>1280</v>
      </c>
      <c r="P99">
        <f t="shared" si="8"/>
        <v>128.00000000000003</v>
      </c>
      <c r="Q99">
        <f t="shared" si="9"/>
        <v>12.8</v>
      </c>
      <c r="R99">
        <f t="shared" si="10"/>
        <v>1.28</v>
      </c>
      <c r="S99">
        <f t="shared" si="11"/>
        <v>0.128</v>
      </c>
    </row>
    <row r="100" spans="2:19">
      <c r="B100" t="s">
        <v>483</v>
      </c>
      <c r="C100" t="s">
        <v>486</v>
      </c>
      <c r="D100" t="s">
        <v>152</v>
      </c>
      <c r="E100" t="s">
        <v>452</v>
      </c>
      <c r="F100" t="s">
        <v>487</v>
      </c>
      <c r="G100">
        <v>1533</v>
      </c>
      <c r="H100" t="s">
        <v>240</v>
      </c>
      <c r="I100" t="s">
        <v>488</v>
      </c>
      <c r="J100" t="s">
        <v>352</v>
      </c>
      <c r="K100" t="s">
        <v>492</v>
      </c>
      <c r="L100" s="1">
        <v>37165</v>
      </c>
      <c r="M100">
        <v>64</v>
      </c>
      <c r="N100">
        <f t="shared" si="6"/>
        <v>9811.1999999999989</v>
      </c>
      <c r="O100">
        <f t="shared" si="7"/>
        <v>981.12</v>
      </c>
      <c r="P100">
        <f t="shared" si="8"/>
        <v>98.112000000000009</v>
      </c>
      <c r="Q100">
        <f t="shared" si="9"/>
        <v>9.8111999999999995</v>
      </c>
      <c r="R100">
        <f t="shared" si="10"/>
        <v>0.98111999999999988</v>
      </c>
      <c r="S100">
        <f t="shared" si="11"/>
        <v>9.8112000000000005E-2</v>
      </c>
    </row>
    <row r="101" spans="2:19">
      <c r="B101" t="s">
        <v>493</v>
      </c>
      <c r="C101" t="s">
        <v>486</v>
      </c>
      <c r="D101" t="s">
        <v>152</v>
      </c>
      <c r="E101" t="s">
        <v>452</v>
      </c>
      <c r="F101" t="s">
        <v>487</v>
      </c>
      <c r="G101">
        <v>1467</v>
      </c>
      <c r="H101" t="s">
        <v>238</v>
      </c>
      <c r="I101" t="s">
        <v>488</v>
      </c>
      <c r="J101" t="s">
        <v>352</v>
      </c>
      <c r="K101" t="s">
        <v>494</v>
      </c>
      <c r="L101" s="1">
        <v>37165</v>
      </c>
      <c r="M101">
        <v>64</v>
      </c>
      <c r="N101">
        <f t="shared" si="6"/>
        <v>9388.7999999999993</v>
      </c>
      <c r="O101">
        <f t="shared" si="7"/>
        <v>938.88</v>
      </c>
      <c r="P101">
        <f t="shared" si="8"/>
        <v>93.888000000000005</v>
      </c>
      <c r="Q101">
        <f t="shared" si="9"/>
        <v>9.3887999999999998</v>
      </c>
      <c r="R101">
        <f t="shared" si="10"/>
        <v>0.93887999999999994</v>
      </c>
      <c r="S101">
        <f t="shared" si="11"/>
        <v>9.3887999999999999E-2</v>
      </c>
    </row>
    <row r="102" spans="2:19">
      <c r="B102" t="s">
        <v>495</v>
      </c>
      <c r="C102" t="s">
        <v>486</v>
      </c>
      <c r="D102" t="s">
        <v>152</v>
      </c>
      <c r="E102" t="s">
        <v>452</v>
      </c>
      <c r="F102" t="s">
        <v>487</v>
      </c>
      <c r="G102">
        <v>1400</v>
      </c>
      <c r="H102" t="s">
        <v>309</v>
      </c>
      <c r="I102" t="s">
        <v>488</v>
      </c>
      <c r="J102" t="s">
        <v>352</v>
      </c>
      <c r="K102" t="s">
        <v>474</v>
      </c>
      <c r="L102" s="1">
        <v>37165</v>
      </c>
      <c r="M102">
        <v>64</v>
      </c>
      <c r="N102">
        <f t="shared" si="6"/>
        <v>8960</v>
      </c>
      <c r="O102">
        <f t="shared" si="7"/>
        <v>896</v>
      </c>
      <c r="P102">
        <f t="shared" si="8"/>
        <v>89.600000000000009</v>
      </c>
      <c r="Q102">
        <f t="shared" si="9"/>
        <v>8.9600000000000009</v>
      </c>
      <c r="R102">
        <f t="shared" si="10"/>
        <v>0.89600000000000002</v>
      </c>
      <c r="S102">
        <f t="shared" si="11"/>
        <v>8.9599999999999999E-2</v>
      </c>
    </row>
    <row r="103" spans="2:19">
      <c r="B103" t="s">
        <v>496</v>
      </c>
      <c r="C103" t="s">
        <v>486</v>
      </c>
      <c r="D103" t="s">
        <v>152</v>
      </c>
      <c r="E103" t="s">
        <v>452</v>
      </c>
      <c r="F103" t="s">
        <v>487</v>
      </c>
      <c r="G103">
        <v>1333</v>
      </c>
      <c r="H103" t="s">
        <v>204</v>
      </c>
      <c r="I103" t="s">
        <v>488</v>
      </c>
      <c r="J103" t="s">
        <v>352</v>
      </c>
      <c r="K103" t="s">
        <v>476</v>
      </c>
      <c r="L103" s="1">
        <v>37165</v>
      </c>
      <c r="M103">
        <v>64</v>
      </c>
      <c r="N103">
        <f t="shared" si="6"/>
        <v>8531.1999999999989</v>
      </c>
      <c r="O103">
        <f t="shared" si="7"/>
        <v>853.12000000000012</v>
      </c>
      <c r="P103">
        <f t="shared" si="8"/>
        <v>85.311999999999998</v>
      </c>
      <c r="Q103">
        <f t="shared" si="9"/>
        <v>8.5312000000000001</v>
      </c>
      <c r="R103">
        <f t="shared" si="10"/>
        <v>0.85311999999999999</v>
      </c>
      <c r="S103">
        <f t="shared" si="11"/>
        <v>8.5311999999999999E-2</v>
      </c>
    </row>
    <row r="104" spans="2:19">
      <c r="B104" t="s">
        <v>491</v>
      </c>
      <c r="C104" t="s">
        <v>486</v>
      </c>
      <c r="D104" t="s">
        <v>152</v>
      </c>
      <c r="E104" t="s">
        <v>452</v>
      </c>
      <c r="F104" t="s">
        <v>487</v>
      </c>
      <c r="G104">
        <v>1600</v>
      </c>
      <c r="H104" t="s">
        <v>213</v>
      </c>
      <c r="I104" t="s">
        <v>488</v>
      </c>
      <c r="J104" t="s">
        <v>352</v>
      </c>
      <c r="K104" t="s">
        <v>470</v>
      </c>
      <c r="L104" s="1">
        <v>37196</v>
      </c>
      <c r="M104">
        <v>64</v>
      </c>
      <c r="N104">
        <f t="shared" si="6"/>
        <v>10240</v>
      </c>
      <c r="O104">
        <f t="shared" si="7"/>
        <v>1024</v>
      </c>
      <c r="P104">
        <f t="shared" si="8"/>
        <v>102.4</v>
      </c>
      <c r="Q104">
        <f t="shared" si="9"/>
        <v>10.24</v>
      </c>
      <c r="R104">
        <f t="shared" si="10"/>
        <v>1.0239999999999998</v>
      </c>
      <c r="S104">
        <f t="shared" si="11"/>
        <v>0.1024</v>
      </c>
    </row>
    <row r="105" spans="2:19">
      <c r="B105" t="s">
        <v>1209</v>
      </c>
      <c r="C105" t="s">
        <v>1204</v>
      </c>
      <c r="D105" t="s">
        <v>152</v>
      </c>
      <c r="E105" t="s">
        <v>1205</v>
      </c>
      <c r="F105" t="s">
        <v>447</v>
      </c>
      <c r="G105">
        <v>1400</v>
      </c>
      <c r="H105" t="s">
        <v>309</v>
      </c>
      <c r="I105" t="s">
        <v>284</v>
      </c>
      <c r="J105" t="s">
        <v>1210</v>
      </c>
      <c r="K105" t="s">
        <v>626</v>
      </c>
      <c r="L105" s="1">
        <v>37226</v>
      </c>
      <c r="M105">
        <v>64</v>
      </c>
      <c r="N105">
        <f t="shared" si="6"/>
        <v>8960</v>
      </c>
      <c r="O105">
        <f t="shared" si="7"/>
        <v>896</v>
      </c>
      <c r="P105">
        <f t="shared" si="8"/>
        <v>89.600000000000009</v>
      </c>
      <c r="Q105">
        <f t="shared" si="9"/>
        <v>8.9600000000000009</v>
      </c>
      <c r="R105">
        <f t="shared" si="10"/>
        <v>0.89600000000000002</v>
      </c>
      <c r="S105">
        <f t="shared" si="11"/>
        <v>8.9599999999999999E-2</v>
      </c>
    </row>
    <row r="106" spans="2:19">
      <c r="B106" t="s">
        <v>1211</v>
      </c>
      <c r="C106" t="s">
        <v>1204</v>
      </c>
      <c r="D106" t="s">
        <v>152</v>
      </c>
      <c r="E106" t="s">
        <v>1205</v>
      </c>
      <c r="F106" t="s">
        <v>447</v>
      </c>
      <c r="G106">
        <v>1333</v>
      </c>
      <c r="H106" t="s">
        <v>204</v>
      </c>
      <c r="I106" t="s">
        <v>17</v>
      </c>
      <c r="J106" t="s">
        <v>1210</v>
      </c>
      <c r="K106" t="s">
        <v>769</v>
      </c>
      <c r="L106" s="1">
        <v>37226</v>
      </c>
      <c r="M106">
        <v>64</v>
      </c>
      <c r="N106">
        <f t="shared" si="6"/>
        <v>8531.1999999999989</v>
      </c>
      <c r="O106">
        <f t="shared" si="7"/>
        <v>853.12000000000012</v>
      </c>
      <c r="P106">
        <f t="shared" si="8"/>
        <v>85.311999999999998</v>
      </c>
      <c r="Q106">
        <f t="shared" si="9"/>
        <v>8.5312000000000001</v>
      </c>
      <c r="R106">
        <f t="shared" si="10"/>
        <v>0.85311999999999999</v>
      </c>
      <c r="S106">
        <f t="shared" si="11"/>
        <v>8.5311999999999999E-2</v>
      </c>
    </row>
    <row r="107" spans="2:19">
      <c r="B107" t="s">
        <v>475</v>
      </c>
      <c r="C107" t="s">
        <v>486</v>
      </c>
      <c r="D107" t="s">
        <v>152</v>
      </c>
      <c r="E107" t="s">
        <v>452</v>
      </c>
      <c r="F107" t="s">
        <v>487</v>
      </c>
      <c r="G107">
        <v>1667</v>
      </c>
      <c r="H107" t="s">
        <v>200</v>
      </c>
      <c r="I107" t="s">
        <v>488</v>
      </c>
      <c r="J107" t="s">
        <v>352</v>
      </c>
      <c r="K107" t="s">
        <v>490</v>
      </c>
      <c r="L107" s="1">
        <v>37257</v>
      </c>
      <c r="M107">
        <v>64</v>
      </c>
      <c r="N107">
        <f t="shared" si="6"/>
        <v>10668.8</v>
      </c>
      <c r="O107">
        <f t="shared" si="7"/>
        <v>1066.8800000000001</v>
      </c>
      <c r="P107">
        <f t="shared" si="8"/>
        <v>106.688</v>
      </c>
      <c r="Q107">
        <f t="shared" si="9"/>
        <v>10.668800000000001</v>
      </c>
      <c r="R107">
        <f t="shared" si="10"/>
        <v>1.0668800000000001</v>
      </c>
      <c r="S107">
        <f t="shared" si="11"/>
        <v>0.10668799999999999</v>
      </c>
    </row>
    <row r="108" spans="2:19">
      <c r="B108" t="s">
        <v>1203</v>
      </c>
      <c r="C108" t="s">
        <v>1204</v>
      </c>
      <c r="D108" t="s">
        <v>152</v>
      </c>
      <c r="E108" t="s">
        <v>1205</v>
      </c>
      <c r="F108" t="s">
        <v>447</v>
      </c>
      <c r="G108">
        <v>1400</v>
      </c>
      <c r="H108" t="s">
        <v>309</v>
      </c>
      <c r="I108" t="s">
        <v>82</v>
      </c>
      <c r="J108" t="s">
        <v>1178</v>
      </c>
      <c r="K108" t="s">
        <v>620</v>
      </c>
      <c r="L108" s="1">
        <v>37257</v>
      </c>
      <c r="M108">
        <v>64</v>
      </c>
      <c r="N108">
        <f t="shared" si="6"/>
        <v>8960</v>
      </c>
      <c r="O108">
        <f t="shared" si="7"/>
        <v>896</v>
      </c>
      <c r="P108">
        <f t="shared" si="8"/>
        <v>89.600000000000009</v>
      </c>
      <c r="Q108">
        <f t="shared" si="9"/>
        <v>8.9600000000000009</v>
      </c>
      <c r="R108">
        <f t="shared" si="10"/>
        <v>0.89600000000000002</v>
      </c>
      <c r="S108">
        <f t="shared" si="11"/>
        <v>8.9599999999999999E-2</v>
      </c>
    </row>
    <row r="109" spans="2:19">
      <c r="B109" t="s">
        <v>1206</v>
      </c>
      <c r="C109" t="s">
        <v>1177</v>
      </c>
      <c r="D109" t="s">
        <v>152</v>
      </c>
      <c r="E109" t="s">
        <v>1127</v>
      </c>
      <c r="F109" t="s">
        <v>447</v>
      </c>
      <c r="G109">
        <v>2261</v>
      </c>
      <c r="H109" t="s">
        <v>159</v>
      </c>
      <c r="I109" t="s">
        <v>284</v>
      </c>
      <c r="J109" t="s">
        <v>1178</v>
      </c>
      <c r="K109" t="s">
        <v>408</v>
      </c>
      <c r="L109" s="1">
        <v>37257</v>
      </c>
      <c r="M109">
        <v>64</v>
      </c>
      <c r="N109">
        <f t="shared" si="6"/>
        <v>14470.4</v>
      </c>
      <c r="O109">
        <f t="shared" si="7"/>
        <v>1447.0400000000002</v>
      </c>
      <c r="P109">
        <f t="shared" si="8"/>
        <v>144.70400000000001</v>
      </c>
      <c r="Q109">
        <f t="shared" si="9"/>
        <v>14.470400000000001</v>
      </c>
      <c r="R109">
        <f t="shared" si="10"/>
        <v>1.4470399999999999</v>
      </c>
      <c r="S109">
        <f t="shared" si="11"/>
        <v>0.144704</v>
      </c>
    </row>
    <row r="110" spans="2:19">
      <c r="B110" t="s">
        <v>1207</v>
      </c>
      <c r="C110" t="s">
        <v>1177</v>
      </c>
      <c r="D110" t="s">
        <v>152</v>
      </c>
      <c r="E110" t="s">
        <v>1127</v>
      </c>
      <c r="F110" t="s">
        <v>447</v>
      </c>
      <c r="G110">
        <v>2200</v>
      </c>
      <c r="H110" t="s">
        <v>34</v>
      </c>
      <c r="I110" t="s">
        <v>284</v>
      </c>
      <c r="J110" t="s">
        <v>1178</v>
      </c>
      <c r="K110" t="s">
        <v>704</v>
      </c>
      <c r="L110" s="1">
        <v>37257</v>
      </c>
      <c r="M110">
        <v>64</v>
      </c>
      <c r="N110">
        <f t="shared" si="6"/>
        <v>14079.999999999998</v>
      </c>
      <c r="O110">
        <f t="shared" si="7"/>
        <v>1408</v>
      </c>
      <c r="P110">
        <f t="shared" si="8"/>
        <v>140.80000000000001</v>
      </c>
      <c r="Q110">
        <f t="shared" si="9"/>
        <v>14.08</v>
      </c>
      <c r="R110">
        <f t="shared" si="10"/>
        <v>1.4079999999999999</v>
      </c>
      <c r="S110">
        <f t="shared" si="11"/>
        <v>0.14079999999999998</v>
      </c>
    </row>
    <row r="111" spans="2:19">
      <c r="B111" t="s">
        <v>1208</v>
      </c>
      <c r="C111" t="s">
        <v>1177</v>
      </c>
      <c r="D111" t="s">
        <v>152</v>
      </c>
      <c r="E111" t="s">
        <v>1127</v>
      </c>
      <c r="F111" t="s">
        <v>447</v>
      </c>
      <c r="G111">
        <v>2000</v>
      </c>
      <c r="H111" t="s">
        <v>81</v>
      </c>
      <c r="I111" t="s">
        <v>284</v>
      </c>
      <c r="J111" t="s">
        <v>1178</v>
      </c>
      <c r="K111" t="s">
        <v>704</v>
      </c>
      <c r="L111" s="1">
        <v>37257</v>
      </c>
      <c r="M111">
        <v>64</v>
      </c>
      <c r="N111">
        <f t="shared" si="6"/>
        <v>12799.999999999998</v>
      </c>
      <c r="O111">
        <f t="shared" si="7"/>
        <v>1280</v>
      </c>
      <c r="P111">
        <f t="shared" si="8"/>
        <v>128.00000000000003</v>
      </c>
      <c r="Q111">
        <f t="shared" si="9"/>
        <v>12.8</v>
      </c>
      <c r="R111">
        <f t="shared" si="10"/>
        <v>1.28</v>
      </c>
      <c r="S111">
        <f t="shared" si="11"/>
        <v>0.128</v>
      </c>
    </row>
    <row r="112" spans="2:19">
      <c r="B112" t="s">
        <v>1910</v>
      </c>
      <c r="C112" t="s">
        <v>1907</v>
      </c>
      <c r="D112" t="s">
        <v>152</v>
      </c>
      <c r="E112" t="s">
        <v>1881</v>
      </c>
      <c r="F112" t="s">
        <v>447</v>
      </c>
      <c r="G112">
        <v>2000</v>
      </c>
      <c r="H112" t="s">
        <v>193</v>
      </c>
      <c r="I112" t="s">
        <v>1157</v>
      </c>
      <c r="J112" t="s">
        <v>1108</v>
      </c>
      <c r="K112" t="s">
        <v>338</v>
      </c>
      <c r="L112" s="1">
        <v>37288</v>
      </c>
      <c r="M112">
        <v>64</v>
      </c>
      <c r="N112">
        <f t="shared" si="6"/>
        <v>12799.999999999998</v>
      </c>
      <c r="O112">
        <f t="shared" si="7"/>
        <v>1280</v>
      </c>
      <c r="P112">
        <f t="shared" si="8"/>
        <v>128.00000000000003</v>
      </c>
      <c r="Q112">
        <f t="shared" si="9"/>
        <v>12.8</v>
      </c>
      <c r="R112">
        <f t="shared" si="10"/>
        <v>1.28</v>
      </c>
      <c r="S112">
        <f t="shared" si="11"/>
        <v>0.128</v>
      </c>
    </row>
    <row r="113" spans="2:19">
      <c r="B113" t="s">
        <v>485</v>
      </c>
      <c r="C113" t="s">
        <v>486</v>
      </c>
      <c r="D113" t="s">
        <v>152</v>
      </c>
      <c r="E113" t="s">
        <v>452</v>
      </c>
      <c r="F113" t="s">
        <v>487</v>
      </c>
      <c r="G113">
        <v>1733</v>
      </c>
      <c r="H113" t="s">
        <v>153</v>
      </c>
      <c r="I113" t="s">
        <v>488</v>
      </c>
      <c r="J113" t="s">
        <v>352</v>
      </c>
      <c r="K113" t="s">
        <v>489</v>
      </c>
      <c r="L113" s="1">
        <v>37316</v>
      </c>
      <c r="M113">
        <v>64</v>
      </c>
      <c r="N113">
        <f t="shared" si="6"/>
        <v>11091.199999999999</v>
      </c>
      <c r="O113">
        <f t="shared" si="7"/>
        <v>1109.1200000000001</v>
      </c>
      <c r="P113">
        <f t="shared" si="8"/>
        <v>110.91200000000001</v>
      </c>
      <c r="Q113">
        <f t="shared" si="9"/>
        <v>11.091200000000001</v>
      </c>
      <c r="R113">
        <f t="shared" si="10"/>
        <v>1.1091200000000001</v>
      </c>
      <c r="S113">
        <f t="shared" si="11"/>
        <v>0.110912</v>
      </c>
    </row>
    <row r="114" spans="2:19">
      <c r="B114" t="s">
        <v>1654</v>
      </c>
      <c r="C114" t="s">
        <v>1177</v>
      </c>
      <c r="D114" t="s">
        <v>152</v>
      </c>
      <c r="E114" t="s">
        <v>1127</v>
      </c>
      <c r="F114" t="s">
        <v>447</v>
      </c>
      <c r="G114">
        <v>1700</v>
      </c>
      <c r="H114" t="s">
        <v>159</v>
      </c>
      <c r="I114" t="s">
        <v>313</v>
      </c>
      <c r="J114" t="s">
        <v>1178</v>
      </c>
      <c r="K114" t="s">
        <v>769</v>
      </c>
      <c r="L114" s="1">
        <v>37316</v>
      </c>
      <c r="M114">
        <v>64</v>
      </c>
      <c r="N114">
        <f t="shared" si="6"/>
        <v>10879.999999999998</v>
      </c>
      <c r="O114">
        <f t="shared" si="7"/>
        <v>1088</v>
      </c>
      <c r="P114">
        <f t="shared" si="8"/>
        <v>108.8</v>
      </c>
      <c r="Q114">
        <f t="shared" si="9"/>
        <v>10.88</v>
      </c>
      <c r="R114">
        <f t="shared" si="10"/>
        <v>1.0880000000000001</v>
      </c>
      <c r="S114">
        <f t="shared" si="11"/>
        <v>0.10879999999999999</v>
      </c>
    </row>
    <row r="115" spans="2:19">
      <c r="B115" t="s">
        <v>1655</v>
      </c>
      <c r="C115" t="s">
        <v>1177</v>
      </c>
      <c r="D115" t="s">
        <v>152</v>
      </c>
      <c r="E115" t="s">
        <v>1127</v>
      </c>
      <c r="F115" t="s">
        <v>447</v>
      </c>
      <c r="G115">
        <v>1600</v>
      </c>
      <c r="H115" t="s">
        <v>87</v>
      </c>
      <c r="I115" t="s">
        <v>313</v>
      </c>
      <c r="J115" t="s">
        <v>1178</v>
      </c>
      <c r="K115" t="s">
        <v>769</v>
      </c>
      <c r="L115" s="1">
        <v>37316</v>
      </c>
      <c r="M115">
        <v>64</v>
      </c>
      <c r="N115">
        <f t="shared" si="6"/>
        <v>10240</v>
      </c>
      <c r="O115">
        <f t="shared" si="7"/>
        <v>1024</v>
      </c>
      <c r="P115">
        <f t="shared" si="8"/>
        <v>102.4</v>
      </c>
      <c r="Q115">
        <f t="shared" si="9"/>
        <v>10.24</v>
      </c>
      <c r="R115">
        <f t="shared" si="10"/>
        <v>1.0239999999999998</v>
      </c>
      <c r="S115">
        <f t="shared" si="11"/>
        <v>0.1024</v>
      </c>
    </row>
    <row r="116" spans="2:19">
      <c r="B116" t="s">
        <v>1202</v>
      </c>
      <c r="C116" t="s">
        <v>1177</v>
      </c>
      <c r="D116" t="s">
        <v>152</v>
      </c>
      <c r="E116" t="s">
        <v>1127</v>
      </c>
      <c r="F116" t="s">
        <v>447</v>
      </c>
      <c r="G116">
        <v>2400</v>
      </c>
      <c r="H116" t="s">
        <v>64</v>
      </c>
      <c r="I116" t="s">
        <v>284</v>
      </c>
      <c r="J116" t="s">
        <v>1178</v>
      </c>
      <c r="K116" t="s">
        <v>408</v>
      </c>
      <c r="L116" s="1">
        <v>37347</v>
      </c>
      <c r="M116">
        <v>64</v>
      </c>
      <c r="N116">
        <f t="shared" si="6"/>
        <v>15359.999999999998</v>
      </c>
      <c r="O116">
        <f t="shared" si="7"/>
        <v>1536</v>
      </c>
      <c r="P116">
        <f t="shared" si="8"/>
        <v>153.60000000000002</v>
      </c>
      <c r="Q116">
        <f t="shared" si="9"/>
        <v>15.360000000000001</v>
      </c>
      <c r="R116">
        <f t="shared" si="10"/>
        <v>1.536</v>
      </c>
      <c r="S116">
        <f t="shared" si="11"/>
        <v>0.15359999999999999</v>
      </c>
    </row>
    <row r="117" spans="2:19">
      <c r="B117" t="s">
        <v>1650</v>
      </c>
      <c r="C117" t="s">
        <v>1177</v>
      </c>
      <c r="D117" t="s">
        <v>152</v>
      </c>
      <c r="E117" t="s">
        <v>1127</v>
      </c>
      <c r="F117" t="s">
        <v>447</v>
      </c>
      <c r="G117">
        <v>1400</v>
      </c>
      <c r="H117" t="s">
        <v>141</v>
      </c>
      <c r="I117" t="s">
        <v>313</v>
      </c>
      <c r="J117" t="s">
        <v>1178</v>
      </c>
      <c r="K117" t="s">
        <v>1617</v>
      </c>
      <c r="L117" s="1">
        <v>37347</v>
      </c>
      <c r="M117">
        <v>64</v>
      </c>
      <c r="N117">
        <f t="shared" si="6"/>
        <v>8960</v>
      </c>
      <c r="O117">
        <f t="shared" si="7"/>
        <v>896</v>
      </c>
      <c r="P117">
        <f t="shared" si="8"/>
        <v>89.600000000000009</v>
      </c>
      <c r="Q117">
        <f t="shared" si="9"/>
        <v>8.9600000000000009</v>
      </c>
      <c r="R117">
        <f t="shared" si="10"/>
        <v>0.89600000000000002</v>
      </c>
      <c r="S117">
        <f t="shared" si="11"/>
        <v>8.9599999999999999E-2</v>
      </c>
    </row>
    <row r="118" spans="2:19">
      <c r="B118" t="s">
        <v>1651</v>
      </c>
      <c r="C118" t="s">
        <v>1177</v>
      </c>
      <c r="D118" t="s">
        <v>152</v>
      </c>
      <c r="E118" t="s">
        <v>1127</v>
      </c>
      <c r="F118" t="s">
        <v>447</v>
      </c>
      <c r="G118">
        <v>1500</v>
      </c>
      <c r="H118" t="s">
        <v>193</v>
      </c>
      <c r="I118" t="s">
        <v>313</v>
      </c>
      <c r="J118" t="s">
        <v>1178</v>
      </c>
      <c r="K118" t="s">
        <v>1652</v>
      </c>
      <c r="L118" s="1">
        <v>37347</v>
      </c>
      <c r="M118">
        <v>64</v>
      </c>
      <c r="N118">
        <f t="shared" si="6"/>
        <v>9600</v>
      </c>
      <c r="O118">
        <f t="shared" si="7"/>
        <v>960</v>
      </c>
      <c r="P118">
        <f t="shared" si="8"/>
        <v>96</v>
      </c>
      <c r="Q118">
        <f t="shared" si="9"/>
        <v>9.6</v>
      </c>
      <c r="R118">
        <f t="shared" si="10"/>
        <v>0.96</v>
      </c>
      <c r="S118">
        <f t="shared" si="11"/>
        <v>9.6000000000000002E-2</v>
      </c>
    </row>
    <row r="119" spans="2:19">
      <c r="B119" t="s">
        <v>1653</v>
      </c>
      <c r="C119" t="s">
        <v>1177</v>
      </c>
      <c r="D119" t="s">
        <v>152</v>
      </c>
      <c r="E119" t="s">
        <v>1127</v>
      </c>
      <c r="F119" t="s">
        <v>447</v>
      </c>
      <c r="G119">
        <v>1800</v>
      </c>
      <c r="H119" t="s">
        <v>64</v>
      </c>
      <c r="I119" t="s">
        <v>313</v>
      </c>
      <c r="J119" t="s">
        <v>1178</v>
      </c>
      <c r="K119" t="s">
        <v>769</v>
      </c>
      <c r="L119" s="1">
        <v>37347</v>
      </c>
      <c r="M119">
        <v>64</v>
      </c>
      <c r="N119">
        <f t="shared" si="6"/>
        <v>11519.999999999998</v>
      </c>
      <c r="O119">
        <f t="shared" si="7"/>
        <v>1152</v>
      </c>
      <c r="P119">
        <f t="shared" si="8"/>
        <v>115.2</v>
      </c>
      <c r="Q119">
        <f t="shared" si="9"/>
        <v>11.52</v>
      </c>
      <c r="R119">
        <f t="shared" si="10"/>
        <v>1.1519999999999999</v>
      </c>
      <c r="S119">
        <f t="shared" si="11"/>
        <v>0.1152</v>
      </c>
    </row>
    <row r="120" spans="2:19">
      <c r="B120" t="s">
        <v>1909</v>
      </c>
      <c r="C120" t="s">
        <v>1907</v>
      </c>
      <c r="D120" t="s">
        <v>152</v>
      </c>
      <c r="E120" t="s">
        <v>1881</v>
      </c>
      <c r="F120" t="s">
        <v>447</v>
      </c>
      <c r="G120">
        <v>2394</v>
      </c>
      <c r="H120" t="s">
        <v>64</v>
      </c>
      <c r="I120" t="s">
        <v>1157</v>
      </c>
      <c r="J120" t="s">
        <v>1108</v>
      </c>
      <c r="K120" t="s">
        <v>338</v>
      </c>
      <c r="L120" s="1">
        <v>37347</v>
      </c>
      <c r="M120">
        <v>64</v>
      </c>
      <c r="N120">
        <f t="shared" si="6"/>
        <v>15321.6</v>
      </c>
      <c r="O120">
        <f t="shared" si="7"/>
        <v>1532.16</v>
      </c>
      <c r="P120">
        <f t="shared" si="8"/>
        <v>153.21600000000001</v>
      </c>
      <c r="Q120">
        <f t="shared" si="9"/>
        <v>15.321599999999998</v>
      </c>
      <c r="R120">
        <f t="shared" si="10"/>
        <v>1.53216</v>
      </c>
      <c r="S120">
        <f t="shared" si="11"/>
        <v>0.15321599999999999</v>
      </c>
    </row>
    <row r="121" spans="2:19">
      <c r="B121" t="s">
        <v>1201</v>
      </c>
      <c r="C121" t="s">
        <v>1177</v>
      </c>
      <c r="D121" t="s">
        <v>152</v>
      </c>
      <c r="E121" t="s">
        <v>1127</v>
      </c>
      <c r="F121" t="s">
        <v>447</v>
      </c>
      <c r="G121">
        <v>2527</v>
      </c>
      <c r="H121" t="s">
        <v>67</v>
      </c>
      <c r="I121" t="s">
        <v>284</v>
      </c>
      <c r="J121" t="s">
        <v>1178</v>
      </c>
      <c r="K121" t="s">
        <v>408</v>
      </c>
      <c r="L121" s="1">
        <v>37377</v>
      </c>
      <c r="M121">
        <v>64</v>
      </c>
      <c r="N121">
        <f t="shared" si="6"/>
        <v>16172.799999999997</v>
      </c>
      <c r="O121">
        <f t="shared" si="7"/>
        <v>1617.28</v>
      </c>
      <c r="P121">
        <f t="shared" si="8"/>
        <v>161.72800000000001</v>
      </c>
      <c r="Q121">
        <f t="shared" si="9"/>
        <v>16.172800000000002</v>
      </c>
      <c r="R121">
        <f t="shared" si="10"/>
        <v>1.6172799999999998</v>
      </c>
      <c r="S121">
        <f t="shared" si="11"/>
        <v>0.16172800000000001</v>
      </c>
    </row>
    <row r="122" spans="2:19">
      <c r="B122" t="s">
        <v>1202</v>
      </c>
      <c r="C122" t="s">
        <v>1177</v>
      </c>
      <c r="D122" t="s">
        <v>152</v>
      </c>
      <c r="E122" t="s">
        <v>1127</v>
      </c>
      <c r="F122" t="s">
        <v>447</v>
      </c>
      <c r="G122">
        <v>2400</v>
      </c>
      <c r="H122" t="s">
        <v>145</v>
      </c>
      <c r="I122" t="s">
        <v>284</v>
      </c>
      <c r="J122" t="s">
        <v>1178</v>
      </c>
      <c r="K122" t="s">
        <v>704</v>
      </c>
      <c r="L122" s="1">
        <v>37377</v>
      </c>
      <c r="M122">
        <v>64</v>
      </c>
      <c r="N122">
        <f t="shared" si="6"/>
        <v>15359.999999999998</v>
      </c>
      <c r="O122">
        <f t="shared" si="7"/>
        <v>1536</v>
      </c>
      <c r="P122">
        <f t="shared" si="8"/>
        <v>153.60000000000002</v>
      </c>
      <c r="Q122">
        <f t="shared" si="9"/>
        <v>15.360000000000001</v>
      </c>
      <c r="R122">
        <f t="shared" si="10"/>
        <v>1.536</v>
      </c>
      <c r="S122">
        <f t="shared" si="11"/>
        <v>0.15359999999999999</v>
      </c>
    </row>
    <row r="123" spans="2:19">
      <c r="B123" t="s">
        <v>473</v>
      </c>
      <c r="C123" t="s">
        <v>458</v>
      </c>
      <c r="D123" t="s">
        <v>152</v>
      </c>
      <c r="E123" t="s">
        <v>452</v>
      </c>
      <c r="F123" t="s">
        <v>447</v>
      </c>
      <c r="G123">
        <v>1800</v>
      </c>
      <c r="H123" t="s">
        <v>156</v>
      </c>
      <c r="I123" t="s">
        <v>469</v>
      </c>
      <c r="J123" t="s">
        <v>352</v>
      </c>
      <c r="K123" t="s">
        <v>470</v>
      </c>
      <c r="L123" s="1">
        <v>37408</v>
      </c>
      <c r="M123">
        <v>64</v>
      </c>
      <c r="N123">
        <f t="shared" si="6"/>
        <v>11519.999999999998</v>
      </c>
      <c r="O123">
        <f t="shared" si="7"/>
        <v>1152</v>
      </c>
      <c r="P123">
        <f t="shared" si="8"/>
        <v>115.2</v>
      </c>
      <c r="Q123">
        <f t="shared" si="9"/>
        <v>11.52</v>
      </c>
      <c r="R123">
        <f t="shared" si="10"/>
        <v>1.1519999999999999</v>
      </c>
      <c r="S123">
        <f t="shared" si="11"/>
        <v>0.1152</v>
      </c>
    </row>
    <row r="124" spans="2:19">
      <c r="B124" t="s">
        <v>475</v>
      </c>
      <c r="C124" t="s">
        <v>458</v>
      </c>
      <c r="D124" t="s">
        <v>152</v>
      </c>
      <c r="E124" t="s">
        <v>452</v>
      </c>
      <c r="F124" t="s">
        <v>447</v>
      </c>
      <c r="G124">
        <v>1667</v>
      </c>
      <c r="H124" t="s">
        <v>200</v>
      </c>
      <c r="I124" t="s">
        <v>453</v>
      </c>
      <c r="J124" t="s">
        <v>352</v>
      </c>
      <c r="K124" t="s">
        <v>476</v>
      </c>
      <c r="L124" s="1">
        <v>37408</v>
      </c>
      <c r="M124">
        <v>64</v>
      </c>
      <c r="N124">
        <f t="shared" si="6"/>
        <v>10668.8</v>
      </c>
      <c r="O124">
        <f t="shared" si="7"/>
        <v>1066.8800000000001</v>
      </c>
      <c r="P124">
        <f t="shared" si="8"/>
        <v>106.688</v>
      </c>
      <c r="Q124">
        <f t="shared" si="9"/>
        <v>10.668800000000001</v>
      </c>
      <c r="R124">
        <f t="shared" si="10"/>
        <v>1.0668800000000001</v>
      </c>
      <c r="S124">
        <f t="shared" si="11"/>
        <v>0.10668799999999999</v>
      </c>
    </row>
    <row r="125" spans="2:19">
      <c r="B125" t="s">
        <v>475</v>
      </c>
      <c r="C125" t="s">
        <v>458</v>
      </c>
      <c r="D125" t="s">
        <v>152</v>
      </c>
      <c r="E125" t="s">
        <v>452</v>
      </c>
      <c r="F125" t="s">
        <v>447</v>
      </c>
      <c r="G125">
        <v>1667</v>
      </c>
      <c r="H125" t="s">
        <v>200</v>
      </c>
      <c r="I125" t="s">
        <v>469</v>
      </c>
      <c r="J125" t="s">
        <v>352</v>
      </c>
      <c r="K125" t="s">
        <v>476</v>
      </c>
      <c r="L125" s="1">
        <v>37408</v>
      </c>
      <c r="M125">
        <v>64</v>
      </c>
      <c r="N125">
        <f t="shared" si="6"/>
        <v>10668.8</v>
      </c>
      <c r="O125">
        <f t="shared" si="7"/>
        <v>1066.8800000000001</v>
      </c>
      <c r="P125">
        <f t="shared" si="8"/>
        <v>106.688</v>
      </c>
      <c r="Q125">
        <f t="shared" si="9"/>
        <v>10.668800000000001</v>
      </c>
      <c r="R125">
        <f t="shared" si="10"/>
        <v>1.0668800000000001</v>
      </c>
      <c r="S125">
        <f t="shared" si="11"/>
        <v>0.10668799999999999</v>
      </c>
    </row>
    <row r="126" spans="2:19">
      <c r="B126" t="s">
        <v>483</v>
      </c>
      <c r="C126" t="s">
        <v>458</v>
      </c>
      <c r="D126" t="s">
        <v>152</v>
      </c>
      <c r="E126" t="s">
        <v>452</v>
      </c>
      <c r="F126" t="s">
        <v>447</v>
      </c>
      <c r="G126">
        <v>1533</v>
      </c>
      <c r="H126" t="s">
        <v>240</v>
      </c>
      <c r="I126" t="s">
        <v>453</v>
      </c>
      <c r="J126" t="s">
        <v>352</v>
      </c>
      <c r="K126" t="s">
        <v>484</v>
      </c>
      <c r="L126" s="1">
        <v>37408</v>
      </c>
      <c r="M126">
        <v>64</v>
      </c>
      <c r="N126">
        <f t="shared" si="6"/>
        <v>9811.1999999999989</v>
      </c>
      <c r="O126">
        <f t="shared" si="7"/>
        <v>981.12</v>
      </c>
      <c r="P126">
        <f t="shared" si="8"/>
        <v>98.112000000000009</v>
      </c>
      <c r="Q126">
        <f t="shared" si="9"/>
        <v>9.8111999999999995</v>
      </c>
      <c r="R126">
        <f t="shared" si="10"/>
        <v>0.98111999999999988</v>
      </c>
      <c r="S126">
        <f t="shared" si="11"/>
        <v>9.8112000000000005E-2</v>
      </c>
    </row>
    <row r="127" spans="2:19">
      <c r="B127" t="s">
        <v>1648</v>
      </c>
      <c r="C127" t="s">
        <v>1177</v>
      </c>
      <c r="D127" t="s">
        <v>152</v>
      </c>
      <c r="E127" t="s">
        <v>1127</v>
      </c>
      <c r="F127" t="s">
        <v>447</v>
      </c>
      <c r="G127">
        <v>1900</v>
      </c>
      <c r="H127" t="s">
        <v>67</v>
      </c>
      <c r="I127" t="s">
        <v>313</v>
      </c>
      <c r="J127" t="s">
        <v>1178</v>
      </c>
      <c r="K127" t="s">
        <v>620</v>
      </c>
      <c r="L127" s="1">
        <v>37408</v>
      </c>
      <c r="M127">
        <v>64</v>
      </c>
      <c r="N127">
        <f t="shared" si="6"/>
        <v>12159.999999999998</v>
      </c>
      <c r="O127">
        <f t="shared" si="7"/>
        <v>1216</v>
      </c>
      <c r="P127">
        <f t="shared" si="8"/>
        <v>121.6</v>
      </c>
      <c r="Q127">
        <f t="shared" si="9"/>
        <v>12.16</v>
      </c>
      <c r="R127">
        <f t="shared" si="10"/>
        <v>1.216</v>
      </c>
      <c r="S127">
        <f t="shared" si="11"/>
        <v>0.1216</v>
      </c>
    </row>
    <row r="128" spans="2:19">
      <c r="B128" t="s">
        <v>1649</v>
      </c>
      <c r="C128" t="s">
        <v>1177</v>
      </c>
      <c r="D128" t="s">
        <v>152</v>
      </c>
      <c r="E128" t="s">
        <v>1127</v>
      </c>
      <c r="F128" t="s">
        <v>447</v>
      </c>
      <c r="G128">
        <v>2000</v>
      </c>
      <c r="H128" t="s">
        <v>81</v>
      </c>
      <c r="I128" t="s">
        <v>313</v>
      </c>
      <c r="J128" t="s">
        <v>1178</v>
      </c>
      <c r="K128" t="s">
        <v>620</v>
      </c>
      <c r="L128" s="1">
        <v>37408</v>
      </c>
      <c r="M128">
        <v>64</v>
      </c>
      <c r="N128">
        <f t="shared" si="6"/>
        <v>12799.999999999998</v>
      </c>
      <c r="O128">
        <f t="shared" si="7"/>
        <v>1280</v>
      </c>
      <c r="P128">
        <f t="shared" si="8"/>
        <v>128.00000000000003</v>
      </c>
      <c r="Q128">
        <f t="shared" si="9"/>
        <v>12.8</v>
      </c>
      <c r="R128">
        <f t="shared" si="10"/>
        <v>1.28</v>
      </c>
      <c r="S128">
        <f t="shared" si="11"/>
        <v>0.128</v>
      </c>
    </row>
    <row r="129" spans="2:19">
      <c r="B129" t="s">
        <v>477</v>
      </c>
      <c r="C129" t="s">
        <v>458</v>
      </c>
      <c r="D129" t="s">
        <v>152</v>
      </c>
      <c r="E129" t="s">
        <v>452</v>
      </c>
      <c r="F129" t="s">
        <v>447</v>
      </c>
      <c r="G129">
        <v>2083</v>
      </c>
      <c r="H129" t="s">
        <v>200</v>
      </c>
      <c r="I129" t="s">
        <v>469</v>
      </c>
      <c r="J129" t="s">
        <v>352</v>
      </c>
      <c r="K129" t="s">
        <v>470</v>
      </c>
      <c r="L129" s="1">
        <v>37469</v>
      </c>
      <c r="M129">
        <v>64</v>
      </c>
      <c r="N129">
        <f t="shared" si="6"/>
        <v>13331.199999999999</v>
      </c>
      <c r="O129">
        <f t="shared" si="7"/>
        <v>1333.12</v>
      </c>
      <c r="P129">
        <f t="shared" si="8"/>
        <v>133.31200000000001</v>
      </c>
      <c r="Q129">
        <f t="shared" si="9"/>
        <v>13.331200000000001</v>
      </c>
      <c r="R129">
        <f t="shared" si="10"/>
        <v>1.3331199999999999</v>
      </c>
      <c r="S129">
        <f t="shared" si="11"/>
        <v>0.13331199999999999</v>
      </c>
    </row>
    <row r="130" spans="2:19">
      <c r="B130" t="s">
        <v>472</v>
      </c>
      <c r="C130" t="s">
        <v>458</v>
      </c>
      <c r="D130" t="s">
        <v>152</v>
      </c>
      <c r="E130" t="s">
        <v>452</v>
      </c>
      <c r="F130" t="s">
        <v>447</v>
      </c>
      <c r="G130">
        <v>2000</v>
      </c>
      <c r="H130" t="s">
        <v>193</v>
      </c>
      <c r="I130" t="s">
        <v>469</v>
      </c>
      <c r="J130" t="s">
        <v>352</v>
      </c>
      <c r="K130" t="s">
        <v>470</v>
      </c>
      <c r="L130" s="1">
        <v>37469</v>
      </c>
      <c r="M130">
        <v>64</v>
      </c>
      <c r="N130">
        <f t="shared" si="6"/>
        <v>12799.999999999998</v>
      </c>
      <c r="O130">
        <f t="shared" si="7"/>
        <v>1280</v>
      </c>
      <c r="P130">
        <f t="shared" si="8"/>
        <v>128.00000000000003</v>
      </c>
      <c r="Q130">
        <f t="shared" si="9"/>
        <v>12.8</v>
      </c>
      <c r="R130">
        <f t="shared" si="10"/>
        <v>1.28</v>
      </c>
      <c r="S130">
        <f t="shared" si="11"/>
        <v>0.128</v>
      </c>
    </row>
    <row r="131" spans="2:19">
      <c r="B131" t="s">
        <v>472</v>
      </c>
      <c r="C131" t="s">
        <v>458</v>
      </c>
      <c r="D131" t="s">
        <v>152</v>
      </c>
      <c r="E131" t="s">
        <v>452</v>
      </c>
      <c r="F131" t="s">
        <v>447</v>
      </c>
      <c r="G131">
        <v>2000</v>
      </c>
      <c r="H131" t="s">
        <v>193</v>
      </c>
      <c r="I131" t="s">
        <v>453</v>
      </c>
      <c r="J131" t="s">
        <v>352</v>
      </c>
      <c r="K131" t="s">
        <v>43</v>
      </c>
      <c r="L131" s="1">
        <v>37469</v>
      </c>
      <c r="M131">
        <v>64</v>
      </c>
      <c r="N131">
        <f t="shared" ref="N131:N194" si="12">((1/((10*10^6)))*G131*(M131)*10^6)</f>
        <v>12799.999999999998</v>
      </c>
      <c r="O131">
        <f t="shared" ref="O131:O194" si="13">((1/((100*10^6)))*G131*(M131)*10^6)</f>
        <v>1280</v>
      </c>
      <c r="P131">
        <f t="shared" ref="P131:P194" si="14">((1/((1*10^9)))*G131*(M131)*10^6)</f>
        <v>128.00000000000003</v>
      </c>
      <c r="Q131">
        <f t="shared" ref="Q131:Q194" si="15">((1/((10*10^9)))*G131*(M131)*10^6)</f>
        <v>12.8</v>
      </c>
      <c r="R131">
        <f t="shared" ref="R131:R194" si="16">((1/((100*10^9)))*G131*(M131)*10^6)</f>
        <v>1.28</v>
      </c>
      <c r="S131">
        <f t="shared" ref="S131:S194" si="17">((1/((1*10^12)))*G131*(M131)*10^6)</f>
        <v>0.128</v>
      </c>
    </row>
    <row r="132" spans="2:19">
      <c r="B132" t="s">
        <v>1198</v>
      </c>
      <c r="C132" t="s">
        <v>1177</v>
      </c>
      <c r="D132" t="s">
        <v>152</v>
      </c>
      <c r="E132" t="s">
        <v>1127</v>
      </c>
      <c r="F132" t="s">
        <v>447</v>
      </c>
      <c r="G132">
        <v>2793</v>
      </c>
      <c r="H132" t="s">
        <v>119</v>
      </c>
      <c r="I132" t="s">
        <v>284</v>
      </c>
      <c r="J132" t="s">
        <v>1178</v>
      </c>
      <c r="K132" t="s">
        <v>408</v>
      </c>
      <c r="L132" s="1">
        <v>37469</v>
      </c>
      <c r="M132">
        <v>64</v>
      </c>
      <c r="N132">
        <f t="shared" si="12"/>
        <v>17875.2</v>
      </c>
      <c r="O132">
        <f t="shared" si="13"/>
        <v>1787.5200000000002</v>
      </c>
      <c r="P132">
        <f t="shared" si="14"/>
        <v>178.75200000000001</v>
      </c>
      <c r="Q132">
        <f t="shared" si="15"/>
        <v>17.8752</v>
      </c>
      <c r="R132">
        <f t="shared" si="16"/>
        <v>1.78752</v>
      </c>
      <c r="S132">
        <f t="shared" si="17"/>
        <v>0.17875199999999999</v>
      </c>
    </row>
    <row r="133" spans="2:19">
      <c r="B133" t="s">
        <v>1199</v>
      </c>
      <c r="C133" t="s">
        <v>1177</v>
      </c>
      <c r="D133" t="s">
        <v>152</v>
      </c>
      <c r="E133" t="s">
        <v>1127</v>
      </c>
      <c r="F133" t="s">
        <v>447</v>
      </c>
      <c r="G133">
        <v>2660</v>
      </c>
      <c r="H133" t="s">
        <v>81</v>
      </c>
      <c r="I133" t="s">
        <v>284</v>
      </c>
      <c r="J133" t="s">
        <v>1178</v>
      </c>
      <c r="K133" t="s">
        <v>408</v>
      </c>
      <c r="L133" s="1">
        <v>37469</v>
      </c>
      <c r="M133">
        <v>64</v>
      </c>
      <c r="N133">
        <f t="shared" si="12"/>
        <v>17024</v>
      </c>
      <c r="O133">
        <f t="shared" si="13"/>
        <v>1702.3999999999999</v>
      </c>
      <c r="P133">
        <f t="shared" si="14"/>
        <v>170.24000000000004</v>
      </c>
      <c r="Q133">
        <f t="shared" si="15"/>
        <v>17.024000000000001</v>
      </c>
      <c r="R133">
        <f t="shared" si="16"/>
        <v>1.7023999999999999</v>
      </c>
      <c r="S133">
        <f t="shared" si="17"/>
        <v>0.17024</v>
      </c>
    </row>
    <row r="134" spans="2:19">
      <c r="B134" t="s">
        <v>1200</v>
      </c>
      <c r="C134" t="s">
        <v>1177</v>
      </c>
      <c r="D134" t="s">
        <v>152</v>
      </c>
      <c r="E134" t="s">
        <v>1127</v>
      </c>
      <c r="F134" t="s">
        <v>447</v>
      </c>
      <c r="G134">
        <v>2600</v>
      </c>
      <c r="H134" t="s">
        <v>149</v>
      </c>
      <c r="I134" t="s">
        <v>284</v>
      </c>
      <c r="J134" t="s">
        <v>1178</v>
      </c>
      <c r="K134" t="s">
        <v>704</v>
      </c>
      <c r="L134" s="1">
        <v>37469</v>
      </c>
      <c r="M134">
        <v>64</v>
      </c>
      <c r="N134">
        <f t="shared" si="12"/>
        <v>16640</v>
      </c>
      <c r="O134">
        <f t="shared" si="13"/>
        <v>1664.0000000000002</v>
      </c>
      <c r="P134">
        <f t="shared" si="14"/>
        <v>166.4</v>
      </c>
      <c r="Q134">
        <f t="shared" si="15"/>
        <v>16.64</v>
      </c>
      <c r="R134">
        <f t="shared" si="16"/>
        <v>1.6639999999999999</v>
      </c>
      <c r="S134">
        <f t="shared" si="17"/>
        <v>0.16640000000000002</v>
      </c>
    </row>
    <row r="135" spans="2:19">
      <c r="B135" t="s">
        <v>1197</v>
      </c>
      <c r="C135" t="s">
        <v>1177</v>
      </c>
      <c r="D135" t="s">
        <v>152</v>
      </c>
      <c r="E135" t="s">
        <v>1127</v>
      </c>
      <c r="F135" t="s">
        <v>447</v>
      </c>
      <c r="G135">
        <v>2000</v>
      </c>
      <c r="H135" t="s">
        <v>81</v>
      </c>
      <c r="I135" t="s">
        <v>774</v>
      </c>
      <c r="J135" t="s">
        <v>1184</v>
      </c>
      <c r="K135" t="s">
        <v>948</v>
      </c>
      <c r="L135" s="1">
        <v>37500</v>
      </c>
      <c r="M135">
        <v>64</v>
      </c>
      <c r="N135">
        <f t="shared" si="12"/>
        <v>12799.999999999998</v>
      </c>
      <c r="O135">
        <f t="shared" si="13"/>
        <v>1280</v>
      </c>
      <c r="P135">
        <f t="shared" si="14"/>
        <v>128.00000000000003</v>
      </c>
      <c r="Q135">
        <f t="shared" si="15"/>
        <v>12.8</v>
      </c>
      <c r="R135">
        <f t="shared" si="16"/>
        <v>1.28</v>
      </c>
      <c r="S135">
        <f t="shared" si="17"/>
        <v>0.128</v>
      </c>
    </row>
    <row r="136" spans="2:19">
      <c r="B136" t="s">
        <v>1197</v>
      </c>
      <c r="C136" t="s">
        <v>1177</v>
      </c>
      <c r="D136" t="s">
        <v>152</v>
      </c>
      <c r="E136" t="s">
        <v>1127</v>
      </c>
      <c r="F136" t="s">
        <v>447</v>
      </c>
      <c r="G136">
        <v>2000</v>
      </c>
      <c r="H136" t="s">
        <v>81</v>
      </c>
      <c r="I136" t="s">
        <v>774</v>
      </c>
      <c r="J136" t="s">
        <v>1184</v>
      </c>
      <c r="K136" t="s">
        <v>948</v>
      </c>
      <c r="L136" s="1">
        <v>37500</v>
      </c>
      <c r="M136">
        <v>64</v>
      </c>
      <c r="N136">
        <f t="shared" si="12"/>
        <v>12799.999999999998</v>
      </c>
      <c r="O136">
        <f t="shared" si="13"/>
        <v>1280</v>
      </c>
      <c r="P136">
        <f t="shared" si="14"/>
        <v>128.00000000000003</v>
      </c>
      <c r="Q136">
        <f t="shared" si="15"/>
        <v>12.8</v>
      </c>
      <c r="R136">
        <f t="shared" si="16"/>
        <v>1.28</v>
      </c>
      <c r="S136">
        <f t="shared" si="17"/>
        <v>0.128</v>
      </c>
    </row>
    <row r="137" spans="2:19">
      <c r="B137" t="s">
        <v>1647</v>
      </c>
      <c r="C137" t="s">
        <v>1177</v>
      </c>
      <c r="D137" t="s">
        <v>152</v>
      </c>
      <c r="E137" t="s">
        <v>1127</v>
      </c>
      <c r="F137" t="s">
        <v>447</v>
      </c>
      <c r="G137">
        <v>2200</v>
      </c>
      <c r="H137" t="s">
        <v>34</v>
      </c>
      <c r="I137" t="s">
        <v>313</v>
      </c>
      <c r="J137" t="s">
        <v>1178</v>
      </c>
      <c r="K137" t="s">
        <v>383</v>
      </c>
      <c r="L137" s="1">
        <v>37500</v>
      </c>
      <c r="M137">
        <v>64</v>
      </c>
      <c r="N137">
        <f t="shared" si="12"/>
        <v>14079.999999999998</v>
      </c>
      <c r="O137">
        <f t="shared" si="13"/>
        <v>1408</v>
      </c>
      <c r="P137">
        <f t="shared" si="14"/>
        <v>140.80000000000001</v>
      </c>
      <c r="Q137">
        <f t="shared" si="15"/>
        <v>14.08</v>
      </c>
      <c r="R137">
        <f t="shared" si="16"/>
        <v>1.4079999999999999</v>
      </c>
      <c r="S137">
        <f t="shared" si="17"/>
        <v>0.14079999999999998</v>
      </c>
    </row>
    <row r="138" spans="2:19">
      <c r="B138" t="s">
        <v>1886</v>
      </c>
      <c r="C138" t="s">
        <v>1907</v>
      </c>
      <c r="D138" t="s">
        <v>152</v>
      </c>
      <c r="E138" t="s">
        <v>1881</v>
      </c>
      <c r="F138" t="s">
        <v>447</v>
      </c>
      <c r="G138">
        <v>2790</v>
      </c>
      <c r="H138" t="s">
        <v>119</v>
      </c>
      <c r="I138" t="s">
        <v>1157</v>
      </c>
      <c r="J138" t="s">
        <v>1108</v>
      </c>
      <c r="K138" t="s">
        <v>338</v>
      </c>
      <c r="L138" s="1">
        <v>37500</v>
      </c>
      <c r="M138">
        <v>64</v>
      </c>
      <c r="N138">
        <f t="shared" si="12"/>
        <v>17856</v>
      </c>
      <c r="O138">
        <f t="shared" si="13"/>
        <v>1785.6000000000001</v>
      </c>
      <c r="P138">
        <f t="shared" si="14"/>
        <v>178.56</v>
      </c>
      <c r="Q138">
        <f t="shared" si="15"/>
        <v>17.855999999999998</v>
      </c>
      <c r="R138">
        <f t="shared" si="16"/>
        <v>1.7855999999999999</v>
      </c>
      <c r="S138">
        <f t="shared" si="17"/>
        <v>0.17856</v>
      </c>
    </row>
    <row r="139" spans="2:19">
      <c r="B139" t="s">
        <v>480</v>
      </c>
      <c r="C139" t="s">
        <v>458</v>
      </c>
      <c r="D139" t="s">
        <v>152</v>
      </c>
      <c r="E139" t="s">
        <v>452</v>
      </c>
      <c r="F139" t="s">
        <v>447</v>
      </c>
      <c r="G139">
        <v>2167</v>
      </c>
      <c r="H139" t="s">
        <v>153</v>
      </c>
      <c r="I139" t="s">
        <v>469</v>
      </c>
      <c r="J139" t="s">
        <v>352</v>
      </c>
      <c r="K139" t="s">
        <v>470</v>
      </c>
      <c r="L139" s="1">
        <v>37530</v>
      </c>
      <c r="M139">
        <v>64</v>
      </c>
      <c r="N139">
        <f t="shared" si="12"/>
        <v>13868.8</v>
      </c>
      <c r="O139">
        <f t="shared" si="13"/>
        <v>1386.88</v>
      </c>
      <c r="P139">
        <f t="shared" si="14"/>
        <v>138.68800000000002</v>
      </c>
      <c r="Q139">
        <f t="shared" si="15"/>
        <v>13.8688</v>
      </c>
      <c r="R139">
        <f t="shared" si="16"/>
        <v>1.3868799999999999</v>
      </c>
      <c r="S139">
        <f t="shared" si="17"/>
        <v>0.13868800000000001</v>
      </c>
    </row>
    <row r="140" spans="2:19">
      <c r="B140" t="s">
        <v>477</v>
      </c>
      <c r="C140" t="s">
        <v>458</v>
      </c>
      <c r="D140" t="s">
        <v>152</v>
      </c>
      <c r="E140" t="s">
        <v>452</v>
      </c>
      <c r="F140" t="s">
        <v>447</v>
      </c>
      <c r="G140">
        <v>2133</v>
      </c>
      <c r="H140" t="s">
        <v>87</v>
      </c>
      <c r="I140" t="s">
        <v>469</v>
      </c>
      <c r="J140" t="s">
        <v>352</v>
      </c>
      <c r="K140" t="s">
        <v>470</v>
      </c>
      <c r="L140" s="1">
        <v>37530</v>
      </c>
      <c r="M140">
        <v>64</v>
      </c>
      <c r="N140">
        <f t="shared" si="12"/>
        <v>13651.199999999999</v>
      </c>
      <c r="O140">
        <f t="shared" si="13"/>
        <v>1365.1200000000001</v>
      </c>
      <c r="P140">
        <f t="shared" si="14"/>
        <v>136.512</v>
      </c>
      <c r="Q140">
        <f t="shared" si="15"/>
        <v>13.651200000000001</v>
      </c>
      <c r="R140">
        <f t="shared" si="16"/>
        <v>1.3651199999999999</v>
      </c>
      <c r="S140">
        <f t="shared" si="17"/>
        <v>0.13651199999999999</v>
      </c>
    </row>
    <row r="141" spans="2:19">
      <c r="B141" t="s">
        <v>481</v>
      </c>
      <c r="C141" t="s">
        <v>458</v>
      </c>
      <c r="D141" t="s">
        <v>152</v>
      </c>
      <c r="E141" t="s">
        <v>452</v>
      </c>
      <c r="F141" t="s">
        <v>447</v>
      </c>
      <c r="G141">
        <v>2250</v>
      </c>
      <c r="H141" t="s">
        <v>156</v>
      </c>
      <c r="I141" t="s">
        <v>469</v>
      </c>
      <c r="J141" t="s">
        <v>352</v>
      </c>
      <c r="K141" t="s">
        <v>482</v>
      </c>
      <c r="L141" s="1">
        <v>37530</v>
      </c>
      <c r="M141">
        <v>64</v>
      </c>
      <c r="N141">
        <f t="shared" si="12"/>
        <v>14400</v>
      </c>
      <c r="O141">
        <f t="shared" si="13"/>
        <v>1440</v>
      </c>
      <c r="P141">
        <f t="shared" si="14"/>
        <v>144</v>
      </c>
      <c r="Q141">
        <f t="shared" si="15"/>
        <v>14.4</v>
      </c>
      <c r="R141">
        <f t="shared" si="16"/>
        <v>1.44</v>
      </c>
      <c r="S141">
        <f t="shared" si="17"/>
        <v>0.14399999999999999</v>
      </c>
    </row>
    <row r="142" spans="2:19">
      <c r="B142" t="s">
        <v>650</v>
      </c>
      <c r="C142" t="s">
        <v>458</v>
      </c>
      <c r="D142" t="s">
        <v>152</v>
      </c>
      <c r="E142" t="s">
        <v>452</v>
      </c>
      <c r="F142" t="s">
        <v>447</v>
      </c>
      <c r="G142">
        <v>1800</v>
      </c>
      <c r="H142" t="s">
        <v>156</v>
      </c>
      <c r="I142" t="s">
        <v>82</v>
      </c>
      <c r="J142" t="s">
        <v>352</v>
      </c>
      <c r="K142" t="s">
        <v>29</v>
      </c>
      <c r="L142" s="1">
        <v>37561</v>
      </c>
      <c r="M142">
        <v>64</v>
      </c>
      <c r="N142">
        <f t="shared" si="12"/>
        <v>11519.999999999998</v>
      </c>
      <c r="O142">
        <f t="shared" si="13"/>
        <v>1152</v>
      </c>
      <c r="P142">
        <f t="shared" si="14"/>
        <v>115.2</v>
      </c>
      <c r="Q142">
        <f t="shared" si="15"/>
        <v>11.52</v>
      </c>
      <c r="R142">
        <f t="shared" si="16"/>
        <v>1.1519999999999999</v>
      </c>
      <c r="S142">
        <f t="shared" si="17"/>
        <v>0.1152</v>
      </c>
    </row>
    <row r="143" spans="2:19">
      <c r="B143" t="s">
        <v>1195</v>
      </c>
      <c r="C143" t="s">
        <v>1177</v>
      </c>
      <c r="D143" t="s">
        <v>152</v>
      </c>
      <c r="E143" t="s">
        <v>1127</v>
      </c>
      <c r="F143" t="s">
        <v>447</v>
      </c>
      <c r="G143">
        <v>2200</v>
      </c>
      <c r="H143" t="s">
        <v>34</v>
      </c>
      <c r="I143" t="s">
        <v>774</v>
      </c>
      <c r="J143" t="s">
        <v>1184</v>
      </c>
      <c r="K143" t="s">
        <v>948</v>
      </c>
      <c r="L143" s="1">
        <v>37561</v>
      </c>
      <c r="M143">
        <v>64</v>
      </c>
      <c r="N143">
        <f t="shared" si="12"/>
        <v>14079.999999999998</v>
      </c>
      <c r="O143">
        <f t="shared" si="13"/>
        <v>1408</v>
      </c>
      <c r="P143">
        <f t="shared" si="14"/>
        <v>140.80000000000001</v>
      </c>
      <c r="Q143">
        <f t="shared" si="15"/>
        <v>14.08</v>
      </c>
      <c r="R143">
        <f t="shared" si="16"/>
        <v>1.4079999999999999</v>
      </c>
      <c r="S143">
        <f t="shared" si="17"/>
        <v>0.14079999999999998</v>
      </c>
    </row>
    <row r="144" spans="2:19">
      <c r="B144" t="s">
        <v>1196</v>
      </c>
      <c r="C144" t="s">
        <v>1177</v>
      </c>
      <c r="D144" t="s">
        <v>152</v>
      </c>
      <c r="E144" t="s">
        <v>1127</v>
      </c>
      <c r="F144" t="s">
        <v>447</v>
      </c>
      <c r="G144">
        <v>2100</v>
      </c>
      <c r="H144" t="s">
        <v>119</v>
      </c>
      <c r="I144" t="s">
        <v>774</v>
      </c>
      <c r="J144" t="s">
        <v>1184</v>
      </c>
      <c r="K144" t="s">
        <v>948</v>
      </c>
      <c r="L144" s="1">
        <v>37561</v>
      </c>
      <c r="M144">
        <v>64</v>
      </c>
      <c r="N144">
        <f t="shared" si="12"/>
        <v>13439.999999999998</v>
      </c>
      <c r="O144">
        <f t="shared" si="13"/>
        <v>1344</v>
      </c>
      <c r="P144">
        <f t="shared" si="14"/>
        <v>134.4</v>
      </c>
      <c r="Q144">
        <f t="shared" si="15"/>
        <v>13.44</v>
      </c>
      <c r="R144">
        <f t="shared" si="16"/>
        <v>1.3439999999999999</v>
      </c>
      <c r="S144">
        <f t="shared" si="17"/>
        <v>0.13439999999999999</v>
      </c>
    </row>
    <row r="145" spans="2:19">
      <c r="B145" t="s">
        <v>1908</v>
      </c>
      <c r="C145" t="s">
        <v>1907</v>
      </c>
      <c r="D145" t="s">
        <v>152</v>
      </c>
      <c r="E145" t="s">
        <v>1881</v>
      </c>
      <c r="F145" t="s">
        <v>447</v>
      </c>
      <c r="G145">
        <v>2660</v>
      </c>
      <c r="H145" t="s">
        <v>81</v>
      </c>
      <c r="I145" t="s">
        <v>1157</v>
      </c>
      <c r="J145" t="s">
        <v>1108</v>
      </c>
      <c r="K145" t="s">
        <v>338</v>
      </c>
      <c r="L145" s="1">
        <v>37561</v>
      </c>
      <c r="M145">
        <v>64</v>
      </c>
      <c r="N145">
        <f t="shared" si="12"/>
        <v>17024</v>
      </c>
      <c r="O145">
        <f t="shared" si="13"/>
        <v>1702.3999999999999</v>
      </c>
      <c r="P145">
        <f t="shared" si="14"/>
        <v>170.24000000000004</v>
      </c>
      <c r="Q145">
        <f t="shared" si="15"/>
        <v>17.024000000000001</v>
      </c>
      <c r="R145">
        <f t="shared" si="16"/>
        <v>1.7023999999999999</v>
      </c>
      <c r="S145">
        <f t="shared" si="17"/>
        <v>0.17024</v>
      </c>
    </row>
    <row r="146" spans="2:19">
      <c r="B146" t="s">
        <v>1646</v>
      </c>
      <c r="C146" t="s">
        <v>1177</v>
      </c>
      <c r="D146" t="s">
        <v>152</v>
      </c>
      <c r="E146" t="s">
        <v>1127</v>
      </c>
      <c r="F146" t="s">
        <v>447</v>
      </c>
      <c r="G146">
        <v>2400</v>
      </c>
      <c r="H146" t="s">
        <v>145</v>
      </c>
      <c r="I146" t="s">
        <v>313</v>
      </c>
      <c r="J146" t="s">
        <v>1178</v>
      </c>
      <c r="K146" t="s">
        <v>383</v>
      </c>
      <c r="L146" s="1">
        <v>37622</v>
      </c>
      <c r="M146">
        <v>64</v>
      </c>
      <c r="N146">
        <f t="shared" si="12"/>
        <v>15359.999999999998</v>
      </c>
      <c r="O146">
        <f t="shared" si="13"/>
        <v>1536</v>
      </c>
      <c r="P146">
        <f t="shared" si="14"/>
        <v>153.60000000000002</v>
      </c>
      <c r="Q146">
        <f t="shared" si="15"/>
        <v>15.360000000000001</v>
      </c>
      <c r="R146">
        <f t="shared" si="16"/>
        <v>1.536</v>
      </c>
      <c r="S146">
        <f t="shared" si="17"/>
        <v>0.15359999999999999</v>
      </c>
    </row>
    <row r="147" spans="2:19">
      <c r="B147" t="s">
        <v>478</v>
      </c>
      <c r="C147" t="s">
        <v>451</v>
      </c>
      <c r="D147" t="s">
        <v>152</v>
      </c>
      <c r="E147" t="s">
        <v>452</v>
      </c>
      <c r="F147" t="s">
        <v>447</v>
      </c>
      <c r="G147">
        <v>1833</v>
      </c>
      <c r="H147" t="s">
        <v>238</v>
      </c>
      <c r="I147" t="s">
        <v>469</v>
      </c>
      <c r="J147" t="s">
        <v>132</v>
      </c>
      <c r="K147" t="s">
        <v>470</v>
      </c>
      <c r="L147" s="1">
        <v>37653</v>
      </c>
      <c r="M147">
        <v>64</v>
      </c>
      <c r="N147">
        <f t="shared" si="12"/>
        <v>11731.199999999999</v>
      </c>
      <c r="O147">
        <f t="shared" si="13"/>
        <v>1173.1199999999999</v>
      </c>
      <c r="P147">
        <f t="shared" si="14"/>
        <v>117.312</v>
      </c>
      <c r="Q147">
        <f t="shared" si="15"/>
        <v>11.731200000000001</v>
      </c>
      <c r="R147">
        <f t="shared" si="16"/>
        <v>1.1731199999999999</v>
      </c>
      <c r="S147">
        <f t="shared" si="17"/>
        <v>0.117312</v>
      </c>
    </row>
    <row r="148" spans="2:19">
      <c r="B148" t="s">
        <v>479</v>
      </c>
      <c r="C148" t="s">
        <v>451</v>
      </c>
      <c r="D148" t="s">
        <v>152</v>
      </c>
      <c r="E148" t="s">
        <v>452</v>
      </c>
      <c r="F148" t="s">
        <v>447</v>
      </c>
      <c r="G148">
        <v>1833</v>
      </c>
      <c r="H148" t="s">
        <v>238</v>
      </c>
      <c r="I148" t="s">
        <v>284</v>
      </c>
      <c r="J148" t="s">
        <v>132</v>
      </c>
      <c r="K148" t="s">
        <v>470</v>
      </c>
      <c r="L148" s="1">
        <v>37653</v>
      </c>
      <c r="M148">
        <v>64</v>
      </c>
      <c r="N148">
        <f t="shared" si="12"/>
        <v>11731.199999999999</v>
      </c>
      <c r="O148">
        <f t="shared" si="13"/>
        <v>1173.1199999999999</v>
      </c>
      <c r="P148">
        <f t="shared" si="14"/>
        <v>117.312</v>
      </c>
      <c r="Q148">
        <f t="shared" si="15"/>
        <v>11.731200000000001</v>
      </c>
      <c r="R148">
        <f t="shared" si="16"/>
        <v>1.1731199999999999</v>
      </c>
      <c r="S148">
        <f t="shared" si="17"/>
        <v>0.117312</v>
      </c>
    </row>
    <row r="149" spans="2:19">
      <c r="B149" t="s">
        <v>1193</v>
      </c>
      <c r="C149" t="s">
        <v>1177</v>
      </c>
      <c r="D149" t="s">
        <v>152</v>
      </c>
      <c r="E149" t="s">
        <v>1127</v>
      </c>
      <c r="F149" t="s">
        <v>447</v>
      </c>
      <c r="G149">
        <v>2400</v>
      </c>
      <c r="H149" t="s">
        <v>145</v>
      </c>
      <c r="I149" t="s">
        <v>774</v>
      </c>
      <c r="J149" t="s">
        <v>1184</v>
      </c>
      <c r="K149" t="s">
        <v>948</v>
      </c>
      <c r="L149" s="1">
        <v>37681</v>
      </c>
      <c r="M149">
        <v>64</v>
      </c>
      <c r="N149">
        <f t="shared" si="12"/>
        <v>15359.999999999998</v>
      </c>
      <c r="O149">
        <f t="shared" si="13"/>
        <v>1536</v>
      </c>
      <c r="P149">
        <f t="shared" si="14"/>
        <v>153.60000000000002</v>
      </c>
      <c r="Q149">
        <f t="shared" si="15"/>
        <v>15.360000000000001</v>
      </c>
      <c r="R149">
        <f t="shared" si="16"/>
        <v>1.536</v>
      </c>
      <c r="S149">
        <f t="shared" si="17"/>
        <v>0.15359999999999999</v>
      </c>
    </row>
    <row r="150" spans="2:19">
      <c r="B150" t="s">
        <v>1194</v>
      </c>
      <c r="C150" t="s">
        <v>1177</v>
      </c>
      <c r="D150" t="s">
        <v>152</v>
      </c>
      <c r="E150" t="s">
        <v>1127</v>
      </c>
      <c r="F150" t="s">
        <v>447</v>
      </c>
      <c r="G150">
        <v>2300</v>
      </c>
      <c r="H150" t="s">
        <v>573</v>
      </c>
      <c r="I150" t="s">
        <v>774</v>
      </c>
      <c r="J150" t="s">
        <v>1184</v>
      </c>
      <c r="K150" t="s">
        <v>948</v>
      </c>
      <c r="L150" s="1">
        <v>37681</v>
      </c>
      <c r="M150">
        <v>64</v>
      </c>
      <c r="N150">
        <f t="shared" si="12"/>
        <v>14719.999999999998</v>
      </c>
      <c r="O150">
        <f t="shared" si="13"/>
        <v>1472</v>
      </c>
      <c r="P150">
        <f t="shared" si="14"/>
        <v>147.19999999999999</v>
      </c>
      <c r="Q150">
        <f t="shared" si="15"/>
        <v>14.72</v>
      </c>
      <c r="R150">
        <f t="shared" si="16"/>
        <v>1.4719999999999998</v>
      </c>
      <c r="S150">
        <f t="shared" si="17"/>
        <v>0.1472</v>
      </c>
    </row>
    <row r="151" spans="2:19">
      <c r="B151" t="s">
        <v>1642</v>
      </c>
      <c r="C151" t="s">
        <v>1638</v>
      </c>
      <c r="D151" t="s">
        <v>152</v>
      </c>
      <c r="E151" t="s">
        <v>1127</v>
      </c>
      <c r="F151" t="s">
        <v>447</v>
      </c>
      <c r="G151">
        <v>1600</v>
      </c>
      <c r="H151" t="s">
        <v>87</v>
      </c>
      <c r="I151" t="s">
        <v>1639</v>
      </c>
      <c r="J151" t="s">
        <v>1130</v>
      </c>
      <c r="K151" t="s">
        <v>1640</v>
      </c>
      <c r="L151" s="1">
        <v>37681</v>
      </c>
      <c r="M151">
        <v>64</v>
      </c>
      <c r="N151">
        <f t="shared" si="12"/>
        <v>10240</v>
      </c>
      <c r="O151">
        <f t="shared" si="13"/>
        <v>1024</v>
      </c>
      <c r="P151">
        <f t="shared" si="14"/>
        <v>102.4</v>
      </c>
      <c r="Q151">
        <f t="shared" si="15"/>
        <v>10.24</v>
      </c>
      <c r="R151">
        <f t="shared" si="16"/>
        <v>1.0239999999999998</v>
      </c>
      <c r="S151">
        <f t="shared" si="17"/>
        <v>0.1024</v>
      </c>
    </row>
    <row r="152" spans="2:19">
      <c r="B152" t="s">
        <v>1643</v>
      </c>
      <c r="C152" t="s">
        <v>1638</v>
      </c>
      <c r="D152" t="s">
        <v>152</v>
      </c>
      <c r="E152" t="s">
        <v>1127</v>
      </c>
      <c r="F152" t="s">
        <v>447</v>
      </c>
      <c r="G152">
        <v>1500</v>
      </c>
      <c r="H152" t="s">
        <v>193</v>
      </c>
      <c r="I152" t="s">
        <v>1639</v>
      </c>
      <c r="J152" t="s">
        <v>1130</v>
      </c>
      <c r="K152" t="s">
        <v>1640</v>
      </c>
      <c r="L152" s="1">
        <v>37681</v>
      </c>
      <c r="M152">
        <v>64</v>
      </c>
      <c r="N152">
        <f t="shared" si="12"/>
        <v>9600</v>
      </c>
      <c r="O152">
        <f t="shared" si="13"/>
        <v>960</v>
      </c>
      <c r="P152">
        <f t="shared" si="14"/>
        <v>96</v>
      </c>
      <c r="Q152">
        <f t="shared" si="15"/>
        <v>9.6</v>
      </c>
      <c r="R152">
        <f t="shared" si="16"/>
        <v>0.96</v>
      </c>
      <c r="S152">
        <f t="shared" si="17"/>
        <v>9.6000000000000002E-2</v>
      </c>
    </row>
    <row r="153" spans="2:19">
      <c r="B153" t="s">
        <v>1644</v>
      </c>
      <c r="C153" t="s">
        <v>1638</v>
      </c>
      <c r="D153" t="s">
        <v>152</v>
      </c>
      <c r="E153" t="s">
        <v>1127</v>
      </c>
      <c r="F153" t="s">
        <v>447</v>
      </c>
      <c r="G153">
        <v>1400</v>
      </c>
      <c r="H153" t="s">
        <v>141</v>
      </c>
      <c r="I153" t="s">
        <v>1639</v>
      </c>
      <c r="J153" t="s">
        <v>1130</v>
      </c>
      <c r="K153" t="s">
        <v>1640</v>
      </c>
      <c r="L153" s="1">
        <v>37681</v>
      </c>
      <c r="M153">
        <v>64</v>
      </c>
      <c r="N153">
        <f t="shared" si="12"/>
        <v>8960</v>
      </c>
      <c r="O153">
        <f t="shared" si="13"/>
        <v>896</v>
      </c>
      <c r="P153">
        <f t="shared" si="14"/>
        <v>89.600000000000009</v>
      </c>
      <c r="Q153">
        <f t="shared" si="15"/>
        <v>8.9600000000000009</v>
      </c>
      <c r="R153">
        <f t="shared" si="16"/>
        <v>0.89600000000000002</v>
      </c>
      <c r="S153">
        <f t="shared" si="17"/>
        <v>8.9599999999999999E-2</v>
      </c>
    </row>
    <row r="154" spans="2:19">
      <c r="B154" t="s">
        <v>1645</v>
      </c>
      <c r="C154" t="s">
        <v>1638</v>
      </c>
      <c r="D154" t="s">
        <v>152</v>
      </c>
      <c r="E154" t="s">
        <v>1127</v>
      </c>
      <c r="F154" t="s">
        <v>447</v>
      </c>
      <c r="G154">
        <v>1300</v>
      </c>
      <c r="H154" t="s">
        <v>153</v>
      </c>
      <c r="I154" t="s">
        <v>1639</v>
      </c>
      <c r="J154" t="s">
        <v>1130</v>
      </c>
      <c r="K154" t="s">
        <v>1640</v>
      </c>
      <c r="L154" s="1">
        <v>37681</v>
      </c>
      <c r="M154">
        <v>64</v>
      </c>
      <c r="N154">
        <f t="shared" si="12"/>
        <v>8320</v>
      </c>
      <c r="O154">
        <f t="shared" si="13"/>
        <v>832.00000000000011</v>
      </c>
      <c r="P154">
        <f t="shared" si="14"/>
        <v>83.2</v>
      </c>
      <c r="Q154">
        <f t="shared" si="15"/>
        <v>8.32</v>
      </c>
      <c r="R154">
        <f t="shared" si="16"/>
        <v>0.83199999999999996</v>
      </c>
      <c r="S154">
        <f t="shared" si="17"/>
        <v>8.320000000000001E-2</v>
      </c>
    </row>
    <row r="155" spans="2:19">
      <c r="B155" t="s">
        <v>1906</v>
      </c>
      <c r="C155" t="s">
        <v>1907</v>
      </c>
      <c r="D155" t="s">
        <v>152</v>
      </c>
      <c r="E155" t="s">
        <v>1881</v>
      </c>
      <c r="F155" t="s">
        <v>447</v>
      </c>
      <c r="G155">
        <v>3066</v>
      </c>
      <c r="H155" t="s">
        <v>573</v>
      </c>
      <c r="I155" t="s">
        <v>1157</v>
      </c>
      <c r="J155" t="s">
        <v>1108</v>
      </c>
      <c r="K155" t="s">
        <v>338</v>
      </c>
      <c r="L155" s="1">
        <v>37681</v>
      </c>
      <c r="M155">
        <v>64</v>
      </c>
      <c r="N155">
        <f t="shared" si="12"/>
        <v>19622.399999999998</v>
      </c>
      <c r="O155">
        <f t="shared" si="13"/>
        <v>1962.24</v>
      </c>
      <c r="P155">
        <f t="shared" si="14"/>
        <v>196.22400000000002</v>
      </c>
      <c r="Q155">
        <f t="shared" si="15"/>
        <v>19.622399999999999</v>
      </c>
      <c r="R155">
        <f t="shared" si="16"/>
        <v>1.9622399999999998</v>
      </c>
      <c r="S155">
        <f t="shared" si="17"/>
        <v>0.19622400000000001</v>
      </c>
    </row>
    <row r="156" spans="2:19">
      <c r="B156" t="s">
        <v>767</v>
      </c>
      <c r="C156" t="s">
        <v>466</v>
      </c>
      <c r="D156" t="s">
        <v>152</v>
      </c>
      <c r="E156" t="s">
        <v>467</v>
      </c>
      <c r="F156" t="s">
        <v>447</v>
      </c>
      <c r="G156">
        <v>1400</v>
      </c>
      <c r="H156" t="s">
        <v>114</v>
      </c>
      <c r="I156" t="s">
        <v>774</v>
      </c>
      <c r="J156" t="s">
        <v>18</v>
      </c>
      <c r="K156" t="s">
        <v>680</v>
      </c>
      <c r="L156" s="1">
        <v>37712</v>
      </c>
      <c r="M156">
        <v>64</v>
      </c>
      <c r="N156">
        <f t="shared" si="12"/>
        <v>8960</v>
      </c>
      <c r="O156">
        <f t="shared" si="13"/>
        <v>896</v>
      </c>
      <c r="P156">
        <f t="shared" si="14"/>
        <v>89.600000000000009</v>
      </c>
      <c r="Q156">
        <f t="shared" si="15"/>
        <v>8.9600000000000009</v>
      </c>
      <c r="R156">
        <f t="shared" si="16"/>
        <v>0.89600000000000002</v>
      </c>
      <c r="S156">
        <f t="shared" si="17"/>
        <v>8.9599999999999999E-2</v>
      </c>
    </row>
    <row r="157" spans="2:19">
      <c r="B157" t="s">
        <v>762</v>
      </c>
      <c r="C157" t="s">
        <v>466</v>
      </c>
      <c r="D157" t="s">
        <v>152</v>
      </c>
      <c r="E157" t="s">
        <v>467</v>
      </c>
      <c r="F157" t="s">
        <v>447</v>
      </c>
      <c r="G157">
        <v>1600</v>
      </c>
      <c r="H157" t="s">
        <v>242</v>
      </c>
      <c r="I157" t="s">
        <v>774</v>
      </c>
      <c r="J157" t="s">
        <v>18</v>
      </c>
      <c r="K157" t="s">
        <v>680</v>
      </c>
      <c r="L157" s="1">
        <v>37712</v>
      </c>
      <c r="M157">
        <v>64</v>
      </c>
      <c r="N157">
        <f t="shared" si="12"/>
        <v>10240</v>
      </c>
      <c r="O157">
        <f t="shared" si="13"/>
        <v>1024</v>
      </c>
      <c r="P157">
        <f t="shared" si="14"/>
        <v>102.4</v>
      </c>
      <c r="Q157">
        <f t="shared" si="15"/>
        <v>10.24</v>
      </c>
      <c r="R157">
        <f t="shared" si="16"/>
        <v>1.0239999999999998</v>
      </c>
      <c r="S157">
        <f t="shared" si="17"/>
        <v>0.1024</v>
      </c>
    </row>
    <row r="158" spans="2:19">
      <c r="B158" t="s">
        <v>760</v>
      </c>
      <c r="C158" t="s">
        <v>466</v>
      </c>
      <c r="D158" t="s">
        <v>152</v>
      </c>
      <c r="E158" t="s">
        <v>467</v>
      </c>
      <c r="F158" t="s">
        <v>447</v>
      </c>
      <c r="G158">
        <v>1800</v>
      </c>
      <c r="H158" t="s">
        <v>74</v>
      </c>
      <c r="I158" t="s">
        <v>774</v>
      </c>
      <c r="J158" t="s">
        <v>18</v>
      </c>
      <c r="K158" t="s">
        <v>680</v>
      </c>
      <c r="L158" s="1">
        <v>37712</v>
      </c>
      <c r="M158">
        <v>64</v>
      </c>
      <c r="N158">
        <f t="shared" si="12"/>
        <v>11519.999999999998</v>
      </c>
      <c r="O158">
        <f t="shared" si="13"/>
        <v>1152</v>
      </c>
      <c r="P158">
        <f t="shared" si="14"/>
        <v>115.2</v>
      </c>
      <c r="Q158">
        <f t="shared" si="15"/>
        <v>11.52</v>
      </c>
      <c r="R158">
        <f t="shared" si="16"/>
        <v>1.1519999999999999</v>
      </c>
      <c r="S158">
        <f t="shared" si="17"/>
        <v>0.1152</v>
      </c>
    </row>
    <row r="159" spans="2:19">
      <c r="B159" t="s">
        <v>1192</v>
      </c>
      <c r="C159" t="s">
        <v>1177</v>
      </c>
      <c r="D159" t="s">
        <v>152</v>
      </c>
      <c r="E159" t="s">
        <v>1127</v>
      </c>
      <c r="F159" t="s">
        <v>447</v>
      </c>
      <c r="G159">
        <v>3000</v>
      </c>
      <c r="H159" t="s">
        <v>193</v>
      </c>
      <c r="I159" t="s">
        <v>55</v>
      </c>
      <c r="J159" t="s">
        <v>1178</v>
      </c>
      <c r="K159" t="s">
        <v>764</v>
      </c>
      <c r="L159" s="1">
        <v>37712</v>
      </c>
      <c r="M159">
        <v>64</v>
      </c>
      <c r="N159">
        <f t="shared" si="12"/>
        <v>19200</v>
      </c>
      <c r="O159">
        <f t="shared" si="13"/>
        <v>1920</v>
      </c>
      <c r="P159">
        <f t="shared" si="14"/>
        <v>192</v>
      </c>
      <c r="Q159">
        <f t="shared" si="15"/>
        <v>19.2</v>
      </c>
      <c r="R159">
        <f t="shared" si="16"/>
        <v>1.92</v>
      </c>
      <c r="S159">
        <f t="shared" si="17"/>
        <v>0.192</v>
      </c>
    </row>
    <row r="160" spans="2:19">
      <c r="B160" t="s">
        <v>1641</v>
      </c>
      <c r="C160" t="s">
        <v>1177</v>
      </c>
      <c r="D160" t="s">
        <v>152</v>
      </c>
      <c r="E160" t="s">
        <v>1127</v>
      </c>
      <c r="F160" t="s">
        <v>447</v>
      </c>
      <c r="G160">
        <v>2500</v>
      </c>
      <c r="H160" t="s">
        <v>28</v>
      </c>
      <c r="I160" t="s">
        <v>313</v>
      </c>
      <c r="J160" t="s">
        <v>1178</v>
      </c>
      <c r="K160" t="s">
        <v>383</v>
      </c>
      <c r="L160" s="1">
        <v>37712</v>
      </c>
      <c r="M160">
        <v>64</v>
      </c>
      <c r="N160">
        <f t="shared" si="12"/>
        <v>16000</v>
      </c>
      <c r="O160">
        <f t="shared" si="13"/>
        <v>1600</v>
      </c>
      <c r="P160">
        <f t="shared" si="14"/>
        <v>160</v>
      </c>
      <c r="Q160">
        <f t="shared" si="15"/>
        <v>16</v>
      </c>
      <c r="R160">
        <f t="shared" si="16"/>
        <v>1.5999999999999999</v>
      </c>
      <c r="S160">
        <f t="shared" si="17"/>
        <v>0.16</v>
      </c>
    </row>
    <row r="161" spans="2:19">
      <c r="B161" t="s">
        <v>1189</v>
      </c>
      <c r="C161" t="s">
        <v>1177</v>
      </c>
      <c r="D161" t="s">
        <v>152</v>
      </c>
      <c r="E161" t="s">
        <v>1127</v>
      </c>
      <c r="F161" t="s">
        <v>447</v>
      </c>
      <c r="G161">
        <v>2800</v>
      </c>
      <c r="H161" t="s">
        <v>141</v>
      </c>
      <c r="I161" t="s">
        <v>55</v>
      </c>
      <c r="J161" t="s">
        <v>1178</v>
      </c>
      <c r="K161" t="s">
        <v>490</v>
      </c>
      <c r="L161" s="1">
        <v>37742</v>
      </c>
      <c r="M161">
        <v>64</v>
      </c>
      <c r="N161">
        <f t="shared" si="12"/>
        <v>17920</v>
      </c>
      <c r="O161">
        <f t="shared" si="13"/>
        <v>1792</v>
      </c>
      <c r="P161">
        <f t="shared" si="14"/>
        <v>179.20000000000002</v>
      </c>
      <c r="Q161">
        <f t="shared" si="15"/>
        <v>17.920000000000002</v>
      </c>
      <c r="R161">
        <f t="shared" si="16"/>
        <v>1.792</v>
      </c>
      <c r="S161">
        <f t="shared" si="17"/>
        <v>0.1792</v>
      </c>
    </row>
    <row r="162" spans="2:19">
      <c r="B162" t="s">
        <v>1190</v>
      </c>
      <c r="C162" t="s">
        <v>1177</v>
      </c>
      <c r="D162" t="s">
        <v>152</v>
      </c>
      <c r="E162" t="s">
        <v>1127</v>
      </c>
      <c r="F162" t="s">
        <v>447</v>
      </c>
      <c r="G162">
        <v>2600</v>
      </c>
      <c r="H162" t="s">
        <v>153</v>
      </c>
      <c r="I162" t="s">
        <v>284</v>
      </c>
      <c r="J162" t="s">
        <v>1178</v>
      </c>
      <c r="K162" t="s">
        <v>872</v>
      </c>
      <c r="L162" s="1">
        <v>37742</v>
      </c>
      <c r="M162">
        <v>64</v>
      </c>
      <c r="N162">
        <f t="shared" si="12"/>
        <v>16640</v>
      </c>
      <c r="O162">
        <f t="shared" si="13"/>
        <v>1664.0000000000002</v>
      </c>
      <c r="P162">
        <f t="shared" si="14"/>
        <v>166.4</v>
      </c>
      <c r="Q162">
        <f t="shared" si="15"/>
        <v>16.64</v>
      </c>
      <c r="R162">
        <f t="shared" si="16"/>
        <v>1.6639999999999999</v>
      </c>
      <c r="S162">
        <f t="shared" si="17"/>
        <v>0.16640000000000002</v>
      </c>
    </row>
    <row r="163" spans="2:19">
      <c r="B163" t="s">
        <v>1191</v>
      </c>
      <c r="C163" t="s">
        <v>1177</v>
      </c>
      <c r="D163" t="s">
        <v>152</v>
      </c>
      <c r="E163" t="s">
        <v>1127</v>
      </c>
      <c r="F163" t="s">
        <v>447</v>
      </c>
      <c r="G163">
        <v>2400</v>
      </c>
      <c r="H163" t="s">
        <v>213</v>
      </c>
      <c r="I163" t="s">
        <v>55</v>
      </c>
      <c r="J163" t="s">
        <v>1178</v>
      </c>
      <c r="K163" t="s">
        <v>492</v>
      </c>
      <c r="L163" s="1">
        <v>37742</v>
      </c>
      <c r="M163">
        <v>64</v>
      </c>
      <c r="N163">
        <f t="shared" si="12"/>
        <v>15359.999999999998</v>
      </c>
      <c r="O163">
        <f t="shared" si="13"/>
        <v>1536</v>
      </c>
      <c r="P163">
        <f t="shared" si="14"/>
        <v>153.60000000000002</v>
      </c>
      <c r="Q163">
        <f t="shared" si="15"/>
        <v>15.360000000000001</v>
      </c>
      <c r="R163">
        <f t="shared" si="16"/>
        <v>1.536</v>
      </c>
      <c r="S163">
        <f t="shared" si="17"/>
        <v>0.15359999999999999</v>
      </c>
    </row>
    <row r="164" spans="2:19">
      <c r="B164" t="s">
        <v>733</v>
      </c>
      <c r="C164" t="s">
        <v>466</v>
      </c>
      <c r="D164" t="s">
        <v>152</v>
      </c>
      <c r="E164" t="s">
        <v>467</v>
      </c>
      <c r="F164" t="s">
        <v>447</v>
      </c>
      <c r="G164">
        <v>1800</v>
      </c>
      <c r="H164" t="s">
        <v>74</v>
      </c>
      <c r="I164" t="s">
        <v>774</v>
      </c>
      <c r="J164" t="s">
        <v>18</v>
      </c>
      <c r="K164" t="s">
        <v>680</v>
      </c>
      <c r="L164" s="1">
        <v>37773</v>
      </c>
      <c r="M164">
        <v>64</v>
      </c>
      <c r="N164">
        <f t="shared" si="12"/>
        <v>11519.999999999998</v>
      </c>
      <c r="O164">
        <f t="shared" si="13"/>
        <v>1152</v>
      </c>
      <c r="P164">
        <f t="shared" si="14"/>
        <v>115.2</v>
      </c>
      <c r="Q164">
        <f t="shared" si="15"/>
        <v>11.52</v>
      </c>
      <c r="R164">
        <f t="shared" si="16"/>
        <v>1.1519999999999999</v>
      </c>
      <c r="S164">
        <f t="shared" si="17"/>
        <v>0.1152</v>
      </c>
    </row>
    <row r="165" spans="2:19">
      <c r="B165" t="s">
        <v>761</v>
      </c>
      <c r="C165" t="s">
        <v>466</v>
      </c>
      <c r="D165" t="s">
        <v>152</v>
      </c>
      <c r="E165" t="s">
        <v>467</v>
      </c>
      <c r="F165" t="s">
        <v>447</v>
      </c>
      <c r="G165">
        <v>1600</v>
      </c>
      <c r="H165" t="s">
        <v>242</v>
      </c>
      <c r="I165" t="s">
        <v>774</v>
      </c>
      <c r="J165" t="s">
        <v>18</v>
      </c>
      <c r="K165" t="s">
        <v>680</v>
      </c>
      <c r="L165" s="1">
        <v>37773</v>
      </c>
      <c r="M165">
        <v>64</v>
      </c>
      <c r="N165">
        <f t="shared" si="12"/>
        <v>10240</v>
      </c>
      <c r="O165">
        <f t="shared" si="13"/>
        <v>1024</v>
      </c>
      <c r="P165">
        <f t="shared" si="14"/>
        <v>102.4</v>
      </c>
      <c r="Q165">
        <f t="shared" si="15"/>
        <v>10.24</v>
      </c>
      <c r="R165">
        <f t="shared" si="16"/>
        <v>1.0239999999999998</v>
      </c>
      <c r="S165">
        <f t="shared" si="17"/>
        <v>0.1024</v>
      </c>
    </row>
    <row r="166" spans="2:19">
      <c r="B166" t="s">
        <v>766</v>
      </c>
      <c r="C166" t="s">
        <v>466</v>
      </c>
      <c r="D166" t="s">
        <v>152</v>
      </c>
      <c r="E166" t="s">
        <v>467</v>
      </c>
      <c r="F166" t="s">
        <v>447</v>
      </c>
      <c r="G166">
        <v>1400</v>
      </c>
      <c r="H166" t="s">
        <v>114</v>
      </c>
      <c r="I166" t="s">
        <v>774</v>
      </c>
      <c r="J166" t="s">
        <v>18</v>
      </c>
      <c r="K166" t="s">
        <v>680</v>
      </c>
      <c r="L166" s="1">
        <v>37773</v>
      </c>
      <c r="M166">
        <v>64</v>
      </c>
      <c r="N166">
        <f t="shared" si="12"/>
        <v>8960</v>
      </c>
      <c r="O166">
        <f t="shared" si="13"/>
        <v>896</v>
      </c>
      <c r="P166">
        <f t="shared" si="14"/>
        <v>89.600000000000009</v>
      </c>
      <c r="Q166">
        <f t="shared" si="15"/>
        <v>8.9600000000000009</v>
      </c>
      <c r="R166">
        <f t="shared" si="16"/>
        <v>0.89600000000000002</v>
      </c>
      <c r="S166">
        <f t="shared" si="17"/>
        <v>8.9599999999999999E-2</v>
      </c>
    </row>
    <row r="167" spans="2:19">
      <c r="B167" t="s">
        <v>765</v>
      </c>
      <c r="C167" t="s">
        <v>466</v>
      </c>
      <c r="D167" t="s">
        <v>152</v>
      </c>
      <c r="E167" t="s">
        <v>467</v>
      </c>
      <c r="F167" t="s">
        <v>447</v>
      </c>
      <c r="G167">
        <v>1400</v>
      </c>
      <c r="H167" t="s">
        <v>114</v>
      </c>
      <c r="I167" t="s">
        <v>774</v>
      </c>
      <c r="J167" t="s">
        <v>18</v>
      </c>
      <c r="K167" t="s">
        <v>680</v>
      </c>
      <c r="L167" s="1">
        <v>37773</v>
      </c>
      <c r="M167">
        <v>64</v>
      </c>
      <c r="N167">
        <f t="shared" si="12"/>
        <v>8960</v>
      </c>
      <c r="O167">
        <f t="shared" si="13"/>
        <v>896</v>
      </c>
      <c r="P167">
        <f t="shared" si="14"/>
        <v>89.600000000000009</v>
      </c>
      <c r="Q167">
        <f t="shared" si="15"/>
        <v>8.9600000000000009</v>
      </c>
      <c r="R167">
        <f t="shared" si="16"/>
        <v>0.89600000000000002</v>
      </c>
      <c r="S167">
        <f t="shared" si="17"/>
        <v>8.9599999999999999E-2</v>
      </c>
    </row>
    <row r="168" spans="2:19">
      <c r="B168" t="s">
        <v>770</v>
      </c>
      <c r="C168" t="s">
        <v>466</v>
      </c>
      <c r="D168" t="s">
        <v>152</v>
      </c>
      <c r="E168" t="s">
        <v>467</v>
      </c>
      <c r="F168" t="s">
        <v>447</v>
      </c>
      <c r="G168">
        <v>1600</v>
      </c>
      <c r="H168" t="s">
        <v>242</v>
      </c>
      <c r="I168" t="s">
        <v>774</v>
      </c>
      <c r="J168" t="s">
        <v>18</v>
      </c>
      <c r="K168" t="s">
        <v>680</v>
      </c>
      <c r="L168" s="1">
        <v>37773</v>
      </c>
      <c r="M168">
        <v>64</v>
      </c>
      <c r="N168">
        <f t="shared" si="12"/>
        <v>10240</v>
      </c>
      <c r="O168">
        <f t="shared" si="13"/>
        <v>1024</v>
      </c>
      <c r="P168">
        <f t="shared" si="14"/>
        <v>102.4</v>
      </c>
      <c r="Q168">
        <f t="shared" si="15"/>
        <v>10.24</v>
      </c>
      <c r="R168">
        <f t="shared" si="16"/>
        <v>1.0239999999999998</v>
      </c>
      <c r="S168">
        <f t="shared" si="17"/>
        <v>0.1024</v>
      </c>
    </row>
    <row r="169" spans="2:19">
      <c r="B169" t="s">
        <v>759</v>
      </c>
      <c r="C169" t="s">
        <v>466</v>
      </c>
      <c r="D169" t="s">
        <v>152</v>
      </c>
      <c r="E169" t="s">
        <v>467</v>
      </c>
      <c r="F169" t="s">
        <v>447</v>
      </c>
      <c r="G169">
        <v>1800</v>
      </c>
      <c r="H169" t="s">
        <v>74</v>
      </c>
      <c r="I169" t="s">
        <v>774</v>
      </c>
      <c r="J169" t="s">
        <v>18</v>
      </c>
      <c r="K169" t="s">
        <v>680</v>
      </c>
      <c r="L169" s="1">
        <v>37773</v>
      </c>
      <c r="M169">
        <v>64</v>
      </c>
      <c r="N169">
        <f t="shared" si="12"/>
        <v>11519.999999999998</v>
      </c>
      <c r="O169">
        <f t="shared" si="13"/>
        <v>1152</v>
      </c>
      <c r="P169">
        <f t="shared" si="14"/>
        <v>115.2</v>
      </c>
      <c r="Q169">
        <f t="shared" si="15"/>
        <v>11.52</v>
      </c>
      <c r="R169">
        <f t="shared" si="16"/>
        <v>1.1519999999999999</v>
      </c>
      <c r="S169">
        <f t="shared" si="17"/>
        <v>0.1152</v>
      </c>
    </row>
    <row r="170" spans="2:19">
      <c r="B170" t="s">
        <v>1186</v>
      </c>
      <c r="C170" t="s">
        <v>1177</v>
      </c>
      <c r="D170" t="s">
        <v>152</v>
      </c>
      <c r="E170" t="s">
        <v>1127</v>
      </c>
      <c r="F170" t="s">
        <v>447</v>
      </c>
      <c r="G170">
        <v>2600</v>
      </c>
      <c r="H170" t="s">
        <v>149</v>
      </c>
      <c r="I170" t="s">
        <v>774</v>
      </c>
      <c r="J170" t="s">
        <v>1184</v>
      </c>
      <c r="K170" t="s">
        <v>948</v>
      </c>
      <c r="L170" s="1">
        <v>37773</v>
      </c>
      <c r="M170">
        <v>64</v>
      </c>
      <c r="N170">
        <f t="shared" si="12"/>
        <v>16640</v>
      </c>
      <c r="O170">
        <f t="shared" si="13"/>
        <v>1664.0000000000002</v>
      </c>
      <c r="P170">
        <f t="shared" si="14"/>
        <v>166.4</v>
      </c>
      <c r="Q170">
        <f t="shared" si="15"/>
        <v>16.64</v>
      </c>
      <c r="R170">
        <f t="shared" si="16"/>
        <v>1.6639999999999999</v>
      </c>
      <c r="S170">
        <f t="shared" si="17"/>
        <v>0.16640000000000002</v>
      </c>
    </row>
    <row r="171" spans="2:19">
      <c r="B171" t="s">
        <v>1187</v>
      </c>
      <c r="C171" t="s">
        <v>1177</v>
      </c>
      <c r="D171" t="s">
        <v>152</v>
      </c>
      <c r="E171" t="s">
        <v>1127</v>
      </c>
      <c r="F171" t="s">
        <v>447</v>
      </c>
      <c r="G171">
        <v>3200</v>
      </c>
      <c r="H171" t="s">
        <v>87</v>
      </c>
      <c r="I171" t="s">
        <v>55</v>
      </c>
      <c r="J171" t="s">
        <v>1178</v>
      </c>
      <c r="K171" t="s">
        <v>764</v>
      </c>
      <c r="L171" s="1">
        <v>37773</v>
      </c>
      <c r="M171">
        <v>64</v>
      </c>
      <c r="N171">
        <f t="shared" si="12"/>
        <v>20480</v>
      </c>
      <c r="O171">
        <f t="shared" si="13"/>
        <v>2048</v>
      </c>
      <c r="P171">
        <f t="shared" si="14"/>
        <v>204.8</v>
      </c>
      <c r="Q171">
        <f t="shared" si="15"/>
        <v>20.48</v>
      </c>
      <c r="R171">
        <f t="shared" si="16"/>
        <v>2.0479999999999996</v>
      </c>
      <c r="S171">
        <f t="shared" si="17"/>
        <v>0.20480000000000001</v>
      </c>
    </row>
    <row r="172" spans="2:19">
      <c r="B172" t="s">
        <v>1188</v>
      </c>
      <c r="C172" t="s">
        <v>1177</v>
      </c>
      <c r="D172" t="s">
        <v>152</v>
      </c>
      <c r="E172" t="s">
        <v>1127</v>
      </c>
      <c r="F172" t="s">
        <v>447</v>
      </c>
      <c r="G172">
        <v>3060</v>
      </c>
      <c r="H172" t="s">
        <v>573</v>
      </c>
      <c r="I172" t="s">
        <v>284</v>
      </c>
      <c r="J172" t="s">
        <v>1178</v>
      </c>
      <c r="K172" t="s">
        <v>408</v>
      </c>
      <c r="L172" s="1">
        <v>37773</v>
      </c>
      <c r="M172">
        <v>64</v>
      </c>
      <c r="N172">
        <f t="shared" si="12"/>
        <v>19584</v>
      </c>
      <c r="O172">
        <f t="shared" si="13"/>
        <v>1958.3999999999999</v>
      </c>
      <c r="P172">
        <f t="shared" si="14"/>
        <v>195.84000000000003</v>
      </c>
      <c r="Q172">
        <f t="shared" si="15"/>
        <v>19.584</v>
      </c>
      <c r="R172">
        <f t="shared" si="16"/>
        <v>1.9583999999999997</v>
      </c>
      <c r="S172">
        <f t="shared" si="17"/>
        <v>0.19583999999999999</v>
      </c>
    </row>
    <row r="173" spans="2:19">
      <c r="B173" t="s">
        <v>1632</v>
      </c>
      <c r="C173" t="s">
        <v>1177</v>
      </c>
      <c r="D173" t="s">
        <v>152</v>
      </c>
      <c r="E173" t="s">
        <v>1127</v>
      </c>
      <c r="F173" t="s">
        <v>447</v>
      </c>
      <c r="G173">
        <v>2600</v>
      </c>
      <c r="H173" t="s">
        <v>149</v>
      </c>
      <c r="I173" t="s">
        <v>313</v>
      </c>
      <c r="J173" t="s">
        <v>1178</v>
      </c>
      <c r="K173" t="s">
        <v>383</v>
      </c>
      <c r="L173" s="1">
        <v>37773</v>
      </c>
      <c r="M173">
        <v>64</v>
      </c>
      <c r="N173">
        <f t="shared" si="12"/>
        <v>16640</v>
      </c>
      <c r="O173">
        <f t="shared" si="13"/>
        <v>1664.0000000000002</v>
      </c>
      <c r="P173">
        <f t="shared" si="14"/>
        <v>166.4</v>
      </c>
      <c r="Q173">
        <f t="shared" si="15"/>
        <v>16.64</v>
      </c>
      <c r="R173">
        <f t="shared" si="16"/>
        <v>1.6639999999999999</v>
      </c>
      <c r="S173">
        <f t="shared" si="17"/>
        <v>0.16640000000000002</v>
      </c>
    </row>
    <row r="174" spans="2:19">
      <c r="B174" t="s">
        <v>1633</v>
      </c>
      <c r="C174" t="s">
        <v>1177</v>
      </c>
      <c r="D174" t="s">
        <v>152</v>
      </c>
      <c r="E174" t="s">
        <v>1127</v>
      </c>
      <c r="F174" t="s">
        <v>447</v>
      </c>
      <c r="G174">
        <v>2667</v>
      </c>
      <c r="H174" t="s">
        <v>81</v>
      </c>
      <c r="I174" t="s">
        <v>774</v>
      </c>
      <c r="J174" t="s">
        <v>1178</v>
      </c>
      <c r="K174" t="s">
        <v>492</v>
      </c>
      <c r="L174" s="1">
        <v>37773</v>
      </c>
      <c r="M174">
        <v>64</v>
      </c>
      <c r="N174">
        <f t="shared" si="12"/>
        <v>17068.8</v>
      </c>
      <c r="O174">
        <f t="shared" si="13"/>
        <v>1706.88</v>
      </c>
      <c r="P174">
        <f t="shared" si="14"/>
        <v>170.68800000000002</v>
      </c>
      <c r="Q174">
        <f t="shared" si="15"/>
        <v>17.068800000000003</v>
      </c>
      <c r="R174">
        <f t="shared" si="16"/>
        <v>1.70688</v>
      </c>
      <c r="S174">
        <f t="shared" si="17"/>
        <v>0.17068800000000001</v>
      </c>
    </row>
    <row r="175" spans="2:19">
      <c r="B175" t="s">
        <v>1634</v>
      </c>
      <c r="C175" t="s">
        <v>1177</v>
      </c>
      <c r="D175" t="s">
        <v>152</v>
      </c>
      <c r="E175" t="s">
        <v>1127</v>
      </c>
      <c r="F175" t="s">
        <v>447</v>
      </c>
      <c r="G175">
        <v>2800</v>
      </c>
      <c r="H175" t="s">
        <v>119</v>
      </c>
      <c r="I175" t="s">
        <v>774</v>
      </c>
      <c r="J175" t="s">
        <v>1178</v>
      </c>
      <c r="K175" t="s">
        <v>470</v>
      </c>
      <c r="L175" s="1">
        <v>37773</v>
      </c>
      <c r="M175">
        <v>64</v>
      </c>
      <c r="N175">
        <f t="shared" si="12"/>
        <v>17920</v>
      </c>
      <c r="O175">
        <f t="shared" si="13"/>
        <v>1792</v>
      </c>
      <c r="P175">
        <f t="shared" si="14"/>
        <v>179.20000000000002</v>
      </c>
      <c r="Q175">
        <f t="shared" si="15"/>
        <v>17.920000000000002</v>
      </c>
      <c r="R175">
        <f t="shared" si="16"/>
        <v>1.792</v>
      </c>
      <c r="S175">
        <f t="shared" si="17"/>
        <v>0.1792</v>
      </c>
    </row>
    <row r="176" spans="2:19">
      <c r="B176" t="s">
        <v>1635</v>
      </c>
      <c r="C176" t="s">
        <v>1177</v>
      </c>
      <c r="D176" t="s">
        <v>152</v>
      </c>
      <c r="E176" t="s">
        <v>1127</v>
      </c>
      <c r="F176" t="s">
        <v>447</v>
      </c>
      <c r="G176">
        <v>3067</v>
      </c>
      <c r="H176" t="s">
        <v>573</v>
      </c>
      <c r="I176" t="s">
        <v>774</v>
      </c>
      <c r="J176" t="s">
        <v>1178</v>
      </c>
      <c r="K176" t="s">
        <v>490</v>
      </c>
      <c r="L176" s="1">
        <v>37773</v>
      </c>
      <c r="M176">
        <v>64</v>
      </c>
      <c r="N176">
        <f t="shared" si="12"/>
        <v>19628.8</v>
      </c>
      <c r="O176">
        <f t="shared" si="13"/>
        <v>1962.88</v>
      </c>
      <c r="P176">
        <f t="shared" si="14"/>
        <v>196.28800000000001</v>
      </c>
      <c r="Q176">
        <f t="shared" si="15"/>
        <v>19.628800000000002</v>
      </c>
      <c r="R176">
        <f t="shared" si="16"/>
        <v>1.9628799999999997</v>
      </c>
      <c r="S176">
        <f t="shared" si="17"/>
        <v>0.19628799999999999</v>
      </c>
    </row>
    <row r="177" spans="2:19">
      <c r="B177" t="s">
        <v>1636</v>
      </c>
      <c r="C177" t="s">
        <v>1177</v>
      </c>
      <c r="D177" t="s">
        <v>152</v>
      </c>
      <c r="E177" t="s">
        <v>1127</v>
      </c>
      <c r="F177" t="s">
        <v>447</v>
      </c>
      <c r="G177">
        <v>2400</v>
      </c>
      <c r="H177" t="s">
        <v>64</v>
      </c>
      <c r="I177" t="s">
        <v>774</v>
      </c>
      <c r="J177" t="s">
        <v>1178</v>
      </c>
      <c r="K177" t="s">
        <v>476</v>
      </c>
      <c r="L177" s="1">
        <v>37773</v>
      </c>
      <c r="M177">
        <v>64</v>
      </c>
      <c r="N177">
        <f t="shared" si="12"/>
        <v>15359.999999999998</v>
      </c>
      <c r="O177">
        <f t="shared" si="13"/>
        <v>1536</v>
      </c>
      <c r="P177">
        <f t="shared" si="14"/>
        <v>153.60000000000002</v>
      </c>
      <c r="Q177">
        <f t="shared" si="15"/>
        <v>15.360000000000001</v>
      </c>
      <c r="R177">
        <f t="shared" si="16"/>
        <v>1.536</v>
      </c>
      <c r="S177">
        <f t="shared" si="17"/>
        <v>0.15359999999999999</v>
      </c>
    </row>
    <row r="178" spans="2:19">
      <c r="B178" t="s">
        <v>1637</v>
      </c>
      <c r="C178" t="s">
        <v>1638</v>
      </c>
      <c r="D178" t="s">
        <v>152</v>
      </c>
      <c r="E178" t="s">
        <v>1127</v>
      </c>
      <c r="F178" t="s">
        <v>447</v>
      </c>
      <c r="G178">
        <v>1700</v>
      </c>
      <c r="H178" t="s">
        <v>159</v>
      </c>
      <c r="I178" t="s">
        <v>1639</v>
      </c>
      <c r="J178" t="s">
        <v>1130</v>
      </c>
      <c r="K178" t="s">
        <v>1640</v>
      </c>
      <c r="L178" s="1">
        <v>37773</v>
      </c>
      <c r="M178">
        <v>64</v>
      </c>
      <c r="N178">
        <f t="shared" si="12"/>
        <v>10879.999999999998</v>
      </c>
      <c r="O178">
        <f t="shared" si="13"/>
        <v>1088</v>
      </c>
      <c r="P178">
        <f t="shared" si="14"/>
        <v>108.8</v>
      </c>
      <c r="Q178">
        <f t="shared" si="15"/>
        <v>10.88</v>
      </c>
      <c r="R178">
        <f t="shared" si="16"/>
        <v>1.0880000000000001</v>
      </c>
      <c r="S178">
        <f t="shared" si="17"/>
        <v>0.10879999999999999</v>
      </c>
    </row>
    <row r="179" spans="2:19">
      <c r="B179" t="s">
        <v>1906</v>
      </c>
      <c r="C179" t="s">
        <v>1156</v>
      </c>
      <c r="D179" t="s">
        <v>152</v>
      </c>
      <c r="E179" t="s">
        <v>1881</v>
      </c>
      <c r="F179" t="s">
        <v>447</v>
      </c>
      <c r="G179">
        <v>3066</v>
      </c>
      <c r="H179" t="s">
        <v>573</v>
      </c>
      <c r="I179" t="s">
        <v>17</v>
      </c>
      <c r="J179" t="s">
        <v>1158</v>
      </c>
      <c r="K179" t="s">
        <v>1904</v>
      </c>
      <c r="L179" s="1">
        <v>37803</v>
      </c>
      <c r="M179">
        <v>64</v>
      </c>
      <c r="N179">
        <f t="shared" si="12"/>
        <v>19622.399999999998</v>
      </c>
      <c r="O179">
        <f t="shared" si="13"/>
        <v>1962.24</v>
      </c>
      <c r="P179">
        <f t="shared" si="14"/>
        <v>196.22400000000002</v>
      </c>
      <c r="Q179">
        <f t="shared" si="15"/>
        <v>19.622399999999999</v>
      </c>
      <c r="R179">
        <f t="shared" si="16"/>
        <v>1.9622399999999998</v>
      </c>
      <c r="S179">
        <f t="shared" si="17"/>
        <v>0.19622400000000001</v>
      </c>
    </row>
    <row r="180" spans="2:19">
      <c r="B180" t="s">
        <v>1906</v>
      </c>
      <c r="C180" t="s">
        <v>1156</v>
      </c>
      <c r="D180" t="s">
        <v>152</v>
      </c>
      <c r="E180" t="s">
        <v>1881</v>
      </c>
      <c r="F180" t="s">
        <v>447</v>
      </c>
      <c r="G180">
        <v>3066</v>
      </c>
      <c r="H180" t="s">
        <v>573</v>
      </c>
      <c r="I180" t="s">
        <v>17</v>
      </c>
      <c r="J180" t="s">
        <v>1905</v>
      </c>
      <c r="K180" t="s">
        <v>1904</v>
      </c>
      <c r="L180" s="1">
        <v>37803</v>
      </c>
      <c r="M180">
        <v>64</v>
      </c>
      <c r="N180">
        <f t="shared" si="12"/>
        <v>19622.399999999998</v>
      </c>
      <c r="O180">
        <f t="shared" si="13"/>
        <v>1962.24</v>
      </c>
      <c r="P180">
        <f t="shared" si="14"/>
        <v>196.22400000000002</v>
      </c>
      <c r="Q180">
        <f t="shared" si="15"/>
        <v>19.622399999999999</v>
      </c>
      <c r="R180">
        <f t="shared" si="16"/>
        <v>1.9622399999999998</v>
      </c>
      <c r="S180">
        <f t="shared" si="17"/>
        <v>0.19622400000000001</v>
      </c>
    </row>
    <row r="181" spans="2:19">
      <c r="B181" t="s">
        <v>767</v>
      </c>
      <c r="C181" t="s">
        <v>466</v>
      </c>
      <c r="D181" t="s">
        <v>152</v>
      </c>
      <c r="E181" t="s">
        <v>467</v>
      </c>
      <c r="F181" t="s">
        <v>447</v>
      </c>
      <c r="G181">
        <v>1400</v>
      </c>
      <c r="H181" t="s">
        <v>114</v>
      </c>
      <c r="I181" t="s">
        <v>284</v>
      </c>
      <c r="J181" t="s">
        <v>18</v>
      </c>
      <c r="K181" t="s">
        <v>764</v>
      </c>
      <c r="L181" s="1">
        <v>37834</v>
      </c>
      <c r="M181">
        <v>64</v>
      </c>
      <c r="N181">
        <f t="shared" si="12"/>
        <v>8960</v>
      </c>
      <c r="O181">
        <f t="shared" si="13"/>
        <v>896</v>
      </c>
      <c r="P181">
        <f t="shared" si="14"/>
        <v>89.600000000000009</v>
      </c>
      <c r="Q181">
        <f t="shared" si="15"/>
        <v>8.9600000000000009</v>
      </c>
      <c r="R181">
        <f t="shared" si="16"/>
        <v>0.89600000000000002</v>
      </c>
      <c r="S181">
        <f t="shared" si="17"/>
        <v>8.9599999999999999E-2</v>
      </c>
    </row>
    <row r="182" spans="2:19">
      <c r="B182" t="s">
        <v>762</v>
      </c>
      <c r="C182" t="s">
        <v>466</v>
      </c>
      <c r="D182" t="s">
        <v>152</v>
      </c>
      <c r="E182" t="s">
        <v>467</v>
      </c>
      <c r="F182" t="s">
        <v>447</v>
      </c>
      <c r="G182">
        <v>1600</v>
      </c>
      <c r="H182" t="s">
        <v>242</v>
      </c>
      <c r="I182" t="s">
        <v>284</v>
      </c>
      <c r="J182" t="s">
        <v>18</v>
      </c>
      <c r="K182" t="s">
        <v>764</v>
      </c>
      <c r="L182" s="1">
        <v>37834</v>
      </c>
      <c r="M182">
        <v>64</v>
      </c>
      <c r="N182">
        <f t="shared" si="12"/>
        <v>10240</v>
      </c>
      <c r="O182">
        <f t="shared" si="13"/>
        <v>1024</v>
      </c>
      <c r="P182">
        <f t="shared" si="14"/>
        <v>102.4</v>
      </c>
      <c r="Q182">
        <f t="shared" si="15"/>
        <v>10.24</v>
      </c>
      <c r="R182">
        <f t="shared" si="16"/>
        <v>1.0239999999999998</v>
      </c>
      <c r="S182">
        <f t="shared" si="17"/>
        <v>0.1024</v>
      </c>
    </row>
    <row r="183" spans="2:19">
      <c r="B183" t="s">
        <v>760</v>
      </c>
      <c r="C183" t="s">
        <v>466</v>
      </c>
      <c r="D183" t="s">
        <v>152</v>
      </c>
      <c r="E183" t="s">
        <v>467</v>
      </c>
      <c r="F183" t="s">
        <v>447</v>
      </c>
      <c r="G183">
        <v>1800</v>
      </c>
      <c r="H183" t="s">
        <v>74</v>
      </c>
      <c r="I183" t="s">
        <v>284</v>
      </c>
      <c r="J183" t="s">
        <v>18</v>
      </c>
      <c r="K183" t="s">
        <v>764</v>
      </c>
      <c r="L183" s="1">
        <v>37834</v>
      </c>
      <c r="M183">
        <v>64</v>
      </c>
      <c r="N183">
        <f t="shared" si="12"/>
        <v>11519.999999999998</v>
      </c>
      <c r="O183">
        <f t="shared" si="13"/>
        <v>1152</v>
      </c>
      <c r="P183">
        <f t="shared" si="14"/>
        <v>115.2</v>
      </c>
      <c r="Q183">
        <f t="shared" si="15"/>
        <v>11.52</v>
      </c>
      <c r="R183">
        <f t="shared" si="16"/>
        <v>1.1519999999999999</v>
      </c>
      <c r="S183">
        <f t="shared" si="17"/>
        <v>0.1152</v>
      </c>
    </row>
    <row r="184" spans="2:19">
      <c r="B184" t="s">
        <v>758</v>
      </c>
      <c r="C184" t="s">
        <v>466</v>
      </c>
      <c r="D184" t="s">
        <v>152</v>
      </c>
      <c r="E184" t="s">
        <v>467</v>
      </c>
      <c r="F184" t="s">
        <v>447</v>
      </c>
      <c r="G184">
        <v>2000</v>
      </c>
      <c r="H184" t="s">
        <v>204</v>
      </c>
      <c r="I184" t="s">
        <v>284</v>
      </c>
      <c r="J184" t="s">
        <v>18</v>
      </c>
      <c r="K184" t="s">
        <v>338</v>
      </c>
      <c r="L184" s="1">
        <v>37834</v>
      </c>
      <c r="M184">
        <v>64</v>
      </c>
      <c r="N184">
        <f t="shared" si="12"/>
        <v>12799.999999999998</v>
      </c>
      <c r="O184">
        <f t="shared" si="13"/>
        <v>1280</v>
      </c>
      <c r="P184">
        <f t="shared" si="14"/>
        <v>128.00000000000003</v>
      </c>
      <c r="Q184">
        <f t="shared" si="15"/>
        <v>12.8</v>
      </c>
      <c r="R184">
        <f t="shared" si="16"/>
        <v>1.28</v>
      </c>
      <c r="S184">
        <f t="shared" si="17"/>
        <v>0.128</v>
      </c>
    </row>
    <row r="185" spans="2:19">
      <c r="B185" t="s">
        <v>471</v>
      </c>
      <c r="C185" t="s">
        <v>466</v>
      </c>
      <c r="D185" t="s">
        <v>152</v>
      </c>
      <c r="E185" t="s">
        <v>467</v>
      </c>
      <c r="F185" t="s">
        <v>447</v>
      </c>
      <c r="G185">
        <v>2200</v>
      </c>
      <c r="H185" t="s">
        <v>238</v>
      </c>
      <c r="I185" t="s">
        <v>284</v>
      </c>
      <c r="J185" t="s">
        <v>18</v>
      </c>
      <c r="K185" t="s">
        <v>338</v>
      </c>
      <c r="L185" s="1">
        <v>37865</v>
      </c>
      <c r="M185">
        <v>64</v>
      </c>
      <c r="N185">
        <f t="shared" si="12"/>
        <v>14079.999999999998</v>
      </c>
      <c r="O185">
        <f t="shared" si="13"/>
        <v>1408</v>
      </c>
      <c r="P185">
        <f t="shared" si="14"/>
        <v>140.80000000000001</v>
      </c>
      <c r="Q185">
        <f t="shared" si="15"/>
        <v>14.08</v>
      </c>
      <c r="R185">
        <f t="shared" si="16"/>
        <v>1.4079999999999999</v>
      </c>
      <c r="S185">
        <f t="shared" si="17"/>
        <v>0.14079999999999998</v>
      </c>
    </row>
    <row r="186" spans="2:19">
      <c r="B186" t="s">
        <v>388</v>
      </c>
      <c r="C186" t="s">
        <v>448</v>
      </c>
      <c r="D186" t="s">
        <v>152</v>
      </c>
      <c r="E186" t="s">
        <v>436</v>
      </c>
      <c r="F186" t="s">
        <v>447</v>
      </c>
      <c r="G186">
        <v>2000</v>
      </c>
      <c r="H186" t="s">
        <v>204</v>
      </c>
      <c r="I186" t="s">
        <v>284</v>
      </c>
      <c r="J186" t="s">
        <v>18</v>
      </c>
      <c r="K186" t="s">
        <v>338</v>
      </c>
      <c r="L186" s="1">
        <v>37865</v>
      </c>
      <c r="M186">
        <v>64</v>
      </c>
      <c r="N186">
        <f t="shared" si="12"/>
        <v>12799.999999999998</v>
      </c>
      <c r="O186">
        <f t="shared" si="13"/>
        <v>1280</v>
      </c>
      <c r="P186">
        <f t="shared" si="14"/>
        <v>128.00000000000003</v>
      </c>
      <c r="Q186">
        <f t="shared" si="15"/>
        <v>12.8</v>
      </c>
      <c r="R186">
        <f t="shared" si="16"/>
        <v>1.28</v>
      </c>
      <c r="S186">
        <f t="shared" si="17"/>
        <v>0.128</v>
      </c>
    </row>
    <row r="187" spans="2:19">
      <c r="B187" t="s">
        <v>472</v>
      </c>
      <c r="C187" t="s">
        <v>456</v>
      </c>
      <c r="D187" t="s">
        <v>152</v>
      </c>
      <c r="E187" t="s">
        <v>452</v>
      </c>
      <c r="F187" t="s">
        <v>447</v>
      </c>
      <c r="G187">
        <v>2000</v>
      </c>
      <c r="H187" t="s">
        <v>193</v>
      </c>
      <c r="I187" t="s">
        <v>469</v>
      </c>
      <c r="J187" t="s">
        <v>352</v>
      </c>
      <c r="K187" t="s">
        <v>470</v>
      </c>
      <c r="L187" s="1">
        <v>37865</v>
      </c>
      <c r="M187">
        <v>64</v>
      </c>
      <c r="N187">
        <f t="shared" si="12"/>
        <v>12799.999999999998</v>
      </c>
      <c r="O187">
        <f t="shared" si="13"/>
        <v>1280</v>
      </c>
      <c r="P187">
        <f t="shared" si="14"/>
        <v>128.00000000000003</v>
      </c>
      <c r="Q187">
        <f t="shared" si="15"/>
        <v>12.8</v>
      </c>
      <c r="R187">
        <f t="shared" si="16"/>
        <v>1.28</v>
      </c>
      <c r="S187">
        <f t="shared" si="17"/>
        <v>0.128</v>
      </c>
    </row>
    <row r="188" spans="2:19">
      <c r="B188" t="s">
        <v>472</v>
      </c>
      <c r="C188" t="s">
        <v>456</v>
      </c>
      <c r="D188" t="s">
        <v>152</v>
      </c>
      <c r="E188" t="s">
        <v>452</v>
      </c>
      <c r="F188" t="s">
        <v>447</v>
      </c>
      <c r="G188">
        <v>2000</v>
      </c>
      <c r="H188" t="s">
        <v>193</v>
      </c>
      <c r="I188" t="s">
        <v>453</v>
      </c>
      <c r="J188" t="s">
        <v>352</v>
      </c>
      <c r="K188" t="s">
        <v>470</v>
      </c>
      <c r="L188" s="1">
        <v>37865</v>
      </c>
      <c r="M188">
        <v>64</v>
      </c>
      <c r="N188">
        <f t="shared" si="12"/>
        <v>12799.999999999998</v>
      </c>
      <c r="O188">
        <f t="shared" si="13"/>
        <v>1280</v>
      </c>
      <c r="P188">
        <f t="shared" si="14"/>
        <v>128.00000000000003</v>
      </c>
      <c r="Q188">
        <f t="shared" si="15"/>
        <v>12.8</v>
      </c>
      <c r="R188">
        <f t="shared" si="16"/>
        <v>1.28</v>
      </c>
      <c r="S188">
        <f t="shared" si="17"/>
        <v>0.128</v>
      </c>
    </row>
    <row r="189" spans="2:19">
      <c r="B189" t="s">
        <v>473</v>
      </c>
      <c r="C189" t="s">
        <v>456</v>
      </c>
      <c r="D189" t="s">
        <v>152</v>
      </c>
      <c r="E189" t="s">
        <v>452</v>
      </c>
      <c r="F189" t="s">
        <v>447</v>
      </c>
      <c r="G189">
        <v>1800</v>
      </c>
      <c r="H189" t="s">
        <v>156</v>
      </c>
      <c r="I189" t="s">
        <v>453</v>
      </c>
      <c r="J189" t="s">
        <v>352</v>
      </c>
      <c r="K189" t="s">
        <v>474</v>
      </c>
      <c r="L189" s="1">
        <v>37865</v>
      </c>
      <c r="M189">
        <v>64</v>
      </c>
      <c r="N189">
        <f t="shared" si="12"/>
        <v>11519.999999999998</v>
      </c>
      <c r="O189">
        <f t="shared" si="13"/>
        <v>1152</v>
      </c>
      <c r="P189">
        <f t="shared" si="14"/>
        <v>115.2</v>
      </c>
      <c r="Q189">
        <f t="shared" si="15"/>
        <v>11.52</v>
      </c>
      <c r="R189">
        <f t="shared" si="16"/>
        <v>1.1519999999999999</v>
      </c>
      <c r="S189">
        <f t="shared" si="17"/>
        <v>0.1152</v>
      </c>
    </row>
    <row r="190" spans="2:19">
      <c r="B190" t="s">
        <v>475</v>
      </c>
      <c r="C190" t="s">
        <v>456</v>
      </c>
      <c r="D190" t="s">
        <v>152</v>
      </c>
      <c r="E190" t="s">
        <v>452</v>
      </c>
      <c r="F190" t="s">
        <v>447</v>
      </c>
      <c r="G190">
        <v>1667</v>
      </c>
      <c r="H190" t="s">
        <v>200</v>
      </c>
      <c r="I190" t="s">
        <v>453</v>
      </c>
      <c r="J190" t="s">
        <v>352</v>
      </c>
      <c r="K190" t="s">
        <v>476</v>
      </c>
      <c r="L190" s="1">
        <v>37865</v>
      </c>
      <c r="M190">
        <v>64</v>
      </c>
      <c r="N190">
        <f t="shared" si="12"/>
        <v>10668.8</v>
      </c>
      <c r="O190">
        <f t="shared" si="13"/>
        <v>1066.8800000000001</v>
      </c>
      <c r="P190">
        <f t="shared" si="14"/>
        <v>106.688</v>
      </c>
      <c r="Q190">
        <f t="shared" si="15"/>
        <v>10.668800000000001</v>
      </c>
      <c r="R190">
        <f t="shared" si="16"/>
        <v>1.0668800000000001</v>
      </c>
      <c r="S190">
        <f t="shared" si="17"/>
        <v>0.10668799999999999</v>
      </c>
    </row>
    <row r="191" spans="2:19">
      <c r="B191" t="s">
        <v>473</v>
      </c>
      <c r="C191" t="s">
        <v>456</v>
      </c>
      <c r="D191" t="s">
        <v>152</v>
      </c>
      <c r="E191" t="s">
        <v>452</v>
      </c>
      <c r="F191" t="s">
        <v>447</v>
      </c>
      <c r="G191">
        <v>1800</v>
      </c>
      <c r="H191" t="s">
        <v>156</v>
      </c>
      <c r="I191" t="s">
        <v>284</v>
      </c>
      <c r="J191" t="s">
        <v>352</v>
      </c>
      <c r="K191" t="s">
        <v>474</v>
      </c>
      <c r="L191" s="1">
        <v>37865</v>
      </c>
      <c r="M191">
        <v>64</v>
      </c>
      <c r="N191">
        <f t="shared" si="12"/>
        <v>11519.999999999998</v>
      </c>
      <c r="O191">
        <f t="shared" si="13"/>
        <v>1152</v>
      </c>
      <c r="P191">
        <f t="shared" si="14"/>
        <v>115.2</v>
      </c>
      <c r="Q191">
        <f t="shared" si="15"/>
        <v>11.52</v>
      </c>
      <c r="R191">
        <f t="shared" si="16"/>
        <v>1.1519999999999999</v>
      </c>
      <c r="S191">
        <f t="shared" si="17"/>
        <v>0.1152</v>
      </c>
    </row>
    <row r="192" spans="2:19">
      <c r="B192" t="s">
        <v>475</v>
      </c>
      <c r="C192" t="s">
        <v>456</v>
      </c>
      <c r="D192" t="s">
        <v>152</v>
      </c>
      <c r="E192" t="s">
        <v>452</v>
      </c>
      <c r="F192" t="s">
        <v>447</v>
      </c>
      <c r="G192">
        <v>1667</v>
      </c>
      <c r="H192" t="s">
        <v>200</v>
      </c>
      <c r="I192" t="s">
        <v>284</v>
      </c>
      <c r="J192" t="s">
        <v>352</v>
      </c>
      <c r="K192" t="s">
        <v>476</v>
      </c>
      <c r="L192" s="1">
        <v>37865</v>
      </c>
      <c r="M192">
        <v>64</v>
      </c>
      <c r="N192">
        <f t="shared" si="12"/>
        <v>10668.8</v>
      </c>
      <c r="O192">
        <f t="shared" si="13"/>
        <v>1066.8800000000001</v>
      </c>
      <c r="P192">
        <f t="shared" si="14"/>
        <v>106.688</v>
      </c>
      <c r="Q192">
        <f t="shared" si="15"/>
        <v>10.668800000000001</v>
      </c>
      <c r="R192">
        <f t="shared" si="16"/>
        <v>1.0668800000000001</v>
      </c>
      <c r="S192">
        <f t="shared" si="17"/>
        <v>0.10668799999999999</v>
      </c>
    </row>
    <row r="193" spans="2:19">
      <c r="B193" t="s">
        <v>477</v>
      </c>
      <c r="C193" t="s">
        <v>456</v>
      </c>
      <c r="D193" t="s">
        <v>152</v>
      </c>
      <c r="E193" t="s">
        <v>452</v>
      </c>
      <c r="F193" t="s">
        <v>447</v>
      </c>
      <c r="G193">
        <v>2133</v>
      </c>
      <c r="H193" t="s">
        <v>87</v>
      </c>
      <c r="I193" t="s">
        <v>469</v>
      </c>
      <c r="J193" t="s">
        <v>352</v>
      </c>
      <c r="K193" t="s">
        <v>470</v>
      </c>
      <c r="L193" s="1">
        <v>37865</v>
      </c>
      <c r="M193">
        <v>64</v>
      </c>
      <c r="N193">
        <f t="shared" si="12"/>
        <v>13651.199999999999</v>
      </c>
      <c r="O193">
        <f t="shared" si="13"/>
        <v>1365.1200000000001</v>
      </c>
      <c r="P193">
        <f t="shared" si="14"/>
        <v>136.512</v>
      </c>
      <c r="Q193">
        <f t="shared" si="15"/>
        <v>13.651200000000001</v>
      </c>
      <c r="R193">
        <f t="shared" si="16"/>
        <v>1.3651199999999999</v>
      </c>
      <c r="S193">
        <f t="shared" si="17"/>
        <v>0.13651199999999999</v>
      </c>
    </row>
    <row r="194" spans="2:19">
      <c r="B194" t="s">
        <v>477</v>
      </c>
      <c r="C194" t="s">
        <v>456</v>
      </c>
      <c r="D194" t="s">
        <v>152</v>
      </c>
      <c r="E194" t="s">
        <v>452</v>
      </c>
      <c r="F194" t="s">
        <v>447</v>
      </c>
      <c r="G194">
        <v>2083</v>
      </c>
      <c r="H194" t="s">
        <v>200</v>
      </c>
      <c r="I194" t="s">
        <v>469</v>
      </c>
      <c r="J194" t="s">
        <v>352</v>
      </c>
      <c r="K194" t="s">
        <v>470</v>
      </c>
      <c r="L194" s="1">
        <v>37865</v>
      </c>
      <c r="M194">
        <v>64</v>
      </c>
      <c r="N194">
        <f t="shared" si="12"/>
        <v>13331.199999999999</v>
      </c>
      <c r="O194">
        <f t="shared" si="13"/>
        <v>1333.12</v>
      </c>
      <c r="P194">
        <f t="shared" si="14"/>
        <v>133.31200000000001</v>
      </c>
      <c r="Q194">
        <f t="shared" si="15"/>
        <v>13.331200000000001</v>
      </c>
      <c r="R194">
        <f t="shared" si="16"/>
        <v>1.3331199999999999</v>
      </c>
      <c r="S194">
        <f t="shared" si="17"/>
        <v>0.13331199999999999</v>
      </c>
    </row>
    <row r="195" spans="2:19">
      <c r="B195" t="s">
        <v>757</v>
      </c>
      <c r="C195" t="s">
        <v>466</v>
      </c>
      <c r="D195" t="s">
        <v>152</v>
      </c>
      <c r="E195" t="s">
        <v>467</v>
      </c>
      <c r="F195" t="s">
        <v>447</v>
      </c>
      <c r="G195">
        <v>2000</v>
      </c>
      <c r="H195" t="s">
        <v>204</v>
      </c>
      <c r="I195" t="s">
        <v>284</v>
      </c>
      <c r="J195" t="s">
        <v>18</v>
      </c>
      <c r="K195" t="s">
        <v>338</v>
      </c>
      <c r="L195" s="1">
        <v>37865</v>
      </c>
      <c r="M195">
        <v>64</v>
      </c>
      <c r="N195">
        <f t="shared" ref="N195:N258" si="18">((1/((10*10^6)))*G195*(M195)*10^6)</f>
        <v>12799.999999999998</v>
      </c>
      <c r="O195">
        <f t="shared" ref="O195:O258" si="19">((1/((100*10^6)))*G195*(M195)*10^6)</f>
        <v>1280</v>
      </c>
      <c r="P195">
        <f t="shared" ref="P195:P258" si="20">((1/((1*10^9)))*G195*(M195)*10^6)</f>
        <v>128.00000000000003</v>
      </c>
      <c r="Q195">
        <f t="shared" ref="Q195:Q258" si="21">((1/((10*10^9)))*G195*(M195)*10^6)</f>
        <v>12.8</v>
      </c>
      <c r="R195">
        <f t="shared" ref="R195:R258" si="22">((1/((100*10^9)))*G195*(M195)*10^6)</f>
        <v>1.28</v>
      </c>
      <c r="S195">
        <f t="shared" ref="S195:S258" si="23">((1/((1*10^12)))*G195*(M195)*10^6)</f>
        <v>0.128</v>
      </c>
    </row>
    <row r="196" spans="2:19">
      <c r="B196" t="s">
        <v>761</v>
      </c>
      <c r="C196" t="s">
        <v>466</v>
      </c>
      <c r="D196" t="s">
        <v>152</v>
      </c>
      <c r="E196" t="s">
        <v>467</v>
      </c>
      <c r="F196" t="s">
        <v>447</v>
      </c>
      <c r="G196">
        <v>1600</v>
      </c>
      <c r="H196" t="s">
        <v>242</v>
      </c>
      <c r="I196" t="s">
        <v>284</v>
      </c>
      <c r="J196" t="s">
        <v>18</v>
      </c>
      <c r="K196" t="s">
        <v>764</v>
      </c>
      <c r="L196" s="1">
        <v>37865</v>
      </c>
      <c r="M196">
        <v>64</v>
      </c>
      <c r="N196">
        <f t="shared" si="18"/>
        <v>10240</v>
      </c>
      <c r="O196">
        <f t="shared" si="19"/>
        <v>1024</v>
      </c>
      <c r="P196">
        <f t="shared" si="20"/>
        <v>102.4</v>
      </c>
      <c r="Q196">
        <f t="shared" si="21"/>
        <v>10.24</v>
      </c>
      <c r="R196">
        <f t="shared" si="22"/>
        <v>1.0239999999999998</v>
      </c>
      <c r="S196">
        <f t="shared" si="23"/>
        <v>0.1024</v>
      </c>
    </row>
    <row r="197" spans="2:19">
      <c r="B197" t="s">
        <v>766</v>
      </c>
      <c r="C197" t="s">
        <v>466</v>
      </c>
      <c r="D197" t="s">
        <v>152</v>
      </c>
      <c r="E197" t="s">
        <v>467</v>
      </c>
      <c r="F197" t="s">
        <v>447</v>
      </c>
      <c r="G197">
        <v>1400</v>
      </c>
      <c r="H197" t="s">
        <v>114</v>
      </c>
      <c r="I197" t="s">
        <v>284</v>
      </c>
      <c r="J197" t="s">
        <v>18</v>
      </c>
      <c r="K197" t="s">
        <v>764</v>
      </c>
      <c r="L197" s="1">
        <v>37865</v>
      </c>
      <c r="M197">
        <v>64</v>
      </c>
      <c r="N197">
        <f t="shared" si="18"/>
        <v>8960</v>
      </c>
      <c r="O197">
        <f t="shared" si="19"/>
        <v>896</v>
      </c>
      <c r="P197">
        <f t="shared" si="20"/>
        <v>89.600000000000009</v>
      </c>
      <c r="Q197">
        <f t="shared" si="21"/>
        <v>8.9600000000000009</v>
      </c>
      <c r="R197">
        <f t="shared" si="22"/>
        <v>0.89600000000000002</v>
      </c>
      <c r="S197">
        <f t="shared" si="23"/>
        <v>8.9599999999999999E-2</v>
      </c>
    </row>
    <row r="198" spans="2:19">
      <c r="B198" t="s">
        <v>765</v>
      </c>
      <c r="C198" t="s">
        <v>466</v>
      </c>
      <c r="D198" t="s">
        <v>152</v>
      </c>
      <c r="E198" t="s">
        <v>467</v>
      </c>
      <c r="F198" t="s">
        <v>447</v>
      </c>
      <c r="G198">
        <v>1400</v>
      </c>
      <c r="H198" t="s">
        <v>114</v>
      </c>
      <c r="I198" t="s">
        <v>284</v>
      </c>
      <c r="J198" t="s">
        <v>18</v>
      </c>
      <c r="K198" t="s">
        <v>764</v>
      </c>
      <c r="L198" s="1">
        <v>37865</v>
      </c>
      <c r="M198">
        <v>64</v>
      </c>
      <c r="N198">
        <f t="shared" si="18"/>
        <v>8960</v>
      </c>
      <c r="O198">
        <f t="shared" si="19"/>
        <v>896</v>
      </c>
      <c r="P198">
        <f t="shared" si="20"/>
        <v>89.600000000000009</v>
      </c>
      <c r="Q198">
        <f t="shared" si="21"/>
        <v>8.9600000000000009</v>
      </c>
      <c r="R198">
        <f t="shared" si="22"/>
        <v>0.89600000000000002</v>
      </c>
      <c r="S198">
        <f t="shared" si="23"/>
        <v>8.9599999999999999E-2</v>
      </c>
    </row>
    <row r="199" spans="2:19">
      <c r="B199" t="s">
        <v>733</v>
      </c>
      <c r="C199" t="s">
        <v>466</v>
      </c>
      <c r="D199" t="s">
        <v>152</v>
      </c>
      <c r="E199" t="s">
        <v>467</v>
      </c>
      <c r="F199" t="s">
        <v>447</v>
      </c>
      <c r="G199">
        <v>1800</v>
      </c>
      <c r="H199" t="s">
        <v>74</v>
      </c>
      <c r="I199" t="s">
        <v>284</v>
      </c>
      <c r="J199" t="s">
        <v>18</v>
      </c>
      <c r="K199" t="s">
        <v>764</v>
      </c>
      <c r="L199" s="1">
        <v>37865</v>
      </c>
      <c r="M199">
        <v>64</v>
      </c>
      <c r="N199">
        <f t="shared" si="18"/>
        <v>11519.999999999998</v>
      </c>
      <c r="O199">
        <f t="shared" si="19"/>
        <v>1152</v>
      </c>
      <c r="P199">
        <f t="shared" si="20"/>
        <v>115.2</v>
      </c>
      <c r="Q199">
        <f t="shared" si="21"/>
        <v>11.52</v>
      </c>
      <c r="R199">
        <f t="shared" si="22"/>
        <v>1.1519999999999999</v>
      </c>
      <c r="S199">
        <f t="shared" si="23"/>
        <v>0.1152</v>
      </c>
    </row>
    <row r="200" spans="2:19">
      <c r="B200" t="s">
        <v>770</v>
      </c>
      <c r="C200" t="s">
        <v>466</v>
      </c>
      <c r="D200" t="s">
        <v>152</v>
      </c>
      <c r="E200" t="s">
        <v>467</v>
      </c>
      <c r="F200" t="s">
        <v>447</v>
      </c>
      <c r="G200">
        <v>1600</v>
      </c>
      <c r="H200" t="s">
        <v>242</v>
      </c>
      <c r="I200" t="s">
        <v>284</v>
      </c>
      <c r="J200" t="s">
        <v>18</v>
      </c>
      <c r="K200" t="s">
        <v>764</v>
      </c>
      <c r="L200" s="1">
        <v>37865</v>
      </c>
      <c r="M200">
        <v>64</v>
      </c>
      <c r="N200">
        <f t="shared" si="18"/>
        <v>10240</v>
      </c>
      <c r="O200">
        <f t="shared" si="19"/>
        <v>1024</v>
      </c>
      <c r="P200">
        <f t="shared" si="20"/>
        <v>102.4</v>
      </c>
      <c r="Q200">
        <f t="shared" si="21"/>
        <v>10.24</v>
      </c>
      <c r="R200">
        <f t="shared" si="22"/>
        <v>1.0239999999999998</v>
      </c>
      <c r="S200">
        <f t="shared" si="23"/>
        <v>0.1024</v>
      </c>
    </row>
    <row r="201" spans="2:19">
      <c r="B201" t="s">
        <v>759</v>
      </c>
      <c r="C201" t="s">
        <v>466</v>
      </c>
      <c r="D201" t="s">
        <v>152</v>
      </c>
      <c r="E201" t="s">
        <v>467</v>
      </c>
      <c r="F201" t="s">
        <v>447</v>
      </c>
      <c r="G201">
        <v>1800</v>
      </c>
      <c r="H201" t="s">
        <v>74</v>
      </c>
      <c r="I201" t="s">
        <v>284</v>
      </c>
      <c r="J201" t="s">
        <v>18</v>
      </c>
      <c r="K201" t="s">
        <v>764</v>
      </c>
      <c r="L201" s="1">
        <v>37865</v>
      </c>
      <c r="M201">
        <v>64</v>
      </c>
      <c r="N201">
        <f t="shared" si="18"/>
        <v>11519.999999999998</v>
      </c>
      <c r="O201">
        <f t="shared" si="19"/>
        <v>1152</v>
      </c>
      <c r="P201">
        <f t="shared" si="20"/>
        <v>115.2</v>
      </c>
      <c r="Q201">
        <f t="shared" si="21"/>
        <v>11.52</v>
      </c>
      <c r="R201">
        <f t="shared" si="22"/>
        <v>1.1519999999999999</v>
      </c>
      <c r="S201">
        <f t="shared" si="23"/>
        <v>0.1152</v>
      </c>
    </row>
    <row r="202" spans="2:19">
      <c r="B202" t="s">
        <v>732</v>
      </c>
      <c r="C202" t="s">
        <v>466</v>
      </c>
      <c r="D202" t="s">
        <v>152</v>
      </c>
      <c r="E202" t="s">
        <v>467</v>
      </c>
      <c r="F202" t="s">
        <v>447</v>
      </c>
      <c r="G202">
        <v>2000</v>
      </c>
      <c r="H202" t="s">
        <v>204</v>
      </c>
      <c r="I202" t="s">
        <v>284</v>
      </c>
      <c r="J202" t="s">
        <v>18</v>
      </c>
      <c r="K202" t="s">
        <v>338</v>
      </c>
      <c r="L202" s="1">
        <v>37865</v>
      </c>
      <c r="M202">
        <v>64</v>
      </c>
      <c r="N202">
        <f t="shared" si="18"/>
        <v>12799.999999999998</v>
      </c>
      <c r="O202">
        <f t="shared" si="19"/>
        <v>1280</v>
      </c>
      <c r="P202">
        <f t="shared" si="20"/>
        <v>128.00000000000003</v>
      </c>
      <c r="Q202">
        <f t="shared" si="21"/>
        <v>12.8</v>
      </c>
      <c r="R202">
        <f t="shared" si="22"/>
        <v>1.28</v>
      </c>
      <c r="S202">
        <f t="shared" si="23"/>
        <v>0.128</v>
      </c>
    </row>
    <row r="203" spans="2:19">
      <c r="B203" t="s">
        <v>1185</v>
      </c>
      <c r="C203" t="s">
        <v>1177</v>
      </c>
      <c r="D203" t="s">
        <v>152</v>
      </c>
      <c r="E203" t="s">
        <v>1127</v>
      </c>
      <c r="F203" t="s">
        <v>447</v>
      </c>
      <c r="G203">
        <v>2700</v>
      </c>
      <c r="H203" t="s">
        <v>126</v>
      </c>
      <c r="I203" t="s">
        <v>774</v>
      </c>
      <c r="J203" t="s">
        <v>1184</v>
      </c>
      <c r="K203" t="s">
        <v>948</v>
      </c>
      <c r="L203" s="1">
        <v>37865</v>
      </c>
      <c r="M203">
        <v>64</v>
      </c>
      <c r="N203">
        <f t="shared" si="18"/>
        <v>17280</v>
      </c>
      <c r="O203">
        <f t="shared" si="19"/>
        <v>1728</v>
      </c>
      <c r="P203">
        <f t="shared" si="20"/>
        <v>172.8</v>
      </c>
      <c r="Q203">
        <f t="shared" si="21"/>
        <v>17.28</v>
      </c>
      <c r="R203">
        <f t="shared" si="22"/>
        <v>1.7279999999999998</v>
      </c>
      <c r="S203">
        <f t="shared" si="23"/>
        <v>0.17279999999999998</v>
      </c>
    </row>
    <row r="204" spans="2:19">
      <c r="B204" t="s">
        <v>1627</v>
      </c>
      <c r="C204" t="s">
        <v>1177</v>
      </c>
      <c r="D204" t="s">
        <v>152</v>
      </c>
      <c r="E204" t="s">
        <v>1127</v>
      </c>
      <c r="F204" t="s">
        <v>447</v>
      </c>
      <c r="G204">
        <v>2667</v>
      </c>
      <c r="H204" t="s">
        <v>81</v>
      </c>
      <c r="I204" t="s">
        <v>774</v>
      </c>
      <c r="J204" t="s">
        <v>1178</v>
      </c>
      <c r="K204" t="s">
        <v>492</v>
      </c>
      <c r="L204" s="1">
        <v>37865</v>
      </c>
      <c r="M204">
        <v>64</v>
      </c>
      <c r="N204">
        <f t="shared" si="18"/>
        <v>17068.8</v>
      </c>
      <c r="O204">
        <f t="shared" si="19"/>
        <v>1706.88</v>
      </c>
      <c r="P204">
        <f t="shared" si="20"/>
        <v>170.68800000000002</v>
      </c>
      <c r="Q204">
        <f t="shared" si="21"/>
        <v>17.068800000000003</v>
      </c>
      <c r="R204">
        <f t="shared" si="22"/>
        <v>1.70688</v>
      </c>
      <c r="S204">
        <f t="shared" si="23"/>
        <v>0.17068800000000001</v>
      </c>
    </row>
    <row r="205" spans="2:19">
      <c r="B205" t="s">
        <v>1628</v>
      </c>
      <c r="C205" t="s">
        <v>1177</v>
      </c>
      <c r="D205" t="s">
        <v>152</v>
      </c>
      <c r="E205" t="s">
        <v>1127</v>
      </c>
      <c r="F205" t="s">
        <v>447</v>
      </c>
      <c r="G205">
        <v>2800</v>
      </c>
      <c r="H205" t="s">
        <v>119</v>
      </c>
      <c r="I205" t="s">
        <v>774</v>
      </c>
      <c r="J205" t="s">
        <v>1178</v>
      </c>
      <c r="K205" t="s">
        <v>470</v>
      </c>
      <c r="L205" s="1">
        <v>37865</v>
      </c>
      <c r="M205">
        <v>64</v>
      </c>
      <c r="N205">
        <f t="shared" si="18"/>
        <v>17920</v>
      </c>
      <c r="O205">
        <f t="shared" si="19"/>
        <v>1792</v>
      </c>
      <c r="P205">
        <f t="shared" si="20"/>
        <v>179.20000000000002</v>
      </c>
      <c r="Q205">
        <f t="shared" si="21"/>
        <v>17.920000000000002</v>
      </c>
      <c r="R205">
        <f t="shared" si="22"/>
        <v>1.792</v>
      </c>
      <c r="S205">
        <f t="shared" si="23"/>
        <v>0.1792</v>
      </c>
    </row>
    <row r="206" spans="2:19">
      <c r="B206" t="s">
        <v>1629</v>
      </c>
      <c r="C206" t="s">
        <v>1177</v>
      </c>
      <c r="D206" t="s">
        <v>152</v>
      </c>
      <c r="E206" t="s">
        <v>1127</v>
      </c>
      <c r="F206" t="s">
        <v>447</v>
      </c>
      <c r="G206">
        <v>3067</v>
      </c>
      <c r="H206" t="s">
        <v>573</v>
      </c>
      <c r="I206" t="s">
        <v>774</v>
      </c>
      <c r="J206" t="s">
        <v>1178</v>
      </c>
      <c r="K206" t="s">
        <v>490</v>
      </c>
      <c r="L206" s="1">
        <v>37865</v>
      </c>
      <c r="M206">
        <v>64</v>
      </c>
      <c r="N206">
        <f t="shared" si="18"/>
        <v>19628.8</v>
      </c>
      <c r="O206">
        <f t="shared" si="19"/>
        <v>1962.88</v>
      </c>
      <c r="P206">
        <f t="shared" si="20"/>
        <v>196.28800000000001</v>
      </c>
      <c r="Q206">
        <f t="shared" si="21"/>
        <v>19.628800000000002</v>
      </c>
      <c r="R206">
        <f t="shared" si="22"/>
        <v>1.9628799999999997</v>
      </c>
      <c r="S206">
        <f t="shared" si="23"/>
        <v>0.19628799999999999</v>
      </c>
    </row>
    <row r="207" spans="2:19">
      <c r="B207" t="s">
        <v>1630</v>
      </c>
      <c r="C207" t="s">
        <v>1177</v>
      </c>
      <c r="D207" t="s">
        <v>152</v>
      </c>
      <c r="E207" t="s">
        <v>1127</v>
      </c>
      <c r="F207" t="s">
        <v>447</v>
      </c>
      <c r="G207">
        <v>3200</v>
      </c>
      <c r="H207" t="s">
        <v>145</v>
      </c>
      <c r="I207" t="s">
        <v>774</v>
      </c>
      <c r="J207" t="s">
        <v>1178</v>
      </c>
      <c r="K207" t="s">
        <v>1631</v>
      </c>
      <c r="L207" s="1">
        <v>37865</v>
      </c>
      <c r="M207">
        <v>64</v>
      </c>
      <c r="N207">
        <f t="shared" si="18"/>
        <v>20480</v>
      </c>
      <c r="O207">
        <f t="shared" si="19"/>
        <v>2048</v>
      </c>
      <c r="P207">
        <f t="shared" si="20"/>
        <v>204.8</v>
      </c>
      <c r="Q207">
        <f t="shared" si="21"/>
        <v>20.48</v>
      </c>
      <c r="R207">
        <f t="shared" si="22"/>
        <v>2.0479999999999996</v>
      </c>
      <c r="S207">
        <f t="shared" si="23"/>
        <v>0.20480000000000001</v>
      </c>
    </row>
    <row r="208" spans="2:19">
      <c r="B208" t="s">
        <v>1903</v>
      </c>
      <c r="C208" t="s">
        <v>1156</v>
      </c>
      <c r="D208" t="s">
        <v>152</v>
      </c>
      <c r="E208" t="s">
        <v>1881</v>
      </c>
      <c r="F208" t="s">
        <v>447</v>
      </c>
      <c r="G208">
        <v>3200</v>
      </c>
      <c r="H208" t="s">
        <v>145</v>
      </c>
      <c r="I208" t="s">
        <v>17</v>
      </c>
      <c r="J208" t="s">
        <v>1905</v>
      </c>
      <c r="K208" t="s">
        <v>1904</v>
      </c>
      <c r="L208" s="1">
        <v>37895</v>
      </c>
      <c r="M208">
        <v>64</v>
      </c>
      <c r="N208">
        <f t="shared" si="18"/>
        <v>20480</v>
      </c>
      <c r="O208">
        <f t="shared" si="19"/>
        <v>2048</v>
      </c>
      <c r="P208">
        <f t="shared" si="20"/>
        <v>204.8</v>
      </c>
      <c r="Q208">
        <f t="shared" si="21"/>
        <v>20.48</v>
      </c>
      <c r="R208">
        <f t="shared" si="22"/>
        <v>2.0479999999999996</v>
      </c>
      <c r="S208">
        <f t="shared" si="23"/>
        <v>0.20480000000000001</v>
      </c>
    </row>
    <row r="209" spans="2:19">
      <c r="B209" t="s">
        <v>755</v>
      </c>
      <c r="C209" t="s">
        <v>466</v>
      </c>
      <c r="D209" t="s">
        <v>152</v>
      </c>
      <c r="E209" t="s">
        <v>467</v>
      </c>
      <c r="F209" t="s">
        <v>447</v>
      </c>
      <c r="G209">
        <v>2200</v>
      </c>
      <c r="H209" t="s">
        <v>238</v>
      </c>
      <c r="I209" t="s">
        <v>284</v>
      </c>
      <c r="J209" t="s">
        <v>18</v>
      </c>
      <c r="K209" t="s">
        <v>338</v>
      </c>
      <c r="L209" s="1">
        <v>37926</v>
      </c>
      <c r="M209">
        <v>64</v>
      </c>
      <c r="N209">
        <f t="shared" si="18"/>
        <v>14079.999999999998</v>
      </c>
      <c r="O209">
        <f t="shared" si="19"/>
        <v>1408</v>
      </c>
      <c r="P209">
        <f t="shared" si="20"/>
        <v>140.80000000000001</v>
      </c>
      <c r="Q209">
        <f t="shared" si="21"/>
        <v>14.08</v>
      </c>
      <c r="R209">
        <f t="shared" si="22"/>
        <v>1.4079999999999999</v>
      </c>
      <c r="S209">
        <f t="shared" si="23"/>
        <v>0.14079999999999998</v>
      </c>
    </row>
    <row r="210" spans="2:19">
      <c r="B210" t="s">
        <v>731</v>
      </c>
      <c r="C210" t="s">
        <v>466</v>
      </c>
      <c r="D210" t="s">
        <v>152</v>
      </c>
      <c r="E210" t="s">
        <v>467</v>
      </c>
      <c r="F210" t="s">
        <v>447</v>
      </c>
      <c r="G210">
        <v>2200</v>
      </c>
      <c r="H210" t="s">
        <v>238</v>
      </c>
      <c r="I210" t="s">
        <v>284</v>
      </c>
      <c r="J210" t="s">
        <v>18</v>
      </c>
      <c r="K210" t="s">
        <v>338</v>
      </c>
      <c r="L210" s="1">
        <v>37926</v>
      </c>
      <c r="M210">
        <v>64</v>
      </c>
      <c r="N210">
        <f t="shared" si="18"/>
        <v>14079.999999999998</v>
      </c>
      <c r="O210">
        <f t="shared" si="19"/>
        <v>1408</v>
      </c>
      <c r="P210">
        <f t="shared" si="20"/>
        <v>140.80000000000001</v>
      </c>
      <c r="Q210">
        <f t="shared" si="21"/>
        <v>14.08</v>
      </c>
      <c r="R210">
        <f t="shared" si="22"/>
        <v>1.4079999999999999</v>
      </c>
      <c r="S210">
        <f t="shared" si="23"/>
        <v>0.14079999999999998</v>
      </c>
    </row>
    <row r="211" spans="2:19">
      <c r="B211" t="s">
        <v>756</v>
      </c>
      <c r="C211" t="s">
        <v>466</v>
      </c>
      <c r="D211" t="s">
        <v>152</v>
      </c>
      <c r="E211" t="s">
        <v>467</v>
      </c>
      <c r="F211" t="s">
        <v>447</v>
      </c>
      <c r="G211">
        <v>2200</v>
      </c>
      <c r="H211" t="s">
        <v>238</v>
      </c>
      <c r="I211" t="s">
        <v>284</v>
      </c>
      <c r="J211" t="s">
        <v>18</v>
      </c>
      <c r="K211" t="s">
        <v>338</v>
      </c>
      <c r="L211" s="1">
        <v>37926</v>
      </c>
      <c r="M211">
        <v>64</v>
      </c>
      <c r="N211">
        <f t="shared" si="18"/>
        <v>14079.999999999998</v>
      </c>
      <c r="O211">
        <f t="shared" si="19"/>
        <v>1408</v>
      </c>
      <c r="P211">
        <f t="shared" si="20"/>
        <v>140.80000000000001</v>
      </c>
      <c r="Q211">
        <f t="shared" si="21"/>
        <v>14.08</v>
      </c>
      <c r="R211">
        <f t="shared" si="22"/>
        <v>1.4079999999999999</v>
      </c>
      <c r="S211">
        <f t="shared" si="23"/>
        <v>0.14079999999999998</v>
      </c>
    </row>
    <row r="212" spans="2:19">
      <c r="B212" t="s">
        <v>1182</v>
      </c>
      <c r="C212" t="s">
        <v>1156</v>
      </c>
      <c r="D212" t="s">
        <v>152</v>
      </c>
      <c r="E212" t="s">
        <v>1127</v>
      </c>
      <c r="F212" t="s">
        <v>447</v>
      </c>
      <c r="G212">
        <v>3200</v>
      </c>
      <c r="H212" t="s">
        <v>87</v>
      </c>
      <c r="I212" t="s">
        <v>1157</v>
      </c>
      <c r="J212" t="s">
        <v>1158</v>
      </c>
      <c r="K212" t="s">
        <v>408</v>
      </c>
      <c r="L212" s="1">
        <v>37926</v>
      </c>
      <c r="M212">
        <v>64</v>
      </c>
      <c r="N212">
        <f t="shared" si="18"/>
        <v>20480</v>
      </c>
      <c r="O212">
        <f t="shared" si="19"/>
        <v>2048</v>
      </c>
      <c r="P212">
        <f t="shared" si="20"/>
        <v>204.8</v>
      </c>
      <c r="Q212">
        <f t="shared" si="21"/>
        <v>20.48</v>
      </c>
      <c r="R212">
        <f t="shared" si="22"/>
        <v>2.0479999999999996</v>
      </c>
      <c r="S212">
        <f t="shared" si="23"/>
        <v>0.20480000000000001</v>
      </c>
    </row>
    <row r="213" spans="2:19">
      <c r="B213" t="s">
        <v>1183</v>
      </c>
      <c r="C213" t="s">
        <v>1177</v>
      </c>
      <c r="D213" t="s">
        <v>152</v>
      </c>
      <c r="E213" t="s">
        <v>1127</v>
      </c>
      <c r="F213" t="s">
        <v>447</v>
      </c>
      <c r="G213">
        <v>2800</v>
      </c>
      <c r="H213" t="s">
        <v>123</v>
      </c>
      <c r="I213" t="s">
        <v>774</v>
      </c>
      <c r="J213" t="s">
        <v>1184</v>
      </c>
      <c r="K213" t="s">
        <v>948</v>
      </c>
      <c r="L213" s="1">
        <v>37926</v>
      </c>
      <c r="M213">
        <v>64</v>
      </c>
      <c r="N213">
        <f t="shared" si="18"/>
        <v>17920</v>
      </c>
      <c r="O213">
        <f t="shared" si="19"/>
        <v>1792</v>
      </c>
      <c r="P213">
        <f t="shared" si="20"/>
        <v>179.20000000000002</v>
      </c>
      <c r="Q213">
        <f t="shared" si="21"/>
        <v>17.920000000000002</v>
      </c>
      <c r="R213">
        <f t="shared" si="22"/>
        <v>1.792</v>
      </c>
      <c r="S213">
        <f t="shared" si="23"/>
        <v>0.1792</v>
      </c>
    </row>
    <row r="214" spans="2:19">
      <c r="B214" t="s">
        <v>420</v>
      </c>
      <c r="C214" t="s">
        <v>448</v>
      </c>
      <c r="D214" t="s">
        <v>152</v>
      </c>
      <c r="E214" t="s">
        <v>436</v>
      </c>
      <c r="F214" t="s">
        <v>447</v>
      </c>
      <c r="G214">
        <v>2000</v>
      </c>
      <c r="H214" t="s">
        <v>204</v>
      </c>
      <c r="I214" t="s">
        <v>284</v>
      </c>
      <c r="J214" t="s">
        <v>132</v>
      </c>
      <c r="K214" t="s">
        <v>338</v>
      </c>
      <c r="L214" s="1">
        <v>37956</v>
      </c>
      <c r="M214">
        <v>64</v>
      </c>
      <c r="N214">
        <f t="shared" si="18"/>
        <v>12799.999999999998</v>
      </c>
      <c r="O214">
        <f t="shared" si="19"/>
        <v>1280</v>
      </c>
      <c r="P214">
        <f t="shared" si="20"/>
        <v>128.00000000000003</v>
      </c>
      <c r="Q214">
        <f t="shared" si="21"/>
        <v>12.8</v>
      </c>
      <c r="R214">
        <f t="shared" si="22"/>
        <v>1.28</v>
      </c>
      <c r="S214">
        <f t="shared" si="23"/>
        <v>0.128</v>
      </c>
    </row>
    <row r="215" spans="2:19">
      <c r="B215" t="s">
        <v>468</v>
      </c>
      <c r="C215" t="s">
        <v>456</v>
      </c>
      <c r="D215" t="s">
        <v>152</v>
      </c>
      <c r="E215" t="s">
        <v>452</v>
      </c>
      <c r="F215" t="s">
        <v>447</v>
      </c>
      <c r="G215">
        <v>2200</v>
      </c>
      <c r="H215" t="s">
        <v>87</v>
      </c>
      <c r="I215" t="s">
        <v>469</v>
      </c>
      <c r="J215" t="s">
        <v>352</v>
      </c>
      <c r="K215" t="s">
        <v>470</v>
      </c>
      <c r="L215" s="1">
        <v>37956</v>
      </c>
      <c r="M215">
        <v>64</v>
      </c>
      <c r="N215">
        <f t="shared" si="18"/>
        <v>14079.999999999998</v>
      </c>
      <c r="O215">
        <f t="shared" si="19"/>
        <v>1408</v>
      </c>
      <c r="P215">
        <f t="shared" si="20"/>
        <v>140.80000000000001</v>
      </c>
      <c r="Q215">
        <f t="shared" si="21"/>
        <v>14.08</v>
      </c>
      <c r="R215">
        <f t="shared" si="22"/>
        <v>1.4079999999999999</v>
      </c>
      <c r="S215">
        <f t="shared" si="23"/>
        <v>0.14079999999999998</v>
      </c>
    </row>
    <row r="216" spans="2:19">
      <c r="B216" t="s">
        <v>463</v>
      </c>
      <c r="C216" t="s">
        <v>448</v>
      </c>
      <c r="D216" t="s">
        <v>152</v>
      </c>
      <c r="E216" t="s">
        <v>436</v>
      </c>
      <c r="F216" t="s">
        <v>447</v>
      </c>
      <c r="G216">
        <v>2200</v>
      </c>
      <c r="H216" t="s">
        <v>238</v>
      </c>
      <c r="I216" t="s">
        <v>284</v>
      </c>
      <c r="J216" t="s">
        <v>18</v>
      </c>
      <c r="K216" t="s">
        <v>338</v>
      </c>
      <c r="L216" s="1">
        <v>37987</v>
      </c>
      <c r="M216">
        <v>64</v>
      </c>
      <c r="N216">
        <f t="shared" si="18"/>
        <v>14079.999999999998</v>
      </c>
      <c r="O216">
        <f t="shared" si="19"/>
        <v>1408</v>
      </c>
      <c r="P216">
        <f t="shared" si="20"/>
        <v>140.80000000000001</v>
      </c>
      <c r="Q216">
        <f t="shared" si="21"/>
        <v>14.08</v>
      </c>
      <c r="R216">
        <f t="shared" si="22"/>
        <v>1.4079999999999999</v>
      </c>
      <c r="S216">
        <f t="shared" si="23"/>
        <v>0.14079999999999998</v>
      </c>
    </row>
    <row r="217" spans="2:19">
      <c r="B217" t="s">
        <v>771</v>
      </c>
      <c r="C217" t="s">
        <v>466</v>
      </c>
      <c r="D217" t="s">
        <v>152</v>
      </c>
      <c r="E217" t="s">
        <v>467</v>
      </c>
      <c r="F217" t="s">
        <v>447</v>
      </c>
      <c r="G217">
        <v>1400</v>
      </c>
      <c r="H217" t="s">
        <v>114</v>
      </c>
      <c r="I217" t="s">
        <v>65</v>
      </c>
      <c r="J217" t="s">
        <v>18</v>
      </c>
      <c r="K217" t="s">
        <v>769</v>
      </c>
      <c r="L217" s="1">
        <v>38018</v>
      </c>
      <c r="M217">
        <v>64</v>
      </c>
      <c r="N217">
        <f t="shared" si="18"/>
        <v>8960</v>
      </c>
      <c r="O217">
        <f t="shared" si="19"/>
        <v>896</v>
      </c>
      <c r="P217">
        <f t="shared" si="20"/>
        <v>89.600000000000009</v>
      </c>
      <c r="Q217">
        <f t="shared" si="21"/>
        <v>8.9600000000000009</v>
      </c>
      <c r="R217">
        <f t="shared" si="22"/>
        <v>0.89600000000000002</v>
      </c>
      <c r="S217">
        <f t="shared" si="23"/>
        <v>8.9599999999999999E-2</v>
      </c>
    </row>
    <row r="218" spans="2:19">
      <c r="B218" t="s">
        <v>772</v>
      </c>
      <c r="C218" t="s">
        <v>466</v>
      </c>
      <c r="D218" t="s">
        <v>152</v>
      </c>
      <c r="E218" t="s">
        <v>467</v>
      </c>
      <c r="F218" t="s">
        <v>447</v>
      </c>
      <c r="G218">
        <v>1400</v>
      </c>
      <c r="H218" t="s">
        <v>114</v>
      </c>
      <c r="I218" t="s">
        <v>65</v>
      </c>
      <c r="J218" t="s">
        <v>18</v>
      </c>
      <c r="K218" t="s">
        <v>769</v>
      </c>
      <c r="L218" s="1">
        <v>38018</v>
      </c>
      <c r="M218">
        <v>64</v>
      </c>
      <c r="N218">
        <f t="shared" si="18"/>
        <v>8960</v>
      </c>
      <c r="O218">
        <f t="shared" si="19"/>
        <v>896</v>
      </c>
      <c r="P218">
        <f t="shared" si="20"/>
        <v>89.600000000000009</v>
      </c>
      <c r="Q218">
        <f t="shared" si="21"/>
        <v>8.9600000000000009</v>
      </c>
      <c r="R218">
        <f t="shared" si="22"/>
        <v>0.89600000000000002</v>
      </c>
      <c r="S218">
        <f t="shared" si="23"/>
        <v>8.9599999999999999E-2</v>
      </c>
    </row>
    <row r="219" spans="2:19">
      <c r="B219" t="s">
        <v>773</v>
      </c>
      <c r="C219" t="s">
        <v>466</v>
      </c>
      <c r="D219" t="s">
        <v>152</v>
      </c>
      <c r="E219" t="s">
        <v>467</v>
      </c>
      <c r="F219" t="s">
        <v>447</v>
      </c>
      <c r="G219">
        <v>2000</v>
      </c>
      <c r="H219" t="s">
        <v>204</v>
      </c>
      <c r="I219" t="s">
        <v>284</v>
      </c>
      <c r="J219" t="s">
        <v>18</v>
      </c>
      <c r="K219" t="s">
        <v>713</v>
      </c>
      <c r="L219" s="1">
        <v>38018</v>
      </c>
      <c r="M219">
        <v>64</v>
      </c>
      <c r="N219">
        <f t="shared" si="18"/>
        <v>12799.999999999998</v>
      </c>
      <c r="O219">
        <f t="shared" si="19"/>
        <v>1280</v>
      </c>
      <c r="P219">
        <f t="shared" si="20"/>
        <v>128.00000000000003</v>
      </c>
      <c r="Q219">
        <f t="shared" si="21"/>
        <v>12.8</v>
      </c>
      <c r="R219">
        <f t="shared" si="22"/>
        <v>1.28</v>
      </c>
      <c r="S219">
        <f t="shared" si="23"/>
        <v>0.128</v>
      </c>
    </row>
    <row r="220" spans="2:19">
      <c r="B220" t="s">
        <v>749</v>
      </c>
      <c r="C220" t="s">
        <v>466</v>
      </c>
      <c r="D220" t="s">
        <v>152</v>
      </c>
      <c r="E220" t="s">
        <v>467</v>
      </c>
      <c r="F220" t="s">
        <v>447</v>
      </c>
      <c r="G220">
        <v>2000</v>
      </c>
      <c r="H220" t="s">
        <v>204</v>
      </c>
      <c r="I220" t="s">
        <v>284</v>
      </c>
      <c r="J220" t="s">
        <v>18</v>
      </c>
      <c r="K220" t="s">
        <v>713</v>
      </c>
      <c r="L220" s="1">
        <v>38018</v>
      </c>
      <c r="M220">
        <v>64</v>
      </c>
      <c r="N220">
        <f t="shared" si="18"/>
        <v>12799.999999999998</v>
      </c>
      <c r="O220">
        <f t="shared" si="19"/>
        <v>1280</v>
      </c>
      <c r="P220">
        <f t="shared" si="20"/>
        <v>128.00000000000003</v>
      </c>
      <c r="Q220">
        <f t="shared" si="21"/>
        <v>12.8</v>
      </c>
      <c r="R220">
        <f t="shared" si="22"/>
        <v>1.28</v>
      </c>
      <c r="S220">
        <f t="shared" si="23"/>
        <v>0.128</v>
      </c>
    </row>
    <row r="221" spans="2:19">
      <c r="B221" t="s">
        <v>1173</v>
      </c>
      <c r="C221" t="s">
        <v>1156</v>
      </c>
      <c r="D221" t="s">
        <v>152</v>
      </c>
      <c r="E221" t="s">
        <v>960</v>
      </c>
      <c r="F221" t="s">
        <v>447</v>
      </c>
      <c r="G221">
        <v>3400</v>
      </c>
      <c r="H221" t="s">
        <v>159</v>
      </c>
      <c r="I221" t="s">
        <v>1157</v>
      </c>
      <c r="J221" t="s">
        <v>1158</v>
      </c>
      <c r="K221" t="s">
        <v>408</v>
      </c>
      <c r="L221" s="1">
        <v>38018</v>
      </c>
      <c r="M221">
        <v>64</v>
      </c>
      <c r="N221">
        <f t="shared" si="18"/>
        <v>21759.999999999996</v>
      </c>
      <c r="O221">
        <f t="shared" si="19"/>
        <v>2176</v>
      </c>
      <c r="P221">
        <f t="shared" si="20"/>
        <v>217.6</v>
      </c>
      <c r="Q221">
        <f t="shared" si="21"/>
        <v>21.76</v>
      </c>
      <c r="R221">
        <f t="shared" si="22"/>
        <v>2.1760000000000002</v>
      </c>
      <c r="S221">
        <f t="shared" si="23"/>
        <v>0.21759999999999999</v>
      </c>
    </row>
    <row r="222" spans="2:19">
      <c r="B222" t="s">
        <v>1176</v>
      </c>
      <c r="C222" t="s">
        <v>1177</v>
      </c>
      <c r="D222" t="s">
        <v>152</v>
      </c>
      <c r="E222" t="s">
        <v>1127</v>
      </c>
      <c r="F222" t="s">
        <v>447</v>
      </c>
      <c r="G222">
        <v>3400</v>
      </c>
      <c r="H222" t="s">
        <v>159</v>
      </c>
      <c r="I222" t="s">
        <v>55</v>
      </c>
      <c r="J222" t="s">
        <v>1178</v>
      </c>
      <c r="K222" t="s">
        <v>338</v>
      </c>
      <c r="L222" s="1">
        <v>38018</v>
      </c>
      <c r="M222">
        <v>64</v>
      </c>
      <c r="N222">
        <f t="shared" si="18"/>
        <v>21759.999999999996</v>
      </c>
      <c r="O222">
        <f t="shared" si="19"/>
        <v>2176</v>
      </c>
      <c r="P222">
        <f t="shared" si="20"/>
        <v>217.6</v>
      </c>
      <c r="Q222">
        <f t="shared" si="21"/>
        <v>21.76</v>
      </c>
      <c r="R222">
        <f t="shared" si="22"/>
        <v>2.1760000000000002</v>
      </c>
      <c r="S222">
        <f t="shared" si="23"/>
        <v>0.21759999999999999</v>
      </c>
    </row>
    <row r="223" spans="2:19">
      <c r="B223" t="s">
        <v>1179</v>
      </c>
      <c r="C223" t="s">
        <v>1123</v>
      </c>
      <c r="D223" t="s">
        <v>152</v>
      </c>
      <c r="E223" t="s">
        <v>1127</v>
      </c>
      <c r="F223" t="s">
        <v>372</v>
      </c>
      <c r="G223">
        <v>3200</v>
      </c>
      <c r="H223" t="s">
        <v>87</v>
      </c>
      <c r="I223" t="s">
        <v>68</v>
      </c>
      <c r="J223" t="s">
        <v>1130</v>
      </c>
      <c r="K223" t="s">
        <v>676</v>
      </c>
      <c r="L223" s="1">
        <v>38018</v>
      </c>
      <c r="M223">
        <v>64</v>
      </c>
      <c r="N223">
        <f t="shared" si="18"/>
        <v>20480</v>
      </c>
      <c r="O223">
        <f t="shared" si="19"/>
        <v>2048</v>
      </c>
      <c r="P223">
        <f t="shared" si="20"/>
        <v>204.8</v>
      </c>
      <c r="Q223">
        <f t="shared" si="21"/>
        <v>20.48</v>
      </c>
      <c r="R223">
        <f t="shared" si="22"/>
        <v>2.0479999999999996</v>
      </c>
      <c r="S223">
        <f t="shared" si="23"/>
        <v>0.20480000000000001</v>
      </c>
    </row>
    <row r="224" spans="2:19">
      <c r="B224" t="s">
        <v>1180</v>
      </c>
      <c r="C224" t="s">
        <v>1123</v>
      </c>
      <c r="D224" t="s">
        <v>152</v>
      </c>
      <c r="E224" t="s">
        <v>1127</v>
      </c>
      <c r="F224" t="s">
        <v>372</v>
      </c>
      <c r="G224">
        <v>3000</v>
      </c>
      <c r="H224" t="s">
        <v>193</v>
      </c>
      <c r="I224" t="s">
        <v>68</v>
      </c>
      <c r="J224" t="s">
        <v>1130</v>
      </c>
      <c r="K224" t="s">
        <v>676</v>
      </c>
      <c r="L224" s="1">
        <v>38018</v>
      </c>
      <c r="M224">
        <v>64</v>
      </c>
      <c r="N224">
        <f t="shared" si="18"/>
        <v>19200</v>
      </c>
      <c r="O224">
        <f t="shared" si="19"/>
        <v>1920</v>
      </c>
      <c r="P224">
        <f t="shared" si="20"/>
        <v>192</v>
      </c>
      <c r="Q224">
        <f t="shared" si="21"/>
        <v>19.2</v>
      </c>
      <c r="R224">
        <f t="shared" si="22"/>
        <v>1.92</v>
      </c>
      <c r="S224">
        <f t="shared" si="23"/>
        <v>0.192</v>
      </c>
    </row>
    <row r="225" spans="2:19">
      <c r="B225" t="s">
        <v>1181</v>
      </c>
      <c r="C225" t="s">
        <v>1123</v>
      </c>
      <c r="D225" t="s">
        <v>152</v>
      </c>
      <c r="E225" t="s">
        <v>1127</v>
      </c>
      <c r="F225" t="s">
        <v>372</v>
      </c>
      <c r="G225">
        <v>2800</v>
      </c>
      <c r="H225" t="s">
        <v>141</v>
      </c>
      <c r="I225" t="s">
        <v>68</v>
      </c>
      <c r="J225" t="s">
        <v>1130</v>
      </c>
      <c r="K225" t="s">
        <v>676</v>
      </c>
      <c r="L225" s="1">
        <v>38018</v>
      </c>
      <c r="M225">
        <v>64</v>
      </c>
      <c r="N225">
        <f t="shared" si="18"/>
        <v>17920</v>
      </c>
      <c r="O225">
        <f t="shared" si="19"/>
        <v>1792</v>
      </c>
      <c r="P225">
        <f t="shared" si="20"/>
        <v>179.20000000000002</v>
      </c>
      <c r="Q225">
        <f t="shared" si="21"/>
        <v>17.920000000000002</v>
      </c>
      <c r="R225">
        <f t="shared" si="22"/>
        <v>1.792</v>
      </c>
      <c r="S225">
        <f t="shared" si="23"/>
        <v>0.1792</v>
      </c>
    </row>
    <row r="226" spans="2:19">
      <c r="B226" t="s">
        <v>1903</v>
      </c>
      <c r="C226" t="s">
        <v>1156</v>
      </c>
      <c r="D226" t="s">
        <v>152</v>
      </c>
      <c r="E226" t="s">
        <v>1881</v>
      </c>
      <c r="F226" t="s">
        <v>447</v>
      </c>
      <c r="G226">
        <v>3200</v>
      </c>
      <c r="H226" t="s">
        <v>145</v>
      </c>
      <c r="I226" t="s">
        <v>17</v>
      </c>
      <c r="J226" t="s">
        <v>1158</v>
      </c>
      <c r="K226" t="s">
        <v>1904</v>
      </c>
      <c r="L226" s="1">
        <v>38018</v>
      </c>
      <c r="M226">
        <v>64</v>
      </c>
      <c r="N226">
        <f t="shared" si="18"/>
        <v>20480</v>
      </c>
      <c r="O226">
        <f t="shared" si="19"/>
        <v>2048</v>
      </c>
      <c r="P226">
        <f t="shared" si="20"/>
        <v>204.8</v>
      </c>
      <c r="Q226">
        <f t="shared" si="21"/>
        <v>20.48</v>
      </c>
      <c r="R226">
        <f t="shared" si="22"/>
        <v>2.0479999999999996</v>
      </c>
      <c r="S226">
        <f t="shared" si="23"/>
        <v>0.20480000000000001</v>
      </c>
    </row>
    <row r="227" spans="2:19">
      <c r="B227" t="s">
        <v>460</v>
      </c>
      <c r="C227" t="s">
        <v>466</v>
      </c>
      <c r="D227" t="s">
        <v>152</v>
      </c>
      <c r="E227" t="s">
        <v>467</v>
      </c>
      <c r="F227" t="s">
        <v>447</v>
      </c>
      <c r="G227">
        <v>2400</v>
      </c>
      <c r="H227" t="s">
        <v>213</v>
      </c>
      <c r="I227" t="s">
        <v>284</v>
      </c>
      <c r="J227" t="s">
        <v>18</v>
      </c>
      <c r="K227" t="s">
        <v>338</v>
      </c>
      <c r="L227" s="1">
        <v>38047</v>
      </c>
      <c r="M227">
        <v>64</v>
      </c>
      <c r="N227">
        <f t="shared" si="18"/>
        <v>15359.999999999998</v>
      </c>
      <c r="O227">
        <f t="shared" si="19"/>
        <v>1536</v>
      </c>
      <c r="P227">
        <f t="shared" si="20"/>
        <v>153.60000000000002</v>
      </c>
      <c r="Q227">
        <f t="shared" si="21"/>
        <v>15.360000000000001</v>
      </c>
      <c r="R227">
        <f t="shared" si="22"/>
        <v>1.536</v>
      </c>
      <c r="S227">
        <f t="shared" si="23"/>
        <v>0.15359999999999999</v>
      </c>
    </row>
    <row r="228" spans="2:19">
      <c r="B228" t="s">
        <v>1175</v>
      </c>
      <c r="C228" t="s">
        <v>1123</v>
      </c>
      <c r="D228" t="s">
        <v>152</v>
      </c>
      <c r="E228" t="s">
        <v>1127</v>
      </c>
      <c r="F228" t="s">
        <v>372</v>
      </c>
      <c r="G228">
        <v>2400</v>
      </c>
      <c r="H228" t="s">
        <v>64</v>
      </c>
      <c r="I228" t="s">
        <v>1157</v>
      </c>
      <c r="J228" t="s">
        <v>1130</v>
      </c>
      <c r="K228" t="s">
        <v>408</v>
      </c>
      <c r="L228" s="1">
        <v>38047</v>
      </c>
      <c r="M228">
        <v>64</v>
      </c>
      <c r="N228">
        <f t="shared" si="18"/>
        <v>15359.999999999998</v>
      </c>
      <c r="O228">
        <f t="shared" si="19"/>
        <v>1536</v>
      </c>
      <c r="P228">
        <f t="shared" si="20"/>
        <v>153.60000000000002</v>
      </c>
      <c r="Q228">
        <f t="shared" si="21"/>
        <v>15.360000000000001</v>
      </c>
      <c r="R228">
        <f t="shared" si="22"/>
        <v>1.536</v>
      </c>
      <c r="S228">
        <f t="shared" si="23"/>
        <v>0.15359999999999999</v>
      </c>
    </row>
    <row r="229" spans="2:19">
      <c r="B229" t="s">
        <v>388</v>
      </c>
      <c r="C229" t="s">
        <v>461</v>
      </c>
      <c r="D229" t="s">
        <v>152</v>
      </c>
      <c r="E229" t="s">
        <v>407</v>
      </c>
      <c r="F229" t="s">
        <v>447</v>
      </c>
      <c r="G229">
        <v>2000</v>
      </c>
      <c r="H229" t="s">
        <v>204</v>
      </c>
      <c r="I229" t="s">
        <v>284</v>
      </c>
      <c r="J229" t="s">
        <v>132</v>
      </c>
      <c r="K229" t="s">
        <v>338</v>
      </c>
      <c r="L229" s="1">
        <v>38078</v>
      </c>
      <c r="M229">
        <v>64</v>
      </c>
      <c r="N229">
        <f t="shared" si="18"/>
        <v>12799.999999999998</v>
      </c>
      <c r="O229">
        <f t="shared" si="19"/>
        <v>1280</v>
      </c>
      <c r="P229">
        <f t="shared" si="20"/>
        <v>128.00000000000003</v>
      </c>
      <c r="Q229">
        <f t="shared" si="21"/>
        <v>12.8</v>
      </c>
      <c r="R229">
        <f t="shared" si="22"/>
        <v>1.28</v>
      </c>
      <c r="S229">
        <f t="shared" si="23"/>
        <v>0.128</v>
      </c>
    </row>
    <row r="230" spans="2:19">
      <c r="B230" t="s">
        <v>463</v>
      </c>
      <c r="C230" t="s">
        <v>461</v>
      </c>
      <c r="D230" t="s">
        <v>152</v>
      </c>
      <c r="E230" t="s">
        <v>436</v>
      </c>
      <c r="F230" t="s">
        <v>447</v>
      </c>
      <c r="G230">
        <v>2400</v>
      </c>
      <c r="H230" t="s">
        <v>213</v>
      </c>
      <c r="I230" t="s">
        <v>284</v>
      </c>
      <c r="J230" t="s">
        <v>132</v>
      </c>
      <c r="K230" t="s">
        <v>338</v>
      </c>
      <c r="L230" s="1">
        <v>38078</v>
      </c>
      <c r="M230">
        <v>64</v>
      </c>
      <c r="N230">
        <f t="shared" si="18"/>
        <v>15359.999999999998</v>
      </c>
      <c r="O230">
        <f t="shared" si="19"/>
        <v>1536</v>
      </c>
      <c r="P230">
        <f t="shared" si="20"/>
        <v>153.60000000000002</v>
      </c>
      <c r="Q230">
        <f t="shared" si="21"/>
        <v>15.360000000000001</v>
      </c>
      <c r="R230">
        <f t="shared" si="22"/>
        <v>1.536</v>
      </c>
      <c r="S230">
        <f t="shared" si="23"/>
        <v>0.15359999999999999</v>
      </c>
    </row>
    <row r="231" spans="2:19">
      <c r="B231" t="s">
        <v>388</v>
      </c>
      <c r="C231" t="s">
        <v>461</v>
      </c>
      <c r="D231" t="s">
        <v>152</v>
      </c>
      <c r="E231" t="s">
        <v>436</v>
      </c>
      <c r="F231" t="s">
        <v>447</v>
      </c>
      <c r="G231">
        <v>2200</v>
      </c>
      <c r="H231" t="s">
        <v>238</v>
      </c>
      <c r="I231" t="s">
        <v>284</v>
      </c>
      <c r="J231" t="s">
        <v>132</v>
      </c>
      <c r="K231" t="s">
        <v>338</v>
      </c>
      <c r="L231" s="1">
        <v>38078</v>
      </c>
      <c r="M231">
        <v>64</v>
      </c>
      <c r="N231">
        <f t="shared" si="18"/>
        <v>14079.999999999998</v>
      </c>
      <c r="O231">
        <f t="shared" si="19"/>
        <v>1408</v>
      </c>
      <c r="P231">
        <f t="shared" si="20"/>
        <v>140.80000000000001</v>
      </c>
      <c r="Q231">
        <f t="shared" si="21"/>
        <v>14.08</v>
      </c>
      <c r="R231">
        <f t="shared" si="22"/>
        <v>1.4079999999999999</v>
      </c>
      <c r="S231">
        <f t="shared" si="23"/>
        <v>0.14079999999999998</v>
      </c>
    </row>
    <row r="232" spans="2:19">
      <c r="B232" t="s">
        <v>420</v>
      </c>
      <c r="C232" t="s">
        <v>461</v>
      </c>
      <c r="D232" t="s">
        <v>152</v>
      </c>
      <c r="E232" t="s">
        <v>436</v>
      </c>
      <c r="F232" t="s">
        <v>447</v>
      </c>
      <c r="G232">
        <v>2000</v>
      </c>
      <c r="H232" t="s">
        <v>204</v>
      </c>
      <c r="I232" t="s">
        <v>284</v>
      </c>
      <c r="J232" t="s">
        <v>132</v>
      </c>
      <c r="K232" t="s">
        <v>338</v>
      </c>
      <c r="L232" s="1">
        <v>38078</v>
      </c>
      <c r="M232">
        <v>64</v>
      </c>
      <c r="N232">
        <f t="shared" si="18"/>
        <v>12799.999999999998</v>
      </c>
      <c r="O232">
        <f t="shared" si="19"/>
        <v>1280</v>
      </c>
      <c r="P232">
        <f t="shared" si="20"/>
        <v>128.00000000000003</v>
      </c>
      <c r="Q232">
        <f t="shared" si="21"/>
        <v>12.8</v>
      </c>
      <c r="R232">
        <f t="shared" si="22"/>
        <v>1.28</v>
      </c>
      <c r="S232">
        <f t="shared" si="23"/>
        <v>0.128</v>
      </c>
    </row>
    <row r="233" spans="2:19">
      <c r="B233" t="s">
        <v>464</v>
      </c>
      <c r="C233" t="s">
        <v>461</v>
      </c>
      <c r="D233" t="s">
        <v>152</v>
      </c>
      <c r="E233" t="s">
        <v>436</v>
      </c>
      <c r="F233" t="s">
        <v>447</v>
      </c>
      <c r="G233">
        <v>1800</v>
      </c>
      <c r="H233" t="s">
        <v>74</v>
      </c>
      <c r="I233" t="s">
        <v>284</v>
      </c>
      <c r="J233" t="s">
        <v>132</v>
      </c>
      <c r="K233" t="s">
        <v>338</v>
      </c>
      <c r="L233" s="1">
        <v>38078</v>
      </c>
      <c r="M233">
        <v>64</v>
      </c>
      <c r="N233">
        <f t="shared" si="18"/>
        <v>11519.999999999998</v>
      </c>
      <c r="O233">
        <f t="shared" si="19"/>
        <v>1152</v>
      </c>
      <c r="P233">
        <f t="shared" si="20"/>
        <v>115.2</v>
      </c>
      <c r="Q233">
        <f t="shared" si="21"/>
        <v>11.52</v>
      </c>
      <c r="R233">
        <f t="shared" si="22"/>
        <v>1.1519999999999999</v>
      </c>
      <c r="S233">
        <f t="shared" si="23"/>
        <v>0.1152</v>
      </c>
    </row>
    <row r="234" spans="2:19">
      <c r="B234" t="s">
        <v>464</v>
      </c>
      <c r="C234" t="s">
        <v>448</v>
      </c>
      <c r="D234" t="s">
        <v>152</v>
      </c>
      <c r="E234" t="s">
        <v>436</v>
      </c>
      <c r="F234" t="s">
        <v>447</v>
      </c>
      <c r="G234">
        <v>1800</v>
      </c>
      <c r="H234" t="s">
        <v>74</v>
      </c>
      <c r="I234" t="s">
        <v>284</v>
      </c>
      <c r="J234" t="s">
        <v>132</v>
      </c>
      <c r="K234" t="s">
        <v>338</v>
      </c>
      <c r="L234" s="1">
        <v>38078</v>
      </c>
      <c r="M234">
        <v>64</v>
      </c>
      <c r="N234">
        <f t="shared" si="18"/>
        <v>11519.999999999998</v>
      </c>
      <c r="O234">
        <f t="shared" si="19"/>
        <v>1152</v>
      </c>
      <c r="P234">
        <f t="shared" si="20"/>
        <v>115.2</v>
      </c>
      <c r="Q234">
        <f t="shared" si="21"/>
        <v>11.52</v>
      </c>
      <c r="R234">
        <f t="shared" si="22"/>
        <v>1.1519999999999999</v>
      </c>
      <c r="S234">
        <f t="shared" si="23"/>
        <v>0.1152</v>
      </c>
    </row>
    <row r="235" spans="2:19">
      <c r="B235" t="s">
        <v>465</v>
      </c>
      <c r="C235" t="s">
        <v>461</v>
      </c>
      <c r="D235" t="s">
        <v>152</v>
      </c>
      <c r="E235" t="s">
        <v>436</v>
      </c>
      <c r="F235" t="s">
        <v>447</v>
      </c>
      <c r="G235">
        <v>2400</v>
      </c>
      <c r="H235" t="s">
        <v>213</v>
      </c>
      <c r="I235" t="s">
        <v>284</v>
      </c>
      <c r="J235" t="s">
        <v>352</v>
      </c>
      <c r="K235" t="s">
        <v>338</v>
      </c>
      <c r="L235" s="1">
        <v>38078</v>
      </c>
      <c r="M235">
        <v>64</v>
      </c>
      <c r="N235">
        <f t="shared" si="18"/>
        <v>15359.999999999998</v>
      </c>
      <c r="O235">
        <f t="shared" si="19"/>
        <v>1536</v>
      </c>
      <c r="P235">
        <f t="shared" si="20"/>
        <v>153.60000000000002</v>
      </c>
      <c r="Q235">
        <f t="shared" si="21"/>
        <v>15.360000000000001</v>
      </c>
      <c r="R235">
        <f t="shared" si="22"/>
        <v>1.536</v>
      </c>
      <c r="S235">
        <f t="shared" si="23"/>
        <v>0.15359999999999999</v>
      </c>
    </row>
    <row r="236" spans="2:19">
      <c r="B236" t="s">
        <v>420</v>
      </c>
      <c r="C236" t="s">
        <v>461</v>
      </c>
      <c r="D236" t="s">
        <v>152</v>
      </c>
      <c r="E236" t="s">
        <v>407</v>
      </c>
      <c r="F236" t="s">
        <v>447</v>
      </c>
      <c r="G236">
        <v>1800</v>
      </c>
      <c r="H236" t="s">
        <v>74</v>
      </c>
      <c r="I236" t="s">
        <v>284</v>
      </c>
      <c r="J236" t="s">
        <v>132</v>
      </c>
      <c r="K236" t="s">
        <v>338</v>
      </c>
      <c r="L236" s="1">
        <v>38078</v>
      </c>
      <c r="M236">
        <v>64</v>
      </c>
      <c r="N236">
        <f t="shared" si="18"/>
        <v>11519.999999999998</v>
      </c>
      <c r="O236">
        <f t="shared" si="19"/>
        <v>1152</v>
      </c>
      <c r="P236">
        <f t="shared" si="20"/>
        <v>115.2</v>
      </c>
      <c r="Q236">
        <f t="shared" si="21"/>
        <v>11.52</v>
      </c>
      <c r="R236">
        <f t="shared" si="22"/>
        <v>1.1519999999999999</v>
      </c>
      <c r="S236">
        <f t="shared" si="23"/>
        <v>0.1152</v>
      </c>
    </row>
    <row r="237" spans="2:19">
      <c r="B237" t="s">
        <v>463</v>
      </c>
      <c r="C237" t="s">
        <v>461</v>
      </c>
      <c r="D237" t="s">
        <v>152</v>
      </c>
      <c r="E237" t="s">
        <v>407</v>
      </c>
      <c r="F237" t="s">
        <v>447</v>
      </c>
      <c r="G237">
        <v>2200</v>
      </c>
      <c r="H237" t="s">
        <v>238</v>
      </c>
      <c r="I237" t="s">
        <v>284</v>
      </c>
      <c r="J237" t="s">
        <v>132</v>
      </c>
      <c r="K237" t="s">
        <v>338</v>
      </c>
      <c r="L237" s="1">
        <v>38078</v>
      </c>
      <c r="M237">
        <v>64</v>
      </c>
      <c r="N237">
        <f t="shared" si="18"/>
        <v>14079.999999999998</v>
      </c>
      <c r="O237">
        <f t="shared" si="19"/>
        <v>1408</v>
      </c>
      <c r="P237">
        <f t="shared" si="20"/>
        <v>140.80000000000001</v>
      </c>
      <c r="Q237">
        <f t="shared" si="21"/>
        <v>14.08</v>
      </c>
      <c r="R237">
        <f t="shared" si="22"/>
        <v>1.4079999999999999</v>
      </c>
      <c r="S237">
        <f t="shared" si="23"/>
        <v>0.14079999999999998</v>
      </c>
    </row>
    <row r="238" spans="2:19">
      <c r="B238" t="s">
        <v>420</v>
      </c>
      <c r="C238" t="s">
        <v>461</v>
      </c>
      <c r="D238" t="s">
        <v>152</v>
      </c>
      <c r="E238" t="s">
        <v>436</v>
      </c>
      <c r="F238" t="s">
        <v>447</v>
      </c>
      <c r="G238">
        <v>1800</v>
      </c>
      <c r="H238" t="s">
        <v>74</v>
      </c>
      <c r="I238" t="s">
        <v>249</v>
      </c>
      <c r="J238" t="s">
        <v>132</v>
      </c>
      <c r="K238" t="s">
        <v>620</v>
      </c>
      <c r="L238" s="1">
        <v>38078</v>
      </c>
      <c r="M238">
        <v>64</v>
      </c>
      <c r="N238">
        <f t="shared" si="18"/>
        <v>11519.999999999998</v>
      </c>
      <c r="O238">
        <f t="shared" si="19"/>
        <v>1152</v>
      </c>
      <c r="P238">
        <f t="shared" si="20"/>
        <v>115.2</v>
      </c>
      <c r="Q238">
        <f t="shared" si="21"/>
        <v>11.52</v>
      </c>
      <c r="R238">
        <f t="shared" si="22"/>
        <v>1.1519999999999999</v>
      </c>
      <c r="S238">
        <f t="shared" si="23"/>
        <v>0.1152</v>
      </c>
    </row>
    <row r="239" spans="2:19">
      <c r="B239" t="s">
        <v>464</v>
      </c>
      <c r="C239" t="s">
        <v>461</v>
      </c>
      <c r="D239" t="s">
        <v>152</v>
      </c>
      <c r="E239" t="s">
        <v>436</v>
      </c>
      <c r="F239" t="s">
        <v>447</v>
      </c>
      <c r="G239">
        <v>1800</v>
      </c>
      <c r="H239" t="s">
        <v>74</v>
      </c>
      <c r="I239" t="s">
        <v>249</v>
      </c>
      <c r="J239" t="s">
        <v>132</v>
      </c>
      <c r="K239" t="s">
        <v>620</v>
      </c>
      <c r="L239" s="1">
        <v>38078</v>
      </c>
      <c r="M239">
        <v>64</v>
      </c>
      <c r="N239">
        <f t="shared" si="18"/>
        <v>11519.999999999998</v>
      </c>
      <c r="O239">
        <f t="shared" si="19"/>
        <v>1152</v>
      </c>
      <c r="P239">
        <f t="shared" si="20"/>
        <v>115.2</v>
      </c>
      <c r="Q239">
        <f t="shared" si="21"/>
        <v>11.52</v>
      </c>
      <c r="R239">
        <f t="shared" si="22"/>
        <v>1.1519999999999999</v>
      </c>
      <c r="S239">
        <f t="shared" si="23"/>
        <v>0.1152</v>
      </c>
    </row>
    <row r="240" spans="2:19">
      <c r="B240" t="s">
        <v>649</v>
      </c>
      <c r="C240" t="s">
        <v>461</v>
      </c>
      <c r="D240" t="s">
        <v>152</v>
      </c>
      <c r="E240" t="s">
        <v>436</v>
      </c>
      <c r="F240" t="s">
        <v>447</v>
      </c>
      <c r="G240">
        <v>1600</v>
      </c>
      <c r="H240" t="s">
        <v>242</v>
      </c>
      <c r="I240" t="s">
        <v>249</v>
      </c>
      <c r="J240" t="s">
        <v>132</v>
      </c>
      <c r="K240" t="s">
        <v>620</v>
      </c>
      <c r="L240" s="1">
        <v>38078</v>
      </c>
      <c r="M240">
        <v>64</v>
      </c>
      <c r="N240">
        <f t="shared" si="18"/>
        <v>10240</v>
      </c>
      <c r="O240">
        <f t="shared" si="19"/>
        <v>1024</v>
      </c>
      <c r="P240">
        <f t="shared" si="20"/>
        <v>102.4</v>
      </c>
      <c r="Q240">
        <f t="shared" si="21"/>
        <v>10.24</v>
      </c>
      <c r="R240">
        <f t="shared" si="22"/>
        <v>1.0239999999999998</v>
      </c>
      <c r="S240">
        <f t="shared" si="23"/>
        <v>0.1024</v>
      </c>
    </row>
    <row r="241" spans="2:19">
      <c r="B241" t="s">
        <v>1174</v>
      </c>
      <c r="C241" t="s">
        <v>1123</v>
      </c>
      <c r="D241" t="s">
        <v>152</v>
      </c>
      <c r="E241" t="s">
        <v>1127</v>
      </c>
      <c r="F241" t="s">
        <v>372</v>
      </c>
      <c r="G241">
        <v>3400</v>
      </c>
      <c r="H241" t="s">
        <v>159</v>
      </c>
      <c r="I241" t="s">
        <v>68</v>
      </c>
      <c r="J241" t="s">
        <v>1130</v>
      </c>
      <c r="K241" t="s">
        <v>676</v>
      </c>
      <c r="L241" s="1">
        <v>38078</v>
      </c>
      <c r="M241">
        <v>64</v>
      </c>
      <c r="N241">
        <f t="shared" si="18"/>
        <v>21759.999999999996</v>
      </c>
      <c r="O241">
        <f t="shared" si="19"/>
        <v>2176</v>
      </c>
      <c r="P241">
        <f t="shared" si="20"/>
        <v>217.6</v>
      </c>
      <c r="Q241">
        <f t="shared" si="21"/>
        <v>21.76</v>
      </c>
      <c r="R241">
        <f t="shared" si="22"/>
        <v>2.1760000000000002</v>
      </c>
      <c r="S241">
        <f t="shared" si="23"/>
        <v>0.21759999999999999</v>
      </c>
    </row>
    <row r="242" spans="2:19">
      <c r="B242" t="s">
        <v>462</v>
      </c>
      <c r="C242" t="s">
        <v>441</v>
      </c>
      <c r="D242" t="s">
        <v>152</v>
      </c>
      <c r="E242" t="s">
        <v>407</v>
      </c>
      <c r="F242" t="s">
        <v>372</v>
      </c>
      <c r="G242">
        <v>2200</v>
      </c>
      <c r="H242" t="s">
        <v>238</v>
      </c>
      <c r="I242" t="s">
        <v>55</v>
      </c>
      <c r="J242" t="s">
        <v>18</v>
      </c>
      <c r="K242" t="s">
        <v>338</v>
      </c>
      <c r="L242" s="1">
        <v>38108</v>
      </c>
      <c r="M242">
        <v>64</v>
      </c>
      <c r="N242">
        <f t="shared" si="18"/>
        <v>14079.999999999998</v>
      </c>
      <c r="O242">
        <f t="shared" si="19"/>
        <v>1408</v>
      </c>
      <c r="P242">
        <f t="shared" si="20"/>
        <v>140.80000000000001</v>
      </c>
      <c r="Q242">
        <f t="shared" si="21"/>
        <v>14.08</v>
      </c>
      <c r="R242">
        <f t="shared" si="22"/>
        <v>1.4079999999999999</v>
      </c>
      <c r="S242">
        <f t="shared" si="23"/>
        <v>0.14079999999999998</v>
      </c>
    </row>
    <row r="243" spans="2:19">
      <c r="B243" t="s">
        <v>730</v>
      </c>
      <c r="C243" t="s">
        <v>466</v>
      </c>
      <c r="D243" t="s">
        <v>152</v>
      </c>
      <c r="E243" t="s">
        <v>467</v>
      </c>
      <c r="F243" t="s">
        <v>447</v>
      </c>
      <c r="G243">
        <v>2400</v>
      </c>
      <c r="H243" t="s">
        <v>213</v>
      </c>
      <c r="I243" t="s">
        <v>284</v>
      </c>
      <c r="J243" t="s">
        <v>18</v>
      </c>
      <c r="K243" t="s">
        <v>338</v>
      </c>
      <c r="L243" s="1">
        <v>38108</v>
      </c>
      <c r="M243">
        <v>64</v>
      </c>
      <c r="N243">
        <f t="shared" si="18"/>
        <v>15359.999999999998</v>
      </c>
      <c r="O243">
        <f t="shared" si="19"/>
        <v>1536</v>
      </c>
      <c r="P243">
        <f t="shared" si="20"/>
        <v>153.60000000000002</v>
      </c>
      <c r="Q243">
        <f t="shared" si="21"/>
        <v>15.360000000000001</v>
      </c>
      <c r="R243">
        <f t="shared" si="22"/>
        <v>1.536</v>
      </c>
      <c r="S243">
        <f t="shared" si="23"/>
        <v>0.15359999999999999</v>
      </c>
    </row>
    <row r="244" spans="2:19">
      <c r="B244" t="s">
        <v>750</v>
      </c>
      <c r="C244" t="s">
        <v>466</v>
      </c>
      <c r="D244" t="s">
        <v>152</v>
      </c>
      <c r="E244" t="s">
        <v>467</v>
      </c>
      <c r="F244" t="s">
        <v>447</v>
      </c>
      <c r="G244">
        <v>2000</v>
      </c>
      <c r="H244" t="s">
        <v>204</v>
      </c>
      <c r="I244" t="s">
        <v>284</v>
      </c>
      <c r="J244" t="s">
        <v>18</v>
      </c>
      <c r="K244" t="s">
        <v>713</v>
      </c>
      <c r="L244" s="1">
        <v>38108</v>
      </c>
      <c r="M244">
        <v>64</v>
      </c>
      <c r="N244">
        <f t="shared" si="18"/>
        <v>12799.999999999998</v>
      </c>
      <c r="O244">
        <f t="shared" si="19"/>
        <v>1280</v>
      </c>
      <c r="P244">
        <f t="shared" si="20"/>
        <v>128.00000000000003</v>
      </c>
      <c r="Q244">
        <f t="shared" si="21"/>
        <v>12.8</v>
      </c>
      <c r="R244">
        <f t="shared" si="22"/>
        <v>1.28</v>
      </c>
      <c r="S244">
        <f t="shared" si="23"/>
        <v>0.128</v>
      </c>
    </row>
    <row r="245" spans="2:19">
      <c r="B245" t="s">
        <v>733</v>
      </c>
      <c r="C245" t="s">
        <v>466</v>
      </c>
      <c r="D245" t="s">
        <v>152</v>
      </c>
      <c r="E245" t="s">
        <v>467</v>
      </c>
      <c r="F245" t="s">
        <v>447</v>
      </c>
      <c r="G245">
        <v>1800</v>
      </c>
      <c r="H245" t="s">
        <v>74</v>
      </c>
      <c r="I245" t="s">
        <v>284</v>
      </c>
      <c r="J245" t="s">
        <v>18</v>
      </c>
      <c r="K245" t="s">
        <v>764</v>
      </c>
      <c r="L245" s="1">
        <v>38108</v>
      </c>
      <c r="M245">
        <v>64</v>
      </c>
      <c r="N245">
        <f t="shared" si="18"/>
        <v>11519.999999999998</v>
      </c>
      <c r="O245">
        <f t="shared" si="19"/>
        <v>1152</v>
      </c>
      <c r="P245">
        <f t="shared" si="20"/>
        <v>115.2</v>
      </c>
      <c r="Q245">
        <f t="shared" si="21"/>
        <v>11.52</v>
      </c>
      <c r="R245">
        <f t="shared" si="22"/>
        <v>1.1519999999999999</v>
      </c>
      <c r="S245">
        <f t="shared" si="23"/>
        <v>0.1152</v>
      </c>
    </row>
    <row r="246" spans="2:19">
      <c r="B246" t="s">
        <v>765</v>
      </c>
      <c r="C246" t="s">
        <v>466</v>
      </c>
      <c r="D246" t="s">
        <v>152</v>
      </c>
      <c r="E246" t="s">
        <v>467</v>
      </c>
      <c r="F246" t="s">
        <v>447</v>
      </c>
      <c r="G246">
        <v>1400</v>
      </c>
      <c r="H246" t="s">
        <v>114</v>
      </c>
      <c r="I246" t="s">
        <v>284</v>
      </c>
      <c r="J246" t="s">
        <v>18</v>
      </c>
      <c r="K246" t="s">
        <v>764</v>
      </c>
      <c r="L246" s="1">
        <v>38108</v>
      </c>
      <c r="M246">
        <v>64</v>
      </c>
      <c r="N246">
        <f t="shared" si="18"/>
        <v>8960</v>
      </c>
      <c r="O246">
        <f t="shared" si="19"/>
        <v>896</v>
      </c>
      <c r="P246">
        <f t="shared" si="20"/>
        <v>89.600000000000009</v>
      </c>
      <c r="Q246">
        <f t="shared" si="21"/>
        <v>8.9600000000000009</v>
      </c>
      <c r="R246">
        <f t="shared" si="22"/>
        <v>0.89600000000000002</v>
      </c>
      <c r="S246">
        <f t="shared" si="23"/>
        <v>8.9599999999999999E-2</v>
      </c>
    </row>
    <row r="247" spans="2:19">
      <c r="B247" t="s">
        <v>766</v>
      </c>
      <c r="C247" t="s">
        <v>466</v>
      </c>
      <c r="D247" t="s">
        <v>152</v>
      </c>
      <c r="E247" t="s">
        <v>467</v>
      </c>
      <c r="F247" t="s">
        <v>447</v>
      </c>
      <c r="G247">
        <v>1400</v>
      </c>
      <c r="H247" t="s">
        <v>114</v>
      </c>
      <c r="I247" t="s">
        <v>284</v>
      </c>
      <c r="J247" t="s">
        <v>18</v>
      </c>
      <c r="K247" t="s">
        <v>764</v>
      </c>
      <c r="L247" s="1">
        <v>38108</v>
      </c>
      <c r="M247">
        <v>64</v>
      </c>
      <c r="N247">
        <f t="shared" si="18"/>
        <v>8960</v>
      </c>
      <c r="O247">
        <f t="shared" si="19"/>
        <v>896</v>
      </c>
      <c r="P247">
        <f t="shared" si="20"/>
        <v>89.600000000000009</v>
      </c>
      <c r="Q247">
        <f t="shared" si="21"/>
        <v>8.9600000000000009</v>
      </c>
      <c r="R247">
        <f t="shared" si="22"/>
        <v>0.89600000000000002</v>
      </c>
      <c r="S247">
        <f t="shared" si="23"/>
        <v>8.9599999999999999E-2</v>
      </c>
    </row>
    <row r="248" spans="2:19">
      <c r="B248" t="s">
        <v>767</v>
      </c>
      <c r="C248" t="s">
        <v>466</v>
      </c>
      <c r="D248" t="s">
        <v>152</v>
      </c>
      <c r="E248" t="s">
        <v>467</v>
      </c>
      <c r="F248" t="s">
        <v>447</v>
      </c>
      <c r="G248">
        <v>1400</v>
      </c>
      <c r="H248" t="s">
        <v>114</v>
      </c>
      <c r="I248" t="s">
        <v>284</v>
      </c>
      <c r="J248" t="s">
        <v>18</v>
      </c>
      <c r="K248" t="s">
        <v>764</v>
      </c>
      <c r="L248" s="1">
        <v>38108</v>
      </c>
      <c r="M248">
        <v>64</v>
      </c>
      <c r="N248">
        <f t="shared" si="18"/>
        <v>8960</v>
      </c>
      <c r="O248">
        <f t="shared" si="19"/>
        <v>896</v>
      </c>
      <c r="P248">
        <f t="shared" si="20"/>
        <v>89.600000000000009</v>
      </c>
      <c r="Q248">
        <f t="shared" si="21"/>
        <v>8.9600000000000009</v>
      </c>
      <c r="R248">
        <f t="shared" si="22"/>
        <v>0.89600000000000002</v>
      </c>
      <c r="S248">
        <f t="shared" si="23"/>
        <v>8.9599999999999999E-2</v>
      </c>
    </row>
    <row r="249" spans="2:19">
      <c r="B249" t="s">
        <v>768</v>
      </c>
      <c r="C249" t="s">
        <v>466</v>
      </c>
      <c r="D249" t="s">
        <v>152</v>
      </c>
      <c r="E249" t="s">
        <v>467</v>
      </c>
      <c r="F249" t="s">
        <v>447</v>
      </c>
      <c r="G249">
        <v>1400</v>
      </c>
      <c r="H249" t="s">
        <v>114</v>
      </c>
      <c r="I249" t="s">
        <v>65</v>
      </c>
      <c r="J249" t="s">
        <v>18</v>
      </c>
      <c r="K249" t="s">
        <v>769</v>
      </c>
      <c r="L249" s="1">
        <v>38108</v>
      </c>
      <c r="M249">
        <v>64</v>
      </c>
      <c r="N249">
        <f t="shared" si="18"/>
        <v>8960</v>
      </c>
      <c r="O249">
        <f t="shared" si="19"/>
        <v>896</v>
      </c>
      <c r="P249">
        <f t="shared" si="20"/>
        <v>89.600000000000009</v>
      </c>
      <c r="Q249">
        <f t="shared" si="21"/>
        <v>8.9600000000000009</v>
      </c>
      <c r="R249">
        <f t="shared" si="22"/>
        <v>0.89600000000000002</v>
      </c>
      <c r="S249">
        <f t="shared" si="23"/>
        <v>8.9599999999999999E-2</v>
      </c>
    </row>
    <row r="250" spans="2:19">
      <c r="B250" t="s">
        <v>753</v>
      </c>
      <c r="C250" t="s">
        <v>466</v>
      </c>
      <c r="D250" t="s">
        <v>152</v>
      </c>
      <c r="E250" t="s">
        <v>467</v>
      </c>
      <c r="F250" t="s">
        <v>447</v>
      </c>
      <c r="G250">
        <v>2400</v>
      </c>
      <c r="H250" t="s">
        <v>213</v>
      </c>
      <c r="I250" t="s">
        <v>284</v>
      </c>
      <c r="J250" t="s">
        <v>18</v>
      </c>
      <c r="K250" t="s">
        <v>338</v>
      </c>
      <c r="L250" s="1">
        <v>38108</v>
      </c>
      <c r="M250">
        <v>64</v>
      </c>
      <c r="N250">
        <f t="shared" si="18"/>
        <v>15359.999999999998</v>
      </c>
      <c r="O250">
        <f t="shared" si="19"/>
        <v>1536</v>
      </c>
      <c r="P250">
        <f t="shared" si="20"/>
        <v>153.60000000000002</v>
      </c>
      <c r="Q250">
        <f t="shared" si="21"/>
        <v>15.360000000000001</v>
      </c>
      <c r="R250">
        <f t="shared" si="22"/>
        <v>1.536</v>
      </c>
      <c r="S250">
        <f t="shared" si="23"/>
        <v>0.15359999999999999</v>
      </c>
    </row>
    <row r="251" spans="2:19">
      <c r="B251" t="s">
        <v>754</v>
      </c>
      <c r="C251" t="s">
        <v>466</v>
      </c>
      <c r="D251" t="s">
        <v>152</v>
      </c>
      <c r="E251" t="s">
        <v>467</v>
      </c>
      <c r="F251" t="s">
        <v>447</v>
      </c>
      <c r="G251">
        <v>2400</v>
      </c>
      <c r="H251" t="s">
        <v>213</v>
      </c>
      <c r="I251" t="s">
        <v>284</v>
      </c>
      <c r="J251" t="s">
        <v>18</v>
      </c>
      <c r="K251" t="s">
        <v>338</v>
      </c>
      <c r="L251" s="1">
        <v>38108</v>
      </c>
      <c r="M251">
        <v>64</v>
      </c>
      <c r="N251">
        <f t="shared" si="18"/>
        <v>15359.999999999998</v>
      </c>
      <c r="O251">
        <f t="shared" si="19"/>
        <v>1536</v>
      </c>
      <c r="P251">
        <f t="shared" si="20"/>
        <v>153.60000000000002</v>
      </c>
      <c r="Q251">
        <f t="shared" si="21"/>
        <v>15.360000000000001</v>
      </c>
      <c r="R251">
        <f t="shared" si="22"/>
        <v>1.536</v>
      </c>
      <c r="S251">
        <f t="shared" si="23"/>
        <v>0.15359999999999999</v>
      </c>
    </row>
    <row r="252" spans="2:19">
      <c r="B252" t="s">
        <v>755</v>
      </c>
      <c r="C252" t="s">
        <v>466</v>
      </c>
      <c r="D252" t="s">
        <v>152</v>
      </c>
      <c r="E252" t="s">
        <v>467</v>
      </c>
      <c r="F252" t="s">
        <v>447</v>
      </c>
      <c r="G252">
        <v>2200</v>
      </c>
      <c r="H252" t="s">
        <v>238</v>
      </c>
      <c r="I252" t="s">
        <v>284</v>
      </c>
      <c r="J252" t="s">
        <v>18</v>
      </c>
      <c r="K252" t="s">
        <v>338</v>
      </c>
      <c r="L252" s="1">
        <v>38108</v>
      </c>
      <c r="M252">
        <v>64</v>
      </c>
      <c r="N252">
        <f t="shared" si="18"/>
        <v>14079.999999999998</v>
      </c>
      <c r="O252">
        <f t="shared" si="19"/>
        <v>1408</v>
      </c>
      <c r="P252">
        <f t="shared" si="20"/>
        <v>140.80000000000001</v>
      </c>
      <c r="Q252">
        <f t="shared" si="21"/>
        <v>14.08</v>
      </c>
      <c r="R252">
        <f t="shared" si="22"/>
        <v>1.4079999999999999</v>
      </c>
      <c r="S252">
        <f t="shared" si="23"/>
        <v>0.14079999999999998</v>
      </c>
    </row>
    <row r="253" spans="2:19">
      <c r="B253" t="s">
        <v>756</v>
      </c>
      <c r="C253" t="s">
        <v>466</v>
      </c>
      <c r="D253" t="s">
        <v>152</v>
      </c>
      <c r="E253" t="s">
        <v>467</v>
      </c>
      <c r="F253" t="s">
        <v>447</v>
      </c>
      <c r="G253">
        <v>2200</v>
      </c>
      <c r="H253" t="s">
        <v>238</v>
      </c>
      <c r="I253" t="s">
        <v>284</v>
      </c>
      <c r="J253" t="s">
        <v>18</v>
      </c>
      <c r="K253" t="s">
        <v>338</v>
      </c>
      <c r="L253" s="1">
        <v>38108</v>
      </c>
      <c r="M253">
        <v>64</v>
      </c>
      <c r="N253">
        <f t="shared" si="18"/>
        <v>14079.999999999998</v>
      </c>
      <c r="O253">
        <f t="shared" si="19"/>
        <v>1408</v>
      </c>
      <c r="P253">
        <f t="shared" si="20"/>
        <v>140.80000000000001</v>
      </c>
      <c r="Q253">
        <f t="shared" si="21"/>
        <v>14.08</v>
      </c>
      <c r="R253">
        <f t="shared" si="22"/>
        <v>1.4079999999999999</v>
      </c>
      <c r="S253">
        <f t="shared" si="23"/>
        <v>0.14079999999999998</v>
      </c>
    </row>
    <row r="254" spans="2:19">
      <c r="B254" t="s">
        <v>731</v>
      </c>
      <c r="C254" t="s">
        <v>466</v>
      </c>
      <c r="D254" t="s">
        <v>152</v>
      </c>
      <c r="E254" t="s">
        <v>467</v>
      </c>
      <c r="F254" t="s">
        <v>447</v>
      </c>
      <c r="G254">
        <v>2200</v>
      </c>
      <c r="H254" t="s">
        <v>238</v>
      </c>
      <c r="I254" t="s">
        <v>284</v>
      </c>
      <c r="J254" t="s">
        <v>18</v>
      </c>
      <c r="K254" t="s">
        <v>338</v>
      </c>
      <c r="L254" s="1">
        <v>38108</v>
      </c>
      <c r="M254">
        <v>64</v>
      </c>
      <c r="N254">
        <f t="shared" si="18"/>
        <v>14079.999999999998</v>
      </c>
      <c r="O254">
        <f t="shared" si="19"/>
        <v>1408</v>
      </c>
      <c r="P254">
        <f t="shared" si="20"/>
        <v>140.80000000000001</v>
      </c>
      <c r="Q254">
        <f t="shared" si="21"/>
        <v>14.08</v>
      </c>
      <c r="R254">
        <f t="shared" si="22"/>
        <v>1.4079999999999999</v>
      </c>
      <c r="S254">
        <f t="shared" si="23"/>
        <v>0.14079999999999998</v>
      </c>
    </row>
    <row r="255" spans="2:19">
      <c r="B255" t="s">
        <v>762</v>
      </c>
      <c r="C255" t="s">
        <v>466</v>
      </c>
      <c r="D255" t="s">
        <v>152</v>
      </c>
      <c r="E255" t="s">
        <v>467</v>
      </c>
      <c r="F255" t="s">
        <v>447</v>
      </c>
      <c r="G255">
        <v>1600</v>
      </c>
      <c r="H255" t="s">
        <v>242</v>
      </c>
      <c r="I255" t="s">
        <v>284</v>
      </c>
      <c r="J255" t="s">
        <v>18</v>
      </c>
      <c r="K255" t="s">
        <v>764</v>
      </c>
      <c r="L255" s="1">
        <v>38108</v>
      </c>
      <c r="M255">
        <v>64</v>
      </c>
      <c r="N255">
        <f t="shared" si="18"/>
        <v>10240</v>
      </c>
      <c r="O255">
        <f t="shared" si="19"/>
        <v>1024</v>
      </c>
      <c r="P255">
        <f t="shared" si="20"/>
        <v>102.4</v>
      </c>
      <c r="Q255">
        <f t="shared" si="21"/>
        <v>10.24</v>
      </c>
      <c r="R255">
        <f t="shared" si="22"/>
        <v>1.0239999999999998</v>
      </c>
      <c r="S255">
        <f t="shared" si="23"/>
        <v>0.1024</v>
      </c>
    </row>
    <row r="256" spans="2:19">
      <c r="B256" t="s">
        <v>761</v>
      </c>
      <c r="C256" t="s">
        <v>466</v>
      </c>
      <c r="D256" t="s">
        <v>152</v>
      </c>
      <c r="E256" t="s">
        <v>467</v>
      </c>
      <c r="F256" t="s">
        <v>447</v>
      </c>
      <c r="G256">
        <v>1600</v>
      </c>
      <c r="H256" t="s">
        <v>242</v>
      </c>
      <c r="I256" t="s">
        <v>284</v>
      </c>
      <c r="J256" t="s">
        <v>18</v>
      </c>
      <c r="K256" t="s">
        <v>764</v>
      </c>
      <c r="L256" s="1">
        <v>38108</v>
      </c>
      <c r="M256">
        <v>64</v>
      </c>
      <c r="N256">
        <f t="shared" si="18"/>
        <v>10240</v>
      </c>
      <c r="O256">
        <f t="shared" si="19"/>
        <v>1024</v>
      </c>
      <c r="P256">
        <f t="shared" si="20"/>
        <v>102.4</v>
      </c>
      <c r="Q256">
        <f t="shared" si="21"/>
        <v>10.24</v>
      </c>
      <c r="R256">
        <f t="shared" si="22"/>
        <v>1.0239999999999998</v>
      </c>
      <c r="S256">
        <f t="shared" si="23"/>
        <v>0.1024</v>
      </c>
    </row>
    <row r="257" spans="2:19">
      <c r="B257" t="s">
        <v>770</v>
      </c>
      <c r="C257" t="s">
        <v>466</v>
      </c>
      <c r="D257" t="s">
        <v>152</v>
      </c>
      <c r="E257" t="s">
        <v>467</v>
      </c>
      <c r="F257" t="s">
        <v>447</v>
      </c>
      <c r="G257">
        <v>1600</v>
      </c>
      <c r="H257" t="s">
        <v>242</v>
      </c>
      <c r="I257" t="s">
        <v>284</v>
      </c>
      <c r="J257" t="s">
        <v>18</v>
      </c>
      <c r="K257" t="s">
        <v>764</v>
      </c>
      <c r="L257" s="1">
        <v>38108</v>
      </c>
      <c r="M257">
        <v>64</v>
      </c>
      <c r="N257">
        <f t="shared" si="18"/>
        <v>10240</v>
      </c>
      <c r="O257">
        <f t="shared" si="19"/>
        <v>1024</v>
      </c>
      <c r="P257">
        <f t="shared" si="20"/>
        <v>102.4</v>
      </c>
      <c r="Q257">
        <f t="shared" si="21"/>
        <v>10.24</v>
      </c>
      <c r="R257">
        <f t="shared" si="22"/>
        <v>1.0239999999999998</v>
      </c>
      <c r="S257">
        <f t="shared" si="23"/>
        <v>0.1024</v>
      </c>
    </row>
    <row r="258" spans="2:19">
      <c r="B258" t="s">
        <v>760</v>
      </c>
      <c r="C258" t="s">
        <v>466</v>
      </c>
      <c r="D258" t="s">
        <v>152</v>
      </c>
      <c r="E258" t="s">
        <v>467</v>
      </c>
      <c r="F258" t="s">
        <v>447</v>
      </c>
      <c r="G258">
        <v>1800</v>
      </c>
      <c r="H258" t="s">
        <v>74</v>
      </c>
      <c r="I258" t="s">
        <v>284</v>
      </c>
      <c r="J258" t="s">
        <v>18</v>
      </c>
      <c r="K258" t="s">
        <v>764</v>
      </c>
      <c r="L258" s="1">
        <v>38108</v>
      </c>
      <c r="M258">
        <v>64</v>
      </c>
      <c r="N258">
        <f t="shared" si="18"/>
        <v>11519.999999999998</v>
      </c>
      <c r="O258">
        <f t="shared" si="19"/>
        <v>1152</v>
      </c>
      <c r="P258">
        <f t="shared" si="20"/>
        <v>115.2</v>
      </c>
      <c r="Q258">
        <f t="shared" si="21"/>
        <v>11.52</v>
      </c>
      <c r="R258">
        <f t="shared" si="22"/>
        <v>1.1519999999999999</v>
      </c>
      <c r="S258">
        <f t="shared" si="23"/>
        <v>0.1152</v>
      </c>
    </row>
    <row r="259" spans="2:19">
      <c r="B259" t="s">
        <v>759</v>
      </c>
      <c r="C259" t="s">
        <v>466</v>
      </c>
      <c r="D259" t="s">
        <v>152</v>
      </c>
      <c r="E259" t="s">
        <v>467</v>
      </c>
      <c r="F259" t="s">
        <v>447</v>
      </c>
      <c r="G259">
        <v>1800</v>
      </c>
      <c r="H259" t="s">
        <v>74</v>
      </c>
      <c r="I259" t="s">
        <v>284</v>
      </c>
      <c r="J259" t="s">
        <v>18</v>
      </c>
      <c r="K259" t="s">
        <v>764</v>
      </c>
      <c r="L259" s="1">
        <v>38108</v>
      </c>
      <c r="M259">
        <v>64</v>
      </c>
      <c r="N259">
        <f t="shared" ref="N259:N322" si="24">((1/((10*10^6)))*G259*(M259)*10^6)</f>
        <v>11519.999999999998</v>
      </c>
      <c r="O259">
        <f t="shared" ref="O259:O322" si="25">((1/((100*10^6)))*G259*(M259)*10^6)</f>
        <v>1152</v>
      </c>
      <c r="P259">
        <f t="shared" ref="P259:P322" si="26">((1/((1*10^9)))*G259*(M259)*10^6)</f>
        <v>115.2</v>
      </c>
      <c r="Q259">
        <f t="shared" ref="Q259:Q322" si="27">((1/((10*10^9)))*G259*(M259)*10^6)</f>
        <v>11.52</v>
      </c>
      <c r="R259">
        <f t="shared" ref="R259:R322" si="28">((1/((100*10^9)))*G259*(M259)*10^6)</f>
        <v>1.1519999999999999</v>
      </c>
      <c r="S259">
        <f t="shared" ref="S259:S322" si="29">((1/((1*10^12)))*G259*(M259)*10^6)</f>
        <v>0.1152</v>
      </c>
    </row>
    <row r="260" spans="2:19">
      <c r="B260" t="s">
        <v>1624</v>
      </c>
      <c r="C260" t="s">
        <v>1606</v>
      </c>
      <c r="D260" t="s">
        <v>152</v>
      </c>
      <c r="E260" t="s">
        <v>1063</v>
      </c>
      <c r="F260" t="s">
        <v>372</v>
      </c>
      <c r="G260">
        <v>2000</v>
      </c>
      <c r="H260" t="s">
        <v>81</v>
      </c>
      <c r="I260" t="s">
        <v>1067</v>
      </c>
      <c r="J260" t="s">
        <v>1607</v>
      </c>
      <c r="K260" t="s">
        <v>1617</v>
      </c>
      <c r="L260" s="1">
        <v>38108</v>
      </c>
      <c r="M260">
        <v>64</v>
      </c>
      <c r="N260">
        <f t="shared" si="24"/>
        <v>12799.999999999998</v>
      </c>
      <c r="O260">
        <f t="shared" si="25"/>
        <v>1280</v>
      </c>
      <c r="P260">
        <f t="shared" si="26"/>
        <v>128.00000000000003</v>
      </c>
      <c r="Q260">
        <f t="shared" si="27"/>
        <v>12.8</v>
      </c>
      <c r="R260">
        <f t="shared" si="28"/>
        <v>1.28</v>
      </c>
      <c r="S260">
        <f t="shared" si="29"/>
        <v>0.128</v>
      </c>
    </row>
    <row r="261" spans="2:19">
      <c r="B261" t="s">
        <v>1625</v>
      </c>
      <c r="C261" t="s">
        <v>1606</v>
      </c>
      <c r="D261" t="s">
        <v>152</v>
      </c>
      <c r="E261" t="s">
        <v>1063</v>
      </c>
      <c r="F261" t="s">
        <v>372</v>
      </c>
      <c r="G261">
        <v>1800</v>
      </c>
      <c r="H261" t="s">
        <v>64</v>
      </c>
      <c r="I261" t="s">
        <v>1067</v>
      </c>
      <c r="J261" t="s">
        <v>1607</v>
      </c>
      <c r="K261" t="s">
        <v>1617</v>
      </c>
      <c r="L261" s="1">
        <v>38108</v>
      </c>
      <c r="M261">
        <v>64</v>
      </c>
      <c r="N261">
        <f t="shared" si="24"/>
        <v>11519.999999999998</v>
      </c>
      <c r="O261">
        <f t="shared" si="25"/>
        <v>1152</v>
      </c>
      <c r="P261">
        <f t="shared" si="26"/>
        <v>115.2</v>
      </c>
      <c r="Q261">
        <f t="shared" si="27"/>
        <v>11.52</v>
      </c>
      <c r="R261">
        <f t="shared" si="28"/>
        <v>1.1519999999999999</v>
      </c>
      <c r="S261">
        <f t="shared" si="29"/>
        <v>0.1152</v>
      </c>
    </row>
    <row r="262" spans="2:19">
      <c r="B262" t="s">
        <v>1626</v>
      </c>
      <c r="C262" t="s">
        <v>1606</v>
      </c>
      <c r="D262" t="s">
        <v>152</v>
      </c>
      <c r="E262" t="s">
        <v>1063</v>
      </c>
      <c r="F262" t="s">
        <v>372</v>
      </c>
      <c r="G262">
        <v>1700</v>
      </c>
      <c r="H262" t="s">
        <v>159</v>
      </c>
      <c r="I262" t="s">
        <v>1067</v>
      </c>
      <c r="J262" t="s">
        <v>1607</v>
      </c>
      <c r="K262" t="s">
        <v>1617</v>
      </c>
      <c r="L262" s="1">
        <v>38108</v>
      </c>
      <c r="M262">
        <v>64</v>
      </c>
      <c r="N262">
        <f t="shared" si="24"/>
        <v>10879.999999999998</v>
      </c>
      <c r="O262">
        <f t="shared" si="25"/>
        <v>1088</v>
      </c>
      <c r="P262">
        <f t="shared" si="26"/>
        <v>108.8</v>
      </c>
      <c r="Q262">
        <f t="shared" si="27"/>
        <v>10.88</v>
      </c>
      <c r="R262">
        <f t="shared" si="28"/>
        <v>1.0880000000000001</v>
      </c>
      <c r="S262">
        <f t="shared" si="29"/>
        <v>0.10879999999999999</v>
      </c>
    </row>
    <row r="263" spans="2:19">
      <c r="B263" t="s">
        <v>460</v>
      </c>
      <c r="C263" t="s">
        <v>448</v>
      </c>
      <c r="D263" t="s">
        <v>152</v>
      </c>
      <c r="E263" t="s">
        <v>407</v>
      </c>
      <c r="F263" t="s">
        <v>447</v>
      </c>
      <c r="G263">
        <v>2400</v>
      </c>
      <c r="H263" t="s">
        <v>213</v>
      </c>
      <c r="I263" t="s">
        <v>284</v>
      </c>
      <c r="J263" t="s">
        <v>18</v>
      </c>
      <c r="K263" t="s">
        <v>338</v>
      </c>
      <c r="L263" s="1">
        <v>38139</v>
      </c>
      <c r="M263">
        <v>64</v>
      </c>
      <c r="N263">
        <f t="shared" si="24"/>
        <v>15359.999999999998</v>
      </c>
      <c r="O263">
        <f t="shared" si="25"/>
        <v>1536</v>
      </c>
      <c r="P263">
        <f t="shared" si="26"/>
        <v>153.60000000000002</v>
      </c>
      <c r="Q263">
        <f t="shared" si="27"/>
        <v>15.360000000000001</v>
      </c>
      <c r="R263">
        <f t="shared" si="28"/>
        <v>1.536</v>
      </c>
      <c r="S263">
        <f t="shared" si="29"/>
        <v>0.15359999999999999</v>
      </c>
    </row>
    <row r="264" spans="2:19">
      <c r="B264" t="s">
        <v>386</v>
      </c>
      <c r="C264" t="s">
        <v>461</v>
      </c>
      <c r="D264" t="s">
        <v>152</v>
      </c>
      <c r="E264" t="s">
        <v>407</v>
      </c>
      <c r="F264" t="s">
        <v>447</v>
      </c>
      <c r="G264">
        <v>2200</v>
      </c>
      <c r="H264" t="s">
        <v>238</v>
      </c>
      <c r="I264" t="s">
        <v>284</v>
      </c>
      <c r="J264" t="s">
        <v>132</v>
      </c>
      <c r="K264" t="s">
        <v>338</v>
      </c>
      <c r="L264" s="1">
        <v>38139</v>
      </c>
      <c r="M264">
        <v>64</v>
      </c>
      <c r="N264">
        <f t="shared" si="24"/>
        <v>14079.999999999998</v>
      </c>
      <c r="O264">
        <f t="shared" si="25"/>
        <v>1408</v>
      </c>
      <c r="P264">
        <f t="shared" si="26"/>
        <v>140.80000000000001</v>
      </c>
      <c r="Q264">
        <f t="shared" si="27"/>
        <v>14.08</v>
      </c>
      <c r="R264">
        <f t="shared" si="28"/>
        <v>1.4079999999999999</v>
      </c>
      <c r="S264">
        <f t="shared" si="29"/>
        <v>0.14079999999999998</v>
      </c>
    </row>
    <row r="265" spans="2:19">
      <c r="B265" t="s">
        <v>462</v>
      </c>
      <c r="C265" t="s">
        <v>448</v>
      </c>
      <c r="D265" t="s">
        <v>152</v>
      </c>
      <c r="E265" t="s">
        <v>436</v>
      </c>
      <c r="F265" t="s">
        <v>447</v>
      </c>
      <c r="G265">
        <v>2400</v>
      </c>
      <c r="H265" t="s">
        <v>213</v>
      </c>
      <c r="I265" t="s">
        <v>284</v>
      </c>
      <c r="J265" t="s">
        <v>18</v>
      </c>
      <c r="K265" t="s">
        <v>338</v>
      </c>
      <c r="L265" s="1">
        <v>38139</v>
      </c>
      <c r="M265">
        <v>64</v>
      </c>
      <c r="N265">
        <f t="shared" si="24"/>
        <v>15359.999999999998</v>
      </c>
      <c r="O265">
        <f t="shared" si="25"/>
        <v>1536</v>
      </c>
      <c r="P265">
        <f t="shared" si="26"/>
        <v>153.60000000000002</v>
      </c>
      <c r="Q265">
        <f t="shared" si="27"/>
        <v>15.360000000000001</v>
      </c>
      <c r="R265">
        <f t="shared" si="28"/>
        <v>1.536</v>
      </c>
      <c r="S265">
        <f t="shared" si="29"/>
        <v>0.15359999999999999</v>
      </c>
    </row>
    <row r="266" spans="2:19">
      <c r="B266" t="s">
        <v>387</v>
      </c>
      <c r="C266" t="s">
        <v>461</v>
      </c>
      <c r="D266" t="s">
        <v>152</v>
      </c>
      <c r="E266" t="s">
        <v>407</v>
      </c>
      <c r="F266" t="s">
        <v>447</v>
      </c>
      <c r="G266">
        <v>2400</v>
      </c>
      <c r="H266" t="s">
        <v>213</v>
      </c>
      <c r="I266" t="s">
        <v>284</v>
      </c>
      <c r="J266" t="s">
        <v>132</v>
      </c>
      <c r="K266" t="s">
        <v>338</v>
      </c>
      <c r="L266" s="1">
        <v>38139</v>
      </c>
      <c r="M266">
        <v>64</v>
      </c>
      <c r="N266">
        <f t="shared" si="24"/>
        <v>15359.999999999998</v>
      </c>
      <c r="O266">
        <f t="shared" si="25"/>
        <v>1536</v>
      </c>
      <c r="P266">
        <f t="shared" si="26"/>
        <v>153.60000000000002</v>
      </c>
      <c r="Q266">
        <f t="shared" si="27"/>
        <v>15.360000000000001</v>
      </c>
      <c r="R266">
        <f t="shared" si="28"/>
        <v>1.536</v>
      </c>
      <c r="S266">
        <f t="shared" si="29"/>
        <v>0.15359999999999999</v>
      </c>
    </row>
    <row r="267" spans="2:19">
      <c r="B267" t="s">
        <v>386</v>
      </c>
      <c r="C267" t="s">
        <v>448</v>
      </c>
      <c r="D267" t="s">
        <v>152</v>
      </c>
      <c r="E267" t="s">
        <v>407</v>
      </c>
      <c r="F267" t="s">
        <v>447</v>
      </c>
      <c r="G267">
        <v>2200</v>
      </c>
      <c r="H267" t="s">
        <v>238</v>
      </c>
      <c r="I267" t="s">
        <v>284</v>
      </c>
      <c r="J267" t="s">
        <v>132</v>
      </c>
      <c r="K267" t="s">
        <v>338</v>
      </c>
      <c r="L267" s="1">
        <v>38139</v>
      </c>
      <c r="M267">
        <v>64</v>
      </c>
      <c r="N267">
        <f t="shared" si="24"/>
        <v>14079.999999999998</v>
      </c>
      <c r="O267">
        <f t="shared" si="25"/>
        <v>1408</v>
      </c>
      <c r="P267">
        <f t="shared" si="26"/>
        <v>140.80000000000001</v>
      </c>
      <c r="Q267">
        <f t="shared" si="27"/>
        <v>14.08</v>
      </c>
      <c r="R267">
        <f t="shared" si="28"/>
        <v>1.4079999999999999</v>
      </c>
      <c r="S267">
        <f t="shared" si="29"/>
        <v>0.14079999999999998</v>
      </c>
    </row>
    <row r="268" spans="2:19">
      <c r="B268" t="s">
        <v>1164</v>
      </c>
      <c r="C268" t="s">
        <v>1123</v>
      </c>
      <c r="D268" t="s">
        <v>152</v>
      </c>
      <c r="E268" t="s">
        <v>1127</v>
      </c>
      <c r="F268" t="s">
        <v>372</v>
      </c>
      <c r="G268">
        <v>2800</v>
      </c>
      <c r="H268" t="s">
        <v>119</v>
      </c>
      <c r="I268" t="s">
        <v>55</v>
      </c>
      <c r="J268" t="s">
        <v>1128</v>
      </c>
      <c r="K268" t="s">
        <v>792</v>
      </c>
      <c r="L268" s="1">
        <v>38139</v>
      </c>
      <c r="M268">
        <v>64</v>
      </c>
      <c r="N268">
        <f t="shared" si="24"/>
        <v>17920</v>
      </c>
      <c r="O268">
        <f t="shared" si="25"/>
        <v>1792</v>
      </c>
      <c r="P268">
        <f t="shared" si="26"/>
        <v>179.20000000000002</v>
      </c>
      <c r="Q268">
        <f t="shared" si="27"/>
        <v>17.920000000000002</v>
      </c>
      <c r="R268">
        <f t="shared" si="28"/>
        <v>1.792</v>
      </c>
      <c r="S268">
        <f t="shared" si="29"/>
        <v>0.1792</v>
      </c>
    </row>
    <row r="269" spans="2:19">
      <c r="B269" t="s">
        <v>1165</v>
      </c>
      <c r="C269" t="s">
        <v>1123</v>
      </c>
      <c r="D269" t="s">
        <v>152</v>
      </c>
      <c r="E269" t="s">
        <v>960</v>
      </c>
      <c r="F269" t="s">
        <v>372</v>
      </c>
      <c r="G269">
        <v>2667</v>
      </c>
      <c r="H269" t="s">
        <v>81</v>
      </c>
      <c r="I269" t="s">
        <v>55</v>
      </c>
      <c r="J269" t="s">
        <v>1128</v>
      </c>
      <c r="K269" t="s">
        <v>792</v>
      </c>
      <c r="L269" s="1">
        <v>38139</v>
      </c>
      <c r="M269">
        <v>64</v>
      </c>
      <c r="N269">
        <f t="shared" si="24"/>
        <v>17068.8</v>
      </c>
      <c r="O269">
        <f t="shared" si="25"/>
        <v>1706.88</v>
      </c>
      <c r="P269">
        <f t="shared" si="26"/>
        <v>170.68800000000002</v>
      </c>
      <c r="Q269">
        <f t="shared" si="27"/>
        <v>17.068800000000003</v>
      </c>
      <c r="R269">
        <f t="shared" si="28"/>
        <v>1.70688</v>
      </c>
      <c r="S269">
        <f t="shared" si="29"/>
        <v>0.17068800000000001</v>
      </c>
    </row>
    <row r="270" spans="2:19">
      <c r="B270" t="s">
        <v>1166</v>
      </c>
      <c r="C270" t="s">
        <v>1123</v>
      </c>
      <c r="D270" t="s">
        <v>152</v>
      </c>
      <c r="E270" t="s">
        <v>960</v>
      </c>
      <c r="F270" t="s">
        <v>372</v>
      </c>
      <c r="G270">
        <v>2533</v>
      </c>
      <c r="H270" t="s">
        <v>67</v>
      </c>
      <c r="I270" t="s">
        <v>55</v>
      </c>
      <c r="J270" t="s">
        <v>1128</v>
      </c>
      <c r="K270" t="s">
        <v>948</v>
      </c>
      <c r="L270" s="1">
        <v>38139</v>
      </c>
      <c r="M270">
        <v>64</v>
      </c>
      <c r="N270">
        <f t="shared" si="24"/>
        <v>16211.199999999999</v>
      </c>
      <c r="O270">
        <f t="shared" si="25"/>
        <v>1621.12</v>
      </c>
      <c r="P270">
        <f t="shared" si="26"/>
        <v>162.11200000000002</v>
      </c>
      <c r="Q270">
        <f t="shared" si="27"/>
        <v>16.211200000000002</v>
      </c>
      <c r="R270">
        <f t="shared" si="28"/>
        <v>1.6211199999999999</v>
      </c>
      <c r="S270">
        <f t="shared" si="29"/>
        <v>0.16211199999999998</v>
      </c>
    </row>
    <row r="271" spans="2:19">
      <c r="B271" t="s">
        <v>1164</v>
      </c>
      <c r="C271" t="s">
        <v>1123</v>
      </c>
      <c r="D271" t="s">
        <v>152</v>
      </c>
      <c r="E271" t="s">
        <v>1127</v>
      </c>
      <c r="F271" t="s">
        <v>372</v>
      </c>
      <c r="G271">
        <v>2800</v>
      </c>
      <c r="H271" t="s">
        <v>119</v>
      </c>
      <c r="I271" t="s">
        <v>55</v>
      </c>
      <c r="J271" t="s">
        <v>1128</v>
      </c>
      <c r="K271" t="s">
        <v>792</v>
      </c>
      <c r="L271" s="1">
        <v>38139</v>
      </c>
      <c r="M271">
        <v>64</v>
      </c>
      <c r="N271">
        <f t="shared" si="24"/>
        <v>17920</v>
      </c>
      <c r="O271">
        <f t="shared" si="25"/>
        <v>1792</v>
      </c>
      <c r="P271">
        <f t="shared" si="26"/>
        <v>179.20000000000002</v>
      </c>
      <c r="Q271">
        <f t="shared" si="27"/>
        <v>17.920000000000002</v>
      </c>
      <c r="R271">
        <f t="shared" si="28"/>
        <v>1.792</v>
      </c>
      <c r="S271">
        <f t="shared" si="29"/>
        <v>0.1792</v>
      </c>
    </row>
    <row r="272" spans="2:19">
      <c r="B272" t="s">
        <v>1167</v>
      </c>
      <c r="C272" t="s">
        <v>1123</v>
      </c>
      <c r="D272" t="s">
        <v>152</v>
      </c>
      <c r="E272" t="s">
        <v>960</v>
      </c>
      <c r="F272" t="s">
        <v>372</v>
      </c>
      <c r="G272">
        <v>3600</v>
      </c>
      <c r="H272" t="s">
        <v>64</v>
      </c>
      <c r="I272" t="s">
        <v>68</v>
      </c>
      <c r="J272" t="s">
        <v>1130</v>
      </c>
      <c r="K272" t="s">
        <v>676</v>
      </c>
      <c r="L272" s="1">
        <v>38139</v>
      </c>
      <c r="M272">
        <v>64</v>
      </c>
      <c r="N272">
        <f t="shared" si="24"/>
        <v>23039.999999999996</v>
      </c>
      <c r="O272">
        <f t="shared" si="25"/>
        <v>2304</v>
      </c>
      <c r="P272">
        <f t="shared" si="26"/>
        <v>230.4</v>
      </c>
      <c r="Q272">
        <f t="shared" si="27"/>
        <v>23.04</v>
      </c>
      <c r="R272">
        <f t="shared" si="28"/>
        <v>2.3039999999999998</v>
      </c>
      <c r="S272">
        <f t="shared" si="29"/>
        <v>0.23039999999999999</v>
      </c>
    </row>
    <row r="273" spans="2:19">
      <c r="B273" t="s">
        <v>1168</v>
      </c>
      <c r="C273" t="s">
        <v>1123</v>
      </c>
      <c r="D273" t="s">
        <v>152</v>
      </c>
      <c r="E273" t="s">
        <v>960</v>
      </c>
      <c r="F273" t="s">
        <v>372</v>
      </c>
      <c r="G273">
        <v>3400</v>
      </c>
      <c r="H273" t="s">
        <v>159</v>
      </c>
      <c r="I273" t="s">
        <v>68</v>
      </c>
      <c r="J273" t="s">
        <v>1130</v>
      </c>
      <c r="K273" t="s">
        <v>676</v>
      </c>
      <c r="L273" s="1">
        <v>38139</v>
      </c>
      <c r="M273">
        <v>64</v>
      </c>
      <c r="N273">
        <f t="shared" si="24"/>
        <v>21759.999999999996</v>
      </c>
      <c r="O273">
        <f t="shared" si="25"/>
        <v>2176</v>
      </c>
      <c r="P273">
        <f t="shared" si="26"/>
        <v>217.6</v>
      </c>
      <c r="Q273">
        <f t="shared" si="27"/>
        <v>21.76</v>
      </c>
      <c r="R273">
        <f t="shared" si="28"/>
        <v>2.1760000000000002</v>
      </c>
      <c r="S273">
        <f t="shared" si="29"/>
        <v>0.21759999999999999</v>
      </c>
    </row>
    <row r="274" spans="2:19">
      <c r="B274" t="s">
        <v>1169</v>
      </c>
      <c r="C274" t="s">
        <v>1123</v>
      </c>
      <c r="D274" t="s">
        <v>152</v>
      </c>
      <c r="E274" t="s">
        <v>960</v>
      </c>
      <c r="F274" t="s">
        <v>372</v>
      </c>
      <c r="G274">
        <v>3200</v>
      </c>
      <c r="H274" t="s">
        <v>87</v>
      </c>
      <c r="I274" t="s">
        <v>68</v>
      </c>
      <c r="J274" t="s">
        <v>1130</v>
      </c>
      <c r="K274" t="s">
        <v>792</v>
      </c>
      <c r="L274" s="1">
        <v>38139</v>
      </c>
      <c r="M274">
        <v>64</v>
      </c>
      <c r="N274">
        <f t="shared" si="24"/>
        <v>20480</v>
      </c>
      <c r="O274">
        <f t="shared" si="25"/>
        <v>2048</v>
      </c>
      <c r="P274">
        <f t="shared" si="26"/>
        <v>204.8</v>
      </c>
      <c r="Q274">
        <f t="shared" si="27"/>
        <v>20.48</v>
      </c>
      <c r="R274">
        <f t="shared" si="28"/>
        <v>2.0479999999999996</v>
      </c>
      <c r="S274">
        <f t="shared" si="29"/>
        <v>0.20480000000000001</v>
      </c>
    </row>
    <row r="275" spans="2:19">
      <c r="B275" t="s">
        <v>1170</v>
      </c>
      <c r="C275" t="s">
        <v>1123</v>
      </c>
      <c r="D275" t="s">
        <v>152</v>
      </c>
      <c r="E275" t="s">
        <v>960</v>
      </c>
      <c r="F275" t="s">
        <v>372</v>
      </c>
      <c r="G275">
        <v>3000</v>
      </c>
      <c r="H275" t="s">
        <v>193</v>
      </c>
      <c r="I275" t="s">
        <v>68</v>
      </c>
      <c r="J275" t="s">
        <v>1130</v>
      </c>
      <c r="K275" t="s">
        <v>792</v>
      </c>
      <c r="L275" s="1">
        <v>38139</v>
      </c>
      <c r="M275">
        <v>64</v>
      </c>
      <c r="N275">
        <f t="shared" si="24"/>
        <v>19200</v>
      </c>
      <c r="O275">
        <f t="shared" si="25"/>
        <v>1920</v>
      </c>
      <c r="P275">
        <f t="shared" si="26"/>
        <v>192</v>
      </c>
      <c r="Q275">
        <f t="shared" si="27"/>
        <v>19.2</v>
      </c>
      <c r="R275">
        <f t="shared" si="28"/>
        <v>1.92</v>
      </c>
      <c r="S275">
        <f t="shared" si="29"/>
        <v>0.192</v>
      </c>
    </row>
    <row r="276" spans="2:19">
      <c r="B276" t="s">
        <v>1171</v>
      </c>
      <c r="C276" t="s">
        <v>1123</v>
      </c>
      <c r="D276" t="s">
        <v>152</v>
      </c>
      <c r="E276" t="s">
        <v>960</v>
      </c>
      <c r="F276" t="s">
        <v>372</v>
      </c>
      <c r="G276">
        <v>2800</v>
      </c>
      <c r="H276" t="s">
        <v>141</v>
      </c>
      <c r="I276" t="s">
        <v>68</v>
      </c>
      <c r="J276" t="s">
        <v>1130</v>
      </c>
      <c r="K276" t="s">
        <v>792</v>
      </c>
      <c r="L276" s="1">
        <v>38139</v>
      </c>
      <c r="M276">
        <v>64</v>
      </c>
      <c r="N276">
        <f t="shared" si="24"/>
        <v>17920</v>
      </c>
      <c r="O276">
        <f t="shared" si="25"/>
        <v>1792</v>
      </c>
      <c r="P276">
        <f t="shared" si="26"/>
        <v>179.20000000000002</v>
      </c>
      <c r="Q276">
        <f t="shared" si="27"/>
        <v>17.920000000000002</v>
      </c>
      <c r="R276">
        <f t="shared" si="28"/>
        <v>1.792</v>
      </c>
      <c r="S276">
        <f t="shared" si="29"/>
        <v>0.1792</v>
      </c>
    </row>
    <row r="277" spans="2:19">
      <c r="B277" t="s">
        <v>1172</v>
      </c>
      <c r="C277" t="s">
        <v>1123</v>
      </c>
      <c r="D277" t="s">
        <v>152</v>
      </c>
      <c r="E277" t="s">
        <v>960</v>
      </c>
      <c r="F277" t="s">
        <v>372</v>
      </c>
      <c r="G277">
        <v>3800</v>
      </c>
      <c r="H277" t="s">
        <v>67</v>
      </c>
      <c r="I277" t="s">
        <v>68</v>
      </c>
      <c r="J277" t="s">
        <v>1130</v>
      </c>
      <c r="K277" t="s">
        <v>676</v>
      </c>
      <c r="L277" s="1">
        <v>38139</v>
      </c>
      <c r="M277">
        <v>64</v>
      </c>
      <c r="N277">
        <f t="shared" si="24"/>
        <v>24319.999999999996</v>
      </c>
      <c r="O277">
        <f t="shared" si="25"/>
        <v>2432</v>
      </c>
      <c r="P277">
        <f t="shared" si="26"/>
        <v>243.2</v>
      </c>
      <c r="Q277">
        <f t="shared" si="27"/>
        <v>24.32</v>
      </c>
      <c r="R277">
        <f t="shared" si="28"/>
        <v>2.4319999999999999</v>
      </c>
      <c r="S277">
        <f t="shared" si="29"/>
        <v>0.2432</v>
      </c>
    </row>
    <row r="278" spans="2:19">
      <c r="B278" t="s">
        <v>1173</v>
      </c>
      <c r="C278" t="s">
        <v>1156</v>
      </c>
      <c r="D278" t="s">
        <v>152</v>
      </c>
      <c r="E278" t="s">
        <v>1127</v>
      </c>
      <c r="F278" t="s">
        <v>447</v>
      </c>
      <c r="G278">
        <v>3400</v>
      </c>
      <c r="H278" t="s">
        <v>159</v>
      </c>
      <c r="I278" t="s">
        <v>1157</v>
      </c>
      <c r="J278" t="s">
        <v>1158</v>
      </c>
      <c r="K278" t="s">
        <v>408</v>
      </c>
      <c r="L278" s="1">
        <v>38139</v>
      </c>
      <c r="M278">
        <v>64</v>
      </c>
      <c r="N278">
        <f t="shared" si="24"/>
        <v>21759.999999999996</v>
      </c>
      <c r="O278">
        <f t="shared" si="25"/>
        <v>2176</v>
      </c>
      <c r="P278">
        <f t="shared" si="26"/>
        <v>217.6</v>
      </c>
      <c r="Q278">
        <f t="shared" si="27"/>
        <v>21.76</v>
      </c>
      <c r="R278">
        <f t="shared" si="28"/>
        <v>2.1760000000000002</v>
      </c>
      <c r="S278">
        <f t="shared" si="29"/>
        <v>0.21759999999999999</v>
      </c>
    </row>
    <row r="279" spans="2:19">
      <c r="B279" t="s">
        <v>1171</v>
      </c>
      <c r="C279" t="s">
        <v>1123</v>
      </c>
      <c r="D279" t="s">
        <v>152</v>
      </c>
      <c r="E279" t="s">
        <v>960</v>
      </c>
      <c r="F279" t="s">
        <v>372</v>
      </c>
      <c r="G279">
        <v>2800</v>
      </c>
      <c r="H279" t="s">
        <v>119</v>
      </c>
      <c r="I279" t="s">
        <v>55</v>
      </c>
      <c r="J279" t="s">
        <v>1130</v>
      </c>
      <c r="K279" t="s">
        <v>792</v>
      </c>
      <c r="L279" s="1">
        <v>38139</v>
      </c>
      <c r="M279">
        <v>64</v>
      </c>
      <c r="N279">
        <f t="shared" si="24"/>
        <v>17920</v>
      </c>
      <c r="O279">
        <f t="shared" si="25"/>
        <v>1792</v>
      </c>
      <c r="P279">
        <f t="shared" si="26"/>
        <v>179.20000000000002</v>
      </c>
      <c r="Q279">
        <f t="shared" si="27"/>
        <v>17.920000000000002</v>
      </c>
      <c r="R279">
        <f t="shared" si="28"/>
        <v>1.792</v>
      </c>
      <c r="S279">
        <f t="shared" si="29"/>
        <v>0.1792</v>
      </c>
    </row>
    <row r="280" spans="2:19">
      <c r="B280" t="s">
        <v>1171</v>
      </c>
      <c r="C280" t="s">
        <v>1123</v>
      </c>
      <c r="D280" t="s">
        <v>152</v>
      </c>
      <c r="E280" t="s">
        <v>960</v>
      </c>
      <c r="F280" t="s">
        <v>372</v>
      </c>
      <c r="G280">
        <v>2800</v>
      </c>
      <c r="H280" t="s">
        <v>119</v>
      </c>
      <c r="I280" t="s">
        <v>55</v>
      </c>
      <c r="J280" t="s">
        <v>1130</v>
      </c>
      <c r="K280" t="s">
        <v>792</v>
      </c>
      <c r="L280" s="1">
        <v>38139</v>
      </c>
      <c r="M280">
        <v>64</v>
      </c>
      <c r="N280">
        <f t="shared" si="24"/>
        <v>17920</v>
      </c>
      <c r="O280">
        <f t="shared" si="25"/>
        <v>1792</v>
      </c>
      <c r="P280">
        <f t="shared" si="26"/>
        <v>179.20000000000002</v>
      </c>
      <c r="Q280">
        <f t="shared" si="27"/>
        <v>17.920000000000002</v>
      </c>
      <c r="R280">
        <f t="shared" si="28"/>
        <v>1.792</v>
      </c>
      <c r="S280">
        <f t="shared" si="29"/>
        <v>0.1792</v>
      </c>
    </row>
    <row r="281" spans="2:19">
      <c r="B281" t="s">
        <v>1171</v>
      </c>
      <c r="C281" t="s">
        <v>1123</v>
      </c>
      <c r="D281" t="s">
        <v>152</v>
      </c>
      <c r="E281" t="s">
        <v>960</v>
      </c>
      <c r="F281" t="s">
        <v>372</v>
      </c>
      <c r="G281">
        <v>2933</v>
      </c>
      <c r="H281" t="s">
        <v>34</v>
      </c>
      <c r="I281" t="s">
        <v>55</v>
      </c>
      <c r="J281" t="s">
        <v>1130</v>
      </c>
      <c r="K281" t="s">
        <v>792</v>
      </c>
      <c r="L281" s="1">
        <v>38139</v>
      </c>
      <c r="M281">
        <v>64</v>
      </c>
      <c r="N281">
        <f t="shared" si="24"/>
        <v>18771.199999999997</v>
      </c>
      <c r="O281">
        <f t="shared" si="25"/>
        <v>1877.1200000000001</v>
      </c>
      <c r="P281">
        <f t="shared" si="26"/>
        <v>187.71200000000002</v>
      </c>
      <c r="Q281">
        <f t="shared" si="27"/>
        <v>18.7712</v>
      </c>
      <c r="R281">
        <f t="shared" si="28"/>
        <v>1.8771199999999999</v>
      </c>
      <c r="S281">
        <f t="shared" si="29"/>
        <v>0.18771200000000002</v>
      </c>
    </row>
    <row r="282" spans="2:19">
      <c r="B282" t="s">
        <v>1619</v>
      </c>
      <c r="C282" t="s">
        <v>1606</v>
      </c>
      <c r="D282" t="s">
        <v>152</v>
      </c>
      <c r="E282" t="s">
        <v>1063</v>
      </c>
      <c r="F282" t="s">
        <v>372</v>
      </c>
      <c r="G282">
        <v>1600</v>
      </c>
      <c r="H282" t="s">
        <v>87</v>
      </c>
      <c r="I282" t="s">
        <v>1067</v>
      </c>
      <c r="J282" t="s">
        <v>1607</v>
      </c>
      <c r="K282" t="s">
        <v>1617</v>
      </c>
      <c r="L282" s="1">
        <v>38139</v>
      </c>
      <c r="M282">
        <v>64</v>
      </c>
      <c r="N282">
        <f t="shared" si="24"/>
        <v>10240</v>
      </c>
      <c r="O282">
        <f t="shared" si="25"/>
        <v>1024</v>
      </c>
      <c r="P282">
        <f t="shared" si="26"/>
        <v>102.4</v>
      </c>
      <c r="Q282">
        <f t="shared" si="27"/>
        <v>10.24</v>
      </c>
      <c r="R282">
        <f t="shared" si="28"/>
        <v>1.0239999999999998</v>
      </c>
      <c r="S282">
        <f t="shared" si="29"/>
        <v>0.1024</v>
      </c>
    </row>
    <row r="283" spans="2:19">
      <c r="B283" t="s">
        <v>1620</v>
      </c>
      <c r="C283" t="s">
        <v>1606</v>
      </c>
      <c r="D283" t="s">
        <v>152</v>
      </c>
      <c r="E283" t="s">
        <v>1063</v>
      </c>
      <c r="F283" t="s">
        <v>372</v>
      </c>
      <c r="G283">
        <v>1500</v>
      </c>
      <c r="H283" t="s">
        <v>193</v>
      </c>
      <c r="I283" t="s">
        <v>1067</v>
      </c>
      <c r="J283" t="s">
        <v>1607</v>
      </c>
      <c r="K283" t="s">
        <v>1617</v>
      </c>
      <c r="L283" s="1">
        <v>38139</v>
      </c>
      <c r="M283">
        <v>64</v>
      </c>
      <c r="N283">
        <f t="shared" si="24"/>
        <v>9600</v>
      </c>
      <c r="O283">
        <f t="shared" si="25"/>
        <v>960</v>
      </c>
      <c r="P283">
        <f t="shared" si="26"/>
        <v>96</v>
      </c>
      <c r="Q283">
        <f t="shared" si="27"/>
        <v>9.6</v>
      </c>
      <c r="R283">
        <f t="shared" si="28"/>
        <v>0.96</v>
      </c>
      <c r="S283">
        <f t="shared" si="29"/>
        <v>9.6000000000000002E-2</v>
      </c>
    </row>
    <row r="284" spans="2:19">
      <c r="B284" t="s">
        <v>1621</v>
      </c>
      <c r="C284" t="s">
        <v>1123</v>
      </c>
      <c r="D284" t="s">
        <v>152</v>
      </c>
      <c r="E284" t="s">
        <v>1127</v>
      </c>
      <c r="F284" t="s">
        <v>372</v>
      </c>
      <c r="G284">
        <v>3200</v>
      </c>
      <c r="H284" t="s">
        <v>145</v>
      </c>
      <c r="I284" t="s">
        <v>55</v>
      </c>
      <c r="J284" t="s">
        <v>1615</v>
      </c>
      <c r="K284" t="s">
        <v>780</v>
      </c>
      <c r="L284" s="1">
        <v>38139</v>
      </c>
      <c r="M284">
        <v>64</v>
      </c>
      <c r="N284">
        <f t="shared" si="24"/>
        <v>20480</v>
      </c>
      <c r="O284">
        <f t="shared" si="25"/>
        <v>2048</v>
      </c>
      <c r="P284">
        <f t="shared" si="26"/>
        <v>204.8</v>
      </c>
      <c r="Q284">
        <f t="shared" si="27"/>
        <v>20.48</v>
      </c>
      <c r="R284">
        <f t="shared" si="28"/>
        <v>2.0479999999999996</v>
      </c>
      <c r="S284">
        <f t="shared" si="29"/>
        <v>0.20480000000000001</v>
      </c>
    </row>
    <row r="285" spans="2:19">
      <c r="B285" t="s">
        <v>1622</v>
      </c>
      <c r="C285" t="s">
        <v>1123</v>
      </c>
      <c r="D285" t="s">
        <v>152</v>
      </c>
      <c r="E285" t="s">
        <v>1127</v>
      </c>
      <c r="F285" t="s">
        <v>372</v>
      </c>
      <c r="G285">
        <v>3067</v>
      </c>
      <c r="H285" t="s">
        <v>573</v>
      </c>
      <c r="I285" t="s">
        <v>55</v>
      </c>
      <c r="J285" t="s">
        <v>1615</v>
      </c>
      <c r="K285" t="s">
        <v>780</v>
      </c>
      <c r="L285" s="1">
        <v>38139</v>
      </c>
      <c r="M285">
        <v>64</v>
      </c>
      <c r="N285">
        <f t="shared" si="24"/>
        <v>19628.8</v>
      </c>
      <c r="O285">
        <f t="shared" si="25"/>
        <v>1962.88</v>
      </c>
      <c r="P285">
        <f t="shared" si="26"/>
        <v>196.28800000000001</v>
      </c>
      <c r="Q285">
        <f t="shared" si="27"/>
        <v>19.628800000000002</v>
      </c>
      <c r="R285">
        <f t="shared" si="28"/>
        <v>1.9628799999999997</v>
      </c>
      <c r="S285">
        <f t="shared" si="29"/>
        <v>0.19628799999999999</v>
      </c>
    </row>
    <row r="286" spans="2:19">
      <c r="B286" t="s">
        <v>1623</v>
      </c>
      <c r="C286" t="s">
        <v>1123</v>
      </c>
      <c r="D286" t="s">
        <v>152</v>
      </c>
      <c r="E286" t="s">
        <v>1127</v>
      </c>
      <c r="F286" t="s">
        <v>372</v>
      </c>
      <c r="G286">
        <v>2800</v>
      </c>
      <c r="H286" t="s">
        <v>119</v>
      </c>
      <c r="I286" t="s">
        <v>55</v>
      </c>
      <c r="J286" t="s">
        <v>1615</v>
      </c>
      <c r="K286" t="s">
        <v>780</v>
      </c>
      <c r="L286" s="1">
        <v>38139</v>
      </c>
      <c r="M286">
        <v>64</v>
      </c>
      <c r="N286">
        <f t="shared" si="24"/>
        <v>17920</v>
      </c>
      <c r="O286">
        <f t="shared" si="25"/>
        <v>1792</v>
      </c>
      <c r="P286">
        <f t="shared" si="26"/>
        <v>179.20000000000002</v>
      </c>
      <c r="Q286">
        <f t="shared" si="27"/>
        <v>17.920000000000002</v>
      </c>
      <c r="R286">
        <f t="shared" si="28"/>
        <v>1.792</v>
      </c>
      <c r="S286">
        <f t="shared" si="29"/>
        <v>0.1792</v>
      </c>
    </row>
    <row r="287" spans="2:19">
      <c r="B287" t="s">
        <v>1897</v>
      </c>
      <c r="C287" t="s">
        <v>1902</v>
      </c>
      <c r="D287" t="s">
        <v>152</v>
      </c>
      <c r="E287" t="s">
        <v>1881</v>
      </c>
      <c r="F287" t="s">
        <v>372</v>
      </c>
      <c r="G287">
        <v>3600</v>
      </c>
      <c r="H287" t="s">
        <v>64</v>
      </c>
      <c r="I287" t="s">
        <v>55</v>
      </c>
      <c r="J287" t="s">
        <v>1130</v>
      </c>
      <c r="K287" t="s">
        <v>1049</v>
      </c>
      <c r="L287" s="1">
        <v>38139</v>
      </c>
      <c r="M287">
        <v>64</v>
      </c>
      <c r="N287">
        <f t="shared" si="24"/>
        <v>23039.999999999996</v>
      </c>
      <c r="O287">
        <f t="shared" si="25"/>
        <v>2304</v>
      </c>
      <c r="P287">
        <f t="shared" si="26"/>
        <v>230.4</v>
      </c>
      <c r="Q287">
        <f t="shared" si="27"/>
        <v>23.04</v>
      </c>
      <c r="R287">
        <f t="shared" si="28"/>
        <v>2.3039999999999998</v>
      </c>
      <c r="S287">
        <f t="shared" si="29"/>
        <v>0.23039999999999999</v>
      </c>
    </row>
    <row r="288" spans="2:19">
      <c r="B288" t="s">
        <v>1899</v>
      </c>
      <c r="C288" t="s">
        <v>1902</v>
      </c>
      <c r="D288" t="s">
        <v>152</v>
      </c>
      <c r="E288" t="s">
        <v>1881</v>
      </c>
      <c r="F288" t="s">
        <v>372</v>
      </c>
      <c r="G288">
        <v>3400</v>
      </c>
      <c r="H288" t="s">
        <v>159</v>
      </c>
      <c r="I288" t="s">
        <v>55</v>
      </c>
      <c r="J288" t="s">
        <v>1130</v>
      </c>
      <c r="K288" t="s">
        <v>1049</v>
      </c>
      <c r="L288" s="1">
        <v>38139</v>
      </c>
      <c r="M288">
        <v>64</v>
      </c>
      <c r="N288">
        <f t="shared" si="24"/>
        <v>21759.999999999996</v>
      </c>
      <c r="O288">
        <f t="shared" si="25"/>
        <v>2176</v>
      </c>
      <c r="P288">
        <f t="shared" si="26"/>
        <v>217.6</v>
      </c>
      <c r="Q288">
        <f t="shared" si="27"/>
        <v>21.76</v>
      </c>
      <c r="R288">
        <f t="shared" si="28"/>
        <v>2.1760000000000002</v>
      </c>
      <c r="S288">
        <f t="shared" si="29"/>
        <v>0.21759999999999999</v>
      </c>
    </row>
    <row r="289" spans="2:19">
      <c r="B289" t="s">
        <v>1900</v>
      </c>
      <c r="C289" t="s">
        <v>1902</v>
      </c>
      <c r="D289" t="s">
        <v>152</v>
      </c>
      <c r="E289" t="s">
        <v>1881</v>
      </c>
      <c r="F289" t="s">
        <v>372</v>
      </c>
      <c r="G289">
        <v>3200</v>
      </c>
      <c r="H289" t="s">
        <v>87</v>
      </c>
      <c r="I289" t="s">
        <v>55</v>
      </c>
      <c r="J289" t="s">
        <v>1130</v>
      </c>
      <c r="K289" t="s">
        <v>1049</v>
      </c>
      <c r="L289" s="1">
        <v>38139</v>
      </c>
      <c r="M289">
        <v>64</v>
      </c>
      <c r="N289">
        <f t="shared" si="24"/>
        <v>20480</v>
      </c>
      <c r="O289">
        <f t="shared" si="25"/>
        <v>2048</v>
      </c>
      <c r="P289">
        <f t="shared" si="26"/>
        <v>204.8</v>
      </c>
      <c r="Q289">
        <f t="shared" si="27"/>
        <v>20.48</v>
      </c>
      <c r="R289">
        <f t="shared" si="28"/>
        <v>2.0479999999999996</v>
      </c>
      <c r="S289">
        <f t="shared" si="29"/>
        <v>0.20480000000000001</v>
      </c>
    </row>
    <row r="290" spans="2:19">
      <c r="B290" t="s">
        <v>1901</v>
      </c>
      <c r="C290" t="s">
        <v>1902</v>
      </c>
      <c r="D290" t="s">
        <v>152</v>
      </c>
      <c r="E290" t="s">
        <v>1881</v>
      </c>
      <c r="F290" t="s">
        <v>372</v>
      </c>
      <c r="G290">
        <v>3000</v>
      </c>
      <c r="H290" t="s">
        <v>193</v>
      </c>
      <c r="I290" t="s">
        <v>55</v>
      </c>
      <c r="J290" t="s">
        <v>1130</v>
      </c>
      <c r="K290" t="s">
        <v>1049</v>
      </c>
      <c r="L290" s="1">
        <v>38139</v>
      </c>
      <c r="M290">
        <v>64</v>
      </c>
      <c r="N290">
        <f t="shared" si="24"/>
        <v>19200</v>
      </c>
      <c r="O290">
        <f t="shared" si="25"/>
        <v>1920</v>
      </c>
      <c r="P290">
        <f t="shared" si="26"/>
        <v>192</v>
      </c>
      <c r="Q290">
        <f t="shared" si="27"/>
        <v>19.2</v>
      </c>
      <c r="R290">
        <f t="shared" si="28"/>
        <v>1.92</v>
      </c>
      <c r="S290">
        <f t="shared" si="29"/>
        <v>0.192</v>
      </c>
    </row>
    <row r="291" spans="2:19">
      <c r="B291" t="s">
        <v>1886</v>
      </c>
      <c r="C291" t="s">
        <v>1902</v>
      </c>
      <c r="D291" t="s">
        <v>152</v>
      </c>
      <c r="E291" t="s">
        <v>1881</v>
      </c>
      <c r="F291" t="s">
        <v>372</v>
      </c>
      <c r="G291">
        <v>2800</v>
      </c>
      <c r="H291" t="s">
        <v>141</v>
      </c>
      <c r="I291" t="s">
        <v>55</v>
      </c>
      <c r="J291" t="s">
        <v>1130</v>
      </c>
      <c r="K291" t="s">
        <v>1049</v>
      </c>
      <c r="L291" s="1">
        <v>38139</v>
      </c>
      <c r="M291">
        <v>64</v>
      </c>
      <c r="N291">
        <f t="shared" si="24"/>
        <v>17920</v>
      </c>
      <c r="O291">
        <f t="shared" si="25"/>
        <v>1792</v>
      </c>
      <c r="P291">
        <f t="shared" si="26"/>
        <v>179.20000000000002</v>
      </c>
      <c r="Q291">
        <f t="shared" si="27"/>
        <v>17.920000000000002</v>
      </c>
      <c r="R291">
        <f t="shared" si="28"/>
        <v>1.792</v>
      </c>
      <c r="S291">
        <f t="shared" si="29"/>
        <v>0.1792</v>
      </c>
    </row>
    <row r="292" spans="2:19">
      <c r="B292" t="s">
        <v>445</v>
      </c>
      <c r="C292" t="s">
        <v>446</v>
      </c>
      <c r="D292" t="s">
        <v>152</v>
      </c>
      <c r="E292" t="s">
        <v>436</v>
      </c>
      <c r="F292" t="s">
        <v>447</v>
      </c>
      <c r="G292">
        <v>1800</v>
      </c>
      <c r="H292" t="s">
        <v>74</v>
      </c>
      <c r="I292" t="s">
        <v>55</v>
      </c>
      <c r="J292" t="s">
        <v>352</v>
      </c>
      <c r="K292" t="s">
        <v>385</v>
      </c>
      <c r="L292" s="1">
        <v>38169</v>
      </c>
      <c r="M292">
        <v>64</v>
      </c>
      <c r="N292">
        <f t="shared" si="24"/>
        <v>11519.999999999998</v>
      </c>
      <c r="O292">
        <f t="shared" si="25"/>
        <v>1152</v>
      </c>
      <c r="P292">
        <f t="shared" si="26"/>
        <v>115.2</v>
      </c>
      <c r="Q292">
        <f t="shared" si="27"/>
        <v>11.52</v>
      </c>
      <c r="R292">
        <f t="shared" si="28"/>
        <v>1.1519999999999999</v>
      </c>
      <c r="S292">
        <f t="shared" si="29"/>
        <v>0.1152</v>
      </c>
    </row>
    <row r="293" spans="2:19">
      <c r="B293" t="s">
        <v>421</v>
      </c>
      <c r="C293" t="s">
        <v>458</v>
      </c>
      <c r="D293" t="s">
        <v>152</v>
      </c>
      <c r="E293" t="s">
        <v>452</v>
      </c>
      <c r="F293" t="s">
        <v>447</v>
      </c>
      <c r="G293">
        <v>1992</v>
      </c>
      <c r="H293" t="s">
        <v>213</v>
      </c>
      <c r="I293" t="s">
        <v>453</v>
      </c>
      <c r="J293" t="s">
        <v>352</v>
      </c>
      <c r="K293" t="s">
        <v>385</v>
      </c>
      <c r="L293" s="1">
        <v>38169</v>
      </c>
      <c r="M293">
        <v>64</v>
      </c>
      <c r="N293">
        <f t="shared" si="24"/>
        <v>12748.8</v>
      </c>
      <c r="O293">
        <f t="shared" si="25"/>
        <v>1274.8799999999999</v>
      </c>
      <c r="P293">
        <f t="shared" si="26"/>
        <v>127.48800000000001</v>
      </c>
      <c r="Q293">
        <f t="shared" si="27"/>
        <v>12.748800000000001</v>
      </c>
      <c r="R293">
        <f t="shared" si="28"/>
        <v>1.27488</v>
      </c>
      <c r="S293">
        <f t="shared" si="29"/>
        <v>0.12748800000000002</v>
      </c>
    </row>
    <row r="294" spans="2:19">
      <c r="B294" t="s">
        <v>439</v>
      </c>
      <c r="C294" t="s">
        <v>458</v>
      </c>
      <c r="D294" t="s">
        <v>152</v>
      </c>
      <c r="E294" t="s">
        <v>452</v>
      </c>
      <c r="F294" t="s">
        <v>447</v>
      </c>
      <c r="G294">
        <v>1750</v>
      </c>
      <c r="H294" t="s">
        <v>309</v>
      </c>
      <c r="I294" t="s">
        <v>453</v>
      </c>
      <c r="J294" t="s">
        <v>352</v>
      </c>
      <c r="K294" t="s">
        <v>385</v>
      </c>
      <c r="L294" s="1">
        <v>38169</v>
      </c>
      <c r="M294">
        <v>64</v>
      </c>
      <c r="N294">
        <f t="shared" si="24"/>
        <v>11200</v>
      </c>
      <c r="O294">
        <f t="shared" si="25"/>
        <v>1120.0000000000002</v>
      </c>
      <c r="P294">
        <f t="shared" si="26"/>
        <v>112.00000000000001</v>
      </c>
      <c r="Q294">
        <f t="shared" si="27"/>
        <v>11.200000000000001</v>
      </c>
      <c r="R294">
        <f t="shared" si="28"/>
        <v>1.1199999999999999</v>
      </c>
      <c r="S294">
        <f t="shared" si="29"/>
        <v>0.112</v>
      </c>
    </row>
    <row r="295" spans="2:19">
      <c r="B295" t="s">
        <v>454</v>
      </c>
      <c r="C295" t="s">
        <v>458</v>
      </c>
      <c r="D295" t="s">
        <v>152</v>
      </c>
      <c r="E295" t="s">
        <v>452</v>
      </c>
      <c r="F295" t="s">
        <v>447</v>
      </c>
      <c r="G295">
        <v>1833</v>
      </c>
      <c r="H295" t="s">
        <v>238</v>
      </c>
      <c r="I295" t="s">
        <v>453</v>
      </c>
      <c r="J295" t="s">
        <v>352</v>
      </c>
      <c r="K295" t="s">
        <v>385</v>
      </c>
      <c r="L295" s="1">
        <v>38169</v>
      </c>
      <c r="M295">
        <v>64</v>
      </c>
      <c r="N295">
        <f t="shared" si="24"/>
        <v>11731.199999999999</v>
      </c>
      <c r="O295">
        <f t="shared" si="25"/>
        <v>1173.1199999999999</v>
      </c>
      <c r="P295">
        <f t="shared" si="26"/>
        <v>117.312</v>
      </c>
      <c r="Q295">
        <f t="shared" si="27"/>
        <v>11.731200000000001</v>
      </c>
      <c r="R295">
        <f t="shared" si="28"/>
        <v>1.1731199999999999</v>
      </c>
      <c r="S295">
        <f t="shared" si="29"/>
        <v>0.117312</v>
      </c>
    </row>
    <row r="296" spans="2:19">
      <c r="B296" t="s">
        <v>457</v>
      </c>
      <c r="C296" t="s">
        <v>458</v>
      </c>
      <c r="D296" t="s">
        <v>152</v>
      </c>
      <c r="E296" t="s">
        <v>452</v>
      </c>
      <c r="F296" t="s">
        <v>447</v>
      </c>
      <c r="G296">
        <v>1667</v>
      </c>
      <c r="H296" t="s">
        <v>204</v>
      </c>
      <c r="I296" t="s">
        <v>453</v>
      </c>
      <c r="J296" t="s">
        <v>352</v>
      </c>
      <c r="K296" t="s">
        <v>385</v>
      </c>
      <c r="L296" s="1">
        <v>38169</v>
      </c>
      <c r="M296">
        <v>64</v>
      </c>
      <c r="N296">
        <f t="shared" si="24"/>
        <v>10668.8</v>
      </c>
      <c r="O296">
        <f t="shared" si="25"/>
        <v>1066.8800000000001</v>
      </c>
      <c r="P296">
        <f t="shared" si="26"/>
        <v>106.688</v>
      </c>
      <c r="Q296">
        <f t="shared" si="27"/>
        <v>10.668800000000001</v>
      </c>
      <c r="R296">
        <f t="shared" si="28"/>
        <v>1.0668800000000001</v>
      </c>
      <c r="S296">
        <f t="shared" si="29"/>
        <v>0.10668799999999999</v>
      </c>
    </row>
    <row r="297" spans="2:19">
      <c r="B297" t="s">
        <v>459</v>
      </c>
      <c r="C297" t="s">
        <v>458</v>
      </c>
      <c r="D297" t="s">
        <v>152</v>
      </c>
      <c r="E297" t="s">
        <v>452</v>
      </c>
      <c r="F297" t="s">
        <v>447</v>
      </c>
      <c r="G297">
        <v>1583</v>
      </c>
      <c r="H297" t="s">
        <v>315</v>
      </c>
      <c r="I297" t="s">
        <v>453</v>
      </c>
      <c r="J297" t="s">
        <v>352</v>
      </c>
      <c r="K297" t="s">
        <v>385</v>
      </c>
      <c r="L297" s="1">
        <v>38169</v>
      </c>
      <c r="M297">
        <v>64</v>
      </c>
      <c r="N297">
        <f t="shared" si="24"/>
        <v>10131.200000000001</v>
      </c>
      <c r="O297">
        <f t="shared" si="25"/>
        <v>1013.12</v>
      </c>
      <c r="P297">
        <f t="shared" si="26"/>
        <v>101.31200000000001</v>
      </c>
      <c r="Q297">
        <f t="shared" si="27"/>
        <v>10.1312</v>
      </c>
      <c r="R297">
        <f t="shared" si="28"/>
        <v>1.01312</v>
      </c>
      <c r="S297">
        <f t="shared" si="29"/>
        <v>0.101312</v>
      </c>
    </row>
    <row r="298" spans="2:19">
      <c r="B298" t="s">
        <v>455</v>
      </c>
      <c r="C298" t="s">
        <v>458</v>
      </c>
      <c r="D298" t="s">
        <v>152</v>
      </c>
      <c r="E298" t="s">
        <v>452</v>
      </c>
      <c r="F298" t="s">
        <v>447</v>
      </c>
      <c r="G298">
        <v>1500</v>
      </c>
      <c r="H298" t="s">
        <v>74</v>
      </c>
      <c r="I298" t="s">
        <v>453</v>
      </c>
      <c r="J298" t="s">
        <v>352</v>
      </c>
      <c r="K298" t="s">
        <v>385</v>
      </c>
      <c r="L298" s="1">
        <v>38169</v>
      </c>
      <c r="M298">
        <v>64</v>
      </c>
      <c r="N298">
        <f t="shared" si="24"/>
        <v>9600</v>
      </c>
      <c r="O298">
        <f t="shared" si="25"/>
        <v>960</v>
      </c>
      <c r="P298">
        <f t="shared" si="26"/>
        <v>96</v>
      </c>
      <c r="Q298">
        <f t="shared" si="27"/>
        <v>9.6</v>
      </c>
      <c r="R298">
        <f t="shared" si="28"/>
        <v>0.96</v>
      </c>
      <c r="S298">
        <f t="shared" si="29"/>
        <v>9.6000000000000002E-2</v>
      </c>
    </row>
    <row r="299" spans="2:19">
      <c r="B299" t="s">
        <v>421</v>
      </c>
      <c r="C299" t="s">
        <v>632</v>
      </c>
      <c r="D299" t="s">
        <v>152</v>
      </c>
      <c r="E299" t="s">
        <v>436</v>
      </c>
      <c r="F299" t="s">
        <v>372</v>
      </c>
      <c r="G299">
        <v>1600</v>
      </c>
      <c r="H299" t="s">
        <v>242</v>
      </c>
      <c r="I299" t="s">
        <v>55</v>
      </c>
      <c r="J299" t="s">
        <v>352</v>
      </c>
      <c r="K299" t="s">
        <v>385</v>
      </c>
      <c r="L299" s="1">
        <v>38169</v>
      </c>
      <c r="M299">
        <v>64</v>
      </c>
      <c r="N299">
        <f t="shared" si="24"/>
        <v>10240</v>
      </c>
      <c r="O299">
        <f t="shared" si="25"/>
        <v>1024</v>
      </c>
      <c r="P299">
        <f t="shared" si="26"/>
        <v>102.4</v>
      </c>
      <c r="Q299">
        <f t="shared" si="27"/>
        <v>10.24</v>
      </c>
      <c r="R299">
        <f t="shared" si="28"/>
        <v>1.0239999999999998</v>
      </c>
      <c r="S299">
        <f t="shared" si="29"/>
        <v>0.1024</v>
      </c>
    </row>
    <row r="300" spans="2:19">
      <c r="B300" t="s">
        <v>423</v>
      </c>
      <c r="C300" t="s">
        <v>632</v>
      </c>
      <c r="D300" t="s">
        <v>152</v>
      </c>
      <c r="E300" t="s">
        <v>436</v>
      </c>
      <c r="F300" t="s">
        <v>372</v>
      </c>
      <c r="G300">
        <v>1800</v>
      </c>
      <c r="H300" t="s">
        <v>74</v>
      </c>
      <c r="I300" t="s">
        <v>55</v>
      </c>
      <c r="J300" t="s">
        <v>422</v>
      </c>
      <c r="K300" t="s">
        <v>385</v>
      </c>
      <c r="L300" s="1">
        <v>38169</v>
      </c>
      <c r="M300">
        <v>64</v>
      </c>
      <c r="N300">
        <f t="shared" si="24"/>
        <v>11519.999999999998</v>
      </c>
      <c r="O300">
        <f t="shared" si="25"/>
        <v>1152</v>
      </c>
      <c r="P300">
        <f t="shared" si="26"/>
        <v>115.2</v>
      </c>
      <c r="Q300">
        <f t="shared" si="27"/>
        <v>11.52</v>
      </c>
      <c r="R300">
        <f t="shared" si="28"/>
        <v>1.1519999999999999</v>
      </c>
      <c r="S300">
        <f t="shared" si="29"/>
        <v>0.1152</v>
      </c>
    </row>
    <row r="301" spans="2:19">
      <c r="B301" t="s">
        <v>454</v>
      </c>
      <c r="C301" t="s">
        <v>632</v>
      </c>
      <c r="D301" t="s">
        <v>152</v>
      </c>
      <c r="E301" t="s">
        <v>436</v>
      </c>
      <c r="F301" t="s">
        <v>372</v>
      </c>
      <c r="G301">
        <v>1600</v>
      </c>
      <c r="H301" t="s">
        <v>242</v>
      </c>
      <c r="I301" t="s">
        <v>55</v>
      </c>
      <c r="J301" t="s">
        <v>422</v>
      </c>
      <c r="K301" t="s">
        <v>385</v>
      </c>
      <c r="L301" s="1">
        <v>38169</v>
      </c>
      <c r="M301">
        <v>64</v>
      </c>
      <c r="N301">
        <f t="shared" si="24"/>
        <v>10240</v>
      </c>
      <c r="O301">
        <f t="shared" si="25"/>
        <v>1024</v>
      </c>
      <c r="P301">
        <f t="shared" si="26"/>
        <v>102.4</v>
      </c>
      <c r="Q301">
        <f t="shared" si="27"/>
        <v>10.24</v>
      </c>
      <c r="R301">
        <f t="shared" si="28"/>
        <v>1.0239999999999998</v>
      </c>
      <c r="S301">
        <f t="shared" si="29"/>
        <v>0.1024</v>
      </c>
    </row>
    <row r="302" spans="2:19">
      <c r="B302" t="s">
        <v>454</v>
      </c>
      <c r="C302" t="s">
        <v>648</v>
      </c>
      <c r="D302" t="s">
        <v>152</v>
      </c>
      <c r="E302" t="s">
        <v>436</v>
      </c>
      <c r="F302" t="s">
        <v>372</v>
      </c>
      <c r="G302">
        <v>1600</v>
      </c>
      <c r="H302" t="s">
        <v>242</v>
      </c>
      <c r="I302" t="s">
        <v>55</v>
      </c>
      <c r="J302" t="s">
        <v>422</v>
      </c>
      <c r="K302" t="s">
        <v>206</v>
      </c>
      <c r="L302" s="1">
        <v>38169</v>
      </c>
      <c r="M302">
        <v>64</v>
      </c>
      <c r="N302">
        <f t="shared" si="24"/>
        <v>10240</v>
      </c>
      <c r="O302">
        <f t="shared" si="25"/>
        <v>1024</v>
      </c>
      <c r="P302">
        <f t="shared" si="26"/>
        <v>102.4</v>
      </c>
      <c r="Q302">
        <f t="shared" si="27"/>
        <v>10.24</v>
      </c>
      <c r="R302">
        <f t="shared" si="28"/>
        <v>1.0239999999999998</v>
      </c>
      <c r="S302">
        <f t="shared" si="29"/>
        <v>0.1024</v>
      </c>
    </row>
    <row r="303" spans="2:19">
      <c r="B303" t="s">
        <v>421</v>
      </c>
      <c r="C303" t="s">
        <v>648</v>
      </c>
      <c r="D303" t="s">
        <v>152</v>
      </c>
      <c r="E303" t="s">
        <v>436</v>
      </c>
      <c r="F303" t="s">
        <v>372</v>
      </c>
      <c r="G303">
        <v>1600</v>
      </c>
      <c r="H303" t="s">
        <v>242</v>
      </c>
      <c r="I303" t="s">
        <v>55</v>
      </c>
      <c r="J303" t="s">
        <v>352</v>
      </c>
      <c r="K303" t="s">
        <v>206</v>
      </c>
      <c r="L303" s="1">
        <v>38169</v>
      </c>
      <c r="M303">
        <v>64</v>
      </c>
      <c r="N303">
        <f t="shared" si="24"/>
        <v>10240</v>
      </c>
      <c r="O303">
        <f t="shared" si="25"/>
        <v>1024</v>
      </c>
      <c r="P303">
        <f t="shared" si="26"/>
        <v>102.4</v>
      </c>
      <c r="Q303">
        <f t="shared" si="27"/>
        <v>10.24</v>
      </c>
      <c r="R303">
        <f t="shared" si="28"/>
        <v>1.0239999999999998</v>
      </c>
      <c r="S303">
        <f t="shared" si="29"/>
        <v>0.1024</v>
      </c>
    </row>
    <row r="304" spans="2:19">
      <c r="B304" t="s">
        <v>421</v>
      </c>
      <c r="C304" t="s">
        <v>438</v>
      </c>
      <c r="D304" t="s">
        <v>152</v>
      </c>
      <c r="E304" t="s">
        <v>436</v>
      </c>
      <c r="F304" t="s">
        <v>372</v>
      </c>
      <c r="G304">
        <v>1600</v>
      </c>
      <c r="H304" t="s">
        <v>242</v>
      </c>
      <c r="I304" t="s">
        <v>55</v>
      </c>
      <c r="J304" t="s">
        <v>352</v>
      </c>
      <c r="K304" t="s">
        <v>385</v>
      </c>
      <c r="L304" s="1">
        <v>38200</v>
      </c>
      <c r="M304">
        <v>64</v>
      </c>
      <c r="N304">
        <f t="shared" si="24"/>
        <v>10240</v>
      </c>
      <c r="O304">
        <f t="shared" si="25"/>
        <v>1024</v>
      </c>
      <c r="P304">
        <f t="shared" si="26"/>
        <v>102.4</v>
      </c>
      <c r="Q304">
        <f t="shared" si="27"/>
        <v>10.24</v>
      </c>
      <c r="R304">
        <f t="shared" si="28"/>
        <v>1.0239999999999998</v>
      </c>
      <c r="S304">
        <f t="shared" si="29"/>
        <v>0.1024</v>
      </c>
    </row>
    <row r="305" spans="2:19">
      <c r="B305" t="s">
        <v>454</v>
      </c>
      <c r="C305" t="s">
        <v>438</v>
      </c>
      <c r="D305" t="s">
        <v>152</v>
      </c>
      <c r="E305" t="s">
        <v>436</v>
      </c>
      <c r="F305" t="s">
        <v>372</v>
      </c>
      <c r="G305">
        <v>1600</v>
      </c>
      <c r="H305" t="s">
        <v>242</v>
      </c>
      <c r="I305" t="s">
        <v>55</v>
      </c>
      <c r="J305" t="s">
        <v>422</v>
      </c>
      <c r="K305" t="s">
        <v>385</v>
      </c>
      <c r="L305" s="1">
        <v>38200</v>
      </c>
      <c r="M305">
        <v>64</v>
      </c>
      <c r="N305">
        <f t="shared" si="24"/>
        <v>10240</v>
      </c>
      <c r="O305">
        <f t="shared" si="25"/>
        <v>1024</v>
      </c>
      <c r="P305">
        <f t="shared" si="26"/>
        <v>102.4</v>
      </c>
      <c r="Q305">
        <f t="shared" si="27"/>
        <v>10.24</v>
      </c>
      <c r="R305">
        <f t="shared" si="28"/>
        <v>1.0239999999999998</v>
      </c>
      <c r="S305">
        <f t="shared" si="29"/>
        <v>0.1024</v>
      </c>
    </row>
    <row r="306" spans="2:19">
      <c r="B306" t="s">
        <v>455</v>
      </c>
      <c r="C306" t="s">
        <v>456</v>
      </c>
      <c r="D306" t="s">
        <v>152</v>
      </c>
      <c r="E306" t="s">
        <v>452</v>
      </c>
      <c r="F306" t="s">
        <v>447</v>
      </c>
      <c r="G306">
        <v>1500</v>
      </c>
      <c r="H306" t="s">
        <v>74</v>
      </c>
      <c r="I306" t="s">
        <v>453</v>
      </c>
      <c r="J306" t="s">
        <v>352</v>
      </c>
      <c r="K306" t="s">
        <v>385</v>
      </c>
      <c r="L306" s="1">
        <v>38200</v>
      </c>
      <c r="M306">
        <v>64</v>
      </c>
      <c r="N306">
        <f t="shared" si="24"/>
        <v>9600</v>
      </c>
      <c r="O306">
        <f t="shared" si="25"/>
        <v>960</v>
      </c>
      <c r="P306">
        <f t="shared" si="26"/>
        <v>96</v>
      </c>
      <c r="Q306">
        <f t="shared" si="27"/>
        <v>9.6</v>
      </c>
      <c r="R306">
        <f t="shared" si="28"/>
        <v>0.96</v>
      </c>
      <c r="S306">
        <f t="shared" si="29"/>
        <v>9.6000000000000002E-2</v>
      </c>
    </row>
    <row r="307" spans="2:19">
      <c r="B307" t="s">
        <v>457</v>
      </c>
      <c r="C307" t="s">
        <v>456</v>
      </c>
      <c r="D307" t="s">
        <v>152</v>
      </c>
      <c r="E307" t="s">
        <v>452</v>
      </c>
      <c r="F307" t="s">
        <v>447</v>
      </c>
      <c r="G307">
        <v>1667</v>
      </c>
      <c r="H307" t="s">
        <v>204</v>
      </c>
      <c r="I307" t="s">
        <v>453</v>
      </c>
      <c r="J307" t="s">
        <v>352</v>
      </c>
      <c r="K307" t="s">
        <v>385</v>
      </c>
      <c r="L307" s="1">
        <v>38200</v>
      </c>
      <c r="M307">
        <v>64</v>
      </c>
      <c r="N307">
        <f t="shared" si="24"/>
        <v>10668.8</v>
      </c>
      <c r="O307">
        <f t="shared" si="25"/>
        <v>1066.8800000000001</v>
      </c>
      <c r="P307">
        <f t="shared" si="26"/>
        <v>106.688</v>
      </c>
      <c r="Q307">
        <f t="shared" si="27"/>
        <v>10.668800000000001</v>
      </c>
      <c r="R307">
        <f t="shared" si="28"/>
        <v>1.0668800000000001</v>
      </c>
      <c r="S307">
        <f t="shared" si="29"/>
        <v>0.10668799999999999</v>
      </c>
    </row>
    <row r="308" spans="2:19">
      <c r="B308" t="s">
        <v>421</v>
      </c>
      <c r="C308" t="s">
        <v>456</v>
      </c>
      <c r="D308" t="s">
        <v>152</v>
      </c>
      <c r="E308" t="s">
        <v>452</v>
      </c>
      <c r="F308" t="s">
        <v>447</v>
      </c>
      <c r="G308">
        <v>1992</v>
      </c>
      <c r="H308" t="s">
        <v>213</v>
      </c>
      <c r="I308" t="s">
        <v>453</v>
      </c>
      <c r="J308" t="s">
        <v>352</v>
      </c>
      <c r="K308" t="s">
        <v>385</v>
      </c>
      <c r="L308" s="1">
        <v>38200</v>
      </c>
      <c r="M308">
        <v>64</v>
      </c>
      <c r="N308">
        <f t="shared" si="24"/>
        <v>12748.8</v>
      </c>
      <c r="O308">
        <f t="shared" si="25"/>
        <v>1274.8799999999999</v>
      </c>
      <c r="P308">
        <f t="shared" si="26"/>
        <v>127.48800000000001</v>
      </c>
      <c r="Q308">
        <f t="shared" si="27"/>
        <v>12.748800000000001</v>
      </c>
      <c r="R308">
        <f t="shared" si="28"/>
        <v>1.27488</v>
      </c>
      <c r="S308">
        <f t="shared" si="29"/>
        <v>0.12748800000000002</v>
      </c>
    </row>
    <row r="309" spans="2:19">
      <c r="B309" t="s">
        <v>1163</v>
      </c>
      <c r="C309" t="s">
        <v>1123</v>
      </c>
      <c r="D309" t="s">
        <v>152</v>
      </c>
      <c r="E309" t="s">
        <v>1127</v>
      </c>
      <c r="F309" t="s">
        <v>372</v>
      </c>
      <c r="G309">
        <v>3600</v>
      </c>
      <c r="H309" t="s">
        <v>64</v>
      </c>
      <c r="I309" t="s">
        <v>68</v>
      </c>
      <c r="J309" t="s">
        <v>1130</v>
      </c>
      <c r="K309" t="s">
        <v>676</v>
      </c>
      <c r="L309" s="1">
        <v>38200</v>
      </c>
      <c r="M309">
        <v>64</v>
      </c>
      <c r="N309">
        <f t="shared" si="24"/>
        <v>23039.999999999996</v>
      </c>
      <c r="O309">
        <f t="shared" si="25"/>
        <v>2304</v>
      </c>
      <c r="P309">
        <f t="shared" si="26"/>
        <v>230.4</v>
      </c>
      <c r="Q309">
        <f t="shared" si="27"/>
        <v>23.04</v>
      </c>
      <c r="R309">
        <f t="shared" si="28"/>
        <v>2.3039999999999998</v>
      </c>
      <c r="S309">
        <f t="shared" si="29"/>
        <v>0.23039999999999999</v>
      </c>
    </row>
    <row r="310" spans="2:19">
      <c r="B310" t="s">
        <v>423</v>
      </c>
      <c r="C310" t="s">
        <v>451</v>
      </c>
      <c r="D310" t="s">
        <v>152</v>
      </c>
      <c r="E310" t="s">
        <v>452</v>
      </c>
      <c r="F310" t="s">
        <v>447</v>
      </c>
      <c r="G310">
        <v>2000</v>
      </c>
      <c r="H310" t="s">
        <v>213</v>
      </c>
      <c r="I310" t="s">
        <v>453</v>
      </c>
      <c r="J310" t="s">
        <v>132</v>
      </c>
      <c r="K310" t="s">
        <v>385</v>
      </c>
      <c r="L310" s="1">
        <v>38231</v>
      </c>
      <c r="M310">
        <v>64</v>
      </c>
      <c r="N310">
        <f t="shared" si="24"/>
        <v>12799.999999999998</v>
      </c>
      <c r="O310">
        <f t="shared" si="25"/>
        <v>1280</v>
      </c>
      <c r="P310">
        <f t="shared" si="26"/>
        <v>128.00000000000003</v>
      </c>
      <c r="Q310">
        <f t="shared" si="27"/>
        <v>12.8</v>
      </c>
      <c r="R310">
        <f t="shared" si="28"/>
        <v>1.28</v>
      </c>
      <c r="S310">
        <f t="shared" si="29"/>
        <v>0.128</v>
      </c>
    </row>
    <row r="311" spans="2:19">
      <c r="B311" t="s">
        <v>1160</v>
      </c>
      <c r="C311" t="s">
        <v>1123</v>
      </c>
      <c r="D311" t="s">
        <v>152</v>
      </c>
      <c r="E311" t="s">
        <v>960</v>
      </c>
      <c r="F311" t="s">
        <v>372</v>
      </c>
      <c r="G311">
        <v>2930</v>
      </c>
      <c r="H311" t="s">
        <v>67</v>
      </c>
      <c r="I311" t="s">
        <v>55</v>
      </c>
      <c r="J311" t="s">
        <v>1128</v>
      </c>
      <c r="K311" t="s">
        <v>792</v>
      </c>
      <c r="L311" s="1">
        <v>38231</v>
      </c>
      <c r="M311">
        <v>64</v>
      </c>
      <c r="N311">
        <f t="shared" si="24"/>
        <v>18751.999999999996</v>
      </c>
      <c r="O311">
        <f t="shared" si="25"/>
        <v>1875.2</v>
      </c>
      <c r="P311">
        <f t="shared" si="26"/>
        <v>187.52</v>
      </c>
      <c r="Q311">
        <f t="shared" si="27"/>
        <v>18.751999999999999</v>
      </c>
      <c r="R311">
        <f t="shared" si="28"/>
        <v>1.8751999999999998</v>
      </c>
      <c r="S311">
        <f t="shared" si="29"/>
        <v>0.18751999999999999</v>
      </c>
    </row>
    <row r="312" spans="2:19">
      <c r="B312" t="s">
        <v>1161</v>
      </c>
      <c r="C312" t="s">
        <v>1123</v>
      </c>
      <c r="D312" t="s">
        <v>152</v>
      </c>
      <c r="E312" t="s">
        <v>960</v>
      </c>
      <c r="F312" t="s">
        <v>372</v>
      </c>
      <c r="G312">
        <v>2930</v>
      </c>
      <c r="H312" t="s">
        <v>34</v>
      </c>
      <c r="I312" t="s">
        <v>55</v>
      </c>
      <c r="J312" t="s">
        <v>1128</v>
      </c>
      <c r="K312" t="s">
        <v>792</v>
      </c>
      <c r="L312" s="1">
        <v>38231</v>
      </c>
      <c r="M312">
        <v>64</v>
      </c>
      <c r="N312">
        <f t="shared" si="24"/>
        <v>18751.999999999996</v>
      </c>
      <c r="O312">
        <f t="shared" si="25"/>
        <v>1875.2</v>
      </c>
      <c r="P312">
        <f t="shared" si="26"/>
        <v>187.52</v>
      </c>
      <c r="Q312">
        <f t="shared" si="27"/>
        <v>18.751999999999999</v>
      </c>
      <c r="R312">
        <f t="shared" si="28"/>
        <v>1.8751999999999998</v>
      </c>
      <c r="S312">
        <f t="shared" si="29"/>
        <v>0.18751999999999999</v>
      </c>
    </row>
    <row r="313" spans="2:19">
      <c r="B313" t="s">
        <v>1162</v>
      </c>
      <c r="C313" t="s">
        <v>1123</v>
      </c>
      <c r="D313" t="s">
        <v>152</v>
      </c>
      <c r="E313" t="s">
        <v>960</v>
      </c>
      <c r="F313" t="s">
        <v>372</v>
      </c>
      <c r="G313">
        <v>2530</v>
      </c>
      <c r="H313" t="s">
        <v>67</v>
      </c>
      <c r="I313" t="s">
        <v>55</v>
      </c>
      <c r="J313" t="s">
        <v>1128</v>
      </c>
      <c r="K313" t="s">
        <v>948</v>
      </c>
      <c r="L313" s="1">
        <v>38231</v>
      </c>
      <c r="M313">
        <v>64</v>
      </c>
      <c r="N313">
        <f t="shared" si="24"/>
        <v>16191.999999999998</v>
      </c>
      <c r="O313">
        <f t="shared" si="25"/>
        <v>1619.2</v>
      </c>
      <c r="P313">
        <f t="shared" si="26"/>
        <v>161.92000000000002</v>
      </c>
      <c r="Q313">
        <f t="shared" si="27"/>
        <v>16.192</v>
      </c>
      <c r="R313">
        <f t="shared" si="28"/>
        <v>1.6192</v>
      </c>
      <c r="S313">
        <f t="shared" si="29"/>
        <v>0.16192000000000001</v>
      </c>
    </row>
    <row r="314" spans="2:19">
      <c r="B314" t="s">
        <v>1618</v>
      </c>
      <c r="C314" t="s">
        <v>1123</v>
      </c>
      <c r="D314" t="s">
        <v>152</v>
      </c>
      <c r="E314" t="s">
        <v>1127</v>
      </c>
      <c r="F314" t="s">
        <v>372</v>
      </c>
      <c r="G314">
        <v>3334</v>
      </c>
      <c r="H314" t="s">
        <v>28</v>
      </c>
      <c r="I314" t="s">
        <v>55</v>
      </c>
      <c r="J314" t="s">
        <v>1615</v>
      </c>
      <c r="K314" t="s">
        <v>780</v>
      </c>
      <c r="L314" s="1">
        <v>38231</v>
      </c>
      <c r="M314">
        <v>64</v>
      </c>
      <c r="N314">
        <f t="shared" si="24"/>
        <v>21337.599999999999</v>
      </c>
      <c r="O314">
        <f t="shared" si="25"/>
        <v>2133.7600000000002</v>
      </c>
      <c r="P314">
        <f t="shared" si="26"/>
        <v>213.376</v>
      </c>
      <c r="Q314">
        <f t="shared" si="27"/>
        <v>21.337600000000002</v>
      </c>
      <c r="R314">
        <f t="shared" si="28"/>
        <v>2.1337600000000001</v>
      </c>
      <c r="S314">
        <f t="shared" si="29"/>
        <v>0.21337599999999998</v>
      </c>
    </row>
    <row r="315" spans="2:19">
      <c r="B315" t="s">
        <v>384</v>
      </c>
      <c r="C315" t="s">
        <v>441</v>
      </c>
      <c r="D315" t="s">
        <v>152</v>
      </c>
      <c r="E315" t="s">
        <v>407</v>
      </c>
      <c r="F315" t="s">
        <v>372</v>
      </c>
      <c r="G315">
        <v>2400</v>
      </c>
      <c r="H315" t="s">
        <v>213</v>
      </c>
      <c r="I315" t="s">
        <v>55</v>
      </c>
      <c r="J315" t="s">
        <v>18</v>
      </c>
      <c r="K315" t="s">
        <v>338</v>
      </c>
      <c r="L315" s="1">
        <v>38261</v>
      </c>
      <c r="M315">
        <v>64</v>
      </c>
      <c r="N315">
        <f t="shared" si="24"/>
        <v>15359.999999999998</v>
      </c>
      <c r="O315">
        <f t="shared" si="25"/>
        <v>1536</v>
      </c>
      <c r="P315">
        <f t="shared" si="26"/>
        <v>153.60000000000002</v>
      </c>
      <c r="Q315">
        <f t="shared" si="27"/>
        <v>15.360000000000001</v>
      </c>
      <c r="R315">
        <f t="shared" si="28"/>
        <v>1.536</v>
      </c>
      <c r="S315">
        <f t="shared" si="29"/>
        <v>0.15359999999999999</v>
      </c>
    </row>
    <row r="316" spans="2:19">
      <c r="B316" t="s">
        <v>384</v>
      </c>
      <c r="C316" t="s">
        <v>448</v>
      </c>
      <c r="D316" t="s">
        <v>152</v>
      </c>
      <c r="E316" t="s">
        <v>407</v>
      </c>
      <c r="F316" t="s">
        <v>447</v>
      </c>
      <c r="G316">
        <v>2400</v>
      </c>
      <c r="H316" t="s">
        <v>213</v>
      </c>
      <c r="I316" t="s">
        <v>284</v>
      </c>
      <c r="J316" t="s">
        <v>18</v>
      </c>
      <c r="K316" t="s">
        <v>338</v>
      </c>
      <c r="L316" s="1">
        <v>38261</v>
      </c>
      <c r="M316">
        <v>64</v>
      </c>
      <c r="N316">
        <f t="shared" si="24"/>
        <v>15359.999999999998</v>
      </c>
      <c r="O316">
        <f t="shared" si="25"/>
        <v>1536</v>
      </c>
      <c r="P316">
        <f t="shared" si="26"/>
        <v>153.60000000000002</v>
      </c>
      <c r="Q316">
        <f t="shared" si="27"/>
        <v>15.360000000000001</v>
      </c>
      <c r="R316">
        <f t="shared" si="28"/>
        <v>1.536</v>
      </c>
      <c r="S316">
        <f t="shared" si="29"/>
        <v>0.15359999999999999</v>
      </c>
    </row>
    <row r="317" spans="2:19">
      <c r="B317" t="s">
        <v>386</v>
      </c>
      <c r="C317" t="s">
        <v>449</v>
      </c>
      <c r="D317" t="s">
        <v>152</v>
      </c>
      <c r="E317" t="s">
        <v>407</v>
      </c>
      <c r="F317" t="s">
        <v>372</v>
      </c>
      <c r="G317">
        <v>2200</v>
      </c>
      <c r="H317" t="s">
        <v>238</v>
      </c>
      <c r="I317" t="s">
        <v>55</v>
      </c>
      <c r="J317" t="s">
        <v>132</v>
      </c>
      <c r="K317" t="s">
        <v>443</v>
      </c>
      <c r="L317" s="1">
        <v>38261</v>
      </c>
      <c r="M317">
        <v>64</v>
      </c>
      <c r="N317">
        <f t="shared" si="24"/>
        <v>14079.999999999998</v>
      </c>
      <c r="O317">
        <f t="shared" si="25"/>
        <v>1408</v>
      </c>
      <c r="P317">
        <f t="shared" si="26"/>
        <v>140.80000000000001</v>
      </c>
      <c r="Q317">
        <f t="shared" si="27"/>
        <v>14.08</v>
      </c>
      <c r="R317">
        <f t="shared" si="28"/>
        <v>1.4079999999999999</v>
      </c>
      <c r="S317">
        <f t="shared" si="29"/>
        <v>0.14079999999999998</v>
      </c>
    </row>
    <row r="318" spans="2:19">
      <c r="B318" t="s">
        <v>388</v>
      </c>
      <c r="C318" t="s">
        <v>449</v>
      </c>
      <c r="D318" t="s">
        <v>152</v>
      </c>
      <c r="E318" t="s">
        <v>407</v>
      </c>
      <c r="F318" t="s">
        <v>372</v>
      </c>
      <c r="G318">
        <v>2000</v>
      </c>
      <c r="H318" t="s">
        <v>204</v>
      </c>
      <c r="I318" t="s">
        <v>55</v>
      </c>
      <c r="J318" t="s">
        <v>132</v>
      </c>
      <c r="K318" t="s">
        <v>443</v>
      </c>
      <c r="L318" s="1">
        <v>38261</v>
      </c>
      <c r="M318">
        <v>64</v>
      </c>
      <c r="N318">
        <f t="shared" si="24"/>
        <v>12799.999999999998</v>
      </c>
      <c r="O318">
        <f t="shared" si="25"/>
        <v>1280</v>
      </c>
      <c r="P318">
        <f t="shared" si="26"/>
        <v>128.00000000000003</v>
      </c>
      <c r="Q318">
        <f t="shared" si="27"/>
        <v>12.8</v>
      </c>
      <c r="R318">
        <f t="shared" si="28"/>
        <v>1.28</v>
      </c>
      <c r="S318">
        <f t="shared" si="29"/>
        <v>0.128</v>
      </c>
    </row>
    <row r="319" spans="2:19">
      <c r="B319" t="s">
        <v>420</v>
      </c>
      <c r="C319" t="s">
        <v>449</v>
      </c>
      <c r="D319" t="s">
        <v>152</v>
      </c>
      <c r="E319" t="s">
        <v>407</v>
      </c>
      <c r="F319" t="s">
        <v>372</v>
      </c>
      <c r="G319">
        <v>1800</v>
      </c>
      <c r="H319" t="s">
        <v>74</v>
      </c>
      <c r="I319" t="s">
        <v>55</v>
      </c>
      <c r="J319" t="s">
        <v>132</v>
      </c>
      <c r="K319" t="s">
        <v>443</v>
      </c>
      <c r="L319" s="1">
        <v>38261</v>
      </c>
      <c r="M319">
        <v>64</v>
      </c>
      <c r="N319">
        <f t="shared" si="24"/>
        <v>11519.999999999998</v>
      </c>
      <c r="O319">
        <f t="shared" si="25"/>
        <v>1152</v>
      </c>
      <c r="P319">
        <f t="shared" si="26"/>
        <v>115.2</v>
      </c>
      <c r="Q319">
        <f t="shared" si="27"/>
        <v>11.52</v>
      </c>
      <c r="R319">
        <f t="shared" si="28"/>
        <v>1.1519999999999999</v>
      </c>
      <c r="S319">
        <f t="shared" si="29"/>
        <v>0.1152</v>
      </c>
    </row>
    <row r="320" spans="2:19">
      <c r="B320" t="s">
        <v>450</v>
      </c>
      <c r="C320" t="s">
        <v>441</v>
      </c>
      <c r="D320" t="s">
        <v>152</v>
      </c>
      <c r="E320" t="s">
        <v>407</v>
      </c>
      <c r="F320" t="s">
        <v>372</v>
      </c>
      <c r="G320">
        <v>2600</v>
      </c>
      <c r="H320" t="s">
        <v>153</v>
      </c>
      <c r="I320" t="s">
        <v>55</v>
      </c>
      <c r="J320" t="s">
        <v>18</v>
      </c>
      <c r="K320" t="s">
        <v>442</v>
      </c>
      <c r="L320" s="1">
        <v>38261</v>
      </c>
      <c r="M320">
        <v>64</v>
      </c>
      <c r="N320">
        <f t="shared" si="24"/>
        <v>16640</v>
      </c>
      <c r="O320">
        <f t="shared" si="25"/>
        <v>1664.0000000000002</v>
      </c>
      <c r="P320">
        <f t="shared" si="26"/>
        <v>166.4</v>
      </c>
      <c r="Q320">
        <f t="shared" si="27"/>
        <v>16.64</v>
      </c>
      <c r="R320">
        <f t="shared" si="28"/>
        <v>1.6639999999999999</v>
      </c>
      <c r="S320">
        <f t="shared" si="29"/>
        <v>0.16640000000000002</v>
      </c>
    </row>
    <row r="321" spans="2:19">
      <c r="B321" t="s">
        <v>450</v>
      </c>
      <c r="C321" t="s">
        <v>448</v>
      </c>
      <c r="D321" t="s">
        <v>152</v>
      </c>
      <c r="E321" t="s">
        <v>407</v>
      </c>
      <c r="F321" t="s">
        <v>447</v>
      </c>
      <c r="G321">
        <v>2600</v>
      </c>
      <c r="H321" t="s">
        <v>153</v>
      </c>
      <c r="I321" t="s">
        <v>284</v>
      </c>
      <c r="J321" t="s">
        <v>18</v>
      </c>
      <c r="K321" t="s">
        <v>442</v>
      </c>
      <c r="L321" s="1">
        <v>38261</v>
      </c>
      <c r="M321">
        <v>64</v>
      </c>
      <c r="N321">
        <f t="shared" si="24"/>
        <v>16640</v>
      </c>
      <c r="O321">
        <f t="shared" si="25"/>
        <v>1664.0000000000002</v>
      </c>
      <c r="P321">
        <f t="shared" si="26"/>
        <v>166.4</v>
      </c>
      <c r="Q321">
        <f t="shared" si="27"/>
        <v>16.64</v>
      </c>
      <c r="R321">
        <f t="shared" si="28"/>
        <v>1.6639999999999999</v>
      </c>
      <c r="S321">
        <f t="shared" si="29"/>
        <v>0.16640000000000002</v>
      </c>
    </row>
    <row r="322" spans="2:19">
      <c r="B322" t="s">
        <v>1155</v>
      </c>
      <c r="C322" t="s">
        <v>1156</v>
      </c>
      <c r="D322" t="s">
        <v>152</v>
      </c>
      <c r="E322" t="s">
        <v>960</v>
      </c>
      <c r="F322" t="s">
        <v>447</v>
      </c>
      <c r="G322">
        <v>3460</v>
      </c>
      <c r="H322" t="s">
        <v>153</v>
      </c>
      <c r="I322" t="s">
        <v>1157</v>
      </c>
      <c r="J322" t="s">
        <v>1158</v>
      </c>
      <c r="K322" t="s">
        <v>408</v>
      </c>
      <c r="L322" s="1">
        <v>38261</v>
      </c>
      <c r="M322">
        <v>64</v>
      </c>
      <c r="N322">
        <f t="shared" si="24"/>
        <v>22144</v>
      </c>
      <c r="O322">
        <f t="shared" si="25"/>
        <v>2214.4</v>
      </c>
      <c r="P322">
        <f t="shared" si="26"/>
        <v>221.44000000000003</v>
      </c>
      <c r="Q322">
        <f t="shared" si="27"/>
        <v>22.143999999999998</v>
      </c>
      <c r="R322">
        <f t="shared" si="28"/>
        <v>2.2143999999999999</v>
      </c>
      <c r="S322">
        <f t="shared" si="29"/>
        <v>0.22144</v>
      </c>
    </row>
    <row r="323" spans="2:19">
      <c r="B323" t="s">
        <v>1159</v>
      </c>
      <c r="C323" t="s">
        <v>1123</v>
      </c>
      <c r="D323" t="s">
        <v>152</v>
      </c>
      <c r="E323" t="s">
        <v>960</v>
      </c>
      <c r="F323" t="s">
        <v>372</v>
      </c>
      <c r="G323">
        <v>3060</v>
      </c>
      <c r="H323" t="s">
        <v>573</v>
      </c>
      <c r="I323" t="s">
        <v>55</v>
      </c>
      <c r="J323" t="s">
        <v>1128</v>
      </c>
      <c r="K323" t="s">
        <v>948</v>
      </c>
      <c r="L323" s="1">
        <v>38261</v>
      </c>
      <c r="M323">
        <v>64</v>
      </c>
      <c r="N323">
        <f t="shared" ref="N323:N386" si="30">((1/((10*10^6)))*G323*(M323)*10^6)</f>
        <v>19584</v>
      </c>
      <c r="O323">
        <f t="shared" ref="O323:O386" si="31">((1/((100*10^6)))*G323*(M323)*10^6)</f>
        <v>1958.3999999999999</v>
      </c>
      <c r="P323">
        <f t="shared" ref="P323:P386" si="32">((1/((1*10^9)))*G323*(M323)*10^6)</f>
        <v>195.84000000000003</v>
      </c>
      <c r="Q323">
        <f t="shared" ref="Q323:Q386" si="33">((1/((10*10^9)))*G323*(M323)*10^6)</f>
        <v>19.584</v>
      </c>
      <c r="R323">
        <f t="shared" ref="R323:R386" si="34">((1/((100*10^9)))*G323*(M323)*10^6)</f>
        <v>1.9583999999999997</v>
      </c>
      <c r="S323">
        <f t="shared" ref="S323:S386" si="35">((1/((1*10^12)))*G323*(M323)*10^6)</f>
        <v>0.19583999999999999</v>
      </c>
    </row>
    <row r="324" spans="2:19">
      <c r="B324" t="s">
        <v>1616</v>
      </c>
      <c r="C324" t="s">
        <v>1606</v>
      </c>
      <c r="D324" t="s">
        <v>152</v>
      </c>
      <c r="E324" t="s">
        <v>1063</v>
      </c>
      <c r="F324" t="s">
        <v>372</v>
      </c>
      <c r="G324">
        <v>2100</v>
      </c>
      <c r="H324" t="s">
        <v>119</v>
      </c>
      <c r="I324" t="s">
        <v>1067</v>
      </c>
      <c r="J324" t="s">
        <v>1607</v>
      </c>
      <c r="K324" t="s">
        <v>1617</v>
      </c>
      <c r="L324" s="1">
        <v>38261</v>
      </c>
      <c r="M324">
        <v>64</v>
      </c>
      <c r="N324">
        <f t="shared" si="30"/>
        <v>13439.999999999998</v>
      </c>
      <c r="O324">
        <f t="shared" si="31"/>
        <v>1344</v>
      </c>
      <c r="P324">
        <f t="shared" si="32"/>
        <v>134.4</v>
      </c>
      <c r="Q324">
        <f t="shared" si="33"/>
        <v>13.44</v>
      </c>
      <c r="R324">
        <f t="shared" si="34"/>
        <v>1.3439999999999999</v>
      </c>
      <c r="S324">
        <f t="shared" si="35"/>
        <v>0.13439999999999999</v>
      </c>
    </row>
    <row r="325" spans="2:19">
      <c r="B325" t="s">
        <v>423</v>
      </c>
      <c r="C325" t="s">
        <v>648</v>
      </c>
      <c r="D325" t="s">
        <v>152</v>
      </c>
      <c r="E325" t="s">
        <v>436</v>
      </c>
      <c r="F325" t="s">
        <v>372</v>
      </c>
      <c r="G325">
        <v>1800</v>
      </c>
      <c r="H325" t="s">
        <v>74</v>
      </c>
      <c r="I325" t="s">
        <v>55</v>
      </c>
      <c r="J325" t="s">
        <v>422</v>
      </c>
      <c r="K325" t="s">
        <v>206</v>
      </c>
      <c r="L325" s="1">
        <v>38292</v>
      </c>
      <c r="M325">
        <v>64</v>
      </c>
      <c r="N325">
        <f t="shared" si="30"/>
        <v>11519.999999999998</v>
      </c>
      <c r="O325">
        <f t="shared" si="31"/>
        <v>1152</v>
      </c>
      <c r="P325">
        <f t="shared" si="32"/>
        <v>115.2</v>
      </c>
      <c r="Q325">
        <f t="shared" si="33"/>
        <v>11.52</v>
      </c>
      <c r="R325">
        <f t="shared" si="34"/>
        <v>1.1519999999999999</v>
      </c>
      <c r="S325">
        <f t="shared" si="35"/>
        <v>0.1152</v>
      </c>
    </row>
    <row r="326" spans="2:19">
      <c r="B326" t="s">
        <v>753</v>
      </c>
      <c r="C326" t="s">
        <v>703</v>
      </c>
      <c r="D326" t="s">
        <v>152</v>
      </c>
      <c r="E326" t="s">
        <v>467</v>
      </c>
      <c r="F326" t="s">
        <v>372</v>
      </c>
      <c r="G326">
        <v>2400</v>
      </c>
      <c r="H326" t="s">
        <v>213</v>
      </c>
      <c r="I326" t="s">
        <v>55</v>
      </c>
      <c r="J326" t="s">
        <v>18</v>
      </c>
      <c r="K326" t="s">
        <v>680</v>
      </c>
      <c r="L326" s="1">
        <v>38322</v>
      </c>
      <c r="M326">
        <v>64</v>
      </c>
      <c r="N326">
        <f t="shared" si="30"/>
        <v>15359.999999999998</v>
      </c>
      <c r="O326">
        <f t="shared" si="31"/>
        <v>1536</v>
      </c>
      <c r="P326">
        <f t="shared" si="32"/>
        <v>153.60000000000002</v>
      </c>
      <c r="Q326">
        <f t="shared" si="33"/>
        <v>15.360000000000001</v>
      </c>
      <c r="R326">
        <f t="shared" si="34"/>
        <v>1.536</v>
      </c>
      <c r="S326">
        <f t="shared" si="35"/>
        <v>0.15359999999999999</v>
      </c>
    </row>
    <row r="327" spans="2:19">
      <c r="B327" t="s">
        <v>754</v>
      </c>
      <c r="C327" t="s">
        <v>740</v>
      </c>
      <c r="D327" t="s">
        <v>152</v>
      </c>
      <c r="E327" t="s">
        <v>467</v>
      </c>
      <c r="F327" t="s">
        <v>372</v>
      </c>
      <c r="G327">
        <v>2400</v>
      </c>
      <c r="H327" t="s">
        <v>213</v>
      </c>
      <c r="I327" t="s">
        <v>55</v>
      </c>
      <c r="J327" t="s">
        <v>18</v>
      </c>
      <c r="K327" t="s">
        <v>680</v>
      </c>
      <c r="L327" s="1">
        <v>38322</v>
      </c>
      <c r="M327">
        <v>64</v>
      </c>
      <c r="N327">
        <f t="shared" si="30"/>
        <v>15359.999999999998</v>
      </c>
      <c r="O327">
        <f t="shared" si="31"/>
        <v>1536</v>
      </c>
      <c r="P327">
        <f t="shared" si="32"/>
        <v>153.60000000000002</v>
      </c>
      <c r="Q327">
        <f t="shared" si="33"/>
        <v>15.360000000000001</v>
      </c>
      <c r="R327">
        <f t="shared" si="34"/>
        <v>1.536</v>
      </c>
      <c r="S327">
        <f t="shared" si="35"/>
        <v>0.15359999999999999</v>
      </c>
    </row>
    <row r="328" spans="2:19">
      <c r="B328" t="s">
        <v>755</v>
      </c>
      <c r="C328" t="s">
        <v>703</v>
      </c>
      <c r="D328" t="s">
        <v>152</v>
      </c>
      <c r="E328" t="s">
        <v>467</v>
      </c>
      <c r="F328" t="s">
        <v>372</v>
      </c>
      <c r="G328">
        <v>2200</v>
      </c>
      <c r="H328" t="s">
        <v>238</v>
      </c>
      <c r="I328" t="s">
        <v>55</v>
      </c>
      <c r="J328" t="s">
        <v>18</v>
      </c>
      <c r="K328" t="s">
        <v>680</v>
      </c>
      <c r="L328" s="1">
        <v>38322</v>
      </c>
      <c r="M328">
        <v>64</v>
      </c>
      <c r="N328">
        <f t="shared" si="30"/>
        <v>14079.999999999998</v>
      </c>
      <c r="O328">
        <f t="shared" si="31"/>
        <v>1408</v>
      </c>
      <c r="P328">
        <f t="shared" si="32"/>
        <v>140.80000000000001</v>
      </c>
      <c r="Q328">
        <f t="shared" si="33"/>
        <v>14.08</v>
      </c>
      <c r="R328">
        <f t="shared" si="34"/>
        <v>1.4079999999999999</v>
      </c>
      <c r="S328">
        <f t="shared" si="35"/>
        <v>0.14079999999999998</v>
      </c>
    </row>
    <row r="329" spans="2:19">
      <c r="B329" t="s">
        <v>756</v>
      </c>
      <c r="C329" t="s">
        <v>740</v>
      </c>
      <c r="D329" t="s">
        <v>152</v>
      </c>
      <c r="E329" t="s">
        <v>467</v>
      </c>
      <c r="F329" t="s">
        <v>372</v>
      </c>
      <c r="G329">
        <v>2200</v>
      </c>
      <c r="H329" t="s">
        <v>238</v>
      </c>
      <c r="I329" t="s">
        <v>55</v>
      </c>
      <c r="J329" t="s">
        <v>18</v>
      </c>
      <c r="K329" t="s">
        <v>680</v>
      </c>
      <c r="L329" s="1">
        <v>38322</v>
      </c>
      <c r="M329">
        <v>64</v>
      </c>
      <c r="N329">
        <f t="shared" si="30"/>
        <v>14079.999999999998</v>
      </c>
      <c r="O329">
        <f t="shared" si="31"/>
        <v>1408</v>
      </c>
      <c r="P329">
        <f t="shared" si="32"/>
        <v>140.80000000000001</v>
      </c>
      <c r="Q329">
        <f t="shared" si="33"/>
        <v>14.08</v>
      </c>
      <c r="R329">
        <f t="shared" si="34"/>
        <v>1.4079999999999999</v>
      </c>
      <c r="S329">
        <f t="shared" si="35"/>
        <v>0.14079999999999998</v>
      </c>
    </row>
    <row r="330" spans="2:19">
      <c r="B330" t="s">
        <v>757</v>
      </c>
      <c r="C330" t="s">
        <v>703</v>
      </c>
      <c r="D330" t="s">
        <v>152</v>
      </c>
      <c r="E330" t="s">
        <v>467</v>
      </c>
      <c r="F330" t="s">
        <v>372</v>
      </c>
      <c r="G330">
        <v>2000</v>
      </c>
      <c r="H330" t="s">
        <v>204</v>
      </c>
      <c r="I330" t="s">
        <v>55</v>
      </c>
      <c r="J330" t="s">
        <v>18</v>
      </c>
      <c r="K330" t="s">
        <v>680</v>
      </c>
      <c r="L330" s="1">
        <v>38322</v>
      </c>
      <c r="M330">
        <v>64</v>
      </c>
      <c r="N330">
        <f t="shared" si="30"/>
        <v>12799.999999999998</v>
      </c>
      <c r="O330">
        <f t="shared" si="31"/>
        <v>1280</v>
      </c>
      <c r="P330">
        <f t="shared" si="32"/>
        <v>128.00000000000003</v>
      </c>
      <c r="Q330">
        <f t="shared" si="33"/>
        <v>12.8</v>
      </c>
      <c r="R330">
        <f t="shared" si="34"/>
        <v>1.28</v>
      </c>
      <c r="S330">
        <f t="shared" si="35"/>
        <v>0.128</v>
      </c>
    </row>
    <row r="331" spans="2:19">
      <c r="B331" t="s">
        <v>758</v>
      </c>
      <c r="C331" t="s">
        <v>740</v>
      </c>
      <c r="D331" t="s">
        <v>152</v>
      </c>
      <c r="E331" t="s">
        <v>467</v>
      </c>
      <c r="F331" t="s">
        <v>372</v>
      </c>
      <c r="G331">
        <v>2000</v>
      </c>
      <c r="H331" t="s">
        <v>204</v>
      </c>
      <c r="I331" t="s">
        <v>55</v>
      </c>
      <c r="J331" t="s">
        <v>18</v>
      </c>
      <c r="K331" t="s">
        <v>680</v>
      </c>
      <c r="L331" s="1">
        <v>38322</v>
      </c>
      <c r="M331">
        <v>64</v>
      </c>
      <c r="N331">
        <f t="shared" si="30"/>
        <v>12799.999999999998</v>
      </c>
      <c r="O331">
        <f t="shared" si="31"/>
        <v>1280</v>
      </c>
      <c r="P331">
        <f t="shared" si="32"/>
        <v>128.00000000000003</v>
      </c>
      <c r="Q331">
        <f t="shared" si="33"/>
        <v>12.8</v>
      </c>
      <c r="R331">
        <f t="shared" si="34"/>
        <v>1.28</v>
      </c>
      <c r="S331">
        <f t="shared" si="35"/>
        <v>0.128</v>
      </c>
    </row>
    <row r="332" spans="2:19">
      <c r="B332" t="s">
        <v>759</v>
      </c>
      <c r="C332" t="s">
        <v>703</v>
      </c>
      <c r="D332" t="s">
        <v>152</v>
      </c>
      <c r="E332" t="s">
        <v>467</v>
      </c>
      <c r="F332" t="s">
        <v>372</v>
      </c>
      <c r="G332">
        <v>1800</v>
      </c>
      <c r="H332" t="s">
        <v>74</v>
      </c>
      <c r="I332" t="s">
        <v>55</v>
      </c>
      <c r="J332" t="s">
        <v>18</v>
      </c>
      <c r="K332" t="s">
        <v>680</v>
      </c>
      <c r="L332" s="1">
        <v>38322</v>
      </c>
      <c r="M332">
        <v>64</v>
      </c>
      <c r="N332">
        <f t="shared" si="30"/>
        <v>11519.999999999998</v>
      </c>
      <c r="O332">
        <f t="shared" si="31"/>
        <v>1152</v>
      </c>
      <c r="P332">
        <f t="shared" si="32"/>
        <v>115.2</v>
      </c>
      <c r="Q332">
        <f t="shared" si="33"/>
        <v>11.52</v>
      </c>
      <c r="R332">
        <f t="shared" si="34"/>
        <v>1.1519999999999999</v>
      </c>
      <c r="S332">
        <f t="shared" si="35"/>
        <v>0.1152</v>
      </c>
    </row>
    <row r="333" spans="2:19">
      <c r="B333" t="s">
        <v>760</v>
      </c>
      <c r="C333" t="s">
        <v>740</v>
      </c>
      <c r="D333" t="s">
        <v>152</v>
      </c>
      <c r="E333" t="s">
        <v>467</v>
      </c>
      <c r="F333" t="s">
        <v>372</v>
      </c>
      <c r="G333">
        <v>1800</v>
      </c>
      <c r="H333" t="s">
        <v>74</v>
      </c>
      <c r="I333" t="s">
        <v>55</v>
      </c>
      <c r="J333" t="s">
        <v>18</v>
      </c>
      <c r="K333" t="s">
        <v>680</v>
      </c>
      <c r="L333" s="1">
        <v>38322</v>
      </c>
      <c r="M333">
        <v>64</v>
      </c>
      <c r="N333">
        <f t="shared" si="30"/>
        <v>11519.999999999998</v>
      </c>
      <c r="O333">
        <f t="shared" si="31"/>
        <v>1152</v>
      </c>
      <c r="P333">
        <f t="shared" si="32"/>
        <v>115.2</v>
      </c>
      <c r="Q333">
        <f t="shared" si="33"/>
        <v>11.52</v>
      </c>
      <c r="R333">
        <f t="shared" si="34"/>
        <v>1.1519999999999999</v>
      </c>
      <c r="S333">
        <f t="shared" si="35"/>
        <v>0.1152</v>
      </c>
    </row>
    <row r="334" spans="2:19">
      <c r="B334" t="s">
        <v>761</v>
      </c>
      <c r="C334" t="s">
        <v>703</v>
      </c>
      <c r="D334" t="s">
        <v>152</v>
      </c>
      <c r="E334" t="s">
        <v>467</v>
      </c>
      <c r="F334" t="s">
        <v>372</v>
      </c>
      <c r="G334">
        <v>1600</v>
      </c>
      <c r="H334" t="s">
        <v>242</v>
      </c>
      <c r="I334" t="s">
        <v>55</v>
      </c>
      <c r="J334" t="s">
        <v>18</v>
      </c>
      <c r="K334" t="s">
        <v>680</v>
      </c>
      <c r="L334" s="1">
        <v>38322</v>
      </c>
      <c r="M334">
        <v>64</v>
      </c>
      <c r="N334">
        <f t="shared" si="30"/>
        <v>10240</v>
      </c>
      <c r="O334">
        <f t="shared" si="31"/>
        <v>1024</v>
      </c>
      <c r="P334">
        <f t="shared" si="32"/>
        <v>102.4</v>
      </c>
      <c r="Q334">
        <f t="shared" si="33"/>
        <v>10.24</v>
      </c>
      <c r="R334">
        <f t="shared" si="34"/>
        <v>1.0239999999999998</v>
      </c>
      <c r="S334">
        <f t="shared" si="35"/>
        <v>0.1024</v>
      </c>
    </row>
    <row r="335" spans="2:19">
      <c r="B335" t="s">
        <v>762</v>
      </c>
      <c r="C335" t="s">
        <v>740</v>
      </c>
      <c r="D335" t="s">
        <v>152</v>
      </c>
      <c r="E335" t="s">
        <v>467</v>
      </c>
      <c r="F335" t="s">
        <v>372</v>
      </c>
      <c r="G335">
        <v>1600</v>
      </c>
      <c r="H335" t="s">
        <v>242</v>
      </c>
      <c r="I335" t="s">
        <v>55</v>
      </c>
      <c r="J335" t="s">
        <v>18</v>
      </c>
      <c r="K335" t="s">
        <v>680</v>
      </c>
      <c r="L335" s="1">
        <v>38322</v>
      </c>
      <c r="M335">
        <v>64</v>
      </c>
      <c r="N335">
        <f t="shared" si="30"/>
        <v>10240</v>
      </c>
      <c r="O335">
        <f t="shared" si="31"/>
        <v>1024</v>
      </c>
      <c r="P335">
        <f t="shared" si="32"/>
        <v>102.4</v>
      </c>
      <c r="Q335">
        <f t="shared" si="33"/>
        <v>10.24</v>
      </c>
      <c r="R335">
        <f t="shared" si="34"/>
        <v>1.0239999999999998</v>
      </c>
      <c r="S335">
        <f t="shared" si="35"/>
        <v>0.1024</v>
      </c>
    </row>
    <row r="336" spans="2:19">
      <c r="B336" t="s">
        <v>763</v>
      </c>
      <c r="C336" t="s">
        <v>728</v>
      </c>
      <c r="D336" t="s">
        <v>152</v>
      </c>
      <c r="E336" t="s">
        <v>467</v>
      </c>
      <c r="F336" t="s">
        <v>372</v>
      </c>
      <c r="G336">
        <v>2200</v>
      </c>
      <c r="H336" t="s">
        <v>238</v>
      </c>
      <c r="I336" t="s">
        <v>55</v>
      </c>
      <c r="J336" t="s">
        <v>18</v>
      </c>
      <c r="K336" t="s">
        <v>713</v>
      </c>
      <c r="L336" s="1">
        <v>38322</v>
      </c>
      <c r="M336">
        <v>64</v>
      </c>
      <c r="N336">
        <f t="shared" si="30"/>
        <v>14079.999999999998</v>
      </c>
      <c r="O336">
        <f t="shared" si="31"/>
        <v>1408</v>
      </c>
      <c r="P336">
        <f t="shared" si="32"/>
        <v>140.80000000000001</v>
      </c>
      <c r="Q336">
        <f t="shared" si="33"/>
        <v>14.08</v>
      </c>
      <c r="R336">
        <f t="shared" si="34"/>
        <v>1.4079999999999999</v>
      </c>
      <c r="S336">
        <f t="shared" si="35"/>
        <v>0.14079999999999998</v>
      </c>
    </row>
    <row r="337" spans="2:19">
      <c r="B337" t="s">
        <v>758</v>
      </c>
      <c r="C337" t="s">
        <v>740</v>
      </c>
      <c r="D337" t="s">
        <v>152</v>
      </c>
      <c r="E337" t="s">
        <v>467</v>
      </c>
      <c r="F337" t="s">
        <v>372</v>
      </c>
      <c r="G337">
        <v>2000</v>
      </c>
      <c r="H337" t="s">
        <v>204</v>
      </c>
      <c r="I337" t="s">
        <v>55</v>
      </c>
      <c r="J337" t="s">
        <v>18</v>
      </c>
      <c r="K337" t="s">
        <v>680</v>
      </c>
      <c r="L337" s="1">
        <v>38322</v>
      </c>
      <c r="M337">
        <v>64</v>
      </c>
      <c r="N337">
        <f t="shared" si="30"/>
        <v>12799.999999999998</v>
      </c>
      <c r="O337">
        <f t="shared" si="31"/>
        <v>1280</v>
      </c>
      <c r="P337">
        <f t="shared" si="32"/>
        <v>128.00000000000003</v>
      </c>
      <c r="Q337">
        <f t="shared" si="33"/>
        <v>12.8</v>
      </c>
      <c r="R337">
        <f t="shared" si="34"/>
        <v>1.28</v>
      </c>
      <c r="S337">
        <f t="shared" si="35"/>
        <v>0.128</v>
      </c>
    </row>
    <row r="338" spans="2:19">
      <c r="B338" t="s">
        <v>756</v>
      </c>
      <c r="C338" t="s">
        <v>740</v>
      </c>
      <c r="D338" t="s">
        <v>152</v>
      </c>
      <c r="E338" t="s">
        <v>467</v>
      </c>
      <c r="F338" t="s">
        <v>372</v>
      </c>
      <c r="G338">
        <v>2200</v>
      </c>
      <c r="H338" t="s">
        <v>238</v>
      </c>
      <c r="I338" t="s">
        <v>55</v>
      </c>
      <c r="J338" t="s">
        <v>18</v>
      </c>
      <c r="K338" t="s">
        <v>680</v>
      </c>
      <c r="L338" s="1">
        <v>38322</v>
      </c>
      <c r="M338">
        <v>64</v>
      </c>
      <c r="N338">
        <f t="shared" si="30"/>
        <v>14079.999999999998</v>
      </c>
      <c r="O338">
        <f t="shared" si="31"/>
        <v>1408</v>
      </c>
      <c r="P338">
        <f t="shared" si="32"/>
        <v>140.80000000000001</v>
      </c>
      <c r="Q338">
        <f t="shared" si="33"/>
        <v>14.08</v>
      </c>
      <c r="R338">
        <f t="shared" si="34"/>
        <v>1.4079999999999999</v>
      </c>
      <c r="S338">
        <f t="shared" si="35"/>
        <v>0.14079999999999998</v>
      </c>
    </row>
    <row r="339" spans="2:19">
      <c r="B339" t="s">
        <v>757</v>
      </c>
      <c r="C339" t="s">
        <v>703</v>
      </c>
      <c r="D339" t="s">
        <v>152</v>
      </c>
      <c r="E339" t="s">
        <v>467</v>
      </c>
      <c r="F339" t="s">
        <v>372</v>
      </c>
      <c r="G339">
        <v>2000</v>
      </c>
      <c r="H339" t="s">
        <v>204</v>
      </c>
      <c r="I339" t="s">
        <v>55</v>
      </c>
      <c r="J339" t="s">
        <v>18</v>
      </c>
      <c r="K339" t="s">
        <v>680</v>
      </c>
      <c r="L339" s="1">
        <v>38322</v>
      </c>
      <c r="M339">
        <v>64</v>
      </c>
      <c r="N339">
        <f t="shared" si="30"/>
        <v>12799.999999999998</v>
      </c>
      <c r="O339">
        <f t="shared" si="31"/>
        <v>1280</v>
      </c>
      <c r="P339">
        <f t="shared" si="32"/>
        <v>128.00000000000003</v>
      </c>
      <c r="Q339">
        <f t="shared" si="33"/>
        <v>12.8</v>
      </c>
      <c r="R339">
        <f t="shared" si="34"/>
        <v>1.28</v>
      </c>
      <c r="S339">
        <f t="shared" si="35"/>
        <v>0.128</v>
      </c>
    </row>
    <row r="340" spans="2:19">
      <c r="B340" t="s">
        <v>1152</v>
      </c>
      <c r="C340" t="s">
        <v>1123</v>
      </c>
      <c r="D340" t="s">
        <v>152</v>
      </c>
      <c r="E340" t="s">
        <v>960</v>
      </c>
      <c r="F340" t="s">
        <v>372</v>
      </c>
      <c r="G340">
        <v>2660</v>
      </c>
      <c r="H340" t="s">
        <v>81</v>
      </c>
      <c r="I340" t="s">
        <v>1124</v>
      </c>
      <c r="J340" t="s">
        <v>1130</v>
      </c>
      <c r="K340" t="s">
        <v>792</v>
      </c>
      <c r="L340" s="1">
        <v>38322</v>
      </c>
      <c r="M340">
        <v>64</v>
      </c>
      <c r="N340">
        <f t="shared" si="30"/>
        <v>17024</v>
      </c>
      <c r="O340">
        <f t="shared" si="31"/>
        <v>1702.3999999999999</v>
      </c>
      <c r="P340">
        <f t="shared" si="32"/>
        <v>170.24000000000004</v>
      </c>
      <c r="Q340">
        <f t="shared" si="33"/>
        <v>17.024000000000001</v>
      </c>
      <c r="R340">
        <f t="shared" si="34"/>
        <v>1.7023999999999999</v>
      </c>
      <c r="S340">
        <f t="shared" si="35"/>
        <v>0.17024</v>
      </c>
    </row>
    <row r="341" spans="2:19">
      <c r="B341" t="s">
        <v>1153</v>
      </c>
      <c r="C341" t="s">
        <v>1123</v>
      </c>
      <c r="D341" t="s">
        <v>152</v>
      </c>
      <c r="E341" t="s">
        <v>960</v>
      </c>
      <c r="F341" t="s">
        <v>372</v>
      </c>
      <c r="G341">
        <v>2660</v>
      </c>
      <c r="H341" t="s">
        <v>81</v>
      </c>
      <c r="I341" t="s">
        <v>1124</v>
      </c>
      <c r="J341" t="s">
        <v>1130</v>
      </c>
      <c r="K341" t="s">
        <v>792</v>
      </c>
      <c r="L341" s="1">
        <v>38322</v>
      </c>
      <c r="M341">
        <v>64</v>
      </c>
      <c r="N341">
        <f t="shared" si="30"/>
        <v>17024</v>
      </c>
      <c r="O341">
        <f t="shared" si="31"/>
        <v>1702.3999999999999</v>
      </c>
      <c r="P341">
        <f t="shared" si="32"/>
        <v>170.24000000000004</v>
      </c>
      <c r="Q341">
        <f t="shared" si="33"/>
        <v>17.024000000000001</v>
      </c>
      <c r="R341">
        <f t="shared" si="34"/>
        <v>1.7023999999999999</v>
      </c>
      <c r="S341">
        <f t="shared" si="35"/>
        <v>0.17024</v>
      </c>
    </row>
    <row r="342" spans="2:19">
      <c r="B342" t="s">
        <v>1154</v>
      </c>
      <c r="C342" t="s">
        <v>1123</v>
      </c>
      <c r="D342" t="s">
        <v>152</v>
      </c>
      <c r="E342" t="s">
        <v>960</v>
      </c>
      <c r="F342" t="s">
        <v>372</v>
      </c>
      <c r="G342">
        <v>3060</v>
      </c>
      <c r="H342" t="s">
        <v>573</v>
      </c>
      <c r="I342" t="s">
        <v>1124</v>
      </c>
      <c r="J342" t="s">
        <v>1130</v>
      </c>
      <c r="K342" t="s">
        <v>792</v>
      </c>
      <c r="L342" s="1">
        <v>38322</v>
      </c>
      <c r="M342">
        <v>64</v>
      </c>
      <c r="N342">
        <f t="shared" si="30"/>
        <v>19584</v>
      </c>
      <c r="O342">
        <f t="shared" si="31"/>
        <v>1958.3999999999999</v>
      </c>
      <c r="P342">
        <f t="shared" si="32"/>
        <v>195.84000000000003</v>
      </c>
      <c r="Q342">
        <f t="shared" si="33"/>
        <v>19.584</v>
      </c>
      <c r="R342">
        <f t="shared" si="34"/>
        <v>1.9583999999999997</v>
      </c>
      <c r="S342">
        <f t="shared" si="35"/>
        <v>0.19583999999999999</v>
      </c>
    </row>
    <row r="343" spans="2:19">
      <c r="B343" t="s">
        <v>445</v>
      </c>
      <c r="C343" t="s">
        <v>648</v>
      </c>
      <c r="D343" t="s">
        <v>152</v>
      </c>
      <c r="E343" t="s">
        <v>436</v>
      </c>
      <c r="F343" t="s">
        <v>372</v>
      </c>
      <c r="G343">
        <v>1800</v>
      </c>
      <c r="H343" t="s">
        <v>74</v>
      </c>
      <c r="I343" t="s">
        <v>55</v>
      </c>
      <c r="J343" t="s">
        <v>352</v>
      </c>
      <c r="K343" t="s">
        <v>206</v>
      </c>
      <c r="L343" s="1">
        <v>38353</v>
      </c>
      <c r="M343">
        <v>64</v>
      </c>
      <c r="N343">
        <f t="shared" si="30"/>
        <v>11519.999999999998</v>
      </c>
      <c r="O343">
        <f t="shared" si="31"/>
        <v>1152</v>
      </c>
      <c r="P343">
        <f t="shared" si="32"/>
        <v>115.2</v>
      </c>
      <c r="Q343">
        <f t="shared" si="33"/>
        <v>11.52</v>
      </c>
      <c r="R343">
        <f t="shared" si="34"/>
        <v>1.1519999999999999</v>
      </c>
      <c r="S343">
        <f t="shared" si="35"/>
        <v>0.1152</v>
      </c>
    </row>
    <row r="344" spans="2:19">
      <c r="B344" t="s">
        <v>1150</v>
      </c>
      <c r="C344" t="s">
        <v>1123</v>
      </c>
      <c r="D344" t="s">
        <v>152</v>
      </c>
      <c r="E344" t="s">
        <v>960</v>
      </c>
      <c r="F344" t="s">
        <v>372</v>
      </c>
      <c r="G344">
        <v>2800</v>
      </c>
      <c r="H344" t="s">
        <v>119</v>
      </c>
      <c r="I344" t="s">
        <v>55</v>
      </c>
      <c r="J344" t="s">
        <v>1130</v>
      </c>
      <c r="K344" t="s">
        <v>792</v>
      </c>
      <c r="L344" s="1">
        <v>38353</v>
      </c>
      <c r="M344">
        <v>64</v>
      </c>
      <c r="N344">
        <f t="shared" si="30"/>
        <v>17920</v>
      </c>
      <c r="O344">
        <f t="shared" si="31"/>
        <v>1792</v>
      </c>
      <c r="P344">
        <f t="shared" si="32"/>
        <v>179.20000000000002</v>
      </c>
      <c r="Q344">
        <f t="shared" si="33"/>
        <v>17.920000000000002</v>
      </c>
      <c r="R344">
        <f t="shared" si="34"/>
        <v>1.792</v>
      </c>
      <c r="S344">
        <f t="shared" si="35"/>
        <v>0.1792</v>
      </c>
    </row>
    <row r="345" spans="2:19">
      <c r="B345" t="s">
        <v>1150</v>
      </c>
      <c r="C345" t="s">
        <v>1123</v>
      </c>
      <c r="D345" t="s">
        <v>152</v>
      </c>
      <c r="E345" t="s">
        <v>960</v>
      </c>
      <c r="F345" t="s">
        <v>372</v>
      </c>
      <c r="G345">
        <v>2800</v>
      </c>
      <c r="H345" t="s">
        <v>119</v>
      </c>
      <c r="I345" t="s">
        <v>55</v>
      </c>
      <c r="J345" t="s">
        <v>1130</v>
      </c>
      <c r="K345" t="s">
        <v>792</v>
      </c>
      <c r="L345" s="1">
        <v>38353</v>
      </c>
      <c r="M345">
        <v>64</v>
      </c>
      <c r="N345">
        <f t="shared" si="30"/>
        <v>17920</v>
      </c>
      <c r="O345">
        <f t="shared" si="31"/>
        <v>1792</v>
      </c>
      <c r="P345">
        <f t="shared" si="32"/>
        <v>179.20000000000002</v>
      </c>
      <c r="Q345">
        <f t="shared" si="33"/>
        <v>17.920000000000002</v>
      </c>
      <c r="R345">
        <f t="shared" si="34"/>
        <v>1.792</v>
      </c>
      <c r="S345">
        <f t="shared" si="35"/>
        <v>0.1792</v>
      </c>
    </row>
    <row r="346" spans="2:19">
      <c r="B346" t="s">
        <v>1150</v>
      </c>
      <c r="C346" t="s">
        <v>1123</v>
      </c>
      <c r="D346" t="s">
        <v>152</v>
      </c>
      <c r="E346" t="s">
        <v>960</v>
      </c>
      <c r="F346" t="s">
        <v>372</v>
      </c>
      <c r="G346">
        <v>2800</v>
      </c>
      <c r="H346" t="s">
        <v>119</v>
      </c>
      <c r="I346" t="s">
        <v>55</v>
      </c>
      <c r="J346" t="s">
        <v>1130</v>
      </c>
      <c r="K346" t="s">
        <v>792</v>
      </c>
      <c r="L346" s="1">
        <v>38353</v>
      </c>
      <c r="M346">
        <v>64</v>
      </c>
      <c r="N346">
        <f t="shared" si="30"/>
        <v>17920</v>
      </c>
      <c r="O346">
        <f t="shared" si="31"/>
        <v>1792</v>
      </c>
      <c r="P346">
        <f t="shared" si="32"/>
        <v>179.20000000000002</v>
      </c>
      <c r="Q346">
        <f t="shared" si="33"/>
        <v>17.920000000000002</v>
      </c>
      <c r="R346">
        <f t="shared" si="34"/>
        <v>1.792</v>
      </c>
      <c r="S346">
        <f t="shared" si="35"/>
        <v>0.1792</v>
      </c>
    </row>
    <row r="347" spans="2:19">
      <c r="B347" t="s">
        <v>1151</v>
      </c>
      <c r="C347" t="s">
        <v>1123</v>
      </c>
      <c r="D347" t="s">
        <v>152</v>
      </c>
      <c r="E347" t="s">
        <v>960</v>
      </c>
      <c r="F347" t="s">
        <v>372</v>
      </c>
      <c r="G347">
        <v>3060</v>
      </c>
      <c r="H347" t="s">
        <v>573</v>
      </c>
      <c r="I347" t="s">
        <v>55</v>
      </c>
      <c r="J347" t="s">
        <v>1130</v>
      </c>
      <c r="K347" t="s">
        <v>792</v>
      </c>
      <c r="L347" s="1">
        <v>38353</v>
      </c>
      <c r="M347">
        <v>64</v>
      </c>
      <c r="N347">
        <f t="shared" si="30"/>
        <v>19584</v>
      </c>
      <c r="O347">
        <f t="shared" si="31"/>
        <v>1958.3999999999999</v>
      </c>
      <c r="P347">
        <f t="shared" si="32"/>
        <v>195.84000000000003</v>
      </c>
      <c r="Q347">
        <f t="shared" si="33"/>
        <v>19.584</v>
      </c>
      <c r="R347">
        <f t="shared" si="34"/>
        <v>1.9583999999999997</v>
      </c>
      <c r="S347">
        <f t="shared" si="35"/>
        <v>0.19583999999999999</v>
      </c>
    </row>
    <row r="348" spans="2:19">
      <c r="B348" t="s">
        <v>1151</v>
      </c>
      <c r="C348" t="s">
        <v>1123</v>
      </c>
      <c r="D348" t="s">
        <v>152</v>
      </c>
      <c r="E348" t="s">
        <v>960</v>
      </c>
      <c r="F348" t="s">
        <v>372</v>
      </c>
      <c r="G348">
        <v>3060</v>
      </c>
      <c r="H348" t="s">
        <v>573</v>
      </c>
      <c r="I348" t="s">
        <v>55</v>
      </c>
      <c r="J348" t="s">
        <v>1130</v>
      </c>
      <c r="K348" t="s">
        <v>792</v>
      </c>
      <c r="L348" s="1">
        <v>38353</v>
      </c>
      <c r="M348">
        <v>64</v>
      </c>
      <c r="N348">
        <f t="shared" si="30"/>
        <v>19584</v>
      </c>
      <c r="O348">
        <f t="shared" si="31"/>
        <v>1958.3999999999999</v>
      </c>
      <c r="P348">
        <f t="shared" si="32"/>
        <v>195.84000000000003</v>
      </c>
      <c r="Q348">
        <f t="shared" si="33"/>
        <v>19.584</v>
      </c>
      <c r="R348">
        <f t="shared" si="34"/>
        <v>1.9583999999999997</v>
      </c>
      <c r="S348">
        <f t="shared" si="35"/>
        <v>0.19583999999999999</v>
      </c>
    </row>
    <row r="349" spans="2:19">
      <c r="B349" t="s">
        <v>1609</v>
      </c>
      <c r="C349" t="s">
        <v>1606</v>
      </c>
      <c r="D349" t="s">
        <v>152</v>
      </c>
      <c r="E349" t="s">
        <v>1063</v>
      </c>
      <c r="F349" t="s">
        <v>372</v>
      </c>
      <c r="G349">
        <v>2130</v>
      </c>
      <c r="H349" t="s">
        <v>87</v>
      </c>
      <c r="I349" t="s">
        <v>210</v>
      </c>
      <c r="J349" t="s">
        <v>1607</v>
      </c>
      <c r="K349" t="s">
        <v>1232</v>
      </c>
      <c r="L349" s="1">
        <v>38353</v>
      </c>
      <c r="M349">
        <v>64</v>
      </c>
      <c r="N349">
        <f t="shared" si="30"/>
        <v>13632</v>
      </c>
      <c r="O349">
        <f t="shared" si="31"/>
        <v>1363.2</v>
      </c>
      <c r="P349">
        <f t="shared" si="32"/>
        <v>136.32</v>
      </c>
      <c r="Q349">
        <f t="shared" si="33"/>
        <v>13.632000000000001</v>
      </c>
      <c r="R349">
        <f t="shared" si="34"/>
        <v>1.3632</v>
      </c>
      <c r="S349">
        <f t="shared" si="35"/>
        <v>0.13632</v>
      </c>
    </row>
    <row r="350" spans="2:19">
      <c r="B350" t="s">
        <v>1610</v>
      </c>
      <c r="C350" t="s">
        <v>1606</v>
      </c>
      <c r="D350" t="s">
        <v>152</v>
      </c>
      <c r="E350" t="s">
        <v>1063</v>
      </c>
      <c r="F350" t="s">
        <v>372</v>
      </c>
      <c r="G350">
        <v>2000</v>
      </c>
      <c r="H350" t="s">
        <v>193</v>
      </c>
      <c r="I350" t="s">
        <v>210</v>
      </c>
      <c r="J350" t="s">
        <v>1607</v>
      </c>
      <c r="K350" t="s">
        <v>1232</v>
      </c>
      <c r="L350" s="1">
        <v>38353</v>
      </c>
      <c r="M350">
        <v>64</v>
      </c>
      <c r="N350">
        <f t="shared" si="30"/>
        <v>12799.999999999998</v>
      </c>
      <c r="O350">
        <f t="shared" si="31"/>
        <v>1280</v>
      </c>
      <c r="P350">
        <f t="shared" si="32"/>
        <v>128.00000000000003</v>
      </c>
      <c r="Q350">
        <f t="shared" si="33"/>
        <v>12.8</v>
      </c>
      <c r="R350">
        <f t="shared" si="34"/>
        <v>1.28</v>
      </c>
      <c r="S350">
        <f t="shared" si="35"/>
        <v>0.128</v>
      </c>
    </row>
    <row r="351" spans="2:19">
      <c r="B351" t="s">
        <v>1611</v>
      </c>
      <c r="C351" t="s">
        <v>1606</v>
      </c>
      <c r="D351" t="s">
        <v>152</v>
      </c>
      <c r="E351" t="s">
        <v>1063</v>
      </c>
      <c r="F351" t="s">
        <v>372</v>
      </c>
      <c r="G351">
        <v>1860</v>
      </c>
      <c r="H351" t="s">
        <v>141</v>
      </c>
      <c r="I351" t="s">
        <v>210</v>
      </c>
      <c r="J351" t="s">
        <v>1607</v>
      </c>
      <c r="K351" t="s">
        <v>1232</v>
      </c>
      <c r="L351" s="1">
        <v>38353</v>
      </c>
      <c r="M351">
        <v>64</v>
      </c>
      <c r="N351">
        <f t="shared" si="30"/>
        <v>11904</v>
      </c>
      <c r="O351">
        <f t="shared" si="31"/>
        <v>1190.4000000000001</v>
      </c>
      <c r="P351">
        <f t="shared" si="32"/>
        <v>119.04</v>
      </c>
      <c r="Q351">
        <f t="shared" si="33"/>
        <v>11.904</v>
      </c>
      <c r="R351">
        <f t="shared" si="34"/>
        <v>1.1903999999999999</v>
      </c>
      <c r="S351">
        <f t="shared" si="35"/>
        <v>0.11903999999999999</v>
      </c>
    </row>
    <row r="352" spans="2:19">
      <c r="B352" t="s">
        <v>1612</v>
      </c>
      <c r="C352" t="s">
        <v>1606</v>
      </c>
      <c r="D352" t="s">
        <v>152</v>
      </c>
      <c r="E352" t="s">
        <v>1063</v>
      </c>
      <c r="F352" t="s">
        <v>372</v>
      </c>
      <c r="G352">
        <v>1730</v>
      </c>
      <c r="H352" t="s">
        <v>153</v>
      </c>
      <c r="I352" t="s">
        <v>210</v>
      </c>
      <c r="J352" t="s">
        <v>1607</v>
      </c>
      <c r="K352" t="s">
        <v>1232</v>
      </c>
      <c r="L352" s="1">
        <v>38353</v>
      </c>
      <c r="M352">
        <v>64</v>
      </c>
      <c r="N352">
        <f t="shared" si="30"/>
        <v>11072</v>
      </c>
      <c r="O352">
        <f t="shared" si="31"/>
        <v>1107.2</v>
      </c>
      <c r="P352">
        <f t="shared" si="32"/>
        <v>110.72000000000001</v>
      </c>
      <c r="Q352">
        <f t="shared" si="33"/>
        <v>11.071999999999999</v>
      </c>
      <c r="R352">
        <f t="shared" si="34"/>
        <v>1.1072</v>
      </c>
      <c r="S352">
        <f t="shared" si="35"/>
        <v>0.11072</v>
      </c>
    </row>
    <row r="353" spans="2:19">
      <c r="B353" t="s">
        <v>1613</v>
      </c>
      <c r="C353" t="s">
        <v>1606</v>
      </c>
      <c r="D353" t="s">
        <v>152</v>
      </c>
      <c r="E353" t="s">
        <v>1063</v>
      </c>
      <c r="F353" t="s">
        <v>372</v>
      </c>
      <c r="G353">
        <v>1600</v>
      </c>
      <c r="H353" t="s">
        <v>213</v>
      </c>
      <c r="I353" t="s">
        <v>210</v>
      </c>
      <c r="J353" t="s">
        <v>1607</v>
      </c>
      <c r="K353" t="s">
        <v>1232</v>
      </c>
      <c r="L353" s="1">
        <v>38353</v>
      </c>
      <c r="M353">
        <v>64</v>
      </c>
      <c r="N353">
        <f t="shared" si="30"/>
        <v>10240</v>
      </c>
      <c r="O353">
        <f t="shared" si="31"/>
        <v>1024</v>
      </c>
      <c r="P353">
        <f t="shared" si="32"/>
        <v>102.4</v>
      </c>
      <c r="Q353">
        <f t="shared" si="33"/>
        <v>10.24</v>
      </c>
      <c r="R353">
        <f t="shared" si="34"/>
        <v>1.0239999999999998</v>
      </c>
      <c r="S353">
        <f t="shared" si="35"/>
        <v>0.1024</v>
      </c>
    </row>
    <row r="354" spans="2:19">
      <c r="B354" t="s">
        <v>1614</v>
      </c>
      <c r="C354" t="s">
        <v>1123</v>
      </c>
      <c r="D354" t="s">
        <v>152</v>
      </c>
      <c r="E354" t="s">
        <v>1127</v>
      </c>
      <c r="F354" t="s">
        <v>372</v>
      </c>
      <c r="G354">
        <v>3467</v>
      </c>
      <c r="H354" t="s">
        <v>149</v>
      </c>
      <c r="I354" t="s">
        <v>55</v>
      </c>
      <c r="J354" t="s">
        <v>1615</v>
      </c>
      <c r="K354" t="s">
        <v>780</v>
      </c>
      <c r="L354" s="1">
        <v>38353</v>
      </c>
      <c r="M354">
        <v>64</v>
      </c>
      <c r="N354">
        <f t="shared" si="30"/>
        <v>22188.799999999999</v>
      </c>
      <c r="O354">
        <f t="shared" si="31"/>
        <v>2218.88</v>
      </c>
      <c r="P354">
        <f t="shared" si="32"/>
        <v>221.88800000000001</v>
      </c>
      <c r="Q354">
        <f t="shared" si="33"/>
        <v>22.188800000000001</v>
      </c>
      <c r="R354">
        <f t="shared" si="34"/>
        <v>2.21888</v>
      </c>
      <c r="S354">
        <f t="shared" si="35"/>
        <v>0.221888</v>
      </c>
    </row>
    <row r="355" spans="2:19">
      <c r="B355" t="s">
        <v>423</v>
      </c>
      <c r="C355" t="s">
        <v>446</v>
      </c>
      <c r="D355" t="s">
        <v>152</v>
      </c>
      <c r="E355" t="s">
        <v>436</v>
      </c>
      <c r="F355" t="s">
        <v>447</v>
      </c>
      <c r="G355">
        <v>1800</v>
      </c>
      <c r="H355" t="s">
        <v>74</v>
      </c>
      <c r="I355" t="s">
        <v>55</v>
      </c>
      <c r="J355" t="s">
        <v>422</v>
      </c>
      <c r="K355" t="s">
        <v>385</v>
      </c>
      <c r="L355" s="1">
        <v>38384</v>
      </c>
      <c r="M355">
        <v>64</v>
      </c>
      <c r="N355">
        <f t="shared" si="30"/>
        <v>11519.999999999998</v>
      </c>
      <c r="O355">
        <f t="shared" si="31"/>
        <v>1152</v>
      </c>
      <c r="P355">
        <f t="shared" si="32"/>
        <v>115.2</v>
      </c>
      <c r="Q355">
        <f t="shared" si="33"/>
        <v>11.52</v>
      </c>
      <c r="R355">
        <f t="shared" si="34"/>
        <v>1.1519999999999999</v>
      </c>
      <c r="S355">
        <f t="shared" si="35"/>
        <v>0.1152</v>
      </c>
    </row>
    <row r="356" spans="2:19">
      <c r="B356" t="s">
        <v>751</v>
      </c>
      <c r="C356" t="s">
        <v>703</v>
      </c>
      <c r="D356" t="s">
        <v>152</v>
      </c>
      <c r="E356" t="s">
        <v>467</v>
      </c>
      <c r="F356" t="s">
        <v>372</v>
      </c>
      <c r="G356">
        <v>2600</v>
      </c>
      <c r="H356" t="s">
        <v>153</v>
      </c>
      <c r="I356" t="s">
        <v>55</v>
      </c>
      <c r="J356" t="s">
        <v>18</v>
      </c>
      <c r="K356" t="s">
        <v>704</v>
      </c>
      <c r="L356" s="1">
        <v>38384</v>
      </c>
      <c r="M356">
        <v>64</v>
      </c>
      <c r="N356">
        <f t="shared" si="30"/>
        <v>16640</v>
      </c>
      <c r="O356">
        <f t="shared" si="31"/>
        <v>1664.0000000000002</v>
      </c>
      <c r="P356">
        <f t="shared" si="32"/>
        <v>166.4</v>
      </c>
      <c r="Q356">
        <f t="shared" si="33"/>
        <v>16.64</v>
      </c>
      <c r="R356">
        <f t="shared" si="34"/>
        <v>1.6639999999999999</v>
      </c>
      <c r="S356">
        <f t="shared" si="35"/>
        <v>0.16640000000000002</v>
      </c>
    </row>
    <row r="357" spans="2:19">
      <c r="B357" t="s">
        <v>752</v>
      </c>
      <c r="C357" t="s">
        <v>740</v>
      </c>
      <c r="D357" t="s">
        <v>152</v>
      </c>
      <c r="E357" t="s">
        <v>467</v>
      </c>
      <c r="F357" t="s">
        <v>372</v>
      </c>
      <c r="G357">
        <v>2600</v>
      </c>
      <c r="H357" t="s">
        <v>153</v>
      </c>
      <c r="I357" t="s">
        <v>55</v>
      </c>
      <c r="J357" t="s">
        <v>18</v>
      </c>
      <c r="K357" t="s">
        <v>704</v>
      </c>
      <c r="L357" s="1">
        <v>38384</v>
      </c>
      <c r="M357">
        <v>64</v>
      </c>
      <c r="N357">
        <f t="shared" si="30"/>
        <v>16640</v>
      </c>
      <c r="O357">
        <f t="shared" si="31"/>
        <v>1664.0000000000002</v>
      </c>
      <c r="P357">
        <f t="shared" si="32"/>
        <v>166.4</v>
      </c>
      <c r="Q357">
        <f t="shared" si="33"/>
        <v>16.64</v>
      </c>
      <c r="R357">
        <f t="shared" si="34"/>
        <v>1.6639999999999999</v>
      </c>
      <c r="S357">
        <f t="shared" si="35"/>
        <v>0.16640000000000002</v>
      </c>
    </row>
    <row r="358" spans="2:19">
      <c r="B358" t="s">
        <v>1143</v>
      </c>
      <c r="C358" t="s">
        <v>1123</v>
      </c>
      <c r="D358" t="s">
        <v>152</v>
      </c>
      <c r="E358" t="s">
        <v>960</v>
      </c>
      <c r="F358" t="s">
        <v>372</v>
      </c>
      <c r="G358">
        <v>3733</v>
      </c>
      <c r="H358" t="s">
        <v>141</v>
      </c>
      <c r="I358" t="s">
        <v>1124</v>
      </c>
      <c r="J358" t="s">
        <v>1144</v>
      </c>
      <c r="K358" t="s">
        <v>676</v>
      </c>
      <c r="L358" s="1">
        <v>38384</v>
      </c>
      <c r="M358">
        <v>64</v>
      </c>
      <c r="N358">
        <f t="shared" si="30"/>
        <v>23891.199999999997</v>
      </c>
      <c r="O358">
        <f t="shared" si="31"/>
        <v>2389.1200000000003</v>
      </c>
      <c r="P358">
        <f t="shared" si="32"/>
        <v>238.91200000000001</v>
      </c>
      <c r="Q358">
        <f t="shared" si="33"/>
        <v>23.891199999999998</v>
      </c>
      <c r="R358">
        <f t="shared" si="34"/>
        <v>2.3891199999999997</v>
      </c>
      <c r="S358">
        <f t="shared" si="35"/>
        <v>0.23891200000000001</v>
      </c>
    </row>
    <row r="359" spans="2:19">
      <c r="B359" t="s">
        <v>1145</v>
      </c>
      <c r="C359" t="s">
        <v>1123</v>
      </c>
      <c r="D359" t="s">
        <v>152</v>
      </c>
      <c r="E359" t="s">
        <v>960</v>
      </c>
      <c r="F359" t="s">
        <v>372</v>
      </c>
      <c r="G359">
        <v>3000</v>
      </c>
      <c r="H359" t="s">
        <v>193</v>
      </c>
      <c r="I359" t="s">
        <v>1124</v>
      </c>
      <c r="J359" t="s">
        <v>1117</v>
      </c>
      <c r="K359" t="s">
        <v>792</v>
      </c>
      <c r="L359" s="1">
        <v>38384</v>
      </c>
      <c r="M359">
        <v>64</v>
      </c>
      <c r="N359">
        <f t="shared" si="30"/>
        <v>19200</v>
      </c>
      <c r="O359">
        <f t="shared" si="31"/>
        <v>1920</v>
      </c>
      <c r="P359">
        <f t="shared" si="32"/>
        <v>192</v>
      </c>
      <c r="Q359">
        <f t="shared" si="33"/>
        <v>19.2</v>
      </c>
      <c r="R359">
        <f t="shared" si="34"/>
        <v>1.92</v>
      </c>
      <c r="S359">
        <f t="shared" si="35"/>
        <v>0.192</v>
      </c>
    </row>
    <row r="360" spans="2:19">
      <c r="B360" t="s">
        <v>1146</v>
      </c>
      <c r="C360" t="s">
        <v>1123</v>
      </c>
      <c r="D360" t="s">
        <v>152</v>
      </c>
      <c r="E360" t="s">
        <v>960</v>
      </c>
      <c r="F360" t="s">
        <v>372</v>
      </c>
      <c r="G360">
        <v>3200</v>
      </c>
      <c r="H360" t="s">
        <v>87</v>
      </c>
      <c r="I360" t="s">
        <v>1124</v>
      </c>
      <c r="J360" t="s">
        <v>1117</v>
      </c>
      <c r="K360" t="s">
        <v>792</v>
      </c>
      <c r="L360" s="1">
        <v>38384</v>
      </c>
      <c r="M360">
        <v>64</v>
      </c>
      <c r="N360">
        <f t="shared" si="30"/>
        <v>20480</v>
      </c>
      <c r="O360">
        <f t="shared" si="31"/>
        <v>2048</v>
      </c>
      <c r="P360">
        <f t="shared" si="32"/>
        <v>204.8</v>
      </c>
      <c r="Q360">
        <f t="shared" si="33"/>
        <v>20.48</v>
      </c>
      <c r="R360">
        <f t="shared" si="34"/>
        <v>2.0479999999999996</v>
      </c>
      <c r="S360">
        <f t="shared" si="35"/>
        <v>0.20480000000000001</v>
      </c>
    </row>
    <row r="361" spans="2:19">
      <c r="B361" t="s">
        <v>1147</v>
      </c>
      <c r="C361" t="s">
        <v>1123</v>
      </c>
      <c r="D361" t="s">
        <v>152</v>
      </c>
      <c r="E361" t="s">
        <v>960</v>
      </c>
      <c r="F361" t="s">
        <v>372</v>
      </c>
      <c r="G361">
        <v>3400</v>
      </c>
      <c r="H361" t="s">
        <v>159</v>
      </c>
      <c r="I361" t="s">
        <v>1124</v>
      </c>
      <c r="J361" t="s">
        <v>1117</v>
      </c>
      <c r="K361" t="s">
        <v>792</v>
      </c>
      <c r="L361" s="1">
        <v>38384</v>
      </c>
      <c r="M361">
        <v>64</v>
      </c>
      <c r="N361">
        <f t="shared" si="30"/>
        <v>21759.999999999996</v>
      </c>
      <c r="O361">
        <f t="shared" si="31"/>
        <v>2176</v>
      </c>
      <c r="P361">
        <f t="shared" si="32"/>
        <v>217.6</v>
      </c>
      <c r="Q361">
        <f t="shared" si="33"/>
        <v>21.76</v>
      </c>
      <c r="R361">
        <f t="shared" si="34"/>
        <v>2.1760000000000002</v>
      </c>
      <c r="S361">
        <f t="shared" si="35"/>
        <v>0.21759999999999999</v>
      </c>
    </row>
    <row r="362" spans="2:19">
      <c r="B362" t="s">
        <v>1148</v>
      </c>
      <c r="C362" t="s">
        <v>1123</v>
      </c>
      <c r="D362" t="s">
        <v>152</v>
      </c>
      <c r="E362" t="s">
        <v>960</v>
      </c>
      <c r="F362" t="s">
        <v>372</v>
      </c>
      <c r="G362">
        <v>3600</v>
      </c>
      <c r="H362" t="s">
        <v>64</v>
      </c>
      <c r="I362" t="s">
        <v>1124</v>
      </c>
      <c r="J362" t="s">
        <v>1117</v>
      </c>
      <c r="K362" t="s">
        <v>792</v>
      </c>
      <c r="L362" s="1">
        <v>38384</v>
      </c>
      <c r="M362">
        <v>64</v>
      </c>
      <c r="N362">
        <f t="shared" si="30"/>
        <v>23039.999999999996</v>
      </c>
      <c r="O362">
        <f t="shared" si="31"/>
        <v>2304</v>
      </c>
      <c r="P362">
        <f t="shared" si="32"/>
        <v>230.4</v>
      </c>
      <c r="Q362">
        <f t="shared" si="33"/>
        <v>23.04</v>
      </c>
      <c r="R362">
        <f t="shared" si="34"/>
        <v>2.3039999999999998</v>
      </c>
      <c r="S362">
        <f t="shared" si="35"/>
        <v>0.23039999999999999</v>
      </c>
    </row>
    <row r="363" spans="2:19">
      <c r="B363" t="s">
        <v>1149</v>
      </c>
      <c r="C363" t="s">
        <v>1123</v>
      </c>
      <c r="D363" t="s">
        <v>152</v>
      </c>
      <c r="E363" t="s">
        <v>960</v>
      </c>
      <c r="F363" t="s">
        <v>372</v>
      </c>
      <c r="G363">
        <v>2800</v>
      </c>
      <c r="H363" t="s">
        <v>141</v>
      </c>
      <c r="I363" t="s">
        <v>1124</v>
      </c>
      <c r="J363" t="s">
        <v>1117</v>
      </c>
      <c r="K363" t="s">
        <v>792</v>
      </c>
      <c r="L363" s="1">
        <v>38384</v>
      </c>
      <c r="M363">
        <v>64</v>
      </c>
      <c r="N363">
        <f t="shared" si="30"/>
        <v>17920</v>
      </c>
      <c r="O363">
        <f t="shared" si="31"/>
        <v>1792</v>
      </c>
      <c r="P363">
        <f t="shared" si="32"/>
        <v>179.20000000000002</v>
      </c>
      <c r="Q363">
        <f t="shared" si="33"/>
        <v>17.920000000000002</v>
      </c>
      <c r="R363">
        <f t="shared" si="34"/>
        <v>1.792</v>
      </c>
      <c r="S363">
        <f t="shared" si="35"/>
        <v>0.1792</v>
      </c>
    </row>
    <row r="364" spans="2:19">
      <c r="B364" t="s">
        <v>1897</v>
      </c>
      <c r="C364" t="s">
        <v>1898</v>
      </c>
      <c r="D364" t="s">
        <v>152</v>
      </c>
      <c r="E364" t="s">
        <v>1881</v>
      </c>
      <c r="F364" t="s">
        <v>372</v>
      </c>
      <c r="G364">
        <v>3600</v>
      </c>
      <c r="H364" t="s">
        <v>64</v>
      </c>
      <c r="I364" t="s">
        <v>1882</v>
      </c>
      <c r="J364" t="s">
        <v>1144</v>
      </c>
      <c r="K364" t="s">
        <v>1049</v>
      </c>
      <c r="L364" s="1">
        <v>38384</v>
      </c>
      <c r="M364">
        <v>64</v>
      </c>
      <c r="N364">
        <f t="shared" si="30"/>
        <v>23039.999999999996</v>
      </c>
      <c r="O364">
        <f t="shared" si="31"/>
        <v>2304</v>
      </c>
      <c r="P364">
        <f t="shared" si="32"/>
        <v>230.4</v>
      </c>
      <c r="Q364">
        <f t="shared" si="33"/>
        <v>23.04</v>
      </c>
      <c r="R364">
        <f t="shared" si="34"/>
        <v>2.3039999999999998</v>
      </c>
      <c r="S364">
        <f t="shared" si="35"/>
        <v>0.23039999999999999</v>
      </c>
    </row>
    <row r="365" spans="2:19">
      <c r="B365" t="s">
        <v>1899</v>
      </c>
      <c r="C365" t="s">
        <v>1898</v>
      </c>
      <c r="D365" t="s">
        <v>152</v>
      </c>
      <c r="E365" t="s">
        <v>1881</v>
      </c>
      <c r="F365" t="s">
        <v>372</v>
      </c>
      <c r="G365">
        <v>3400</v>
      </c>
      <c r="H365" t="s">
        <v>159</v>
      </c>
      <c r="I365" t="s">
        <v>1882</v>
      </c>
      <c r="J365" t="s">
        <v>1144</v>
      </c>
      <c r="K365" t="s">
        <v>1049</v>
      </c>
      <c r="L365" s="1">
        <v>38384</v>
      </c>
      <c r="M365">
        <v>64</v>
      </c>
      <c r="N365">
        <f t="shared" si="30"/>
        <v>21759.999999999996</v>
      </c>
      <c r="O365">
        <f t="shared" si="31"/>
        <v>2176</v>
      </c>
      <c r="P365">
        <f t="shared" si="32"/>
        <v>217.6</v>
      </c>
      <c r="Q365">
        <f t="shared" si="33"/>
        <v>21.76</v>
      </c>
      <c r="R365">
        <f t="shared" si="34"/>
        <v>2.1760000000000002</v>
      </c>
      <c r="S365">
        <f t="shared" si="35"/>
        <v>0.21759999999999999</v>
      </c>
    </row>
    <row r="366" spans="2:19">
      <c r="B366" t="s">
        <v>1900</v>
      </c>
      <c r="C366" t="s">
        <v>1898</v>
      </c>
      <c r="D366" t="s">
        <v>152</v>
      </c>
      <c r="E366" t="s">
        <v>1881</v>
      </c>
      <c r="F366" t="s">
        <v>372</v>
      </c>
      <c r="G366">
        <v>3200</v>
      </c>
      <c r="H366" t="s">
        <v>87</v>
      </c>
      <c r="I366" t="s">
        <v>1882</v>
      </c>
      <c r="J366" t="s">
        <v>1144</v>
      </c>
      <c r="K366" t="s">
        <v>1049</v>
      </c>
      <c r="L366" s="1">
        <v>38384</v>
      </c>
      <c r="M366">
        <v>64</v>
      </c>
      <c r="N366">
        <f t="shared" si="30"/>
        <v>20480</v>
      </c>
      <c r="O366">
        <f t="shared" si="31"/>
        <v>2048</v>
      </c>
      <c r="P366">
        <f t="shared" si="32"/>
        <v>204.8</v>
      </c>
      <c r="Q366">
        <f t="shared" si="33"/>
        <v>20.48</v>
      </c>
      <c r="R366">
        <f t="shared" si="34"/>
        <v>2.0479999999999996</v>
      </c>
      <c r="S366">
        <f t="shared" si="35"/>
        <v>0.20480000000000001</v>
      </c>
    </row>
    <row r="367" spans="2:19">
      <c r="B367" t="s">
        <v>1901</v>
      </c>
      <c r="C367" t="s">
        <v>1898</v>
      </c>
      <c r="D367" t="s">
        <v>152</v>
      </c>
      <c r="E367" t="s">
        <v>1881</v>
      </c>
      <c r="F367" t="s">
        <v>372</v>
      </c>
      <c r="G367">
        <v>3000</v>
      </c>
      <c r="H367" t="s">
        <v>193</v>
      </c>
      <c r="I367" t="s">
        <v>1882</v>
      </c>
      <c r="J367" t="s">
        <v>1144</v>
      </c>
      <c r="K367" t="s">
        <v>1049</v>
      </c>
      <c r="L367" s="1">
        <v>38384</v>
      </c>
      <c r="M367">
        <v>64</v>
      </c>
      <c r="N367">
        <f t="shared" si="30"/>
        <v>19200</v>
      </c>
      <c r="O367">
        <f t="shared" si="31"/>
        <v>1920</v>
      </c>
      <c r="P367">
        <f t="shared" si="32"/>
        <v>192</v>
      </c>
      <c r="Q367">
        <f t="shared" si="33"/>
        <v>19.2</v>
      </c>
      <c r="R367">
        <f t="shared" si="34"/>
        <v>1.92</v>
      </c>
      <c r="S367">
        <f t="shared" si="35"/>
        <v>0.192</v>
      </c>
    </row>
    <row r="368" spans="2:19">
      <c r="B368" t="s">
        <v>641</v>
      </c>
      <c r="C368" t="s">
        <v>630</v>
      </c>
      <c r="D368" t="s">
        <v>152</v>
      </c>
      <c r="E368" t="s">
        <v>436</v>
      </c>
      <c r="F368" t="s">
        <v>372</v>
      </c>
      <c r="G368">
        <v>2000</v>
      </c>
      <c r="H368" t="s">
        <v>204</v>
      </c>
      <c r="I368" t="s">
        <v>75</v>
      </c>
      <c r="J368" t="s">
        <v>18</v>
      </c>
      <c r="K368" t="s">
        <v>383</v>
      </c>
      <c r="L368" s="1">
        <v>38412</v>
      </c>
      <c r="M368">
        <v>64</v>
      </c>
      <c r="N368">
        <f t="shared" si="30"/>
        <v>12799.999999999998</v>
      </c>
      <c r="O368">
        <f t="shared" si="31"/>
        <v>1280</v>
      </c>
      <c r="P368">
        <f t="shared" si="32"/>
        <v>128.00000000000003</v>
      </c>
      <c r="Q368">
        <f t="shared" si="33"/>
        <v>12.8</v>
      </c>
      <c r="R368">
        <f t="shared" si="34"/>
        <v>1.28</v>
      </c>
      <c r="S368">
        <f t="shared" si="35"/>
        <v>0.128</v>
      </c>
    </row>
    <row r="369" spans="2:19">
      <c r="B369" t="s">
        <v>642</v>
      </c>
      <c r="C369" t="s">
        <v>630</v>
      </c>
      <c r="D369" t="s">
        <v>152</v>
      </c>
      <c r="E369" t="s">
        <v>436</v>
      </c>
      <c r="F369" t="s">
        <v>372</v>
      </c>
      <c r="G369">
        <v>1800</v>
      </c>
      <c r="H369" t="s">
        <v>74</v>
      </c>
      <c r="I369" t="s">
        <v>75</v>
      </c>
      <c r="J369" t="s">
        <v>18</v>
      </c>
      <c r="K369" t="s">
        <v>383</v>
      </c>
      <c r="L369" s="1">
        <v>38412</v>
      </c>
      <c r="M369">
        <v>64</v>
      </c>
      <c r="N369">
        <f t="shared" si="30"/>
        <v>11519.999999999998</v>
      </c>
      <c r="O369">
        <f t="shared" si="31"/>
        <v>1152</v>
      </c>
      <c r="P369">
        <f t="shared" si="32"/>
        <v>115.2</v>
      </c>
      <c r="Q369">
        <f t="shared" si="33"/>
        <v>11.52</v>
      </c>
      <c r="R369">
        <f t="shared" si="34"/>
        <v>1.1519999999999999</v>
      </c>
      <c r="S369">
        <f t="shared" si="35"/>
        <v>0.1152</v>
      </c>
    </row>
    <row r="370" spans="2:19">
      <c r="B370" t="s">
        <v>643</v>
      </c>
      <c r="C370" t="s">
        <v>630</v>
      </c>
      <c r="D370" t="s">
        <v>152</v>
      </c>
      <c r="E370" t="s">
        <v>436</v>
      </c>
      <c r="F370" t="s">
        <v>372</v>
      </c>
      <c r="G370">
        <v>1800</v>
      </c>
      <c r="H370" t="s">
        <v>74</v>
      </c>
      <c r="I370" t="s">
        <v>249</v>
      </c>
      <c r="J370" t="s">
        <v>18</v>
      </c>
      <c r="K370" t="s">
        <v>206</v>
      </c>
      <c r="L370" s="1">
        <v>38412</v>
      </c>
      <c r="M370">
        <v>64</v>
      </c>
      <c r="N370">
        <f t="shared" si="30"/>
        <v>11519.999999999998</v>
      </c>
      <c r="O370">
        <f t="shared" si="31"/>
        <v>1152</v>
      </c>
      <c r="P370">
        <f t="shared" si="32"/>
        <v>115.2</v>
      </c>
      <c r="Q370">
        <f t="shared" si="33"/>
        <v>11.52</v>
      </c>
      <c r="R370">
        <f t="shared" si="34"/>
        <v>1.1519999999999999</v>
      </c>
      <c r="S370">
        <f t="shared" si="35"/>
        <v>0.1152</v>
      </c>
    </row>
    <row r="371" spans="2:19">
      <c r="B371" t="s">
        <v>644</v>
      </c>
      <c r="C371" t="s">
        <v>630</v>
      </c>
      <c r="D371" t="s">
        <v>152</v>
      </c>
      <c r="E371" t="s">
        <v>436</v>
      </c>
      <c r="F371" t="s">
        <v>372</v>
      </c>
      <c r="G371">
        <v>1800</v>
      </c>
      <c r="H371" t="s">
        <v>74</v>
      </c>
      <c r="I371" t="s">
        <v>75</v>
      </c>
      <c r="J371" t="s">
        <v>132</v>
      </c>
      <c r="K371" t="s">
        <v>383</v>
      </c>
      <c r="L371" s="1">
        <v>38412</v>
      </c>
      <c r="M371">
        <v>64</v>
      </c>
      <c r="N371">
        <f t="shared" si="30"/>
        <v>11519.999999999998</v>
      </c>
      <c r="O371">
        <f t="shared" si="31"/>
        <v>1152</v>
      </c>
      <c r="P371">
        <f t="shared" si="32"/>
        <v>115.2</v>
      </c>
      <c r="Q371">
        <f t="shared" si="33"/>
        <v>11.52</v>
      </c>
      <c r="R371">
        <f t="shared" si="34"/>
        <v>1.1519999999999999</v>
      </c>
      <c r="S371">
        <f t="shared" si="35"/>
        <v>0.1152</v>
      </c>
    </row>
    <row r="372" spans="2:19">
      <c r="B372" t="s">
        <v>645</v>
      </c>
      <c r="C372" t="s">
        <v>630</v>
      </c>
      <c r="D372" t="s">
        <v>152</v>
      </c>
      <c r="E372" t="s">
        <v>436</v>
      </c>
      <c r="F372" t="s">
        <v>372</v>
      </c>
      <c r="G372">
        <v>1800</v>
      </c>
      <c r="H372" t="s">
        <v>74</v>
      </c>
      <c r="I372" t="s">
        <v>249</v>
      </c>
      <c r="J372" t="s">
        <v>132</v>
      </c>
      <c r="K372" t="s">
        <v>206</v>
      </c>
      <c r="L372" s="1">
        <v>38412</v>
      </c>
      <c r="M372">
        <v>64</v>
      </c>
      <c r="N372">
        <f t="shared" si="30"/>
        <v>11519.999999999998</v>
      </c>
      <c r="O372">
        <f t="shared" si="31"/>
        <v>1152</v>
      </c>
      <c r="P372">
        <f t="shared" si="32"/>
        <v>115.2</v>
      </c>
      <c r="Q372">
        <f t="shared" si="33"/>
        <v>11.52</v>
      </c>
      <c r="R372">
        <f t="shared" si="34"/>
        <v>1.1519999999999999</v>
      </c>
      <c r="S372">
        <f t="shared" si="35"/>
        <v>0.1152</v>
      </c>
    </row>
    <row r="373" spans="2:19">
      <c r="B373" t="s">
        <v>646</v>
      </c>
      <c r="C373" t="s">
        <v>630</v>
      </c>
      <c r="D373" t="s">
        <v>152</v>
      </c>
      <c r="E373" t="s">
        <v>436</v>
      </c>
      <c r="F373" t="s">
        <v>372</v>
      </c>
      <c r="G373">
        <v>1600</v>
      </c>
      <c r="H373" t="s">
        <v>242</v>
      </c>
      <c r="I373" t="s">
        <v>75</v>
      </c>
      <c r="J373" t="s">
        <v>18</v>
      </c>
      <c r="K373" t="s">
        <v>383</v>
      </c>
      <c r="L373" s="1">
        <v>38412</v>
      </c>
      <c r="M373">
        <v>64</v>
      </c>
      <c r="N373">
        <f t="shared" si="30"/>
        <v>10240</v>
      </c>
      <c r="O373">
        <f t="shared" si="31"/>
        <v>1024</v>
      </c>
      <c r="P373">
        <f t="shared" si="32"/>
        <v>102.4</v>
      </c>
      <c r="Q373">
        <f t="shared" si="33"/>
        <v>10.24</v>
      </c>
      <c r="R373">
        <f t="shared" si="34"/>
        <v>1.0239999999999998</v>
      </c>
      <c r="S373">
        <f t="shared" si="35"/>
        <v>0.1024</v>
      </c>
    </row>
    <row r="374" spans="2:19">
      <c r="B374" t="s">
        <v>647</v>
      </c>
      <c r="C374" t="s">
        <v>630</v>
      </c>
      <c r="D374" t="s">
        <v>152</v>
      </c>
      <c r="E374" t="s">
        <v>436</v>
      </c>
      <c r="F374" t="s">
        <v>372</v>
      </c>
      <c r="G374">
        <v>1600</v>
      </c>
      <c r="H374" t="s">
        <v>242</v>
      </c>
      <c r="I374" t="s">
        <v>249</v>
      </c>
      <c r="J374" t="s">
        <v>18</v>
      </c>
      <c r="K374" t="s">
        <v>639</v>
      </c>
      <c r="L374" s="1">
        <v>38412</v>
      </c>
      <c r="M374">
        <v>64</v>
      </c>
      <c r="N374">
        <f t="shared" si="30"/>
        <v>10240</v>
      </c>
      <c r="O374">
        <f t="shared" si="31"/>
        <v>1024</v>
      </c>
      <c r="P374">
        <f t="shared" si="32"/>
        <v>102.4</v>
      </c>
      <c r="Q374">
        <f t="shared" si="33"/>
        <v>10.24</v>
      </c>
      <c r="R374">
        <f t="shared" si="34"/>
        <v>1.0239999999999998</v>
      </c>
      <c r="S374">
        <f t="shared" si="35"/>
        <v>0.1024</v>
      </c>
    </row>
    <row r="375" spans="2:19">
      <c r="B375" t="s">
        <v>745</v>
      </c>
      <c r="C375" t="s">
        <v>703</v>
      </c>
      <c r="D375" t="s">
        <v>152</v>
      </c>
      <c r="E375" t="s">
        <v>467</v>
      </c>
      <c r="F375" t="s">
        <v>372</v>
      </c>
      <c r="G375">
        <v>2400</v>
      </c>
      <c r="H375" t="s">
        <v>213</v>
      </c>
      <c r="I375" t="s">
        <v>55</v>
      </c>
      <c r="J375" t="s">
        <v>18</v>
      </c>
      <c r="K375" t="s">
        <v>713</v>
      </c>
      <c r="L375" s="1">
        <v>38412</v>
      </c>
      <c r="M375">
        <v>64</v>
      </c>
      <c r="N375">
        <f t="shared" si="30"/>
        <v>15359.999999999998</v>
      </c>
      <c r="O375">
        <f t="shared" si="31"/>
        <v>1536</v>
      </c>
      <c r="P375">
        <f t="shared" si="32"/>
        <v>153.60000000000002</v>
      </c>
      <c r="Q375">
        <f t="shared" si="33"/>
        <v>15.360000000000001</v>
      </c>
      <c r="R375">
        <f t="shared" si="34"/>
        <v>1.536</v>
      </c>
      <c r="S375">
        <f t="shared" si="35"/>
        <v>0.15359999999999999</v>
      </c>
    </row>
    <row r="376" spans="2:19">
      <c r="B376" t="s">
        <v>746</v>
      </c>
      <c r="C376" t="s">
        <v>740</v>
      </c>
      <c r="D376" t="s">
        <v>152</v>
      </c>
      <c r="E376" t="s">
        <v>467</v>
      </c>
      <c r="F376" t="s">
        <v>372</v>
      </c>
      <c r="G376">
        <v>2400</v>
      </c>
      <c r="H376" t="s">
        <v>213</v>
      </c>
      <c r="I376" t="s">
        <v>55</v>
      </c>
      <c r="J376" t="s">
        <v>18</v>
      </c>
      <c r="K376" t="s">
        <v>713</v>
      </c>
      <c r="L376" s="1">
        <v>38412</v>
      </c>
      <c r="M376">
        <v>64</v>
      </c>
      <c r="N376">
        <f t="shared" si="30"/>
        <v>15359.999999999998</v>
      </c>
      <c r="O376">
        <f t="shared" si="31"/>
        <v>1536</v>
      </c>
      <c r="P376">
        <f t="shared" si="32"/>
        <v>153.60000000000002</v>
      </c>
      <c r="Q376">
        <f t="shared" si="33"/>
        <v>15.360000000000001</v>
      </c>
      <c r="R376">
        <f t="shared" si="34"/>
        <v>1.536</v>
      </c>
      <c r="S376">
        <f t="shared" si="35"/>
        <v>0.15359999999999999</v>
      </c>
    </row>
    <row r="377" spans="2:19">
      <c r="B377" t="s">
        <v>747</v>
      </c>
      <c r="C377" t="s">
        <v>703</v>
      </c>
      <c r="D377" t="s">
        <v>152</v>
      </c>
      <c r="E377" t="s">
        <v>467</v>
      </c>
      <c r="F377" t="s">
        <v>372</v>
      </c>
      <c r="G377">
        <v>2200</v>
      </c>
      <c r="H377" t="s">
        <v>238</v>
      </c>
      <c r="I377" t="s">
        <v>55</v>
      </c>
      <c r="J377" t="s">
        <v>18</v>
      </c>
      <c r="K377" t="s">
        <v>713</v>
      </c>
      <c r="L377" s="1">
        <v>38412</v>
      </c>
      <c r="M377">
        <v>64</v>
      </c>
      <c r="N377">
        <f t="shared" si="30"/>
        <v>14079.999999999998</v>
      </c>
      <c r="O377">
        <f t="shared" si="31"/>
        <v>1408</v>
      </c>
      <c r="P377">
        <f t="shared" si="32"/>
        <v>140.80000000000001</v>
      </c>
      <c r="Q377">
        <f t="shared" si="33"/>
        <v>14.08</v>
      </c>
      <c r="R377">
        <f t="shared" si="34"/>
        <v>1.4079999999999999</v>
      </c>
      <c r="S377">
        <f t="shared" si="35"/>
        <v>0.14079999999999998</v>
      </c>
    </row>
    <row r="378" spans="2:19">
      <c r="B378" t="s">
        <v>748</v>
      </c>
      <c r="C378" t="s">
        <v>740</v>
      </c>
      <c r="D378" t="s">
        <v>152</v>
      </c>
      <c r="E378" t="s">
        <v>467</v>
      </c>
      <c r="F378" t="s">
        <v>372</v>
      </c>
      <c r="G378">
        <v>2200</v>
      </c>
      <c r="H378" t="s">
        <v>238</v>
      </c>
      <c r="I378" t="s">
        <v>55</v>
      </c>
      <c r="J378" t="s">
        <v>18</v>
      </c>
      <c r="K378" t="s">
        <v>713</v>
      </c>
      <c r="L378" s="1">
        <v>38412</v>
      </c>
      <c r="M378">
        <v>64</v>
      </c>
      <c r="N378">
        <f t="shared" si="30"/>
        <v>14079.999999999998</v>
      </c>
      <c r="O378">
        <f t="shared" si="31"/>
        <v>1408</v>
      </c>
      <c r="P378">
        <f t="shared" si="32"/>
        <v>140.80000000000001</v>
      </c>
      <c r="Q378">
        <f t="shared" si="33"/>
        <v>14.08</v>
      </c>
      <c r="R378">
        <f t="shared" si="34"/>
        <v>1.4079999999999999</v>
      </c>
      <c r="S378">
        <f t="shared" si="35"/>
        <v>0.14079999999999998</v>
      </c>
    </row>
    <row r="379" spans="2:19">
      <c r="B379" t="s">
        <v>749</v>
      </c>
      <c r="C379" t="s">
        <v>740</v>
      </c>
      <c r="D379" t="s">
        <v>152</v>
      </c>
      <c r="E379" t="s">
        <v>467</v>
      </c>
      <c r="F379" t="s">
        <v>372</v>
      </c>
      <c r="G379">
        <v>2000</v>
      </c>
      <c r="H379" t="s">
        <v>204</v>
      </c>
      <c r="I379" t="s">
        <v>55</v>
      </c>
      <c r="J379" t="s">
        <v>18</v>
      </c>
      <c r="K379" t="s">
        <v>713</v>
      </c>
      <c r="L379" s="1">
        <v>38412</v>
      </c>
      <c r="M379">
        <v>64</v>
      </c>
      <c r="N379">
        <f t="shared" si="30"/>
        <v>12799.999999999998</v>
      </c>
      <c r="O379">
        <f t="shared" si="31"/>
        <v>1280</v>
      </c>
      <c r="P379">
        <f t="shared" si="32"/>
        <v>128.00000000000003</v>
      </c>
      <c r="Q379">
        <f t="shared" si="33"/>
        <v>12.8</v>
      </c>
      <c r="R379">
        <f t="shared" si="34"/>
        <v>1.28</v>
      </c>
      <c r="S379">
        <f t="shared" si="35"/>
        <v>0.128</v>
      </c>
    </row>
    <row r="380" spans="2:19">
      <c r="B380" t="s">
        <v>750</v>
      </c>
      <c r="C380" t="s">
        <v>703</v>
      </c>
      <c r="D380" t="s">
        <v>152</v>
      </c>
      <c r="E380" t="s">
        <v>467</v>
      </c>
      <c r="F380" t="s">
        <v>372</v>
      </c>
      <c r="G380">
        <v>2000</v>
      </c>
      <c r="H380" t="s">
        <v>204</v>
      </c>
      <c r="I380" t="s">
        <v>55</v>
      </c>
      <c r="J380" t="s">
        <v>18</v>
      </c>
      <c r="K380" t="s">
        <v>713</v>
      </c>
      <c r="L380" s="1">
        <v>38412</v>
      </c>
      <c r="M380">
        <v>64</v>
      </c>
      <c r="N380">
        <f t="shared" si="30"/>
        <v>12799.999999999998</v>
      </c>
      <c r="O380">
        <f t="shared" si="31"/>
        <v>1280</v>
      </c>
      <c r="P380">
        <f t="shared" si="32"/>
        <v>128.00000000000003</v>
      </c>
      <c r="Q380">
        <f t="shared" si="33"/>
        <v>12.8</v>
      </c>
      <c r="R380">
        <f t="shared" si="34"/>
        <v>1.28</v>
      </c>
      <c r="S380">
        <f t="shared" si="35"/>
        <v>0.128</v>
      </c>
    </row>
    <row r="381" spans="2:19">
      <c r="B381" t="s">
        <v>1887</v>
      </c>
      <c r="C381" t="s">
        <v>1888</v>
      </c>
      <c r="D381" t="s">
        <v>152</v>
      </c>
      <c r="E381" t="s">
        <v>1881</v>
      </c>
      <c r="F381" t="s">
        <v>372</v>
      </c>
      <c r="G381">
        <v>3333</v>
      </c>
      <c r="H381" t="s">
        <v>81</v>
      </c>
      <c r="I381" t="s">
        <v>1882</v>
      </c>
      <c r="J381" t="s">
        <v>1889</v>
      </c>
      <c r="K381" t="s">
        <v>1049</v>
      </c>
      <c r="L381" s="1">
        <v>38412</v>
      </c>
      <c r="M381">
        <v>64</v>
      </c>
      <c r="N381">
        <f t="shared" si="30"/>
        <v>21331.199999999997</v>
      </c>
      <c r="O381">
        <f t="shared" si="31"/>
        <v>2133.12</v>
      </c>
      <c r="P381">
        <f t="shared" si="32"/>
        <v>213.31200000000001</v>
      </c>
      <c r="Q381">
        <f t="shared" si="33"/>
        <v>21.331199999999999</v>
      </c>
      <c r="R381">
        <f t="shared" si="34"/>
        <v>2.1331199999999995</v>
      </c>
      <c r="S381">
        <f t="shared" si="35"/>
        <v>0.213312</v>
      </c>
    </row>
    <row r="382" spans="2:19">
      <c r="B382" t="s">
        <v>1890</v>
      </c>
      <c r="C382" t="s">
        <v>1888</v>
      </c>
      <c r="D382" t="s">
        <v>152</v>
      </c>
      <c r="E382" t="s">
        <v>1881</v>
      </c>
      <c r="F382" t="s">
        <v>372</v>
      </c>
      <c r="G382">
        <v>3167</v>
      </c>
      <c r="H382" t="s">
        <v>67</v>
      </c>
      <c r="I382" t="s">
        <v>1882</v>
      </c>
      <c r="J382" t="s">
        <v>1891</v>
      </c>
      <c r="K382" t="s">
        <v>1049</v>
      </c>
      <c r="L382" s="1">
        <v>38412</v>
      </c>
      <c r="M382">
        <v>64</v>
      </c>
      <c r="N382">
        <f t="shared" si="30"/>
        <v>20268.8</v>
      </c>
      <c r="O382">
        <f t="shared" si="31"/>
        <v>2026.88</v>
      </c>
      <c r="P382">
        <f t="shared" si="32"/>
        <v>202.68800000000002</v>
      </c>
      <c r="Q382">
        <f t="shared" si="33"/>
        <v>20.268800000000002</v>
      </c>
      <c r="R382">
        <f t="shared" si="34"/>
        <v>2.0268799999999998</v>
      </c>
      <c r="S382">
        <f t="shared" si="35"/>
        <v>0.20268800000000001</v>
      </c>
    </row>
    <row r="383" spans="2:19">
      <c r="B383" t="s">
        <v>1887</v>
      </c>
      <c r="C383" t="s">
        <v>1888</v>
      </c>
      <c r="D383" t="s">
        <v>152</v>
      </c>
      <c r="E383" t="s">
        <v>1881</v>
      </c>
      <c r="F383" t="s">
        <v>372</v>
      </c>
      <c r="G383">
        <v>3333</v>
      </c>
      <c r="H383" t="s">
        <v>81</v>
      </c>
      <c r="I383" t="s">
        <v>1882</v>
      </c>
      <c r="J383" t="s">
        <v>1891</v>
      </c>
      <c r="K383" t="s">
        <v>1049</v>
      </c>
      <c r="L383" s="1">
        <v>38412</v>
      </c>
      <c r="M383">
        <v>64</v>
      </c>
      <c r="N383">
        <f t="shared" si="30"/>
        <v>21331.199999999997</v>
      </c>
      <c r="O383">
        <f t="shared" si="31"/>
        <v>2133.12</v>
      </c>
      <c r="P383">
        <f t="shared" si="32"/>
        <v>213.31200000000001</v>
      </c>
      <c r="Q383">
        <f t="shared" si="33"/>
        <v>21.331199999999999</v>
      </c>
      <c r="R383">
        <f t="shared" si="34"/>
        <v>2.1331199999999995</v>
      </c>
      <c r="S383">
        <f t="shared" si="35"/>
        <v>0.213312</v>
      </c>
    </row>
    <row r="384" spans="2:19">
      <c r="B384" t="s">
        <v>1890</v>
      </c>
      <c r="C384" t="s">
        <v>1888</v>
      </c>
      <c r="D384" t="s">
        <v>152</v>
      </c>
      <c r="E384" t="s">
        <v>1881</v>
      </c>
      <c r="F384" t="s">
        <v>372</v>
      </c>
      <c r="G384">
        <v>3167</v>
      </c>
      <c r="H384" t="s">
        <v>67</v>
      </c>
      <c r="I384" t="s">
        <v>1882</v>
      </c>
      <c r="J384" t="s">
        <v>1889</v>
      </c>
      <c r="K384" t="s">
        <v>1049</v>
      </c>
      <c r="L384" s="1">
        <v>38412</v>
      </c>
      <c r="M384">
        <v>64</v>
      </c>
      <c r="N384">
        <f t="shared" si="30"/>
        <v>20268.8</v>
      </c>
      <c r="O384">
        <f t="shared" si="31"/>
        <v>2026.88</v>
      </c>
      <c r="P384">
        <f t="shared" si="32"/>
        <v>202.68800000000002</v>
      </c>
      <c r="Q384">
        <f t="shared" si="33"/>
        <v>20.268800000000002</v>
      </c>
      <c r="R384">
        <f t="shared" si="34"/>
        <v>2.0268799999999998</v>
      </c>
      <c r="S384">
        <f t="shared" si="35"/>
        <v>0.20268800000000001</v>
      </c>
    </row>
    <row r="385" spans="2:19">
      <c r="B385" t="s">
        <v>1892</v>
      </c>
      <c r="C385" t="s">
        <v>1888</v>
      </c>
      <c r="D385" t="s">
        <v>152</v>
      </c>
      <c r="E385" t="s">
        <v>1881</v>
      </c>
      <c r="F385" t="s">
        <v>372</v>
      </c>
      <c r="G385">
        <v>3000</v>
      </c>
      <c r="H385" t="s">
        <v>64</v>
      </c>
      <c r="I385" t="s">
        <v>1882</v>
      </c>
      <c r="J385" t="s">
        <v>1891</v>
      </c>
      <c r="K385" t="s">
        <v>1049</v>
      </c>
      <c r="L385" s="1">
        <v>38412</v>
      </c>
      <c r="M385">
        <v>64</v>
      </c>
      <c r="N385">
        <f t="shared" si="30"/>
        <v>19200</v>
      </c>
      <c r="O385">
        <f t="shared" si="31"/>
        <v>1920</v>
      </c>
      <c r="P385">
        <f t="shared" si="32"/>
        <v>192</v>
      </c>
      <c r="Q385">
        <f t="shared" si="33"/>
        <v>19.2</v>
      </c>
      <c r="R385">
        <f t="shared" si="34"/>
        <v>1.92</v>
      </c>
      <c r="S385">
        <f t="shared" si="35"/>
        <v>0.192</v>
      </c>
    </row>
    <row r="386" spans="2:19">
      <c r="B386" t="s">
        <v>1892</v>
      </c>
      <c r="C386" t="s">
        <v>1888</v>
      </c>
      <c r="D386" t="s">
        <v>152</v>
      </c>
      <c r="E386" t="s">
        <v>1881</v>
      </c>
      <c r="F386" t="s">
        <v>372</v>
      </c>
      <c r="G386">
        <v>3000</v>
      </c>
      <c r="H386" t="s">
        <v>64</v>
      </c>
      <c r="I386" t="s">
        <v>1882</v>
      </c>
      <c r="J386" t="s">
        <v>1889</v>
      </c>
      <c r="K386" t="s">
        <v>1049</v>
      </c>
      <c r="L386" s="1">
        <v>38412</v>
      </c>
      <c r="M386">
        <v>64</v>
      </c>
      <c r="N386">
        <f t="shared" si="30"/>
        <v>19200</v>
      </c>
      <c r="O386">
        <f t="shared" si="31"/>
        <v>1920</v>
      </c>
      <c r="P386">
        <f t="shared" si="32"/>
        <v>192</v>
      </c>
      <c r="Q386">
        <f t="shared" si="33"/>
        <v>19.2</v>
      </c>
      <c r="R386">
        <f t="shared" si="34"/>
        <v>1.92</v>
      </c>
      <c r="S386">
        <f t="shared" si="35"/>
        <v>0.192</v>
      </c>
    </row>
    <row r="387" spans="2:19">
      <c r="B387" t="s">
        <v>1893</v>
      </c>
      <c r="C387" t="s">
        <v>1888</v>
      </c>
      <c r="D387" t="s">
        <v>152</v>
      </c>
      <c r="E387" t="s">
        <v>1881</v>
      </c>
      <c r="F387" t="s">
        <v>372</v>
      </c>
      <c r="G387">
        <v>2833</v>
      </c>
      <c r="H387" t="s">
        <v>159</v>
      </c>
      <c r="I387" t="s">
        <v>1882</v>
      </c>
      <c r="J387" t="s">
        <v>1891</v>
      </c>
      <c r="K387" t="s">
        <v>1049</v>
      </c>
      <c r="L387" s="1">
        <v>38412</v>
      </c>
      <c r="M387">
        <v>64</v>
      </c>
      <c r="N387">
        <f t="shared" ref="N387:N450" si="36">((1/((10*10^6)))*G387*(M387)*10^6)</f>
        <v>18131.2</v>
      </c>
      <c r="O387">
        <f t="shared" ref="O387:O450" si="37">((1/((100*10^6)))*G387*(M387)*10^6)</f>
        <v>1813.1200000000001</v>
      </c>
      <c r="P387">
        <f t="shared" ref="P387:P450" si="38">((1/((1*10^9)))*G387*(M387)*10^6)</f>
        <v>181.31200000000001</v>
      </c>
      <c r="Q387">
        <f t="shared" ref="Q387:Q450" si="39">((1/((10*10^9)))*G387*(M387)*10^6)</f>
        <v>18.1312</v>
      </c>
      <c r="R387">
        <f t="shared" ref="R387:R450" si="40">((1/((100*10^9)))*G387*(M387)*10^6)</f>
        <v>1.8131200000000001</v>
      </c>
      <c r="S387">
        <f t="shared" ref="S387:S450" si="41">((1/((1*10^12)))*G387*(M387)*10^6)</f>
        <v>0.181312</v>
      </c>
    </row>
    <row r="388" spans="2:19">
      <c r="B388" t="s">
        <v>1893</v>
      </c>
      <c r="C388" t="s">
        <v>1888</v>
      </c>
      <c r="D388" t="s">
        <v>152</v>
      </c>
      <c r="E388" t="s">
        <v>1881</v>
      </c>
      <c r="F388" t="s">
        <v>372</v>
      </c>
      <c r="G388">
        <v>2833</v>
      </c>
      <c r="H388" t="s">
        <v>159</v>
      </c>
      <c r="I388" t="s">
        <v>1882</v>
      </c>
      <c r="J388" t="s">
        <v>1889</v>
      </c>
      <c r="K388" t="s">
        <v>1049</v>
      </c>
      <c r="L388" s="1">
        <v>38412</v>
      </c>
      <c r="M388">
        <v>64</v>
      </c>
      <c r="N388">
        <f t="shared" si="36"/>
        <v>18131.2</v>
      </c>
      <c r="O388">
        <f t="shared" si="37"/>
        <v>1813.1200000000001</v>
      </c>
      <c r="P388">
        <f t="shared" si="38"/>
        <v>181.31200000000001</v>
      </c>
      <c r="Q388">
        <f t="shared" si="39"/>
        <v>18.1312</v>
      </c>
      <c r="R388">
        <f t="shared" si="40"/>
        <v>1.8131200000000001</v>
      </c>
      <c r="S388">
        <f t="shared" si="41"/>
        <v>0.181312</v>
      </c>
    </row>
    <row r="389" spans="2:19">
      <c r="B389" t="s">
        <v>1894</v>
      </c>
      <c r="C389" t="s">
        <v>1895</v>
      </c>
      <c r="D389" t="s">
        <v>152</v>
      </c>
      <c r="E389" t="s">
        <v>1881</v>
      </c>
      <c r="F389" t="s">
        <v>372</v>
      </c>
      <c r="G389">
        <v>3667</v>
      </c>
      <c r="H389" t="s">
        <v>34</v>
      </c>
      <c r="I389" t="s">
        <v>1882</v>
      </c>
      <c r="J389" t="s">
        <v>1130</v>
      </c>
      <c r="K389" t="s">
        <v>1049</v>
      </c>
      <c r="L389" s="1">
        <v>38412</v>
      </c>
      <c r="M389">
        <v>64</v>
      </c>
      <c r="N389">
        <f t="shared" si="36"/>
        <v>23468.799999999999</v>
      </c>
      <c r="O389">
        <f t="shared" si="37"/>
        <v>2346.88</v>
      </c>
      <c r="P389">
        <f t="shared" si="38"/>
        <v>234.68800000000002</v>
      </c>
      <c r="Q389">
        <f t="shared" si="39"/>
        <v>23.468800000000002</v>
      </c>
      <c r="R389">
        <f t="shared" si="40"/>
        <v>2.3468799999999996</v>
      </c>
      <c r="S389">
        <f t="shared" si="41"/>
        <v>0.23468799999999998</v>
      </c>
    </row>
    <row r="390" spans="2:19">
      <c r="B390" t="s">
        <v>1896</v>
      </c>
      <c r="C390" t="s">
        <v>1895</v>
      </c>
      <c r="D390" t="s">
        <v>152</v>
      </c>
      <c r="E390" t="s">
        <v>1881</v>
      </c>
      <c r="F390" t="s">
        <v>372</v>
      </c>
      <c r="G390">
        <v>3500</v>
      </c>
      <c r="H390" t="s">
        <v>119</v>
      </c>
      <c r="I390" t="s">
        <v>1882</v>
      </c>
      <c r="J390" t="s">
        <v>1130</v>
      </c>
      <c r="K390" t="s">
        <v>1049</v>
      </c>
      <c r="L390" s="1">
        <v>38412</v>
      </c>
      <c r="M390">
        <v>64</v>
      </c>
      <c r="N390">
        <f t="shared" si="36"/>
        <v>22400</v>
      </c>
      <c r="O390">
        <f t="shared" si="37"/>
        <v>2240.0000000000005</v>
      </c>
      <c r="P390">
        <f t="shared" si="38"/>
        <v>224.00000000000003</v>
      </c>
      <c r="Q390">
        <f t="shared" si="39"/>
        <v>22.400000000000002</v>
      </c>
      <c r="R390">
        <f t="shared" si="40"/>
        <v>2.2399999999999998</v>
      </c>
      <c r="S390">
        <f t="shared" si="41"/>
        <v>0.224</v>
      </c>
    </row>
    <row r="391" spans="2:19">
      <c r="B391" t="s">
        <v>1887</v>
      </c>
      <c r="C391" t="s">
        <v>1895</v>
      </c>
      <c r="D391" t="s">
        <v>152</v>
      </c>
      <c r="E391" t="s">
        <v>1881</v>
      </c>
      <c r="F391" t="s">
        <v>372</v>
      </c>
      <c r="G391">
        <v>3334</v>
      </c>
      <c r="H391" t="s">
        <v>81</v>
      </c>
      <c r="I391" t="s">
        <v>1882</v>
      </c>
      <c r="J391" t="s">
        <v>1130</v>
      </c>
      <c r="K391" t="s">
        <v>1049</v>
      </c>
      <c r="L391" s="1">
        <v>38412</v>
      </c>
      <c r="M391">
        <v>64</v>
      </c>
      <c r="N391">
        <f t="shared" si="36"/>
        <v>21337.599999999999</v>
      </c>
      <c r="O391">
        <f t="shared" si="37"/>
        <v>2133.7600000000002</v>
      </c>
      <c r="P391">
        <f t="shared" si="38"/>
        <v>213.376</v>
      </c>
      <c r="Q391">
        <f t="shared" si="39"/>
        <v>21.337600000000002</v>
      </c>
      <c r="R391">
        <f t="shared" si="40"/>
        <v>2.1337600000000001</v>
      </c>
      <c r="S391">
        <f t="shared" si="41"/>
        <v>0.21337599999999998</v>
      </c>
    </row>
    <row r="392" spans="2:19">
      <c r="B392" t="s">
        <v>1890</v>
      </c>
      <c r="C392" t="s">
        <v>1895</v>
      </c>
      <c r="D392" t="s">
        <v>152</v>
      </c>
      <c r="E392" t="s">
        <v>1881</v>
      </c>
      <c r="F392" t="s">
        <v>372</v>
      </c>
      <c r="G392">
        <v>3167</v>
      </c>
      <c r="H392" t="s">
        <v>67</v>
      </c>
      <c r="I392" t="s">
        <v>1882</v>
      </c>
      <c r="J392" t="s">
        <v>1130</v>
      </c>
      <c r="K392" t="s">
        <v>1049</v>
      </c>
      <c r="L392" s="1">
        <v>38412</v>
      </c>
      <c r="M392">
        <v>64</v>
      </c>
      <c r="N392">
        <f t="shared" si="36"/>
        <v>20268.8</v>
      </c>
      <c r="O392">
        <f t="shared" si="37"/>
        <v>2026.88</v>
      </c>
      <c r="P392">
        <f t="shared" si="38"/>
        <v>202.68800000000002</v>
      </c>
      <c r="Q392">
        <f t="shared" si="39"/>
        <v>20.268800000000002</v>
      </c>
      <c r="R392">
        <f t="shared" si="40"/>
        <v>2.0268799999999998</v>
      </c>
      <c r="S392">
        <f t="shared" si="41"/>
        <v>0.20268800000000001</v>
      </c>
    </row>
    <row r="393" spans="2:19">
      <c r="B393" t="s">
        <v>387</v>
      </c>
      <c r="C393" t="s">
        <v>435</v>
      </c>
      <c r="D393" t="s">
        <v>152</v>
      </c>
      <c r="E393" t="s">
        <v>407</v>
      </c>
      <c r="F393" t="s">
        <v>372</v>
      </c>
      <c r="G393">
        <v>2400</v>
      </c>
      <c r="H393" t="s">
        <v>213</v>
      </c>
      <c r="I393" t="s">
        <v>55</v>
      </c>
      <c r="J393" t="s">
        <v>132</v>
      </c>
      <c r="K393" t="s">
        <v>338</v>
      </c>
      <c r="L393" s="1">
        <v>38443</v>
      </c>
      <c r="M393">
        <v>64</v>
      </c>
      <c r="N393">
        <f t="shared" si="36"/>
        <v>15359.999999999998</v>
      </c>
      <c r="O393">
        <f t="shared" si="37"/>
        <v>1536</v>
      </c>
      <c r="P393">
        <f t="shared" si="38"/>
        <v>153.60000000000002</v>
      </c>
      <c r="Q393">
        <f t="shared" si="39"/>
        <v>15.360000000000001</v>
      </c>
      <c r="R393">
        <f t="shared" si="40"/>
        <v>1.536</v>
      </c>
      <c r="S393">
        <f t="shared" si="41"/>
        <v>0.15359999999999999</v>
      </c>
    </row>
    <row r="394" spans="2:19">
      <c r="B394" t="s">
        <v>386</v>
      </c>
      <c r="C394" t="s">
        <v>435</v>
      </c>
      <c r="D394" t="s">
        <v>152</v>
      </c>
      <c r="E394" t="s">
        <v>407</v>
      </c>
      <c r="F394" t="s">
        <v>372</v>
      </c>
      <c r="G394">
        <v>2200</v>
      </c>
      <c r="H394" t="s">
        <v>238</v>
      </c>
      <c r="I394" t="s">
        <v>55</v>
      </c>
      <c r="J394" t="s">
        <v>132</v>
      </c>
      <c r="K394" t="s">
        <v>443</v>
      </c>
      <c r="L394" s="1">
        <v>38443</v>
      </c>
      <c r="M394">
        <v>64</v>
      </c>
      <c r="N394">
        <f t="shared" si="36"/>
        <v>14079.999999999998</v>
      </c>
      <c r="O394">
        <f t="shared" si="37"/>
        <v>1408</v>
      </c>
      <c r="P394">
        <f t="shared" si="38"/>
        <v>140.80000000000001</v>
      </c>
      <c r="Q394">
        <f t="shared" si="39"/>
        <v>14.08</v>
      </c>
      <c r="R394">
        <f t="shared" si="40"/>
        <v>1.4079999999999999</v>
      </c>
      <c r="S394">
        <f t="shared" si="41"/>
        <v>0.14079999999999998</v>
      </c>
    </row>
    <row r="395" spans="2:19">
      <c r="B395" t="s">
        <v>388</v>
      </c>
      <c r="C395" t="s">
        <v>435</v>
      </c>
      <c r="D395" t="s">
        <v>152</v>
      </c>
      <c r="E395" t="s">
        <v>407</v>
      </c>
      <c r="F395" t="s">
        <v>372</v>
      </c>
      <c r="G395">
        <v>2000</v>
      </c>
      <c r="H395" t="s">
        <v>204</v>
      </c>
      <c r="I395" t="s">
        <v>55</v>
      </c>
      <c r="J395" t="s">
        <v>132</v>
      </c>
      <c r="K395" t="s">
        <v>443</v>
      </c>
      <c r="L395" s="1">
        <v>38443</v>
      </c>
      <c r="M395">
        <v>64</v>
      </c>
      <c r="N395">
        <f t="shared" si="36"/>
        <v>12799.999999999998</v>
      </c>
      <c r="O395">
        <f t="shared" si="37"/>
        <v>1280</v>
      </c>
      <c r="P395">
        <f t="shared" si="38"/>
        <v>128.00000000000003</v>
      </c>
      <c r="Q395">
        <f t="shared" si="39"/>
        <v>12.8</v>
      </c>
      <c r="R395">
        <f t="shared" si="40"/>
        <v>1.28</v>
      </c>
      <c r="S395">
        <f t="shared" si="41"/>
        <v>0.128</v>
      </c>
    </row>
    <row r="396" spans="2:19">
      <c r="B396" t="s">
        <v>420</v>
      </c>
      <c r="C396" t="s">
        <v>435</v>
      </c>
      <c r="D396" t="s">
        <v>152</v>
      </c>
      <c r="E396" t="s">
        <v>407</v>
      </c>
      <c r="F396" t="s">
        <v>372</v>
      </c>
      <c r="G396">
        <v>1800</v>
      </c>
      <c r="H396" t="s">
        <v>74</v>
      </c>
      <c r="I396" t="s">
        <v>55</v>
      </c>
      <c r="J396" t="s">
        <v>132</v>
      </c>
      <c r="K396" t="s">
        <v>443</v>
      </c>
      <c r="L396" s="1">
        <v>38443</v>
      </c>
      <c r="M396">
        <v>64</v>
      </c>
      <c r="N396">
        <f t="shared" si="36"/>
        <v>11519.999999999998</v>
      </c>
      <c r="O396">
        <f t="shared" si="37"/>
        <v>1152</v>
      </c>
      <c r="P396">
        <f t="shared" si="38"/>
        <v>115.2</v>
      </c>
      <c r="Q396">
        <f t="shared" si="39"/>
        <v>11.52</v>
      </c>
      <c r="R396">
        <f t="shared" si="40"/>
        <v>1.1519999999999999</v>
      </c>
      <c r="S396">
        <f t="shared" si="41"/>
        <v>0.1152</v>
      </c>
    </row>
    <row r="397" spans="2:19">
      <c r="B397" t="s">
        <v>444</v>
      </c>
      <c r="C397" t="s">
        <v>438</v>
      </c>
      <c r="D397" t="s">
        <v>152</v>
      </c>
      <c r="E397" t="s">
        <v>436</v>
      </c>
      <c r="F397" t="s">
        <v>372</v>
      </c>
      <c r="G397">
        <v>2000</v>
      </c>
      <c r="H397" t="s">
        <v>204</v>
      </c>
      <c r="I397" t="s">
        <v>55</v>
      </c>
      <c r="J397" t="s">
        <v>352</v>
      </c>
      <c r="K397" t="s">
        <v>385</v>
      </c>
      <c r="L397" s="1">
        <v>38443</v>
      </c>
      <c r="M397">
        <v>64</v>
      </c>
      <c r="N397">
        <f t="shared" si="36"/>
        <v>12799.999999999998</v>
      </c>
      <c r="O397">
        <f t="shared" si="37"/>
        <v>1280</v>
      </c>
      <c r="P397">
        <f t="shared" si="38"/>
        <v>128.00000000000003</v>
      </c>
      <c r="Q397">
        <f t="shared" si="39"/>
        <v>12.8</v>
      </c>
      <c r="R397">
        <f t="shared" si="40"/>
        <v>1.28</v>
      </c>
      <c r="S397">
        <f t="shared" si="41"/>
        <v>0.128</v>
      </c>
    </row>
    <row r="398" spans="2:19">
      <c r="B398" t="s">
        <v>445</v>
      </c>
      <c r="C398" t="s">
        <v>438</v>
      </c>
      <c r="D398" t="s">
        <v>152</v>
      </c>
      <c r="E398" t="s">
        <v>436</v>
      </c>
      <c r="F398" t="s">
        <v>372</v>
      </c>
      <c r="G398">
        <v>1800</v>
      </c>
      <c r="H398" t="s">
        <v>74</v>
      </c>
      <c r="I398" t="s">
        <v>55</v>
      </c>
      <c r="J398" t="s">
        <v>352</v>
      </c>
      <c r="K398" t="s">
        <v>385</v>
      </c>
      <c r="L398" s="1">
        <v>38443</v>
      </c>
      <c r="M398">
        <v>64</v>
      </c>
      <c r="N398">
        <f t="shared" si="36"/>
        <v>11519.999999999998</v>
      </c>
      <c r="O398">
        <f t="shared" si="37"/>
        <v>1152</v>
      </c>
      <c r="P398">
        <f t="shared" si="38"/>
        <v>115.2</v>
      </c>
      <c r="Q398">
        <f t="shared" si="39"/>
        <v>11.52</v>
      </c>
      <c r="R398">
        <f t="shared" si="40"/>
        <v>1.1519999999999999</v>
      </c>
      <c r="S398">
        <f t="shared" si="41"/>
        <v>0.1152</v>
      </c>
    </row>
    <row r="399" spans="2:19">
      <c r="B399" t="s">
        <v>423</v>
      </c>
      <c r="C399" t="s">
        <v>438</v>
      </c>
      <c r="D399" t="s">
        <v>152</v>
      </c>
      <c r="E399" t="s">
        <v>436</v>
      </c>
      <c r="F399" t="s">
        <v>372</v>
      </c>
      <c r="G399">
        <v>1800</v>
      </c>
      <c r="H399" t="s">
        <v>74</v>
      </c>
      <c r="I399" t="s">
        <v>55</v>
      </c>
      <c r="J399" t="s">
        <v>352</v>
      </c>
      <c r="K399" t="s">
        <v>385</v>
      </c>
      <c r="L399" s="1">
        <v>38443</v>
      </c>
      <c r="M399">
        <v>64</v>
      </c>
      <c r="N399">
        <f t="shared" si="36"/>
        <v>11519.999999999998</v>
      </c>
      <c r="O399">
        <f t="shared" si="37"/>
        <v>1152</v>
      </c>
      <c r="P399">
        <f t="shared" si="38"/>
        <v>115.2</v>
      </c>
      <c r="Q399">
        <f t="shared" si="39"/>
        <v>11.52</v>
      </c>
      <c r="R399">
        <f t="shared" si="40"/>
        <v>1.1519999999999999</v>
      </c>
      <c r="S399">
        <f t="shared" si="41"/>
        <v>0.1152</v>
      </c>
    </row>
    <row r="400" spans="2:19">
      <c r="B400" t="s">
        <v>463</v>
      </c>
      <c r="C400" t="s">
        <v>633</v>
      </c>
      <c r="D400" t="s">
        <v>152</v>
      </c>
      <c r="E400" t="s">
        <v>436</v>
      </c>
      <c r="F400" t="s">
        <v>447</v>
      </c>
      <c r="G400">
        <v>2200</v>
      </c>
      <c r="H400" t="s">
        <v>238</v>
      </c>
      <c r="I400" t="s">
        <v>284</v>
      </c>
      <c r="J400" t="s">
        <v>18</v>
      </c>
      <c r="K400" t="s">
        <v>640</v>
      </c>
      <c r="L400" s="1">
        <v>38443</v>
      </c>
      <c r="M400">
        <v>64</v>
      </c>
      <c r="N400">
        <f t="shared" si="36"/>
        <v>14079.999999999998</v>
      </c>
      <c r="O400">
        <f t="shared" si="37"/>
        <v>1408</v>
      </c>
      <c r="P400">
        <f t="shared" si="38"/>
        <v>140.80000000000001</v>
      </c>
      <c r="Q400">
        <f t="shared" si="39"/>
        <v>14.08</v>
      </c>
      <c r="R400">
        <f t="shared" si="40"/>
        <v>1.4079999999999999</v>
      </c>
      <c r="S400">
        <f t="shared" si="41"/>
        <v>0.14079999999999998</v>
      </c>
    </row>
    <row r="401" spans="2:19">
      <c r="B401" t="s">
        <v>462</v>
      </c>
      <c r="C401" t="s">
        <v>633</v>
      </c>
      <c r="D401" t="s">
        <v>152</v>
      </c>
      <c r="E401" t="s">
        <v>436</v>
      </c>
      <c r="F401" t="s">
        <v>447</v>
      </c>
      <c r="G401">
        <v>2400</v>
      </c>
      <c r="H401" t="s">
        <v>213</v>
      </c>
      <c r="I401" t="s">
        <v>284</v>
      </c>
      <c r="J401" t="s">
        <v>18</v>
      </c>
      <c r="K401" t="s">
        <v>640</v>
      </c>
      <c r="L401" s="1">
        <v>38443</v>
      </c>
      <c r="M401">
        <v>64</v>
      </c>
      <c r="N401">
        <f t="shared" si="36"/>
        <v>15359.999999999998</v>
      </c>
      <c r="O401">
        <f t="shared" si="37"/>
        <v>1536</v>
      </c>
      <c r="P401">
        <f t="shared" si="38"/>
        <v>153.60000000000002</v>
      </c>
      <c r="Q401">
        <f t="shared" si="39"/>
        <v>15.360000000000001</v>
      </c>
      <c r="R401">
        <f t="shared" si="40"/>
        <v>1.536</v>
      </c>
      <c r="S401">
        <f t="shared" si="41"/>
        <v>0.15359999999999999</v>
      </c>
    </row>
    <row r="402" spans="2:19">
      <c r="B402" t="s">
        <v>388</v>
      </c>
      <c r="C402" t="s">
        <v>633</v>
      </c>
      <c r="D402" t="s">
        <v>152</v>
      </c>
      <c r="E402" t="s">
        <v>436</v>
      </c>
      <c r="F402" t="s">
        <v>447</v>
      </c>
      <c r="G402">
        <v>2000</v>
      </c>
      <c r="H402" t="s">
        <v>204</v>
      </c>
      <c r="I402" t="s">
        <v>284</v>
      </c>
      <c r="J402" t="s">
        <v>18</v>
      </c>
      <c r="K402" t="s">
        <v>640</v>
      </c>
      <c r="L402" s="1">
        <v>38443</v>
      </c>
      <c r="M402">
        <v>64</v>
      </c>
      <c r="N402">
        <f t="shared" si="36"/>
        <v>12799.999999999998</v>
      </c>
      <c r="O402">
        <f t="shared" si="37"/>
        <v>1280</v>
      </c>
      <c r="P402">
        <f t="shared" si="38"/>
        <v>128.00000000000003</v>
      </c>
      <c r="Q402">
        <f t="shared" si="39"/>
        <v>12.8</v>
      </c>
      <c r="R402">
        <f t="shared" si="40"/>
        <v>1.28</v>
      </c>
      <c r="S402">
        <f t="shared" si="41"/>
        <v>0.128</v>
      </c>
    </row>
    <row r="403" spans="2:19">
      <c r="B403" t="s">
        <v>388</v>
      </c>
      <c r="C403" t="s">
        <v>633</v>
      </c>
      <c r="D403" t="s">
        <v>152</v>
      </c>
      <c r="E403" t="s">
        <v>436</v>
      </c>
      <c r="F403" t="s">
        <v>447</v>
      </c>
      <c r="G403">
        <v>2000</v>
      </c>
      <c r="H403" t="s">
        <v>204</v>
      </c>
      <c r="I403" t="s">
        <v>55</v>
      </c>
      <c r="J403" t="s">
        <v>18</v>
      </c>
      <c r="K403" t="s">
        <v>385</v>
      </c>
      <c r="L403" s="1">
        <v>38443</v>
      </c>
      <c r="M403">
        <v>64</v>
      </c>
      <c r="N403">
        <f t="shared" si="36"/>
        <v>12799.999999999998</v>
      </c>
      <c r="O403">
        <f t="shared" si="37"/>
        <v>1280</v>
      </c>
      <c r="P403">
        <f t="shared" si="38"/>
        <v>128.00000000000003</v>
      </c>
      <c r="Q403">
        <f t="shared" si="39"/>
        <v>12.8</v>
      </c>
      <c r="R403">
        <f t="shared" si="40"/>
        <v>1.28</v>
      </c>
      <c r="S403">
        <f t="shared" si="41"/>
        <v>0.128</v>
      </c>
    </row>
    <row r="404" spans="2:19">
      <c r="B404" t="s">
        <v>420</v>
      </c>
      <c r="C404" t="s">
        <v>633</v>
      </c>
      <c r="D404" t="s">
        <v>152</v>
      </c>
      <c r="E404" t="s">
        <v>436</v>
      </c>
      <c r="F404" t="s">
        <v>447</v>
      </c>
      <c r="G404">
        <v>1800</v>
      </c>
      <c r="H404" t="s">
        <v>74</v>
      </c>
      <c r="I404" t="s">
        <v>55</v>
      </c>
      <c r="J404" t="s">
        <v>18</v>
      </c>
      <c r="K404" t="s">
        <v>385</v>
      </c>
      <c r="L404" s="1">
        <v>38443</v>
      </c>
      <c r="M404">
        <v>64</v>
      </c>
      <c r="N404">
        <f t="shared" si="36"/>
        <v>11519.999999999998</v>
      </c>
      <c r="O404">
        <f t="shared" si="37"/>
        <v>1152</v>
      </c>
      <c r="P404">
        <f t="shared" si="38"/>
        <v>115.2</v>
      </c>
      <c r="Q404">
        <f t="shared" si="39"/>
        <v>11.52</v>
      </c>
      <c r="R404">
        <f t="shared" si="40"/>
        <v>1.1519999999999999</v>
      </c>
      <c r="S404">
        <f t="shared" si="41"/>
        <v>0.1152</v>
      </c>
    </row>
    <row r="405" spans="2:19">
      <c r="B405" t="s">
        <v>388</v>
      </c>
      <c r="C405" t="s">
        <v>406</v>
      </c>
      <c r="D405" t="s">
        <v>152</v>
      </c>
      <c r="E405" t="s">
        <v>407</v>
      </c>
      <c r="F405" t="s">
        <v>372</v>
      </c>
      <c r="G405">
        <v>2000</v>
      </c>
      <c r="H405" t="s">
        <v>204</v>
      </c>
      <c r="I405" t="s">
        <v>75</v>
      </c>
      <c r="J405" t="s">
        <v>132</v>
      </c>
      <c r="K405" t="s">
        <v>443</v>
      </c>
      <c r="L405" s="1">
        <v>38473</v>
      </c>
      <c r="M405">
        <v>64</v>
      </c>
      <c r="N405">
        <f t="shared" si="36"/>
        <v>12799.999999999998</v>
      </c>
      <c r="O405">
        <f t="shared" si="37"/>
        <v>1280</v>
      </c>
      <c r="P405">
        <f t="shared" si="38"/>
        <v>128.00000000000003</v>
      </c>
      <c r="Q405">
        <f t="shared" si="39"/>
        <v>12.8</v>
      </c>
      <c r="R405">
        <f t="shared" si="40"/>
        <v>1.28</v>
      </c>
      <c r="S405">
        <f t="shared" si="41"/>
        <v>0.128</v>
      </c>
    </row>
    <row r="406" spans="2:19">
      <c r="B406" t="s">
        <v>386</v>
      </c>
      <c r="C406" t="s">
        <v>406</v>
      </c>
      <c r="D406" t="s">
        <v>152</v>
      </c>
      <c r="E406" t="s">
        <v>407</v>
      </c>
      <c r="F406" t="s">
        <v>372</v>
      </c>
      <c r="G406">
        <v>2200</v>
      </c>
      <c r="H406" t="s">
        <v>238</v>
      </c>
      <c r="I406" t="s">
        <v>75</v>
      </c>
      <c r="J406" t="s">
        <v>132</v>
      </c>
      <c r="K406" t="s">
        <v>443</v>
      </c>
      <c r="L406" s="1">
        <v>38473</v>
      </c>
      <c r="M406">
        <v>64</v>
      </c>
      <c r="N406">
        <f t="shared" si="36"/>
        <v>14079.999999999998</v>
      </c>
      <c r="O406">
        <f t="shared" si="37"/>
        <v>1408</v>
      </c>
      <c r="P406">
        <f t="shared" si="38"/>
        <v>140.80000000000001</v>
      </c>
      <c r="Q406">
        <f t="shared" si="39"/>
        <v>14.08</v>
      </c>
      <c r="R406">
        <f t="shared" si="40"/>
        <v>1.4079999999999999</v>
      </c>
      <c r="S406">
        <f t="shared" si="41"/>
        <v>0.14079999999999998</v>
      </c>
    </row>
    <row r="407" spans="2:19">
      <c r="B407" t="s">
        <v>445</v>
      </c>
      <c r="C407" t="s">
        <v>632</v>
      </c>
      <c r="D407" t="s">
        <v>152</v>
      </c>
      <c r="E407" t="s">
        <v>436</v>
      </c>
      <c r="F407" t="s">
        <v>372</v>
      </c>
      <c r="G407">
        <v>1800</v>
      </c>
      <c r="H407" t="s">
        <v>74</v>
      </c>
      <c r="I407" t="s">
        <v>55</v>
      </c>
      <c r="J407" t="s">
        <v>352</v>
      </c>
      <c r="K407" t="s">
        <v>385</v>
      </c>
      <c r="L407" s="1">
        <v>38473</v>
      </c>
      <c r="M407">
        <v>64</v>
      </c>
      <c r="N407">
        <f t="shared" si="36"/>
        <v>11519.999999999998</v>
      </c>
      <c r="O407">
        <f t="shared" si="37"/>
        <v>1152</v>
      </c>
      <c r="P407">
        <f t="shared" si="38"/>
        <v>115.2</v>
      </c>
      <c r="Q407">
        <f t="shared" si="39"/>
        <v>11.52</v>
      </c>
      <c r="R407">
        <f t="shared" si="40"/>
        <v>1.1519999999999999</v>
      </c>
      <c r="S407">
        <f t="shared" si="41"/>
        <v>0.1152</v>
      </c>
    </row>
    <row r="408" spans="2:19">
      <c r="B408" t="s">
        <v>741</v>
      </c>
      <c r="C408" t="s">
        <v>708</v>
      </c>
      <c r="D408" t="s">
        <v>48</v>
      </c>
      <c r="E408" t="s">
        <v>467</v>
      </c>
      <c r="F408" t="s">
        <v>372</v>
      </c>
      <c r="G408">
        <v>2200</v>
      </c>
      <c r="H408" t="s">
        <v>238</v>
      </c>
      <c r="I408" t="s">
        <v>75</v>
      </c>
      <c r="J408" t="s">
        <v>18</v>
      </c>
      <c r="K408" t="s">
        <v>19</v>
      </c>
      <c r="L408" s="1">
        <v>38473</v>
      </c>
      <c r="M408">
        <v>64</v>
      </c>
      <c r="N408">
        <f t="shared" si="36"/>
        <v>14079.999999999998</v>
      </c>
      <c r="O408">
        <f t="shared" si="37"/>
        <v>1408</v>
      </c>
      <c r="P408">
        <f t="shared" si="38"/>
        <v>140.80000000000001</v>
      </c>
      <c r="Q408">
        <f t="shared" si="39"/>
        <v>14.08</v>
      </c>
      <c r="R408">
        <f t="shared" si="40"/>
        <v>1.4079999999999999</v>
      </c>
      <c r="S408">
        <f t="shared" si="41"/>
        <v>0.14079999999999998</v>
      </c>
    </row>
    <row r="409" spans="2:19">
      <c r="B409" t="s">
        <v>742</v>
      </c>
      <c r="C409" t="s">
        <v>708</v>
      </c>
      <c r="D409" t="s">
        <v>48</v>
      </c>
      <c r="E409" t="s">
        <v>467</v>
      </c>
      <c r="F409" t="s">
        <v>372</v>
      </c>
      <c r="G409">
        <v>2000</v>
      </c>
      <c r="H409" t="s">
        <v>204</v>
      </c>
      <c r="I409" t="s">
        <v>75</v>
      </c>
      <c r="J409" t="s">
        <v>18</v>
      </c>
      <c r="K409" t="s">
        <v>19</v>
      </c>
      <c r="L409" s="1">
        <v>38473</v>
      </c>
      <c r="M409">
        <v>64</v>
      </c>
      <c r="N409">
        <f t="shared" si="36"/>
        <v>12799.999999999998</v>
      </c>
      <c r="O409">
        <f t="shared" si="37"/>
        <v>1280</v>
      </c>
      <c r="P409">
        <f t="shared" si="38"/>
        <v>128.00000000000003</v>
      </c>
      <c r="Q409">
        <f t="shared" si="39"/>
        <v>12.8</v>
      </c>
      <c r="R409">
        <f t="shared" si="40"/>
        <v>1.28</v>
      </c>
      <c r="S409">
        <f t="shared" si="41"/>
        <v>0.128</v>
      </c>
    </row>
    <row r="410" spans="2:19">
      <c r="B410" t="s">
        <v>743</v>
      </c>
      <c r="C410" t="s">
        <v>708</v>
      </c>
      <c r="D410" t="s">
        <v>48</v>
      </c>
      <c r="E410" t="s">
        <v>467</v>
      </c>
      <c r="F410" t="s">
        <v>372</v>
      </c>
      <c r="G410">
        <v>1800</v>
      </c>
      <c r="H410" t="s">
        <v>74</v>
      </c>
      <c r="I410" t="s">
        <v>75</v>
      </c>
      <c r="J410" t="s">
        <v>18</v>
      </c>
      <c r="K410" t="s">
        <v>19</v>
      </c>
      <c r="L410" s="1">
        <v>38473</v>
      </c>
      <c r="M410">
        <v>64</v>
      </c>
      <c r="N410">
        <f t="shared" si="36"/>
        <v>11519.999999999998</v>
      </c>
      <c r="O410">
        <f t="shared" si="37"/>
        <v>1152</v>
      </c>
      <c r="P410">
        <f t="shared" si="38"/>
        <v>115.2</v>
      </c>
      <c r="Q410">
        <f t="shared" si="39"/>
        <v>11.52</v>
      </c>
      <c r="R410">
        <f t="shared" si="40"/>
        <v>1.1519999999999999</v>
      </c>
      <c r="S410">
        <f t="shared" si="41"/>
        <v>0.1152</v>
      </c>
    </row>
    <row r="411" spans="2:19">
      <c r="B411" t="s">
        <v>744</v>
      </c>
      <c r="C411" t="s">
        <v>728</v>
      </c>
      <c r="D411" t="s">
        <v>152</v>
      </c>
      <c r="E411" t="s">
        <v>407</v>
      </c>
      <c r="F411" t="s">
        <v>372</v>
      </c>
      <c r="G411">
        <v>3000</v>
      </c>
      <c r="H411" t="s">
        <v>193</v>
      </c>
      <c r="I411" t="s">
        <v>55</v>
      </c>
      <c r="J411" t="s">
        <v>18</v>
      </c>
      <c r="K411" t="s">
        <v>442</v>
      </c>
      <c r="L411" s="1">
        <v>38473</v>
      </c>
      <c r="M411">
        <v>64</v>
      </c>
      <c r="N411">
        <f t="shared" si="36"/>
        <v>19200</v>
      </c>
      <c r="O411">
        <f t="shared" si="37"/>
        <v>1920</v>
      </c>
      <c r="P411">
        <f t="shared" si="38"/>
        <v>192</v>
      </c>
      <c r="Q411">
        <f t="shared" si="39"/>
        <v>19.2</v>
      </c>
      <c r="R411">
        <f t="shared" si="40"/>
        <v>1.92</v>
      </c>
      <c r="S411">
        <f t="shared" si="41"/>
        <v>0.192</v>
      </c>
    </row>
    <row r="412" spans="2:19">
      <c r="B412" t="s">
        <v>1137</v>
      </c>
      <c r="C412" t="s">
        <v>1123</v>
      </c>
      <c r="D412" t="s">
        <v>152</v>
      </c>
      <c r="E412" t="s">
        <v>960</v>
      </c>
      <c r="F412" t="s">
        <v>372</v>
      </c>
      <c r="G412">
        <v>3800</v>
      </c>
      <c r="H412" t="s">
        <v>67</v>
      </c>
      <c r="I412" t="s">
        <v>1124</v>
      </c>
      <c r="J412" t="s">
        <v>1117</v>
      </c>
      <c r="K412" t="s">
        <v>792</v>
      </c>
      <c r="L412" s="1">
        <v>38473</v>
      </c>
      <c r="M412">
        <v>64</v>
      </c>
      <c r="N412">
        <f t="shared" si="36"/>
        <v>24319.999999999996</v>
      </c>
      <c r="O412">
        <f t="shared" si="37"/>
        <v>2432</v>
      </c>
      <c r="P412">
        <f t="shared" si="38"/>
        <v>243.2</v>
      </c>
      <c r="Q412">
        <f t="shared" si="39"/>
        <v>24.32</v>
      </c>
      <c r="R412">
        <f t="shared" si="40"/>
        <v>2.4319999999999999</v>
      </c>
      <c r="S412">
        <f t="shared" si="41"/>
        <v>0.2432</v>
      </c>
    </row>
    <row r="413" spans="2:19">
      <c r="B413" t="s">
        <v>1138</v>
      </c>
      <c r="C413" t="s">
        <v>1139</v>
      </c>
      <c r="D413" t="s">
        <v>48</v>
      </c>
      <c r="E413" t="s">
        <v>960</v>
      </c>
      <c r="F413" t="s">
        <v>372</v>
      </c>
      <c r="G413">
        <v>3000</v>
      </c>
      <c r="H413" t="s">
        <v>193</v>
      </c>
      <c r="I413" t="s">
        <v>55</v>
      </c>
      <c r="J413" t="s">
        <v>1117</v>
      </c>
      <c r="K413" t="s">
        <v>808</v>
      </c>
      <c r="L413" s="1">
        <v>38473</v>
      </c>
      <c r="M413">
        <v>64</v>
      </c>
      <c r="N413">
        <f t="shared" si="36"/>
        <v>19200</v>
      </c>
      <c r="O413">
        <f t="shared" si="37"/>
        <v>1920</v>
      </c>
      <c r="P413">
        <f t="shared" si="38"/>
        <v>192</v>
      </c>
      <c r="Q413">
        <f t="shared" si="39"/>
        <v>19.2</v>
      </c>
      <c r="R413">
        <f t="shared" si="40"/>
        <v>1.92</v>
      </c>
      <c r="S413">
        <f t="shared" si="41"/>
        <v>0.192</v>
      </c>
    </row>
    <row r="414" spans="2:19">
      <c r="B414" t="s">
        <v>1140</v>
      </c>
      <c r="C414" t="s">
        <v>1139</v>
      </c>
      <c r="D414" t="s">
        <v>48</v>
      </c>
      <c r="E414" t="s">
        <v>960</v>
      </c>
      <c r="F414" t="s">
        <v>372</v>
      </c>
      <c r="G414">
        <v>2800</v>
      </c>
      <c r="H414" t="s">
        <v>141</v>
      </c>
      <c r="I414" t="s">
        <v>55</v>
      </c>
      <c r="J414" t="s">
        <v>1117</v>
      </c>
      <c r="K414" t="s">
        <v>808</v>
      </c>
      <c r="L414" s="1">
        <v>38473</v>
      </c>
      <c r="M414">
        <v>64</v>
      </c>
      <c r="N414">
        <f t="shared" si="36"/>
        <v>17920</v>
      </c>
      <c r="O414">
        <f t="shared" si="37"/>
        <v>1792</v>
      </c>
      <c r="P414">
        <f t="shared" si="38"/>
        <v>179.20000000000002</v>
      </c>
      <c r="Q414">
        <f t="shared" si="39"/>
        <v>17.920000000000002</v>
      </c>
      <c r="R414">
        <f t="shared" si="40"/>
        <v>1.792</v>
      </c>
      <c r="S414">
        <f t="shared" si="41"/>
        <v>0.1792</v>
      </c>
    </row>
    <row r="415" spans="2:19">
      <c r="B415" t="s">
        <v>1141</v>
      </c>
      <c r="C415" t="s">
        <v>1139</v>
      </c>
      <c r="D415" t="s">
        <v>48</v>
      </c>
      <c r="E415" t="s">
        <v>960</v>
      </c>
      <c r="F415" t="s">
        <v>372</v>
      </c>
      <c r="G415">
        <v>3200</v>
      </c>
      <c r="H415" t="s">
        <v>193</v>
      </c>
      <c r="I415" t="s">
        <v>55</v>
      </c>
      <c r="J415" t="s">
        <v>1117</v>
      </c>
      <c r="K415" t="s">
        <v>808</v>
      </c>
      <c r="L415" s="1">
        <v>38473</v>
      </c>
      <c r="M415">
        <v>64</v>
      </c>
      <c r="N415">
        <f t="shared" si="36"/>
        <v>20480</v>
      </c>
      <c r="O415">
        <f t="shared" si="37"/>
        <v>2048</v>
      </c>
      <c r="P415">
        <f t="shared" si="38"/>
        <v>204.8</v>
      </c>
      <c r="Q415">
        <f t="shared" si="39"/>
        <v>20.48</v>
      </c>
      <c r="R415">
        <f t="shared" si="40"/>
        <v>2.0479999999999996</v>
      </c>
      <c r="S415">
        <f t="shared" si="41"/>
        <v>0.20480000000000001</v>
      </c>
    </row>
    <row r="416" spans="2:19">
      <c r="B416" t="s">
        <v>1140</v>
      </c>
      <c r="C416" t="s">
        <v>1139</v>
      </c>
      <c r="D416" t="s">
        <v>48</v>
      </c>
      <c r="E416" t="s">
        <v>960</v>
      </c>
      <c r="F416" t="s">
        <v>372</v>
      </c>
      <c r="G416">
        <v>2800</v>
      </c>
      <c r="H416" t="s">
        <v>141</v>
      </c>
      <c r="I416" t="s">
        <v>55</v>
      </c>
      <c r="J416" t="s">
        <v>1117</v>
      </c>
      <c r="K416" t="s">
        <v>808</v>
      </c>
      <c r="L416" s="1">
        <v>38473</v>
      </c>
      <c r="M416">
        <v>64</v>
      </c>
      <c r="N416">
        <f t="shared" si="36"/>
        <v>17920</v>
      </c>
      <c r="O416">
        <f t="shared" si="37"/>
        <v>1792</v>
      </c>
      <c r="P416">
        <f t="shared" si="38"/>
        <v>179.20000000000002</v>
      </c>
      <c r="Q416">
        <f t="shared" si="39"/>
        <v>17.920000000000002</v>
      </c>
      <c r="R416">
        <f t="shared" si="40"/>
        <v>1.792</v>
      </c>
      <c r="S416">
        <f t="shared" si="41"/>
        <v>0.1792</v>
      </c>
    </row>
    <row r="417" spans="2:19">
      <c r="B417" t="s">
        <v>1142</v>
      </c>
      <c r="C417" t="s">
        <v>1139</v>
      </c>
      <c r="D417" t="s">
        <v>48</v>
      </c>
      <c r="E417" t="s">
        <v>960</v>
      </c>
      <c r="F417" t="s">
        <v>372</v>
      </c>
      <c r="G417">
        <v>3200</v>
      </c>
      <c r="H417" t="s">
        <v>87</v>
      </c>
      <c r="I417" t="s">
        <v>55</v>
      </c>
      <c r="J417" t="s">
        <v>1117</v>
      </c>
      <c r="K417" t="s">
        <v>808</v>
      </c>
      <c r="L417" s="1">
        <v>38473</v>
      </c>
      <c r="M417">
        <v>64</v>
      </c>
      <c r="N417">
        <f t="shared" si="36"/>
        <v>20480</v>
      </c>
      <c r="O417">
        <f t="shared" si="37"/>
        <v>2048</v>
      </c>
      <c r="P417">
        <f t="shared" si="38"/>
        <v>204.8</v>
      </c>
      <c r="Q417">
        <f t="shared" si="39"/>
        <v>20.48</v>
      </c>
      <c r="R417">
        <f t="shared" si="40"/>
        <v>2.0479999999999996</v>
      </c>
      <c r="S417">
        <f t="shared" si="41"/>
        <v>0.20480000000000001</v>
      </c>
    </row>
    <row r="418" spans="2:19">
      <c r="B418" t="s">
        <v>1608</v>
      </c>
      <c r="C418" t="s">
        <v>1578</v>
      </c>
      <c r="D418" t="s">
        <v>48</v>
      </c>
      <c r="E418" t="s">
        <v>1063</v>
      </c>
      <c r="F418" t="s">
        <v>281</v>
      </c>
      <c r="G418">
        <v>1600</v>
      </c>
      <c r="H418" t="s">
        <v>213</v>
      </c>
      <c r="I418" t="s">
        <v>1592</v>
      </c>
      <c r="J418" t="s">
        <v>1580</v>
      </c>
      <c r="K418" t="s">
        <v>626</v>
      </c>
      <c r="L418" s="1">
        <v>38473</v>
      </c>
      <c r="M418">
        <v>64</v>
      </c>
      <c r="N418">
        <f t="shared" si="36"/>
        <v>10240</v>
      </c>
      <c r="O418">
        <f t="shared" si="37"/>
        <v>1024</v>
      </c>
      <c r="P418">
        <f t="shared" si="38"/>
        <v>102.4</v>
      </c>
      <c r="Q418">
        <f t="shared" si="39"/>
        <v>10.24</v>
      </c>
      <c r="R418">
        <f t="shared" si="40"/>
        <v>1.0239999999999998</v>
      </c>
      <c r="S418">
        <f t="shared" si="41"/>
        <v>0.1024</v>
      </c>
    </row>
    <row r="419" spans="2:19">
      <c r="B419" t="s">
        <v>440</v>
      </c>
      <c r="C419" t="s">
        <v>441</v>
      </c>
      <c r="D419" t="s">
        <v>152</v>
      </c>
      <c r="E419" t="s">
        <v>407</v>
      </c>
      <c r="F419" t="s">
        <v>372</v>
      </c>
      <c r="G419">
        <v>2800</v>
      </c>
      <c r="H419" t="s">
        <v>141</v>
      </c>
      <c r="I419" t="s">
        <v>55</v>
      </c>
      <c r="J419" t="s">
        <v>18</v>
      </c>
      <c r="K419" t="s">
        <v>442</v>
      </c>
      <c r="L419" s="1">
        <v>38504</v>
      </c>
      <c r="M419">
        <v>64</v>
      </c>
      <c r="N419">
        <f t="shared" si="36"/>
        <v>17920</v>
      </c>
      <c r="O419">
        <f t="shared" si="37"/>
        <v>1792</v>
      </c>
      <c r="P419">
        <f t="shared" si="38"/>
        <v>179.20000000000002</v>
      </c>
      <c r="Q419">
        <f t="shared" si="39"/>
        <v>17.920000000000002</v>
      </c>
      <c r="R419">
        <f t="shared" si="40"/>
        <v>1.792</v>
      </c>
      <c r="S419">
        <f t="shared" si="41"/>
        <v>0.1792</v>
      </c>
    </row>
    <row r="420" spans="2:19">
      <c r="B420" t="s">
        <v>636</v>
      </c>
      <c r="C420" t="s">
        <v>630</v>
      </c>
      <c r="D420" t="s">
        <v>152</v>
      </c>
      <c r="E420" t="s">
        <v>436</v>
      </c>
      <c r="F420" t="s">
        <v>372</v>
      </c>
      <c r="G420">
        <v>2200</v>
      </c>
      <c r="H420" t="s">
        <v>238</v>
      </c>
      <c r="I420" t="s">
        <v>75</v>
      </c>
      <c r="J420" t="s">
        <v>18</v>
      </c>
      <c r="K420" t="s">
        <v>383</v>
      </c>
      <c r="L420" s="1">
        <v>38504</v>
      </c>
      <c r="M420">
        <v>64</v>
      </c>
      <c r="N420">
        <f t="shared" si="36"/>
        <v>14079.999999999998</v>
      </c>
      <c r="O420">
        <f t="shared" si="37"/>
        <v>1408</v>
      </c>
      <c r="P420">
        <f t="shared" si="38"/>
        <v>140.80000000000001</v>
      </c>
      <c r="Q420">
        <f t="shared" si="39"/>
        <v>14.08</v>
      </c>
      <c r="R420">
        <f t="shared" si="40"/>
        <v>1.4079999999999999</v>
      </c>
      <c r="S420">
        <f t="shared" si="41"/>
        <v>0.14079999999999998</v>
      </c>
    </row>
    <row r="421" spans="2:19">
      <c r="B421" t="s">
        <v>637</v>
      </c>
      <c r="C421" t="s">
        <v>630</v>
      </c>
      <c r="D421" t="s">
        <v>152</v>
      </c>
      <c r="E421" t="s">
        <v>436</v>
      </c>
      <c r="F421" t="s">
        <v>372</v>
      </c>
      <c r="G421">
        <v>1600</v>
      </c>
      <c r="H421" t="s">
        <v>242</v>
      </c>
      <c r="I421" t="s">
        <v>75</v>
      </c>
      <c r="J421" t="s">
        <v>132</v>
      </c>
      <c r="K421" t="s">
        <v>620</v>
      </c>
      <c r="L421" s="1">
        <v>38504</v>
      </c>
      <c r="M421">
        <v>64</v>
      </c>
      <c r="N421">
        <f t="shared" si="36"/>
        <v>10240</v>
      </c>
      <c r="O421">
        <f t="shared" si="37"/>
        <v>1024</v>
      </c>
      <c r="P421">
        <f t="shared" si="38"/>
        <v>102.4</v>
      </c>
      <c r="Q421">
        <f t="shared" si="39"/>
        <v>10.24</v>
      </c>
      <c r="R421">
        <f t="shared" si="40"/>
        <v>1.0239999999999998</v>
      </c>
      <c r="S421">
        <f t="shared" si="41"/>
        <v>0.1024</v>
      </c>
    </row>
    <row r="422" spans="2:19">
      <c r="B422" t="s">
        <v>638</v>
      </c>
      <c r="C422" t="s">
        <v>630</v>
      </c>
      <c r="D422" t="s">
        <v>152</v>
      </c>
      <c r="E422" t="s">
        <v>436</v>
      </c>
      <c r="F422" t="s">
        <v>372</v>
      </c>
      <c r="G422">
        <v>1600</v>
      </c>
      <c r="H422" t="s">
        <v>242</v>
      </c>
      <c r="I422" t="s">
        <v>249</v>
      </c>
      <c r="J422" t="s">
        <v>132</v>
      </c>
      <c r="K422" t="s">
        <v>639</v>
      </c>
      <c r="L422" s="1">
        <v>38504</v>
      </c>
      <c r="M422">
        <v>64</v>
      </c>
      <c r="N422">
        <f t="shared" si="36"/>
        <v>10240</v>
      </c>
      <c r="O422">
        <f t="shared" si="37"/>
        <v>1024</v>
      </c>
      <c r="P422">
        <f t="shared" si="38"/>
        <v>102.4</v>
      </c>
      <c r="Q422">
        <f t="shared" si="39"/>
        <v>10.24</v>
      </c>
      <c r="R422">
        <f t="shared" si="40"/>
        <v>1.0239999999999998</v>
      </c>
      <c r="S422">
        <f t="shared" si="41"/>
        <v>0.1024</v>
      </c>
    </row>
    <row r="423" spans="2:19">
      <c r="B423" t="s">
        <v>1126</v>
      </c>
      <c r="C423" t="s">
        <v>1123</v>
      </c>
      <c r="D423" t="s">
        <v>152</v>
      </c>
      <c r="E423" t="s">
        <v>1127</v>
      </c>
      <c r="F423" t="s">
        <v>372</v>
      </c>
      <c r="G423">
        <v>3200</v>
      </c>
      <c r="H423" t="s">
        <v>145</v>
      </c>
      <c r="I423" t="s">
        <v>55</v>
      </c>
      <c r="J423" t="s">
        <v>1128</v>
      </c>
      <c r="K423" t="s">
        <v>792</v>
      </c>
      <c r="L423" s="1">
        <v>38504</v>
      </c>
      <c r="M423">
        <v>64</v>
      </c>
      <c r="N423">
        <f t="shared" si="36"/>
        <v>20480</v>
      </c>
      <c r="O423">
        <f t="shared" si="37"/>
        <v>2048</v>
      </c>
      <c r="P423">
        <f t="shared" si="38"/>
        <v>204.8</v>
      </c>
      <c r="Q423">
        <f t="shared" si="39"/>
        <v>20.48</v>
      </c>
      <c r="R423">
        <f t="shared" si="40"/>
        <v>2.0479999999999996</v>
      </c>
      <c r="S423">
        <f t="shared" si="41"/>
        <v>0.20480000000000001</v>
      </c>
    </row>
    <row r="424" spans="2:19">
      <c r="B424" t="s">
        <v>1129</v>
      </c>
      <c r="C424" t="s">
        <v>1123</v>
      </c>
      <c r="D424" t="s">
        <v>152</v>
      </c>
      <c r="E424" t="s">
        <v>960</v>
      </c>
      <c r="F424" t="s">
        <v>372</v>
      </c>
      <c r="G424">
        <v>3800</v>
      </c>
      <c r="H424" t="s">
        <v>67</v>
      </c>
      <c r="I424" t="s">
        <v>68</v>
      </c>
      <c r="J424" t="s">
        <v>1130</v>
      </c>
      <c r="K424" t="s">
        <v>676</v>
      </c>
      <c r="L424" s="1">
        <v>38504</v>
      </c>
      <c r="M424">
        <v>64</v>
      </c>
      <c r="N424">
        <f t="shared" si="36"/>
        <v>24319.999999999996</v>
      </c>
      <c r="O424">
        <f t="shared" si="37"/>
        <v>2432</v>
      </c>
      <c r="P424">
        <f t="shared" si="38"/>
        <v>243.2</v>
      </c>
      <c r="Q424">
        <f t="shared" si="39"/>
        <v>24.32</v>
      </c>
      <c r="R424">
        <f t="shared" si="40"/>
        <v>2.4319999999999999</v>
      </c>
      <c r="S424">
        <f t="shared" si="41"/>
        <v>0.2432</v>
      </c>
    </row>
    <row r="425" spans="2:19">
      <c r="B425" t="s">
        <v>1131</v>
      </c>
      <c r="C425" t="s">
        <v>1123</v>
      </c>
      <c r="D425" t="s">
        <v>152</v>
      </c>
      <c r="E425" t="s">
        <v>960</v>
      </c>
      <c r="F425" t="s">
        <v>372</v>
      </c>
      <c r="G425">
        <v>2800</v>
      </c>
      <c r="H425" t="s">
        <v>141</v>
      </c>
      <c r="I425" t="s">
        <v>68</v>
      </c>
      <c r="J425" t="s">
        <v>1130</v>
      </c>
      <c r="K425" t="s">
        <v>792</v>
      </c>
      <c r="L425" s="1">
        <v>38504</v>
      </c>
      <c r="M425">
        <v>64</v>
      </c>
      <c r="N425">
        <f t="shared" si="36"/>
        <v>17920</v>
      </c>
      <c r="O425">
        <f t="shared" si="37"/>
        <v>1792</v>
      </c>
      <c r="P425">
        <f t="shared" si="38"/>
        <v>179.20000000000002</v>
      </c>
      <c r="Q425">
        <f t="shared" si="39"/>
        <v>17.920000000000002</v>
      </c>
      <c r="R425">
        <f t="shared" si="40"/>
        <v>1.792</v>
      </c>
      <c r="S425">
        <f t="shared" si="41"/>
        <v>0.1792</v>
      </c>
    </row>
    <row r="426" spans="2:19">
      <c r="B426" t="s">
        <v>1132</v>
      </c>
      <c r="C426" t="s">
        <v>1123</v>
      </c>
      <c r="D426" t="s">
        <v>152</v>
      </c>
      <c r="E426" t="s">
        <v>960</v>
      </c>
      <c r="F426" t="s">
        <v>372</v>
      </c>
      <c r="G426">
        <v>3400</v>
      </c>
      <c r="H426" t="s">
        <v>159</v>
      </c>
      <c r="I426" t="s">
        <v>68</v>
      </c>
      <c r="J426" t="s">
        <v>1130</v>
      </c>
      <c r="K426" t="s">
        <v>676</v>
      </c>
      <c r="L426" s="1">
        <v>38504</v>
      </c>
      <c r="M426">
        <v>64</v>
      </c>
      <c r="N426">
        <f t="shared" si="36"/>
        <v>21759.999999999996</v>
      </c>
      <c r="O426">
        <f t="shared" si="37"/>
        <v>2176</v>
      </c>
      <c r="P426">
        <f t="shared" si="38"/>
        <v>217.6</v>
      </c>
      <c r="Q426">
        <f t="shared" si="39"/>
        <v>21.76</v>
      </c>
      <c r="R426">
        <f t="shared" si="40"/>
        <v>2.1760000000000002</v>
      </c>
      <c r="S426">
        <f t="shared" si="41"/>
        <v>0.21759999999999999</v>
      </c>
    </row>
    <row r="427" spans="2:19">
      <c r="B427" t="s">
        <v>1133</v>
      </c>
      <c r="C427" t="s">
        <v>1123</v>
      </c>
      <c r="D427" t="s">
        <v>152</v>
      </c>
      <c r="E427" t="s">
        <v>960</v>
      </c>
      <c r="F427" t="s">
        <v>372</v>
      </c>
      <c r="G427">
        <v>3200</v>
      </c>
      <c r="H427" t="s">
        <v>87</v>
      </c>
      <c r="I427" t="s">
        <v>68</v>
      </c>
      <c r="J427" t="s">
        <v>1130</v>
      </c>
      <c r="K427" t="s">
        <v>792</v>
      </c>
      <c r="L427" s="1">
        <v>38504</v>
      </c>
      <c r="M427">
        <v>64</v>
      </c>
      <c r="N427">
        <f t="shared" si="36"/>
        <v>20480</v>
      </c>
      <c r="O427">
        <f t="shared" si="37"/>
        <v>2048</v>
      </c>
      <c r="P427">
        <f t="shared" si="38"/>
        <v>204.8</v>
      </c>
      <c r="Q427">
        <f t="shared" si="39"/>
        <v>20.48</v>
      </c>
      <c r="R427">
        <f t="shared" si="40"/>
        <v>2.0479999999999996</v>
      </c>
      <c r="S427">
        <f t="shared" si="41"/>
        <v>0.20480000000000001</v>
      </c>
    </row>
    <row r="428" spans="2:19">
      <c r="B428" t="s">
        <v>1134</v>
      </c>
      <c r="C428" t="s">
        <v>1123</v>
      </c>
      <c r="D428" t="s">
        <v>152</v>
      </c>
      <c r="E428" t="s">
        <v>960</v>
      </c>
      <c r="F428" t="s">
        <v>372</v>
      </c>
      <c r="G428">
        <v>3000</v>
      </c>
      <c r="H428" t="s">
        <v>193</v>
      </c>
      <c r="I428" t="s">
        <v>68</v>
      </c>
      <c r="J428" t="s">
        <v>1130</v>
      </c>
      <c r="K428" t="s">
        <v>792</v>
      </c>
      <c r="L428" s="1">
        <v>38504</v>
      </c>
      <c r="M428">
        <v>64</v>
      </c>
      <c r="N428">
        <f t="shared" si="36"/>
        <v>19200</v>
      </c>
      <c r="O428">
        <f t="shared" si="37"/>
        <v>1920</v>
      </c>
      <c r="P428">
        <f t="shared" si="38"/>
        <v>192</v>
      </c>
      <c r="Q428">
        <f t="shared" si="39"/>
        <v>19.2</v>
      </c>
      <c r="R428">
        <f t="shared" si="40"/>
        <v>1.92</v>
      </c>
      <c r="S428">
        <f t="shared" si="41"/>
        <v>0.192</v>
      </c>
    </row>
    <row r="429" spans="2:19">
      <c r="B429" t="s">
        <v>1135</v>
      </c>
      <c r="C429" t="s">
        <v>1123</v>
      </c>
      <c r="D429" t="s">
        <v>152</v>
      </c>
      <c r="E429" t="s">
        <v>960</v>
      </c>
      <c r="F429" t="s">
        <v>372</v>
      </c>
      <c r="G429">
        <v>3600</v>
      </c>
      <c r="H429" t="s">
        <v>64</v>
      </c>
      <c r="I429" t="s">
        <v>68</v>
      </c>
      <c r="J429" t="s">
        <v>1130</v>
      </c>
      <c r="K429" t="s">
        <v>676</v>
      </c>
      <c r="L429" s="1">
        <v>38504</v>
      </c>
      <c r="M429">
        <v>64</v>
      </c>
      <c r="N429">
        <f t="shared" si="36"/>
        <v>23039.999999999996</v>
      </c>
      <c r="O429">
        <f t="shared" si="37"/>
        <v>2304</v>
      </c>
      <c r="P429">
        <f t="shared" si="38"/>
        <v>230.4</v>
      </c>
      <c r="Q429">
        <f t="shared" si="39"/>
        <v>23.04</v>
      </c>
      <c r="R429">
        <f t="shared" si="40"/>
        <v>2.3039999999999998</v>
      </c>
      <c r="S429">
        <f t="shared" si="41"/>
        <v>0.23039999999999999</v>
      </c>
    </row>
    <row r="430" spans="2:19">
      <c r="B430" t="s">
        <v>1136</v>
      </c>
      <c r="C430" t="s">
        <v>1123</v>
      </c>
      <c r="D430" t="s">
        <v>152</v>
      </c>
      <c r="E430" t="s">
        <v>960</v>
      </c>
      <c r="F430" t="s">
        <v>372</v>
      </c>
      <c r="G430">
        <v>2660</v>
      </c>
      <c r="H430" t="s">
        <v>81</v>
      </c>
      <c r="I430" t="s">
        <v>55</v>
      </c>
      <c r="J430" t="s">
        <v>1130</v>
      </c>
      <c r="K430" t="s">
        <v>792</v>
      </c>
      <c r="L430" s="1">
        <v>38504</v>
      </c>
      <c r="M430">
        <v>64</v>
      </c>
      <c r="N430">
        <f t="shared" si="36"/>
        <v>17024</v>
      </c>
      <c r="O430">
        <f t="shared" si="37"/>
        <v>1702.3999999999999</v>
      </c>
      <c r="P430">
        <f t="shared" si="38"/>
        <v>170.24000000000004</v>
      </c>
      <c r="Q430">
        <f t="shared" si="39"/>
        <v>17.024000000000001</v>
      </c>
      <c r="R430">
        <f t="shared" si="40"/>
        <v>1.7023999999999999</v>
      </c>
      <c r="S430">
        <f t="shared" si="41"/>
        <v>0.17024</v>
      </c>
    </row>
    <row r="431" spans="2:19">
      <c r="B431" t="s">
        <v>1136</v>
      </c>
      <c r="C431" t="s">
        <v>1123</v>
      </c>
      <c r="D431" t="s">
        <v>152</v>
      </c>
      <c r="E431" t="s">
        <v>960</v>
      </c>
      <c r="F431" t="s">
        <v>372</v>
      </c>
      <c r="G431">
        <v>2660</v>
      </c>
      <c r="H431" t="s">
        <v>81</v>
      </c>
      <c r="I431" t="s">
        <v>55</v>
      </c>
      <c r="J431" t="s">
        <v>1130</v>
      </c>
      <c r="K431" t="s">
        <v>792</v>
      </c>
      <c r="L431" s="1">
        <v>38504</v>
      </c>
      <c r="M431">
        <v>64</v>
      </c>
      <c r="N431">
        <f t="shared" si="36"/>
        <v>17024</v>
      </c>
      <c r="O431">
        <f t="shared" si="37"/>
        <v>1702.3999999999999</v>
      </c>
      <c r="P431">
        <f t="shared" si="38"/>
        <v>170.24000000000004</v>
      </c>
      <c r="Q431">
        <f t="shared" si="39"/>
        <v>17.024000000000001</v>
      </c>
      <c r="R431">
        <f t="shared" si="40"/>
        <v>1.7023999999999999</v>
      </c>
      <c r="S431">
        <f t="shared" si="41"/>
        <v>0.17024</v>
      </c>
    </row>
    <row r="432" spans="2:19">
      <c r="B432" t="s">
        <v>1136</v>
      </c>
      <c r="C432" t="s">
        <v>1123</v>
      </c>
      <c r="D432" t="s">
        <v>152</v>
      </c>
      <c r="E432" t="s">
        <v>960</v>
      </c>
      <c r="F432" t="s">
        <v>372</v>
      </c>
      <c r="G432">
        <v>2660</v>
      </c>
      <c r="H432" t="s">
        <v>81</v>
      </c>
      <c r="I432" t="s">
        <v>55</v>
      </c>
      <c r="J432" t="s">
        <v>1130</v>
      </c>
      <c r="K432" t="s">
        <v>792</v>
      </c>
      <c r="L432" s="1">
        <v>38504</v>
      </c>
      <c r="M432">
        <v>64</v>
      </c>
      <c r="N432">
        <f t="shared" si="36"/>
        <v>17024</v>
      </c>
      <c r="O432">
        <f t="shared" si="37"/>
        <v>1702.3999999999999</v>
      </c>
      <c r="P432">
        <f t="shared" si="38"/>
        <v>170.24000000000004</v>
      </c>
      <c r="Q432">
        <f t="shared" si="39"/>
        <v>17.024000000000001</v>
      </c>
      <c r="R432">
        <f t="shared" si="40"/>
        <v>1.7023999999999999</v>
      </c>
      <c r="S432">
        <f t="shared" si="41"/>
        <v>0.17024</v>
      </c>
    </row>
    <row r="433" spans="2:19">
      <c r="B433" t="s">
        <v>439</v>
      </c>
      <c r="C433" t="s">
        <v>438</v>
      </c>
      <c r="D433" t="s">
        <v>152</v>
      </c>
      <c r="E433" t="s">
        <v>436</v>
      </c>
      <c r="F433" t="s">
        <v>372</v>
      </c>
      <c r="G433">
        <v>1400</v>
      </c>
      <c r="H433" t="s">
        <v>114</v>
      </c>
      <c r="I433" t="s">
        <v>55</v>
      </c>
      <c r="J433" t="s">
        <v>352</v>
      </c>
      <c r="K433" t="s">
        <v>385</v>
      </c>
      <c r="L433" s="1">
        <v>38534</v>
      </c>
      <c r="M433">
        <v>64</v>
      </c>
      <c r="N433">
        <f t="shared" si="36"/>
        <v>8960</v>
      </c>
      <c r="O433">
        <f t="shared" si="37"/>
        <v>896</v>
      </c>
      <c r="P433">
        <f t="shared" si="38"/>
        <v>89.600000000000009</v>
      </c>
      <c r="Q433">
        <f t="shared" si="39"/>
        <v>8.9600000000000009</v>
      </c>
      <c r="R433">
        <f t="shared" si="40"/>
        <v>0.89600000000000002</v>
      </c>
      <c r="S433">
        <f t="shared" si="41"/>
        <v>8.9599999999999999E-2</v>
      </c>
    </row>
    <row r="434" spans="2:19">
      <c r="B434" t="s">
        <v>444</v>
      </c>
      <c r="C434" t="s">
        <v>627</v>
      </c>
      <c r="D434" t="s">
        <v>152</v>
      </c>
      <c r="E434" t="s">
        <v>436</v>
      </c>
      <c r="F434" t="s">
        <v>372</v>
      </c>
      <c r="G434">
        <v>2000</v>
      </c>
      <c r="H434" t="s">
        <v>204</v>
      </c>
      <c r="I434" t="s">
        <v>55</v>
      </c>
      <c r="J434" t="s">
        <v>422</v>
      </c>
      <c r="K434" t="s">
        <v>385</v>
      </c>
      <c r="L434" s="1">
        <v>38534</v>
      </c>
      <c r="M434">
        <v>64</v>
      </c>
      <c r="N434">
        <f t="shared" si="36"/>
        <v>12799.999999999998</v>
      </c>
      <c r="O434">
        <f t="shared" si="37"/>
        <v>1280</v>
      </c>
      <c r="P434">
        <f t="shared" si="38"/>
        <v>128.00000000000003</v>
      </c>
      <c r="Q434">
        <f t="shared" si="39"/>
        <v>12.8</v>
      </c>
      <c r="R434">
        <f t="shared" si="40"/>
        <v>1.28</v>
      </c>
      <c r="S434">
        <f t="shared" si="41"/>
        <v>0.128</v>
      </c>
    </row>
    <row r="435" spans="2:19">
      <c r="B435" t="s">
        <v>445</v>
      </c>
      <c r="C435" t="s">
        <v>627</v>
      </c>
      <c r="D435" t="s">
        <v>152</v>
      </c>
      <c r="E435" t="s">
        <v>436</v>
      </c>
      <c r="F435" t="s">
        <v>372</v>
      </c>
      <c r="G435">
        <v>1800</v>
      </c>
      <c r="H435" t="s">
        <v>74</v>
      </c>
      <c r="I435" t="s">
        <v>55</v>
      </c>
      <c r="J435" t="s">
        <v>352</v>
      </c>
      <c r="K435" t="s">
        <v>385</v>
      </c>
      <c r="L435" s="1">
        <v>38534</v>
      </c>
      <c r="M435">
        <v>64</v>
      </c>
      <c r="N435">
        <f t="shared" si="36"/>
        <v>11519.999999999998</v>
      </c>
      <c r="O435">
        <f t="shared" si="37"/>
        <v>1152</v>
      </c>
      <c r="P435">
        <f t="shared" si="38"/>
        <v>115.2</v>
      </c>
      <c r="Q435">
        <f t="shared" si="39"/>
        <v>11.52</v>
      </c>
      <c r="R435">
        <f t="shared" si="40"/>
        <v>1.1519999999999999</v>
      </c>
      <c r="S435">
        <f t="shared" si="41"/>
        <v>0.1152</v>
      </c>
    </row>
    <row r="436" spans="2:19">
      <c r="B436" t="s">
        <v>423</v>
      </c>
      <c r="C436" t="s">
        <v>627</v>
      </c>
      <c r="D436" t="s">
        <v>152</v>
      </c>
      <c r="E436" t="s">
        <v>436</v>
      </c>
      <c r="F436" t="s">
        <v>372</v>
      </c>
      <c r="G436">
        <v>1800</v>
      </c>
      <c r="H436" t="s">
        <v>74</v>
      </c>
      <c r="I436" t="s">
        <v>55</v>
      </c>
      <c r="J436" t="s">
        <v>422</v>
      </c>
      <c r="K436" t="s">
        <v>385</v>
      </c>
      <c r="L436" s="1">
        <v>38534</v>
      </c>
      <c r="M436">
        <v>64</v>
      </c>
      <c r="N436">
        <f t="shared" si="36"/>
        <v>11519.999999999998</v>
      </c>
      <c r="O436">
        <f t="shared" si="37"/>
        <v>1152</v>
      </c>
      <c r="P436">
        <f t="shared" si="38"/>
        <v>115.2</v>
      </c>
      <c r="Q436">
        <f t="shared" si="39"/>
        <v>11.52</v>
      </c>
      <c r="R436">
        <f t="shared" si="40"/>
        <v>1.1519999999999999</v>
      </c>
      <c r="S436">
        <f t="shared" si="41"/>
        <v>0.1152</v>
      </c>
    </row>
    <row r="437" spans="2:19">
      <c r="B437" t="s">
        <v>423</v>
      </c>
      <c r="C437" t="s">
        <v>628</v>
      </c>
      <c r="D437" t="s">
        <v>152</v>
      </c>
      <c r="E437" t="s">
        <v>436</v>
      </c>
      <c r="F437" t="s">
        <v>372</v>
      </c>
      <c r="G437">
        <v>1800</v>
      </c>
      <c r="H437" t="s">
        <v>74</v>
      </c>
      <c r="I437" t="s">
        <v>249</v>
      </c>
      <c r="J437" t="s">
        <v>422</v>
      </c>
      <c r="K437" t="s">
        <v>206</v>
      </c>
      <c r="L437" s="1">
        <v>38534</v>
      </c>
      <c r="M437">
        <v>64</v>
      </c>
      <c r="N437">
        <f t="shared" si="36"/>
        <v>11519.999999999998</v>
      </c>
      <c r="O437">
        <f t="shared" si="37"/>
        <v>1152</v>
      </c>
      <c r="P437">
        <f t="shared" si="38"/>
        <v>115.2</v>
      </c>
      <c r="Q437">
        <f t="shared" si="39"/>
        <v>11.52</v>
      </c>
      <c r="R437">
        <f t="shared" si="40"/>
        <v>1.1519999999999999</v>
      </c>
      <c r="S437">
        <f t="shared" si="41"/>
        <v>0.1152</v>
      </c>
    </row>
    <row r="438" spans="2:19">
      <c r="B438" t="s">
        <v>421</v>
      </c>
      <c r="C438" t="s">
        <v>628</v>
      </c>
      <c r="D438" t="s">
        <v>152</v>
      </c>
      <c r="E438" t="s">
        <v>436</v>
      </c>
      <c r="F438" t="s">
        <v>372</v>
      </c>
      <c r="G438">
        <v>1600</v>
      </c>
      <c r="H438" t="s">
        <v>242</v>
      </c>
      <c r="I438" t="s">
        <v>249</v>
      </c>
      <c r="J438" t="s">
        <v>352</v>
      </c>
      <c r="K438" t="s">
        <v>206</v>
      </c>
      <c r="L438" s="1">
        <v>38534</v>
      </c>
      <c r="M438">
        <v>64</v>
      </c>
      <c r="N438">
        <f t="shared" si="36"/>
        <v>10240</v>
      </c>
      <c r="O438">
        <f t="shared" si="37"/>
        <v>1024</v>
      </c>
      <c r="P438">
        <f t="shared" si="38"/>
        <v>102.4</v>
      </c>
      <c r="Q438">
        <f t="shared" si="39"/>
        <v>10.24</v>
      </c>
      <c r="R438">
        <f t="shared" si="40"/>
        <v>1.0239999999999998</v>
      </c>
      <c r="S438">
        <f t="shared" si="41"/>
        <v>0.1024</v>
      </c>
    </row>
    <row r="439" spans="2:19">
      <c r="B439" t="s">
        <v>444</v>
      </c>
      <c r="C439" t="s">
        <v>628</v>
      </c>
      <c r="D439" t="s">
        <v>152</v>
      </c>
      <c r="E439" t="s">
        <v>436</v>
      </c>
      <c r="F439" t="s">
        <v>372</v>
      </c>
      <c r="G439">
        <v>2000</v>
      </c>
      <c r="H439" t="s">
        <v>204</v>
      </c>
      <c r="I439" t="s">
        <v>249</v>
      </c>
      <c r="J439" t="s">
        <v>422</v>
      </c>
      <c r="K439" t="s">
        <v>206</v>
      </c>
      <c r="L439" s="1">
        <v>38534</v>
      </c>
      <c r="M439">
        <v>64</v>
      </c>
      <c r="N439">
        <f t="shared" si="36"/>
        <v>12799.999999999998</v>
      </c>
      <c r="O439">
        <f t="shared" si="37"/>
        <v>1280</v>
      </c>
      <c r="P439">
        <f t="shared" si="38"/>
        <v>128.00000000000003</v>
      </c>
      <c r="Q439">
        <f t="shared" si="39"/>
        <v>12.8</v>
      </c>
      <c r="R439">
        <f t="shared" si="40"/>
        <v>1.28</v>
      </c>
      <c r="S439">
        <f t="shared" si="41"/>
        <v>0.128</v>
      </c>
    </row>
    <row r="440" spans="2:19">
      <c r="B440" t="s">
        <v>445</v>
      </c>
      <c r="C440" t="s">
        <v>628</v>
      </c>
      <c r="D440" t="s">
        <v>152</v>
      </c>
      <c r="E440" t="s">
        <v>436</v>
      </c>
      <c r="F440" t="s">
        <v>372</v>
      </c>
      <c r="G440">
        <v>1800</v>
      </c>
      <c r="H440" t="s">
        <v>74</v>
      </c>
      <c r="I440" t="s">
        <v>249</v>
      </c>
      <c r="J440" t="s">
        <v>352</v>
      </c>
      <c r="K440" t="s">
        <v>206</v>
      </c>
      <c r="L440" s="1">
        <v>38534</v>
      </c>
      <c r="M440">
        <v>64</v>
      </c>
      <c r="N440">
        <f t="shared" si="36"/>
        <v>11519.999999999998</v>
      </c>
      <c r="O440">
        <f t="shared" si="37"/>
        <v>1152</v>
      </c>
      <c r="P440">
        <f t="shared" si="38"/>
        <v>115.2</v>
      </c>
      <c r="Q440">
        <f t="shared" si="39"/>
        <v>11.52</v>
      </c>
      <c r="R440">
        <f t="shared" si="40"/>
        <v>1.1519999999999999</v>
      </c>
      <c r="S440">
        <f t="shared" si="41"/>
        <v>0.1152</v>
      </c>
    </row>
    <row r="441" spans="2:19">
      <c r="B441" t="s">
        <v>1605</v>
      </c>
      <c r="C441" t="s">
        <v>1606</v>
      </c>
      <c r="D441" t="s">
        <v>152</v>
      </c>
      <c r="E441" t="s">
        <v>1063</v>
      </c>
      <c r="F441" t="s">
        <v>372</v>
      </c>
      <c r="G441">
        <v>2260</v>
      </c>
      <c r="H441" t="s">
        <v>159</v>
      </c>
      <c r="I441" t="s">
        <v>210</v>
      </c>
      <c r="J441" t="s">
        <v>1607</v>
      </c>
      <c r="K441" t="s">
        <v>1232</v>
      </c>
      <c r="L441" s="1">
        <v>38534</v>
      </c>
      <c r="M441">
        <v>64</v>
      </c>
      <c r="N441">
        <f t="shared" si="36"/>
        <v>14464</v>
      </c>
      <c r="O441">
        <f t="shared" si="37"/>
        <v>1446.4</v>
      </c>
      <c r="P441">
        <f t="shared" si="38"/>
        <v>144.63999999999999</v>
      </c>
      <c r="Q441">
        <f t="shared" si="39"/>
        <v>14.464</v>
      </c>
      <c r="R441">
        <f t="shared" si="40"/>
        <v>1.4463999999999999</v>
      </c>
      <c r="S441">
        <f t="shared" si="41"/>
        <v>0.14463999999999999</v>
      </c>
    </row>
    <row r="442" spans="2:19">
      <c r="B442" t="s">
        <v>411</v>
      </c>
      <c r="C442" t="s">
        <v>406</v>
      </c>
      <c r="D442" t="s">
        <v>48</v>
      </c>
      <c r="E442" t="s">
        <v>407</v>
      </c>
      <c r="F442" t="s">
        <v>372</v>
      </c>
      <c r="G442">
        <v>2000</v>
      </c>
      <c r="H442" t="s">
        <v>204</v>
      </c>
      <c r="I442" t="s">
        <v>75</v>
      </c>
      <c r="J442" t="s">
        <v>132</v>
      </c>
      <c r="K442" t="s">
        <v>338</v>
      </c>
      <c r="L442" s="1">
        <v>38565</v>
      </c>
      <c r="M442">
        <v>64</v>
      </c>
      <c r="N442">
        <f t="shared" si="36"/>
        <v>12799.999999999998</v>
      </c>
      <c r="O442">
        <f t="shared" si="37"/>
        <v>1280</v>
      </c>
      <c r="P442">
        <f t="shared" si="38"/>
        <v>128.00000000000003</v>
      </c>
      <c r="Q442">
        <f t="shared" si="39"/>
        <v>12.8</v>
      </c>
      <c r="R442">
        <f t="shared" si="40"/>
        <v>1.28</v>
      </c>
      <c r="S442">
        <f t="shared" si="41"/>
        <v>0.128</v>
      </c>
    </row>
    <row r="443" spans="2:19">
      <c r="B443" t="s">
        <v>426</v>
      </c>
      <c r="C443" t="s">
        <v>438</v>
      </c>
      <c r="D443" t="s">
        <v>152</v>
      </c>
      <c r="E443" t="s">
        <v>436</v>
      </c>
      <c r="F443" t="s">
        <v>372</v>
      </c>
      <c r="G443">
        <v>2000</v>
      </c>
      <c r="H443" t="s">
        <v>204</v>
      </c>
      <c r="I443" t="s">
        <v>55</v>
      </c>
      <c r="J443" t="s">
        <v>352</v>
      </c>
      <c r="K443" t="s">
        <v>385</v>
      </c>
      <c r="L443" s="1">
        <v>38565</v>
      </c>
      <c r="M443">
        <v>64</v>
      </c>
      <c r="N443">
        <f t="shared" si="36"/>
        <v>12799.999999999998</v>
      </c>
      <c r="O443">
        <f t="shared" si="37"/>
        <v>1280</v>
      </c>
      <c r="P443">
        <f t="shared" si="38"/>
        <v>128.00000000000003</v>
      </c>
      <c r="Q443">
        <f t="shared" si="39"/>
        <v>12.8</v>
      </c>
      <c r="R443">
        <f t="shared" si="40"/>
        <v>1.28</v>
      </c>
      <c r="S443">
        <f t="shared" si="41"/>
        <v>0.128</v>
      </c>
    </row>
    <row r="444" spans="2:19">
      <c r="B444" t="s">
        <v>411</v>
      </c>
      <c r="C444" t="s">
        <v>409</v>
      </c>
      <c r="D444" t="s">
        <v>48</v>
      </c>
      <c r="E444" t="s">
        <v>407</v>
      </c>
      <c r="F444" t="s">
        <v>372</v>
      </c>
      <c r="G444">
        <v>2000</v>
      </c>
      <c r="H444" t="s">
        <v>204</v>
      </c>
      <c r="I444" t="s">
        <v>75</v>
      </c>
      <c r="J444" t="s">
        <v>132</v>
      </c>
      <c r="K444" t="s">
        <v>338</v>
      </c>
      <c r="L444" s="1">
        <v>38565</v>
      </c>
      <c r="M444">
        <v>64</v>
      </c>
      <c r="N444">
        <f t="shared" si="36"/>
        <v>12799.999999999998</v>
      </c>
      <c r="O444">
        <f t="shared" si="37"/>
        <v>1280</v>
      </c>
      <c r="P444">
        <f t="shared" si="38"/>
        <v>128.00000000000003</v>
      </c>
      <c r="Q444">
        <f t="shared" si="39"/>
        <v>12.8</v>
      </c>
      <c r="R444">
        <f t="shared" si="40"/>
        <v>1.28</v>
      </c>
      <c r="S444">
        <f t="shared" si="41"/>
        <v>0.128</v>
      </c>
    </row>
    <row r="445" spans="2:19">
      <c r="B445" t="s">
        <v>444</v>
      </c>
      <c r="C445" t="s">
        <v>632</v>
      </c>
      <c r="D445" t="s">
        <v>152</v>
      </c>
      <c r="E445" t="s">
        <v>436</v>
      </c>
      <c r="F445" t="s">
        <v>372</v>
      </c>
      <c r="G445">
        <v>2000</v>
      </c>
      <c r="H445" t="s">
        <v>204</v>
      </c>
      <c r="I445" t="s">
        <v>55</v>
      </c>
      <c r="J445" t="s">
        <v>422</v>
      </c>
      <c r="K445" t="s">
        <v>385</v>
      </c>
      <c r="L445" s="1">
        <v>38565</v>
      </c>
      <c r="M445">
        <v>64</v>
      </c>
      <c r="N445">
        <f t="shared" si="36"/>
        <v>12799.999999999998</v>
      </c>
      <c r="O445">
        <f t="shared" si="37"/>
        <v>1280</v>
      </c>
      <c r="P445">
        <f t="shared" si="38"/>
        <v>128.00000000000003</v>
      </c>
      <c r="Q445">
        <f t="shared" si="39"/>
        <v>12.8</v>
      </c>
      <c r="R445">
        <f t="shared" si="40"/>
        <v>1.28</v>
      </c>
      <c r="S445">
        <f t="shared" si="41"/>
        <v>0.128</v>
      </c>
    </row>
    <row r="446" spans="2:19">
      <c r="B446" t="s">
        <v>384</v>
      </c>
      <c r="C446" t="s">
        <v>633</v>
      </c>
      <c r="D446" t="s">
        <v>152</v>
      </c>
      <c r="E446" t="s">
        <v>436</v>
      </c>
      <c r="F446" t="s">
        <v>447</v>
      </c>
      <c r="G446">
        <v>2600</v>
      </c>
      <c r="H446" t="s">
        <v>153</v>
      </c>
      <c r="I446" t="s">
        <v>284</v>
      </c>
      <c r="J446" t="s">
        <v>18</v>
      </c>
      <c r="K446" t="s">
        <v>385</v>
      </c>
      <c r="L446" s="1">
        <v>38565</v>
      </c>
      <c r="M446">
        <v>64</v>
      </c>
      <c r="N446">
        <f t="shared" si="36"/>
        <v>16640</v>
      </c>
      <c r="O446">
        <f t="shared" si="37"/>
        <v>1664.0000000000002</v>
      </c>
      <c r="P446">
        <f t="shared" si="38"/>
        <v>166.4</v>
      </c>
      <c r="Q446">
        <f t="shared" si="39"/>
        <v>16.64</v>
      </c>
      <c r="R446">
        <f t="shared" si="40"/>
        <v>1.6639999999999999</v>
      </c>
      <c r="S446">
        <f t="shared" si="41"/>
        <v>0.16640000000000002</v>
      </c>
    </row>
    <row r="447" spans="2:19">
      <c r="B447" t="s">
        <v>634</v>
      </c>
      <c r="C447" t="s">
        <v>630</v>
      </c>
      <c r="D447" t="s">
        <v>152</v>
      </c>
      <c r="E447" t="s">
        <v>436</v>
      </c>
      <c r="F447" t="s">
        <v>372</v>
      </c>
      <c r="G447">
        <v>2200</v>
      </c>
      <c r="H447" t="s">
        <v>238</v>
      </c>
      <c r="I447" t="s">
        <v>249</v>
      </c>
      <c r="J447" t="s">
        <v>18</v>
      </c>
      <c r="K447" t="s">
        <v>206</v>
      </c>
      <c r="L447" s="1">
        <v>38565</v>
      </c>
      <c r="M447">
        <v>64</v>
      </c>
      <c r="N447">
        <f t="shared" si="36"/>
        <v>14079.999999999998</v>
      </c>
      <c r="O447">
        <f t="shared" si="37"/>
        <v>1408</v>
      </c>
      <c r="P447">
        <f t="shared" si="38"/>
        <v>140.80000000000001</v>
      </c>
      <c r="Q447">
        <f t="shared" si="39"/>
        <v>14.08</v>
      </c>
      <c r="R447">
        <f t="shared" si="40"/>
        <v>1.4079999999999999</v>
      </c>
      <c r="S447">
        <f t="shared" si="41"/>
        <v>0.14079999999999998</v>
      </c>
    </row>
    <row r="448" spans="2:19">
      <c r="B448" t="s">
        <v>635</v>
      </c>
      <c r="C448" t="s">
        <v>630</v>
      </c>
      <c r="D448" t="s">
        <v>152</v>
      </c>
      <c r="E448" t="s">
        <v>436</v>
      </c>
      <c r="F448" t="s">
        <v>372</v>
      </c>
      <c r="G448">
        <v>2000</v>
      </c>
      <c r="H448" t="s">
        <v>204</v>
      </c>
      <c r="I448" t="s">
        <v>249</v>
      </c>
      <c r="J448" t="s">
        <v>18</v>
      </c>
      <c r="K448" t="s">
        <v>206</v>
      </c>
      <c r="L448" s="1">
        <v>38565</v>
      </c>
      <c r="M448">
        <v>64</v>
      </c>
      <c r="N448">
        <f t="shared" si="36"/>
        <v>12799.999999999998</v>
      </c>
      <c r="O448">
        <f t="shared" si="37"/>
        <v>1280</v>
      </c>
      <c r="P448">
        <f t="shared" si="38"/>
        <v>128.00000000000003</v>
      </c>
      <c r="Q448">
        <f t="shared" si="39"/>
        <v>12.8</v>
      </c>
      <c r="R448">
        <f t="shared" si="40"/>
        <v>1.28</v>
      </c>
      <c r="S448">
        <f t="shared" si="41"/>
        <v>0.128</v>
      </c>
    </row>
    <row r="449" spans="2:19">
      <c r="B449" t="s">
        <v>724</v>
      </c>
      <c r="C449" t="s">
        <v>706</v>
      </c>
      <c r="D449" t="s">
        <v>48</v>
      </c>
      <c r="E449" t="s">
        <v>407</v>
      </c>
      <c r="F449" t="s">
        <v>372</v>
      </c>
      <c r="G449">
        <v>2200</v>
      </c>
      <c r="H449" t="s">
        <v>238</v>
      </c>
      <c r="I449" t="s">
        <v>75</v>
      </c>
      <c r="J449" t="s">
        <v>18</v>
      </c>
      <c r="K449" t="s">
        <v>408</v>
      </c>
      <c r="L449" s="1">
        <v>38565</v>
      </c>
      <c r="M449">
        <v>64</v>
      </c>
      <c r="N449">
        <f t="shared" si="36"/>
        <v>14079.999999999998</v>
      </c>
      <c r="O449">
        <f t="shared" si="37"/>
        <v>1408</v>
      </c>
      <c r="P449">
        <f t="shared" si="38"/>
        <v>140.80000000000001</v>
      </c>
      <c r="Q449">
        <f t="shared" si="39"/>
        <v>14.08</v>
      </c>
      <c r="R449">
        <f t="shared" si="40"/>
        <v>1.4079999999999999</v>
      </c>
      <c r="S449">
        <f t="shared" si="41"/>
        <v>0.14079999999999998</v>
      </c>
    </row>
    <row r="450" spans="2:19">
      <c r="B450" t="s">
        <v>725</v>
      </c>
      <c r="C450" t="s">
        <v>706</v>
      </c>
      <c r="D450" t="s">
        <v>48</v>
      </c>
      <c r="E450" t="s">
        <v>407</v>
      </c>
      <c r="F450" t="s">
        <v>372</v>
      </c>
      <c r="G450">
        <v>2000</v>
      </c>
      <c r="H450" t="s">
        <v>204</v>
      </c>
      <c r="I450" t="s">
        <v>75</v>
      </c>
      <c r="J450" t="s">
        <v>18</v>
      </c>
      <c r="K450" t="s">
        <v>408</v>
      </c>
      <c r="L450" s="1">
        <v>38565</v>
      </c>
      <c r="M450">
        <v>64</v>
      </c>
      <c r="N450">
        <f t="shared" si="36"/>
        <v>12799.999999999998</v>
      </c>
      <c r="O450">
        <f t="shared" si="37"/>
        <v>1280</v>
      </c>
      <c r="P450">
        <f t="shared" si="38"/>
        <v>128.00000000000003</v>
      </c>
      <c r="Q450">
        <f t="shared" si="39"/>
        <v>12.8</v>
      </c>
      <c r="R450">
        <f t="shared" si="40"/>
        <v>1.28</v>
      </c>
      <c r="S450">
        <f t="shared" si="41"/>
        <v>0.128</v>
      </c>
    </row>
    <row r="451" spans="2:19">
      <c r="B451" t="s">
        <v>726</v>
      </c>
      <c r="C451" t="s">
        <v>706</v>
      </c>
      <c r="D451" t="s">
        <v>48</v>
      </c>
      <c r="E451" t="s">
        <v>407</v>
      </c>
      <c r="F451" t="s">
        <v>372</v>
      </c>
      <c r="G451">
        <v>1800</v>
      </c>
      <c r="H451" t="s">
        <v>74</v>
      </c>
      <c r="I451" t="s">
        <v>75</v>
      </c>
      <c r="J451" t="s">
        <v>18</v>
      </c>
      <c r="K451" t="s">
        <v>408</v>
      </c>
      <c r="L451" s="1">
        <v>38565</v>
      </c>
      <c r="M451">
        <v>64</v>
      </c>
      <c r="N451">
        <f t="shared" ref="N451:N514" si="42">((1/((10*10^6)))*G451*(M451)*10^6)</f>
        <v>11519.999999999998</v>
      </c>
      <c r="O451">
        <f t="shared" ref="O451:O514" si="43">((1/((100*10^6)))*G451*(M451)*10^6)</f>
        <v>1152</v>
      </c>
      <c r="P451">
        <f t="shared" ref="P451:P514" si="44">((1/((1*10^9)))*G451*(M451)*10^6)</f>
        <v>115.2</v>
      </c>
      <c r="Q451">
        <f t="shared" ref="Q451:Q514" si="45">((1/((10*10^9)))*G451*(M451)*10^6)</f>
        <v>11.52</v>
      </c>
      <c r="R451">
        <f t="shared" ref="R451:R514" si="46">((1/((100*10^9)))*G451*(M451)*10^6)</f>
        <v>1.1519999999999999</v>
      </c>
      <c r="S451">
        <f t="shared" ref="S451:S514" si="47">((1/((1*10^12)))*G451*(M451)*10^6)</f>
        <v>0.1152</v>
      </c>
    </row>
    <row r="452" spans="2:19">
      <c r="B452" t="s">
        <v>727</v>
      </c>
      <c r="C452" t="s">
        <v>728</v>
      </c>
      <c r="D452" t="s">
        <v>152</v>
      </c>
      <c r="E452" t="s">
        <v>407</v>
      </c>
      <c r="F452" t="s">
        <v>372</v>
      </c>
      <c r="G452">
        <v>2800</v>
      </c>
      <c r="H452" t="s">
        <v>141</v>
      </c>
      <c r="I452" t="s">
        <v>55</v>
      </c>
      <c r="J452" t="s">
        <v>18</v>
      </c>
      <c r="K452" t="s">
        <v>442</v>
      </c>
      <c r="L452" s="1">
        <v>38565</v>
      </c>
      <c r="M452">
        <v>64</v>
      </c>
      <c r="N452">
        <f t="shared" si="42"/>
        <v>17920</v>
      </c>
      <c r="O452">
        <f t="shared" si="43"/>
        <v>1792</v>
      </c>
      <c r="P452">
        <f t="shared" si="44"/>
        <v>179.20000000000002</v>
      </c>
      <c r="Q452">
        <f t="shared" si="45"/>
        <v>17.920000000000002</v>
      </c>
      <c r="R452">
        <f t="shared" si="46"/>
        <v>1.792</v>
      </c>
      <c r="S452">
        <f t="shared" si="47"/>
        <v>0.1792</v>
      </c>
    </row>
    <row r="453" spans="2:19">
      <c r="B453" t="s">
        <v>729</v>
      </c>
      <c r="C453" t="s">
        <v>728</v>
      </c>
      <c r="D453" t="s">
        <v>152</v>
      </c>
      <c r="E453" t="s">
        <v>407</v>
      </c>
      <c r="F453" t="s">
        <v>372</v>
      </c>
      <c r="G453">
        <v>2600</v>
      </c>
      <c r="H453" t="s">
        <v>153</v>
      </c>
      <c r="I453" t="s">
        <v>55</v>
      </c>
      <c r="J453" t="s">
        <v>18</v>
      </c>
      <c r="K453" t="s">
        <v>442</v>
      </c>
      <c r="L453" s="1">
        <v>38565</v>
      </c>
      <c r="M453">
        <v>64</v>
      </c>
      <c r="N453">
        <f t="shared" si="42"/>
        <v>16640</v>
      </c>
      <c r="O453">
        <f t="shared" si="43"/>
        <v>1664.0000000000002</v>
      </c>
      <c r="P453">
        <f t="shared" si="44"/>
        <v>166.4</v>
      </c>
      <c r="Q453">
        <f t="shared" si="45"/>
        <v>16.64</v>
      </c>
      <c r="R453">
        <f t="shared" si="46"/>
        <v>1.6639999999999999</v>
      </c>
      <c r="S453">
        <f t="shared" si="47"/>
        <v>0.16640000000000002</v>
      </c>
    </row>
    <row r="454" spans="2:19">
      <c r="B454" t="s">
        <v>730</v>
      </c>
      <c r="C454" t="s">
        <v>728</v>
      </c>
      <c r="D454" t="s">
        <v>152</v>
      </c>
      <c r="E454" t="s">
        <v>407</v>
      </c>
      <c r="F454" t="s">
        <v>372</v>
      </c>
      <c r="G454">
        <v>2400</v>
      </c>
      <c r="H454" t="s">
        <v>213</v>
      </c>
      <c r="I454" t="s">
        <v>55</v>
      </c>
      <c r="J454" t="s">
        <v>18</v>
      </c>
      <c r="K454" t="s">
        <v>680</v>
      </c>
      <c r="L454" s="1">
        <v>38565</v>
      </c>
      <c r="M454">
        <v>64</v>
      </c>
      <c r="N454">
        <f t="shared" si="42"/>
        <v>15359.999999999998</v>
      </c>
      <c r="O454">
        <f t="shared" si="43"/>
        <v>1536</v>
      </c>
      <c r="P454">
        <f t="shared" si="44"/>
        <v>153.60000000000002</v>
      </c>
      <c r="Q454">
        <f t="shared" si="45"/>
        <v>15.360000000000001</v>
      </c>
      <c r="R454">
        <f t="shared" si="46"/>
        <v>1.536</v>
      </c>
      <c r="S454">
        <f t="shared" si="47"/>
        <v>0.15359999999999999</v>
      </c>
    </row>
    <row r="455" spans="2:19">
      <c r="B455" t="s">
        <v>731</v>
      </c>
      <c r="C455" t="s">
        <v>728</v>
      </c>
      <c r="D455" t="s">
        <v>152</v>
      </c>
      <c r="E455" t="s">
        <v>407</v>
      </c>
      <c r="F455" t="s">
        <v>372</v>
      </c>
      <c r="G455">
        <v>2200</v>
      </c>
      <c r="H455" t="s">
        <v>238</v>
      </c>
      <c r="I455" t="s">
        <v>55</v>
      </c>
      <c r="J455" t="s">
        <v>18</v>
      </c>
      <c r="K455" t="s">
        <v>680</v>
      </c>
      <c r="L455" s="1">
        <v>38565</v>
      </c>
      <c r="M455">
        <v>64</v>
      </c>
      <c r="N455">
        <f t="shared" si="42"/>
        <v>14079.999999999998</v>
      </c>
      <c r="O455">
        <f t="shared" si="43"/>
        <v>1408</v>
      </c>
      <c r="P455">
        <f t="shared" si="44"/>
        <v>140.80000000000001</v>
      </c>
      <c r="Q455">
        <f t="shared" si="45"/>
        <v>14.08</v>
      </c>
      <c r="R455">
        <f t="shared" si="46"/>
        <v>1.4079999999999999</v>
      </c>
      <c r="S455">
        <f t="shared" si="47"/>
        <v>0.14079999999999998</v>
      </c>
    </row>
    <row r="456" spans="2:19">
      <c r="B456" t="s">
        <v>732</v>
      </c>
      <c r="C456" t="s">
        <v>728</v>
      </c>
      <c r="D456" t="s">
        <v>152</v>
      </c>
      <c r="E456" t="s">
        <v>407</v>
      </c>
      <c r="F456" t="s">
        <v>372</v>
      </c>
      <c r="G456">
        <v>2000</v>
      </c>
      <c r="H456" t="s">
        <v>204</v>
      </c>
      <c r="I456" t="s">
        <v>55</v>
      </c>
      <c r="J456" t="s">
        <v>18</v>
      </c>
      <c r="K456" t="s">
        <v>443</v>
      </c>
      <c r="L456" s="1">
        <v>38565</v>
      </c>
      <c r="M456">
        <v>64</v>
      </c>
      <c r="N456">
        <f t="shared" si="42"/>
        <v>12799.999999999998</v>
      </c>
      <c r="O456">
        <f t="shared" si="43"/>
        <v>1280</v>
      </c>
      <c r="P456">
        <f t="shared" si="44"/>
        <v>128.00000000000003</v>
      </c>
      <c r="Q456">
        <f t="shared" si="45"/>
        <v>12.8</v>
      </c>
      <c r="R456">
        <f t="shared" si="46"/>
        <v>1.28</v>
      </c>
      <c r="S456">
        <f t="shared" si="47"/>
        <v>0.128</v>
      </c>
    </row>
    <row r="457" spans="2:19">
      <c r="B457" t="s">
        <v>733</v>
      </c>
      <c r="C457" t="s">
        <v>728</v>
      </c>
      <c r="D457" t="s">
        <v>152</v>
      </c>
      <c r="E457" t="s">
        <v>407</v>
      </c>
      <c r="F457" t="s">
        <v>372</v>
      </c>
      <c r="G457">
        <v>1800</v>
      </c>
      <c r="H457" t="s">
        <v>74</v>
      </c>
      <c r="I457" t="s">
        <v>55</v>
      </c>
      <c r="J457" t="s">
        <v>18</v>
      </c>
      <c r="K457" t="s">
        <v>443</v>
      </c>
      <c r="L457" s="1">
        <v>38565</v>
      </c>
      <c r="M457">
        <v>64</v>
      </c>
      <c r="N457">
        <f t="shared" si="42"/>
        <v>11519.999999999998</v>
      </c>
      <c r="O457">
        <f t="shared" si="43"/>
        <v>1152</v>
      </c>
      <c r="P457">
        <f t="shared" si="44"/>
        <v>115.2</v>
      </c>
      <c r="Q457">
        <f t="shared" si="45"/>
        <v>11.52</v>
      </c>
      <c r="R457">
        <f t="shared" si="46"/>
        <v>1.1519999999999999</v>
      </c>
      <c r="S457">
        <f t="shared" si="47"/>
        <v>0.1152</v>
      </c>
    </row>
    <row r="458" spans="2:19">
      <c r="B458" t="s">
        <v>729</v>
      </c>
      <c r="C458" t="s">
        <v>728</v>
      </c>
      <c r="D458" t="s">
        <v>152</v>
      </c>
      <c r="E458" t="s">
        <v>407</v>
      </c>
      <c r="F458" t="s">
        <v>372</v>
      </c>
      <c r="G458">
        <v>2600</v>
      </c>
      <c r="H458" t="s">
        <v>153</v>
      </c>
      <c r="I458" t="s">
        <v>55</v>
      </c>
      <c r="J458" t="s">
        <v>18</v>
      </c>
      <c r="K458" t="s">
        <v>442</v>
      </c>
      <c r="L458" s="1">
        <v>38565</v>
      </c>
      <c r="M458">
        <v>64</v>
      </c>
      <c r="N458">
        <f t="shared" si="42"/>
        <v>16640</v>
      </c>
      <c r="O458">
        <f t="shared" si="43"/>
        <v>1664.0000000000002</v>
      </c>
      <c r="P458">
        <f t="shared" si="44"/>
        <v>166.4</v>
      </c>
      <c r="Q458">
        <f t="shared" si="45"/>
        <v>16.64</v>
      </c>
      <c r="R458">
        <f t="shared" si="46"/>
        <v>1.6639999999999999</v>
      </c>
      <c r="S458">
        <f t="shared" si="47"/>
        <v>0.16640000000000002</v>
      </c>
    </row>
    <row r="459" spans="2:19">
      <c r="B459" t="s">
        <v>730</v>
      </c>
      <c r="C459" t="s">
        <v>728</v>
      </c>
      <c r="D459" t="s">
        <v>152</v>
      </c>
      <c r="E459" t="s">
        <v>407</v>
      </c>
      <c r="F459" t="s">
        <v>372</v>
      </c>
      <c r="G459">
        <v>2400</v>
      </c>
      <c r="H459" t="s">
        <v>213</v>
      </c>
      <c r="I459" t="s">
        <v>55</v>
      </c>
      <c r="J459" t="s">
        <v>18</v>
      </c>
      <c r="K459" t="s">
        <v>680</v>
      </c>
      <c r="L459" s="1">
        <v>38565</v>
      </c>
      <c r="M459">
        <v>64</v>
      </c>
      <c r="N459">
        <f t="shared" si="42"/>
        <v>15359.999999999998</v>
      </c>
      <c r="O459">
        <f t="shared" si="43"/>
        <v>1536</v>
      </c>
      <c r="P459">
        <f t="shared" si="44"/>
        <v>153.60000000000002</v>
      </c>
      <c r="Q459">
        <f t="shared" si="45"/>
        <v>15.360000000000001</v>
      </c>
      <c r="R459">
        <f t="shared" si="46"/>
        <v>1.536</v>
      </c>
      <c r="S459">
        <f t="shared" si="47"/>
        <v>0.15359999999999999</v>
      </c>
    </row>
    <row r="460" spans="2:19">
      <c r="B460" t="s">
        <v>733</v>
      </c>
      <c r="C460" t="s">
        <v>728</v>
      </c>
      <c r="D460" t="s">
        <v>152</v>
      </c>
      <c r="E460" t="s">
        <v>407</v>
      </c>
      <c r="F460" t="s">
        <v>372</v>
      </c>
      <c r="G460">
        <v>1800</v>
      </c>
      <c r="H460" t="s">
        <v>74</v>
      </c>
      <c r="I460" t="s">
        <v>55</v>
      </c>
      <c r="J460" t="s">
        <v>18</v>
      </c>
      <c r="K460" t="s">
        <v>443</v>
      </c>
      <c r="L460" s="1">
        <v>38565</v>
      </c>
      <c r="M460">
        <v>64</v>
      </c>
      <c r="N460">
        <f t="shared" si="42"/>
        <v>11519.999999999998</v>
      </c>
      <c r="O460">
        <f t="shared" si="43"/>
        <v>1152</v>
      </c>
      <c r="P460">
        <f t="shared" si="44"/>
        <v>115.2</v>
      </c>
      <c r="Q460">
        <f t="shared" si="45"/>
        <v>11.52</v>
      </c>
      <c r="R460">
        <f t="shared" si="46"/>
        <v>1.1519999999999999</v>
      </c>
      <c r="S460">
        <f t="shared" si="47"/>
        <v>0.1152</v>
      </c>
    </row>
    <row r="461" spans="2:19">
      <c r="B461" t="s">
        <v>732</v>
      </c>
      <c r="C461" t="s">
        <v>728</v>
      </c>
      <c r="D461" t="s">
        <v>152</v>
      </c>
      <c r="E461" t="s">
        <v>407</v>
      </c>
      <c r="F461" t="s">
        <v>372</v>
      </c>
      <c r="G461">
        <v>2000</v>
      </c>
      <c r="H461" t="s">
        <v>204</v>
      </c>
      <c r="I461" t="s">
        <v>55</v>
      </c>
      <c r="J461" t="s">
        <v>18</v>
      </c>
      <c r="K461" t="s">
        <v>443</v>
      </c>
      <c r="L461" s="1">
        <v>38565</v>
      </c>
      <c r="M461">
        <v>64</v>
      </c>
      <c r="N461">
        <f t="shared" si="42"/>
        <v>12799.999999999998</v>
      </c>
      <c r="O461">
        <f t="shared" si="43"/>
        <v>1280</v>
      </c>
      <c r="P461">
        <f t="shared" si="44"/>
        <v>128.00000000000003</v>
      </c>
      <c r="Q461">
        <f t="shared" si="45"/>
        <v>12.8</v>
      </c>
      <c r="R461">
        <f t="shared" si="46"/>
        <v>1.28</v>
      </c>
      <c r="S461">
        <f t="shared" si="47"/>
        <v>0.128</v>
      </c>
    </row>
    <row r="462" spans="2:19">
      <c r="B462" t="s">
        <v>731</v>
      </c>
      <c r="C462" t="s">
        <v>728</v>
      </c>
      <c r="D462" t="s">
        <v>152</v>
      </c>
      <c r="E462" t="s">
        <v>407</v>
      </c>
      <c r="F462" t="s">
        <v>372</v>
      </c>
      <c r="G462">
        <v>2200</v>
      </c>
      <c r="H462" t="s">
        <v>238</v>
      </c>
      <c r="I462" t="s">
        <v>55</v>
      </c>
      <c r="J462" t="s">
        <v>18</v>
      </c>
      <c r="K462" t="s">
        <v>680</v>
      </c>
      <c r="L462" s="1">
        <v>38565</v>
      </c>
      <c r="M462">
        <v>64</v>
      </c>
      <c r="N462">
        <f t="shared" si="42"/>
        <v>14079.999999999998</v>
      </c>
      <c r="O462">
        <f t="shared" si="43"/>
        <v>1408</v>
      </c>
      <c r="P462">
        <f t="shared" si="44"/>
        <v>140.80000000000001</v>
      </c>
      <c r="Q462">
        <f t="shared" si="45"/>
        <v>14.08</v>
      </c>
      <c r="R462">
        <f t="shared" si="46"/>
        <v>1.4079999999999999</v>
      </c>
      <c r="S462">
        <f t="shared" si="47"/>
        <v>0.14079999999999998</v>
      </c>
    </row>
    <row r="463" spans="2:19">
      <c r="B463" t="s">
        <v>732</v>
      </c>
      <c r="C463" t="s">
        <v>728</v>
      </c>
      <c r="D463" t="s">
        <v>152</v>
      </c>
      <c r="E463" t="s">
        <v>407</v>
      </c>
      <c r="F463" t="s">
        <v>372</v>
      </c>
      <c r="G463">
        <v>2000</v>
      </c>
      <c r="H463" t="s">
        <v>204</v>
      </c>
      <c r="I463" t="s">
        <v>55</v>
      </c>
      <c r="J463" t="s">
        <v>18</v>
      </c>
      <c r="K463" t="s">
        <v>443</v>
      </c>
      <c r="L463" s="1">
        <v>38565</v>
      </c>
      <c r="M463">
        <v>64</v>
      </c>
      <c r="N463">
        <f t="shared" si="42"/>
        <v>12799.999999999998</v>
      </c>
      <c r="O463">
        <f t="shared" si="43"/>
        <v>1280</v>
      </c>
      <c r="P463">
        <f t="shared" si="44"/>
        <v>128.00000000000003</v>
      </c>
      <c r="Q463">
        <f t="shared" si="45"/>
        <v>12.8</v>
      </c>
      <c r="R463">
        <f t="shared" si="46"/>
        <v>1.28</v>
      </c>
      <c r="S463">
        <f t="shared" si="47"/>
        <v>0.128</v>
      </c>
    </row>
    <row r="464" spans="2:19">
      <c r="B464" t="s">
        <v>734</v>
      </c>
      <c r="C464" t="s">
        <v>710</v>
      </c>
      <c r="D464" t="s">
        <v>48</v>
      </c>
      <c r="E464" t="s">
        <v>467</v>
      </c>
      <c r="F464" t="s">
        <v>372</v>
      </c>
      <c r="G464">
        <v>1800</v>
      </c>
      <c r="H464" t="s">
        <v>74</v>
      </c>
      <c r="I464" t="s">
        <v>75</v>
      </c>
      <c r="J464" t="s">
        <v>18</v>
      </c>
      <c r="K464" t="s">
        <v>713</v>
      </c>
      <c r="L464" s="1">
        <v>38565</v>
      </c>
      <c r="M464">
        <v>64</v>
      </c>
      <c r="N464">
        <f t="shared" si="42"/>
        <v>11519.999999999998</v>
      </c>
      <c r="O464">
        <f t="shared" si="43"/>
        <v>1152</v>
      </c>
      <c r="P464">
        <f t="shared" si="44"/>
        <v>115.2</v>
      </c>
      <c r="Q464">
        <f t="shared" si="45"/>
        <v>11.52</v>
      </c>
      <c r="R464">
        <f t="shared" si="46"/>
        <v>1.1519999999999999</v>
      </c>
      <c r="S464">
        <f t="shared" si="47"/>
        <v>0.1152</v>
      </c>
    </row>
    <row r="465" spans="2:19">
      <c r="B465" t="s">
        <v>735</v>
      </c>
      <c r="C465" t="s">
        <v>708</v>
      </c>
      <c r="D465" t="s">
        <v>48</v>
      </c>
      <c r="E465" t="s">
        <v>467</v>
      </c>
      <c r="F465" t="s">
        <v>372</v>
      </c>
      <c r="G465">
        <v>1800</v>
      </c>
      <c r="H465" t="s">
        <v>74</v>
      </c>
      <c r="I465" t="s">
        <v>75</v>
      </c>
      <c r="J465" t="s">
        <v>18</v>
      </c>
      <c r="K465" t="s">
        <v>713</v>
      </c>
      <c r="L465" s="1">
        <v>38565</v>
      </c>
      <c r="M465">
        <v>64</v>
      </c>
      <c r="N465">
        <f t="shared" si="42"/>
        <v>11519.999999999998</v>
      </c>
      <c r="O465">
        <f t="shared" si="43"/>
        <v>1152</v>
      </c>
      <c r="P465">
        <f t="shared" si="44"/>
        <v>115.2</v>
      </c>
      <c r="Q465">
        <f t="shared" si="45"/>
        <v>11.52</v>
      </c>
      <c r="R465">
        <f t="shared" si="46"/>
        <v>1.1519999999999999</v>
      </c>
      <c r="S465">
        <f t="shared" si="47"/>
        <v>0.1152</v>
      </c>
    </row>
    <row r="466" spans="2:19">
      <c r="B466" t="s">
        <v>736</v>
      </c>
      <c r="C466" t="s">
        <v>710</v>
      </c>
      <c r="D466" t="s">
        <v>48</v>
      </c>
      <c r="E466" t="s">
        <v>467</v>
      </c>
      <c r="F466" t="s">
        <v>372</v>
      </c>
      <c r="G466">
        <v>1600</v>
      </c>
      <c r="H466" t="s">
        <v>242</v>
      </c>
      <c r="I466" t="s">
        <v>75</v>
      </c>
      <c r="J466" t="s">
        <v>18</v>
      </c>
      <c r="K466" t="s">
        <v>713</v>
      </c>
      <c r="L466" s="1">
        <v>38565</v>
      </c>
      <c r="M466">
        <v>64</v>
      </c>
      <c r="N466">
        <f t="shared" si="42"/>
        <v>10240</v>
      </c>
      <c r="O466">
        <f t="shared" si="43"/>
        <v>1024</v>
      </c>
      <c r="P466">
        <f t="shared" si="44"/>
        <v>102.4</v>
      </c>
      <c r="Q466">
        <f t="shared" si="45"/>
        <v>10.24</v>
      </c>
      <c r="R466">
        <f t="shared" si="46"/>
        <v>1.0239999999999998</v>
      </c>
      <c r="S466">
        <f t="shared" si="47"/>
        <v>0.1024</v>
      </c>
    </row>
    <row r="467" spans="2:19">
      <c r="B467" t="s">
        <v>737</v>
      </c>
      <c r="C467" t="s">
        <v>708</v>
      </c>
      <c r="D467" t="s">
        <v>48</v>
      </c>
      <c r="E467" t="s">
        <v>467</v>
      </c>
      <c r="F467" t="s">
        <v>372</v>
      </c>
      <c r="G467">
        <v>1600</v>
      </c>
      <c r="H467" t="s">
        <v>242</v>
      </c>
      <c r="I467" t="s">
        <v>75</v>
      </c>
      <c r="J467" t="s">
        <v>18</v>
      </c>
      <c r="K467" t="s">
        <v>713</v>
      </c>
      <c r="L467" s="1">
        <v>38565</v>
      </c>
      <c r="M467">
        <v>64</v>
      </c>
      <c r="N467">
        <f t="shared" si="42"/>
        <v>10240</v>
      </c>
      <c r="O467">
        <f t="shared" si="43"/>
        <v>1024</v>
      </c>
      <c r="P467">
        <f t="shared" si="44"/>
        <v>102.4</v>
      </c>
      <c r="Q467">
        <f t="shared" si="45"/>
        <v>10.24</v>
      </c>
      <c r="R467">
        <f t="shared" si="46"/>
        <v>1.0239999999999998</v>
      </c>
      <c r="S467">
        <f t="shared" si="47"/>
        <v>0.1024</v>
      </c>
    </row>
    <row r="468" spans="2:19">
      <c r="B468" t="s">
        <v>738</v>
      </c>
      <c r="C468" t="s">
        <v>703</v>
      </c>
      <c r="D468" t="s">
        <v>152</v>
      </c>
      <c r="E468" t="s">
        <v>467</v>
      </c>
      <c r="F468" t="s">
        <v>372</v>
      </c>
      <c r="G468">
        <v>2800</v>
      </c>
      <c r="H468" t="s">
        <v>141</v>
      </c>
      <c r="I468" t="s">
        <v>55</v>
      </c>
      <c r="J468" t="s">
        <v>18</v>
      </c>
      <c r="K468" t="s">
        <v>704</v>
      </c>
      <c r="L468" s="1">
        <v>38565</v>
      </c>
      <c r="M468">
        <v>64</v>
      </c>
      <c r="N468">
        <f t="shared" si="42"/>
        <v>17920</v>
      </c>
      <c r="O468">
        <f t="shared" si="43"/>
        <v>1792</v>
      </c>
      <c r="P468">
        <f t="shared" si="44"/>
        <v>179.20000000000002</v>
      </c>
      <c r="Q468">
        <f t="shared" si="45"/>
        <v>17.920000000000002</v>
      </c>
      <c r="R468">
        <f t="shared" si="46"/>
        <v>1.792</v>
      </c>
      <c r="S468">
        <f t="shared" si="47"/>
        <v>0.1792</v>
      </c>
    </row>
    <row r="469" spans="2:19">
      <c r="B469" t="s">
        <v>739</v>
      </c>
      <c r="C469" t="s">
        <v>740</v>
      </c>
      <c r="D469" t="s">
        <v>152</v>
      </c>
      <c r="E469" t="s">
        <v>467</v>
      </c>
      <c r="F469" t="s">
        <v>372</v>
      </c>
      <c r="G469">
        <v>2800</v>
      </c>
      <c r="H469" t="s">
        <v>141</v>
      </c>
      <c r="I469" t="s">
        <v>55</v>
      </c>
      <c r="J469" t="s">
        <v>18</v>
      </c>
      <c r="K469" t="s">
        <v>704</v>
      </c>
      <c r="L469" s="1">
        <v>38565</v>
      </c>
      <c r="M469">
        <v>64</v>
      </c>
      <c r="N469">
        <f t="shared" si="42"/>
        <v>17920</v>
      </c>
      <c r="O469">
        <f t="shared" si="43"/>
        <v>1792</v>
      </c>
      <c r="P469">
        <f t="shared" si="44"/>
        <v>179.20000000000002</v>
      </c>
      <c r="Q469">
        <f t="shared" si="45"/>
        <v>17.920000000000002</v>
      </c>
      <c r="R469">
        <f t="shared" si="46"/>
        <v>1.792</v>
      </c>
      <c r="S469">
        <f t="shared" si="47"/>
        <v>0.1792</v>
      </c>
    </row>
    <row r="470" spans="2:19">
      <c r="B470" t="s">
        <v>718</v>
      </c>
      <c r="C470" t="s">
        <v>710</v>
      </c>
      <c r="D470" t="s">
        <v>48</v>
      </c>
      <c r="E470" t="s">
        <v>467</v>
      </c>
      <c r="F470" t="s">
        <v>372</v>
      </c>
      <c r="G470">
        <v>2400</v>
      </c>
      <c r="H470" t="s">
        <v>213</v>
      </c>
      <c r="I470" t="s">
        <v>75</v>
      </c>
      <c r="J470" t="s">
        <v>18</v>
      </c>
      <c r="K470" t="s">
        <v>19</v>
      </c>
      <c r="L470" s="1">
        <v>38596</v>
      </c>
      <c r="M470">
        <v>64</v>
      </c>
      <c r="N470">
        <f t="shared" si="42"/>
        <v>15359.999999999998</v>
      </c>
      <c r="O470">
        <f t="shared" si="43"/>
        <v>1536</v>
      </c>
      <c r="P470">
        <f t="shared" si="44"/>
        <v>153.60000000000002</v>
      </c>
      <c r="Q470">
        <f t="shared" si="45"/>
        <v>15.360000000000001</v>
      </c>
      <c r="R470">
        <f t="shared" si="46"/>
        <v>1.536</v>
      </c>
      <c r="S470">
        <f t="shared" si="47"/>
        <v>0.15359999999999999</v>
      </c>
    </row>
    <row r="471" spans="2:19">
      <c r="B471" t="s">
        <v>719</v>
      </c>
      <c r="C471" t="s">
        <v>708</v>
      </c>
      <c r="D471" t="s">
        <v>48</v>
      </c>
      <c r="E471" t="s">
        <v>467</v>
      </c>
      <c r="F471" t="s">
        <v>372</v>
      </c>
      <c r="G471">
        <v>2400</v>
      </c>
      <c r="H471" t="s">
        <v>213</v>
      </c>
      <c r="I471" t="s">
        <v>75</v>
      </c>
      <c r="J471" t="s">
        <v>18</v>
      </c>
      <c r="K471" t="s">
        <v>19</v>
      </c>
      <c r="L471" s="1">
        <v>38596</v>
      </c>
      <c r="M471">
        <v>64</v>
      </c>
      <c r="N471">
        <f t="shared" si="42"/>
        <v>15359.999999999998</v>
      </c>
      <c r="O471">
        <f t="shared" si="43"/>
        <v>1536</v>
      </c>
      <c r="P471">
        <f t="shared" si="44"/>
        <v>153.60000000000002</v>
      </c>
      <c r="Q471">
        <f t="shared" si="45"/>
        <v>15.360000000000001</v>
      </c>
      <c r="R471">
        <f t="shared" si="46"/>
        <v>1.536</v>
      </c>
      <c r="S471">
        <f t="shared" si="47"/>
        <v>0.15359999999999999</v>
      </c>
    </row>
    <row r="472" spans="2:19">
      <c r="B472" t="s">
        <v>720</v>
      </c>
      <c r="C472" t="s">
        <v>710</v>
      </c>
      <c r="D472" t="s">
        <v>48</v>
      </c>
      <c r="E472" t="s">
        <v>467</v>
      </c>
      <c r="F472" t="s">
        <v>372</v>
      </c>
      <c r="G472">
        <v>2200</v>
      </c>
      <c r="H472" t="s">
        <v>238</v>
      </c>
      <c r="I472" t="s">
        <v>75</v>
      </c>
      <c r="J472" t="s">
        <v>18</v>
      </c>
      <c r="K472" t="s">
        <v>19</v>
      </c>
      <c r="L472" s="1">
        <v>38596</v>
      </c>
      <c r="M472">
        <v>64</v>
      </c>
      <c r="N472">
        <f t="shared" si="42"/>
        <v>14079.999999999998</v>
      </c>
      <c r="O472">
        <f t="shared" si="43"/>
        <v>1408</v>
      </c>
      <c r="P472">
        <f t="shared" si="44"/>
        <v>140.80000000000001</v>
      </c>
      <c r="Q472">
        <f t="shared" si="45"/>
        <v>14.08</v>
      </c>
      <c r="R472">
        <f t="shared" si="46"/>
        <v>1.4079999999999999</v>
      </c>
      <c r="S472">
        <f t="shared" si="47"/>
        <v>0.14079999999999998</v>
      </c>
    </row>
    <row r="473" spans="2:19">
      <c r="B473" t="s">
        <v>721</v>
      </c>
      <c r="C473" t="s">
        <v>710</v>
      </c>
      <c r="D473" t="s">
        <v>48</v>
      </c>
      <c r="E473" t="s">
        <v>467</v>
      </c>
      <c r="F473" t="s">
        <v>372</v>
      </c>
      <c r="G473">
        <v>2000</v>
      </c>
      <c r="H473" t="s">
        <v>204</v>
      </c>
      <c r="I473" t="s">
        <v>75</v>
      </c>
      <c r="J473" t="s">
        <v>18</v>
      </c>
      <c r="K473" t="s">
        <v>19</v>
      </c>
      <c r="L473" s="1">
        <v>38596</v>
      </c>
      <c r="M473">
        <v>64</v>
      </c>
      <c r="N473">
        <f t="shared" si="42"/>
        <v>12799.999999999998</v>
      </c>
      <c r="O473">
        <f t="shared" si="43"/>
        <v>1280</v>
      </c>
      <c r="P473">
        <f t="shared" si="44"/>
        <v>128.00000000000003</v>
      </c>
      <c r="Q473">
        <f t="shared" si="45"/>
        <v>12.8</v>
      </c>
      <c r="R473">
        <f t="shared" si="46"/>
        <v>1.28</v>
      </c>
      <c r="S473">
        <f t="shared" si="47"/>
        <v>0.128</v>
      </c>
    </row>
    <row r="474" spans="2:19">
      <c r="B474" t="s">
        <v>722</v>
      </c>
      <c r="C474" t="s">
        <v>710</v>
      </c>
      <c r="D474" t="s">
        <v>48</v>
      </c>
      <c r="E474" t="s">
        <v>467</v>
      </c>
      <c r="F474" t="s">
        <v>372</v>
      </c>
      <c r="G474">
        <v>1800</v>
      </c>
      <c r="H474" t="s">
        <v>74</v>
      </c>
      <c r="I474" t="s">
        <v>75</v>
      </c>
      <c r="J474" t="s">
        <v>18</v>
      </c>
      <c r="K474" t="s">
        <v>19</v>
      </c>
      <c r="L474" s="1">
        <v>38596</v>
      </c>
      <c r="M474">
        <v>64</v>
      </c>
      <c r="N474">
        <f t="shared" si="42"/>
        <v>11519.999999999998</v>
      </c>
      <c r="O474">
        <f t="shared" si="43"/>
        <v>1152</v>
      </c>
      <c r="P474">
        <f t="shared" si="44"/>
        <v>115.2</v>
      </c>
      <c r="Q474">
        <f t="shared" si="45"/>
        <v>11.52</v>
      </c>
      <c r="R474">
        <f t="shared" si="46"/>
        <v>1.1519999999999999</v>
      </c>
      <c r="S474">
        <f t="shared" si="47"/>
        <v>0.1152</v>
      </c>
    </row>
    <row r="475" spans="2:19">
      <c r="B475" t="s">
        <v>723</v>
      </c>
      <c r="C475" t="s">
        <v>706</v>
      </c>
      <c r="D475" t="s">
        <v>48</v>
      </c>
      <c r="E475" t="s">
        <v>407</v>
      </c>
      <c r="F475" t="s">
        <v>372</v>
      </c>
      <c r="G475">
        <v>2400</v>
      </c>
      <c r="H475" t="s">
        <v>213</v>
      </c>
      <c r="I475" t="s">
        <v>75</v>
      </c>
      <c r="J475" t="s">
        <v>18</v>
      </c>
      <c r="K475" t="s">
        <v>408</v>
      </c>
      <c r="L475" s="1">
        <v>38596</v>
      </c>
      <c r="M475">
        <v>64</v>
      </c>
      <c r="N475">
        <f t="shared" si="42"/>
        <v>15359.999999999998</v>
      </c>
      <c r="O475">
        <f t="shared" si="43"/>
        <v>1536</v>
      </c>
      <c r="P475">
        <f t="shared" si="44"/>
        <v>153.60000000000002</v>
      </c>
      <c r="Q475">
        <f t="shared" si="45"/>
        <v>15.360000000000001</v>
      </c>
      <c r="R475">
        <f t="shared" si="46"/>
        <v>1.536</v>
      </c>
      <c r="S475">
        <f t="shared" si="47"/>
        <v>0.15359999999999999</v>
      </c>
    </row>
    <row r="476" spans="2:19">
      <c r="B476" t="s">
        <v>426</v>
      </c>
      <c r="C476" t="s">
        <v>438</v>
      </c>
      <c r="D476" t="s">
        <v>152</v>
      </c>
      <c r="E476" t="s">
        <v>407</v>
      </c>
      <c r="F476" t="s">
        <v>372</v>
      </c>
      <c r="G476">
        <v>2000</v>
      </c>
      <c r="H476" t="s">
        <v>204</v>
      </c>
      <c r="I476" t="s">
        <v>55</v>
      </c>
      <c r="J476" t="s">
        <v>422</v>
      </c>
      <c r="K476" t="s">
        <v>385</v>
      </c>
      <c r="L476" s="1">
        <v>38626</v>
      </c>
      <c r="M476">
        <v>64</v>
      </c>
      <c r="N476">
        <f t="shared" si="42"/>
        <v>12799.999999999998</v>
      </c>
      <c r="O476">
        <f t="shared" si="43"/>
        <v>1280</v>
      </c>
      <c r="P476">
        <f t="shared" si="44"/>
        <v>128.00000000000003</v>
      </c>
      <c r="Q476">
        <f t="shared" si="45"/>
        <v>12.8</v>
      </c>
      <c r="R476">
        <f t="shared" si="46"/>
        <v>1.28</v>
      </c>
      <c r="S476">
        <f t="shared" si="47"/>
        <v>0.128</v>
      </c>
    </row>
    <row r="477" spans="2:19">
      <c r="B477" t="s">
        <v>425</v>
      </c>
      <c r="C477" t="s">
        <v>438</v>
      </c>
      <c r="D477" t="s">
        <v>152</v>
      </c>
      <c r="E477" t="s">
        <v>407</v>
      </c>
      <c r="F477" t="s">
        <v>372</v>
      </c>
      <c r="G477">
        <v>2000</v>
      </c>
      <c r="H477" t="s">
        <v>204</v>
      </c>
      <c r="I477" t="s">
        <v>55</v>
      </c>
      <c r="J477" t="s">
        <v>352</v>
      </c>
      <c r="K477" t="s">
        <v>385</v>
      </c>
      <c r="L477" s="1">
        <v>38626</v>
      </c>
      <c r="M477">
        <v>64</v>
      </c>
      <c r="N477">
        <f t="shared" si="42"/>
        <v>12799.999999999998</v>
      </c>
      <c r="O477">
        <f t="shared" si="43"/>
        <v>1280</v>
      </c>
      <c r="P477">
        <f t="shared" si="44"/>
        <v>128.00000000000003</v>
      </c>
      <c r="Q477">
        <f t="shared" si="45"/>
        <v>12.8</v>
      </c>
      <c r="R477">
        <f t="shared" si="46"/>
        <v>1.28</v>
      </c>
      <c r="S477">
        <f t="shared" si="47"/>
        <v>0.128</v>
      </c>
    </row>
    <row r="478" spans="2:19">
      <c r="B478" t="s">
        <v>424</v>
      </c>
      <c r="C478" t="s">
        <v>438</v>
      </c>
      <c r="D478" t="s">
        <v>152</v>
      </c>
      <c r="E478" t="s">
        <v>407</v>
      </c>
      <c r="F478" t="s">
        <v>372</v>
      </c>
      <c r="G478">
        <v>1800</v>
      </c>
      <c r="H478" t="s">
        <v>74</v>
      </c>
      <c r="I478" t="s">
        <v>55</v>
      </c>
      <c r="J478" t="s">
        <v>352</v>
      </c>
      <c r="K478" t="s">
        <v>385</v>
      </c>
      <c r="L478" s="1">
        <v>38626</v>
      </c>
      <c r="M478">
        <v>64</v>
      </c>
      <c r="N478">
        <f t="shared" si="42"/>
        <v>11519.999999999998</v>
      </c>
      <c r="O478">
        <f t="shared" si="43"/>
        <v>1152</v>
      </c>
      <c r="P478">
        <f t="shared" si="44"/>
        <v>115.2</v>
      </c>
      <c r="Q478">
        <f t="shared" si="45"/>
        <v>11.52</v>
      </c>
      <c r="R478">
        <f t="shared" si="46"/>
        <v>1.1519999999999999</v>
      </c>
      <c r="S478">
        <f t="shared" si="47"/>
        <v>0.1152</v>
      </c>
    </row>
    <row r="479" spans="2:19">
      <c r="B479" t="s">
        <v>423</v>
      </c>
      <c r="C479" t="s">
        <v>438</v>
      </c>
      <c r="D479" t="s">
        <v>152</v>
      </c>
      <c r="E479" t="s">
        <v>407</v>
      </c>
      <c r="F479" t="s">
        <v>372</v>
      </c>
      <c r="G479">
        <v>1800</v>
      </c>
      <c r="H479" t="s">
        <v>74</v>
      </c>
      <c r="I479" t="s">
        <v>55</v>
      </c>
      <c r="J479" t="s">
        <v>422</v>
      </c>
      <c r="K479" t="s">
        <v>385</v>
      </c>
      <c r="L479" s="1">
        <v>38626</v>
      </c>
      <c r="M479">
        <v>64</v>
      </c>
      <c r="N479">
        <f t="shared" si="42"/>
        <v>11519.999999999998</v>
      </c>
      <c r="O479">
        <f t="shared" si="43"/>
        <v>1152</v>
      </c>
      <c r="P479">
        <f t="shared" si="44"/>
        <v>115.2</v>
      </c>
      <c r="Q479">
        <f t="shared" si="45"/>
        <v>11.52</v>
      </c>
      <c r="R479">
        <f t="shared" si="46"/>
        <v>1.1519999999999999</v>
      </c>
      <c r="S479">
        <f t="shared" si="47"/>
        <v>0.1152</v>
      </c>
    </row>
    <row r="480" spans="2:19">
      <c r="B480" t="s">
        <v>631</v>
      </c>
      <c r="C480" t="s">
        <v>630</v>
      </c>
      <c r="D480" t="s">
        <v>152</v>
      </c>
      <c r="E480" t="s">
        <v>436</v>
      </c>
      <c r="F480" t="s">
        <v>372</v>
      </c>
      <c r="G480">
        <v>2400</v>
      </c>
      <c r="H480" t="s">
        <v>213</v>
      </c>
      <c r="I480" t="s">
        <v>75</v>
      </c>
      <c r="J480" t="s">
        <v>18</v>
      </c>
      <c r="K480" t="s">
        <v>383</v>
      </c>
      <c r="L480" s="1">
        <v>38626</v>
      </c>
      <c r="M480">
        <v>64</v>
      </c>
      <c r="N480">
        <f t="shared" si="42"/>
        <v>15359.999999999998</v>
      </c>
      <c r="O480">
        <f t="shared" si="43"/>
        <v>1536</v>
      </c>
      <c r="P480">
        <f t="shared" si="44"/>
        <v>153.60000000000002</v>
      </c>
      <c r="Q480">
        <f t="shared" si="45"/>
        <v>15.360000000000001</v>
      </c>
      <c r="R480">
        <f t="shared" si="46"/>
        <v>1.536</v>
      </c>
      <c r="S480">
        <f t="shared" si="47"/>
        <v>0.15359999999999999</v>
      </c>
    </row>
    <row r="481" spans="2:19">
      <c r="B481" t="s">
        <v>1886</v>
      </c>
      <c r="C481" t="s">
        <v>1880</v>
      </c>
      <c r="D481" t="s">
        <v>48</v>
      </c>
      <c r="E481" t="s">
        <v>1881</v>
      </c>
      <c r="F481" t="s">
        <v>372</v>
      </c>
      <c r="G481">
        <v>2800</v>
      </c>
      <c r="H481" t="s">
        <v>141</v>
      </c>
      <c r="I481" t="s">
        <v>1882</v>
      </c>
      <c r="J481" t="s">
        <v>1130</v>
      </c>
      <c r="K481" t="s">
        <v>1049</v>
      </c>
      <c r="L481" s="1">
        <v>38626</v>
      </c>
      <c r="M481">
        <v>64</v>
      </c>
      <c r="N481">
        <f t="shared" si="42"/>
        <v>17920</v>
      </c>
      <c r="O481">
        <f t="shared" si="43"/>
        <v>1792</v>
      </c>
      <c r="P481">
        <f t="shared" si="44"/>
        <v>179.20000000000002</v>
      </c>
      <c r="Q481">
        <f t="shared" si="45"/>
        <v>17.920000000000002</v>
      </c>
      <c r="R481">
        <f t="shared" si="46"/>
        <v>1.792</v>
      </c>
      <c r="S481">
        <f t="shared" si="47"/>
        <v>0.1792</v>
      </c>
    </row>
    <row r="482" spans="2:19">
      <c r="B482" t="s">
        <v>434</v>
      </c>
      <c r="C482" t="s">
        <v>435</v>
      </c>
      <c r="D482" t="s">
        <v>152</v>
      </c>
      <c r="E482" t="s">
        <v>436</v>
      </c>
      <c r="F482" t="s">
        <v>372</v>
      </c>
      <c r="G482">
        <v>1000</v>
      </c>
      <c r="H482" t="s">
        <v>325</v>
      </c>
      <c r="I482" t="s">
        <v>326</v>
      </c>
      <c r="J482" t="s">
        <v>132</v>
      </c>
      <c r="K482" t="s">
        <v>437</v>
      </c>
      <c r="L482" s="1">
        <v>38657</v>
      </c>
      <c r="M482">
        <v>64</v>
      </c>
      <c r="N482">
        <f t="shared" si="42"/>
        <v>6399.9999999999991</v>
      </c>
      <c r="O482">
        <f t="shared" si="43"/>
        <v>640</v>
      </c>
      <c r="P482">
        <f t="shared" si="44"/>
        <v>64.000000000000014</v>
      </c>
      <c r="Q482">
        <f t="shared" si="45"/>
        <v>6.4</v>
      </c>
      <c r="R482">
        <f t="shared" si="46"/>
        <v>0.64</v>
      </c>
      <c r="S482">
        <f t="shared" si="47"/>
        <v>6.4000000000000001E-2</v>
      </c>
    </row>
    <row r="483" spans="2:19">
      <c r="B483" t="s">
        <v>1122</v>
      </c>
      <c r="C483" t="s">
        <v>1123</v>
      </c>
      <c r="D483" t="s">
        <v>152</v>
      </c>
      <c r="E483" t="s">
        <v>960</v>
      </c>
      <c r="F483" t="s">
        <v>372</v>
      </c>
      <c r="G483">
        <v>3800</v>
      </c>
      <c r="H483" t="s">
        <v>67</v>
      </c>
      <c r="I483" t="s">
        <v>1124</v>
      </c>
      <c r="J483" t="s">
        <v>1117</v>
      </c>
      <c r="K483" t="s">
        <v>792</v>
      </c>
      <c r="L483" s="1">
        <v>38657</v>
      </c>
      <c r="M483">
        <v>64</v>
      </c>
      <c r="N483">
        <f t="shared" si="42"/>
        <v>24319.999999999996</v>
      </c>
      <c r="O483">
        <f t="shared" si="43"/>
        <v>2432</v>
      </c>
      <c r="P483">
        <f t="shared" si="44"/>
        <v>243.2</v>
      </c>
      <c r="Q483">
        <f t="shared" si="45"/>
        <v>24.32</v>
      </c>
      <c r="R483">
        <f t="shared" si="46"/>
        <v>2.4319999999999999</v>
      </c>
      <c r="S483">
        <f t="shared" si="47"/>
        <v>0.2432</v>
      </c>
    </row>
    <row r="484" spans="2:19">
      <c r="B484" t="s">
        <v>1125</v>
      </c>
      <c r="C484" t="s">
        <v>1123</v>
      </c>
      <c r="D484" t="s">
        <v>152</v>
      </c>
      <c r="E484" t="s">
        <v>960</v>
      </c>
      <c r="F484" t="s">
        <v>372</v>
      </c>
      <c r="G484">
        <v>3600</v>
      </c>
      <c r="H484" t="s">
        <v>64</v>
      </c>
      <c r="I484" t="s">
        <v>1124</v>
      </c>
      <c r="J484" t="s">
        <v>1117</v>
      </c>
      <c r="K484" t="s">
        <v>792</v>
      </c>
      <c r="L484" s="1">
        <v>38657</v>
      </c>
      <c r="M484">
        <v>64</v>
      </c>
      <c r="N484">
        <f t="shared" si="42"/>
        <v>23039.999999999996</v>
      </c>
      <c r="O484">
        <f t="shared" si="43"/>
        <v>2304</v>
      </c>
      <c r="P484">
        <f t="shared" si="44"/>
        <v>230.4</v>
      </c>
      <c r="Q484">
        <f t="shared" si="45"/>
        <v>23.04</v>
      </c>
      <c r="R484">
        <f t="shared" si="46"/>
        <v>2.3039999999999998</v>
      </c>
      <c r="S484">
        <f t="shared" si="47"/>
        <v>0.23039999999999999</v>
      </c>
    </row>
    <row r="485" spans="2:19">
      <c r="B485" t="s">
        <v>716</v>
      </c>
      <c r="C485" t="s">
        <v>710</v>
      </c>
      <c r="D485" t="s">
        <v>48</v>
      </c>
      <c r="E485" t="s">
        <v>467</v>
      </c>
      <c r="F485" t="s">
        <v>372</v>
      </c>
      <c r="G485">
        <v>2000</v>
      </c>
      <c r="H485" t="s">
        <v>204</v>
      </c>
      <c r="I485" t="s">
        <v>75</v>
      </c>
      <c r="J485" t="s">
        <v>18</v>
      </c>
      <c r="K485" t="s">
        <v>713</v>
      </c>
      <c r="L485" s="1">
        <v>38687</v>
      </c>
      <c r="M485">
        <v>64</v>
      </c>
      <c r="N485">
        <f t="shared" si="42"/>
        <v>12799.999999999998</v>
      </c>
      <c r="O485">
        <f t="shared" si="43"/>
        <v>1280</v>
      </c>
      <c r="P485">
        <f t="shared" si="44"/>
        <v>128.00000000000003</v>
      </c>
      <c r="Q485">
        <f t="shared" si="45"/>
        <v>12.8</v>
      </c>
      <c r="R485">
        <f t="shared" si="46"/>
        <v>1.28</v>
      </c>
      <c r="S485">
        <f t="shared" si="47"/>
        <v>0.128</v>
      </c>
    </row>
    <row r="486" spans="2:19">
      <c r="B486" t="s">
        <v>717</v>
      </c>
      <c r="C486" t="s">
        <v>708</v>
      </c>
      <c r="D486" t="s">
        <v>48</v>
      </c>
      <c r="E486" t="s">
        <v>467</v>
      </c>
      <c r="F486" t="s">
        <v>372</v>
      </c>
      <c r="G486">
        <v>2000</v>
      </c>
      <c r="H486" t="s">
        <v>204</v>
      </c>
      <c r="I486" t="s">
        <v>75</v>
      </c>
      <c r="J486" t="s">
        <v>18</v>
      </c>
      <c r="K486" t="s">
        <v>713</v>
      </c>
      <c r="L486" s="1">
        <v>38687</v>
      </c>
      <c r="M486">
        <v>64</v>
      </c>
      <c r="N486">
        <f t="shared" si="42"/>
        <v>12799.999999999998</v>
      </c>
      <c r="O486">
        <f t="shared" si="43"/>
        <v>1280</v>
      </c>
      <c r="P486">
        <f t="shared" si="44"/>
        <v>128.00000000000003</v>
      </c>
      <c r="Q486">
        <f t="shared" si="45"/>
        <v>12.8</v>
      </c>
      <c r="R486">
        <f t="shared" si="46"/>
        <v>1.28</v>
      </c>
      <c r="S486">
        <f t="shared" si="47"/>
        <v>0.128</v>
      </c>
    </row>
    <row r="487" spans="2:19">
      <c r="B487" t="s">
        <v>1879</v>
      </c>
      <c r="C487" t="s">
        <v>1880</v>
      </c>
      <c r="D487" t="s">
        <v>48</v>
      </c>
      <c r="E487" t="s">
        <v>1881</v>
      </c>
      <c r="F487" t="s">
        <v>372</v>
      </c>
      <c r="G487">
        <v>3000</v>
      </c>
      <c r="H487" t="s">
        <v>193</v>
      </c>
      <c r="I487" t="s">
        <v>1882</v>
      </c>
      <c r="J487" t="s">
        <v>1130</v>
      </c>
      <c r="K487" t="s">
        <v>1049</v>
      </c>
      <c r="L487" s="1">
        <v>38687</v>
      </c>
      <c r="M487">
        <v>64</v>
      </c>
      <c r="N487">
        <f t="shared" si="42"/>
        <v>19200</v>
      </c>
      <c r="O487">
        <f t="shared" si="43"/>
        <v>1920</v>
      </c>
      <c r="P487">
        <f t="shared" si="44"/>
        <v>192</v>
      </c>
      <c r="Q487">
        <f t="shared" si="45"/>
        <v>19.2</v>
      </c>
      <c r="R487">
        <f t="shared" si="46"/>
        <v>1.92</v>
      </c>
      <c r="S487">
        <f t="shared" si="47"/>
        <v>0.192</v>
      </c>
    </row>
    <row r="488" spans="2:19">
      <c r="B488" t="s">
        <v>1883</v>
      </c>
      <c r="C488" t="s">
        <v>1880</v>
      </c>
      <c r="D488" t="s">
        <v>48</v>
      </c>
      <c r="E488" t="s">
        <v>1881</v>
      </c>
      <c r="F488" t="s">
        <v>372</v>
      </c>
      <c r="G488">
        <v>2800</v>
      </c>
      <c r="H488" t="s">
        <v>141</v>
      </c>
      <c r="I488" t="s">
        <v>1882</v>
      </c>
      <c r="J488" t="s">
        <v>1130</v>
      </c>
      <c r="K488" t="s">
        <v>1049</v>
      </c>
      <c r="L488" s="1">
        <v>38687</v>
      </c>
      <c r="M488">
        <v>64</v>
      </c>
      <c r="N488">
        <f t="shared" si="42"/>
        <v>17920</v>
      </c>
      <c r="O488">
        <f t="shared" si="43"/>
        <v>1792</v>
      </c>
      <c r="P488">
        <f t="shared" si="44"/>
        <v>179.20000000000002</v>
      </c>
      <c r="Q488">
        <f t="shared" si="45"/>
        <v>17.920000000000002</v>
      </c>
      <c r="R488">
        <f t="shared" si="46"/>
        <v>1.792</v>
      </c>
      <c r="S488">
        <f t="shared" si="47"/>
        <v>0.1792</v>
      </c>
    </row>
    <row r="489" spans="2:19">
      <c r="B489" t="s">
        <v>1884</v>
      </c>
      <c r="C489" t="s">
        <v>1880</v>
      </c>
      <c r="D489" t="s">
        <v>48</v>
      </c>
      <c r="E489" t="s">
        <v>1881</v>
      </c>
      <c r="F489" t="s">
        <v>372</v>
      </c>
      <c r="G489">
        <v>3000</v>
      </c>
      <c r="H489" t="s">
        <v>64</v>
      </c>
      <c r="I489" t="s">
        <v>1882</v>
      </c>
      <c r="J489" t="s">
        <v>1130</v>
      </c>
      <c r="K489" t="s">
        <v>1049</v>
      </c>
      <c r="L489" s="1">
        <v>38687</v>
      </c>
      <c r="M489">
        <v>64</v>
      </c>
      <c r="N489">
        <f t="shared" si="42"/>
        <v>19200</v>
      </c>
      <c r="O489">
        <f t="shared" si="43"/>
        <v>1920</v>
      </c>
      <c r="P489">
        <f t="shared" si="44"/>
        <v>192</v>
      </c>
      <c r="Q489">
        <f t="shared" si="45"/>
        <v>19.2</v>
      </c>
      <c r="R489">
        <f t="shared" si="46"/>
        <v>1.92</v>
      </c>
      <c r="S489">
        <f t="shared" si="47"/>
        <v>0.192</v>
      </c>
    </row>
    <row r="490" spans="2:19">
      <c r="B490" t="s">
        <v>1883</v>
      </c>
      <c r="C490" t="s">
        <v>1880</v>
      </c>
      <c r="D490" t="s">
        <v>48</v>
      </c>
      <c r="E490" t="s">
        <v>1881</v>
      </c>
      <c r="F490" t="s">
        <v>372</v>
      </c>
      <c r="G490">
        <v>2833</v>
      </c>
      <c r="H490" t="s">
        <v>159</v>
      </c>
      <c r="I490" t="s">
        <v>1882</v>
      </c>
      <c r="J490" t="s">
        <v>1130</v>
      </c>
      <c r="K490" t="s">
        <v>1049</v>
      </c>
      <c r="L490" s="1">
        <v>38687</v>
      </c>
      <c r="M490">
        <v>64</v>
      </c>
      <c r="N490">
        <f t="shared" si="42"/>
        <v>18131.2</v>
      </c>
      <c r="O490">
        <f t="shared" si="43"/>
        <v>1813.1200000000001</v>
      </c>
      <c r="P490">
        <f t="shared" si="44"/>
        <v>181.31200000000001</v>
      </c>
      <c r="Q490">
        <f t="shared" si="45"/>
        <v>18.1312</v>
      </c>
      <c r="R490">
        <f t="shared" si="46"/>
        <v>1.8131200000000001</v>
      </c>
      <c r="S490">
        <f t="shared" si="47"/>
        <v>0.181312</v>
      </c>
    </row>
    <row r="491" spans="2:19">
      <c r="B491" t="s">
        <v>1885</v>
      </c>
      <c r="C491" t="s">
        <v>1880</v>
      </c>
      <c r="D491" t="s">
        <v>48</v>
      </c>
      <c r="E491" t="s">
        <v>1881</v>
      </c>
      <c r="F491" t="s">
        <v>372</v>
      </c>
      <c r="G491">
        <v>2667</v>
      </c>
      <c r="H491" t="s">
        <v>87</v>
      </c>
      <c r="I491" t="s">
        <v>1882</v>
      </c>
      <c r="J491" t="s">
        <v>1130</v>
      </c>
      <c r="K491" t="s">
        <v>1049</v>
      </c>
      <c r="L491" s="1">
        <v>38687</v>
      </c>
      <c r="M491">
        <v>64</v>
      </c>
      <c r="N491">
        <f t="shared" si="42"/>
        <v>17068.8</v>
      </c>
      <c r="O491">
        <f t="shared" si="43"/>
        <v>1706.88</v>
      </c>
      <c r="P491">
        <f t="shared" si="44"/>
        <v>170.68800000000002</v>
      </c>
      <c r="Q491">
        <f t="shared" si="45"/>
        <v>17.068800000000003</v>
      </c>
      <c r="R491">
        <f t="shared" si="46"/>
        <v>1.70688</v>
      </c>
      <c r="S491">
        <f t="shared" si="47"/>
        <v>0.17068800000000001</v>
      </c>
    </row>
    <row r="492" spans="2:19">
      <c r="B492" t="s">
        <v>432</v>
      </c>
      <c r="C492" t="s">
        <v>409</v>
      </c>
      <c r="D492" t="s">
        <v>48</v>
      </c>
      <c r="E492" t="s">
        <v>407</v>
      </c>
      <c r="F492" t="s">
        <v>372</v>
      </c>
      <c r="G492">
        <v>2600</v>
      </c>
      <c r="H492" t="s">
        <v>153</v>
      </c>
      <c r="I492" t="s">
        <v>75</v>
      </c>
      <c r="J492" t="s">
        <v>433</v>
      </c>
      <c r="K492" t="s">
        <v>408</v>
      </c>
      <c r="L492" s="1">
        <v>38718</v>
      </c>
      <c r="M492">
        <v>64</v>
      </c>
      <c r="N492">
        <f t="shared" si="42"/>
        <v>16640</v>
      </c>
      <c r="O492">
        <f t="shared" si="43"/>
        <v>1664.0000000000002</v>
      </c>
      <c r="P492">
        <f t="shared" si="44"/>
        <v>166.4</v>
      </c>
      <c r="Q492">
        <f t="shared" si="45"/>
        <v>16.64</v>
      </c>
      <c r="R492">
        <f t="shared" si="46"/>
        <v>1.6639999999999999</v>
      </c>
      <c r="S492">
        <f t="shared" si="47"/>
        <v>0.16640000000000002</v>
      </c>
    </row>
    <row r="493" spans="2:19">
      <c r="B493" t="s">
        <v>426</v>
      </c>
      <c r="C493" t="s">
        <v>627</v>
      </c>
      <c r="D493" t="s">
        <v>152</v>
      </c>
      <c r="E493" t="s">
        <v>436</v>
      </c>
      <c r="F493" t="s">
        <v>372</v>
      </c>
      <c r="G493">
        <v>2000</v>
      </c>
      <c r="H493" t="s">
        <v>204</v>
      </c>
      <c r="I493" t="s">
        <v>55</v>
      </c>
      <c r="J493" t="s">
        <v>352</v>
      </c>
      <c r="K493" t="s">
        <v>385</v>
      </c>
      <c r="L493" s="1">
        <v>38718</v>
      </c>
      <c r="M493">
        <v>64</v>
      </c>
      <c r="N493">
        <f t="shared" si="42"/>
        <v>12799.999999999998</v>
      </c>
      <c r="O493">
        <f t="shared" si="43"/>
        <v>1280</v>
      </c>
      <c r="P493">
        <f t="shared" si="44"/>
        <v>128.00000000000003</v>
      </c>
      <c r="Q493">
        <f t="shared" si="45"/>
        <v>12.8</v>
      </c>
      <c r="R493">
        <f t="shared" si="46"/>
        <v>1.28</v>
      </c>
      <c r="S493">
        <f t="shared" si="47"/>
        <v>0.128</v>
      </c>
    </row>
    <row r="494" spans="2:19">
      <c r="B494" t="s">
        <v>629</v>
      </c>
      <c r="C494" t="s">
        <v>630</v>
      </c>
      <c r="D494" t="s">
        <v>152</v>
      </c>
      <c r="E494" t="s">
        <v>436</v>
      </c>
      <c r="F494" t="s">
        <v>372</v>
      </c>
      <c r="G494">
        <v>2400</v>
      </c>
      <c r="H494" t="s">
        <v>213</v>
      </c>
      <c r="I494" t="s">
        <v>75</v>
      </c>
      <c r="J494" t="s">
        <v>18</v>
      </c>
      <c r="K494" t="s">
        <v>383</v>
      </c>
      <c r="L494" s="1">
        <v>38718</v>
      </c>
      <c r="M494">
        <v>64</v>
      </c>
      <c r="N494">
        <f t="shared" si="42"/>
        <v>15359.999999999998</v>
      </c>
      <c r="O494">
        <f t="shared" si="43"/>
        <v>1536</v>
      </c>
      <c r="P494">
        <f t="shared" si="44"/>
        <v>153.60000000000002</v>
      </c>
      <c r="Q494">
        <f t="shared" si="45"/>
        <v>15.360000000000001</v>
      </c>
      <c r="R494">
        <f t="shared" si="46"/>
        <v>1.536</v>
      </c>
      <c r="S494">
        <f t="shared" si="47"/>
        <v>0.15359999999999999</v>
      </c>
    </row>
    <row r="495" spans="2:19">
      <c r="B495" t="s">
        <v>715</v>
      </c>
      <c r="C495" t="s">
        <v>708</v>
      </c>
      <c r="D495" t="s">
        <v>48</v>
      </c>
      <c r="E495" t="s">
        <v>467</v>
      </c>
      <c r="F495" t="s">
        <v>372</v>
      </c>
      <c r="G495">
        <v>2800</v>
      </c>
      <c r="H495" t="s">
        <v>141</v>
      </c>
      <c r="I495" t="s">
        <v>75</v>
      </c>
      <c r="J495" t="s">
        <v>18</v>
      </c>
      <c r="K495" t="s">
        <v>19</v>
      </c>
      <c r="L495" s="1">
        <v>38718</v>
      </c>
      <c r="M495">
        <v>64</v>
      </c>
      <c r="N495">
        <f t="shared" si="42"/>
        <v>17920</v>
      </c>
      <c r="O495">
        <f t="shared" si="43"/>
        <v>1792</v>
      </c>
      <c r="P495">
        <f t="shared" si="44"/>
        <v>179.20000000000002</v>
      </c>
      <c r="Q495">
        <f t="shared" si="45"/>
        <v>17.920000000000002</v>
      </c>
      <c r="R495">
        <f t="shared" si="46"/>
        <v>1.792</v>
      </c>
      <c r="S495">
        <f t="shared" si="47"/>
        <v>0.1792</v>
      </c>
    </row>
    <row r="496" spans="2:19">
      <c r="B496" t="s">
        <v>1111</v>
      </c>
      <c r="C496" t="s">
        <v>1091</v>
      </c>
      <c r="D496" t="s">
        <v>48</v>
      </c>
      <c r="E496" t="s">
        <v>960</v>
      </c>
      <c r="F496" t="s">
        <v>281</v>
      </c>
      <c r="G496">
        <v>3460</v>
      </c>
      <c r="H496" t="s">
        <v>153</v>
      </c>
      <c r="I496" t="s">
        <v>1092</v>
      </c>
      <c r="J496" t="s">
        <v>1093</v>
      </c>
      <c r="K496" t="s">
        <v>808</v>
      </c>
      <c r="L496" s="1">
        <v>38718</v>
      </c>
      <c r="M496">
        <v>64</v>
      </c>
      <c r="N496">
        <f t="shared" si="42"/>
        <v>22144</v>
      </c>
      <c r="O496">
        <f t="shared" si="43"/>
        <v>2214.4</v>
      </c>
      <c r="P496">
        <f t="shared" si="44"/>
        <v>221.44000000000003</v>
      </c>
      <c r="Q496">
        <f t="shared" si="45"/>
        <v>22.143999999999998</v>
      </c>
      <c r="R496">
        <f t="shared" si="46"/>
        <v>2.2143999999999999</v>
      </c>
      <c r="S496">
        <f t="shared" si="47"/>
        <v>0.22144</v>
      </c>
    </row>
    <row r="497" spans="2:19">
      <c r="B497" t="s">
        <v>1112</v>
      </c>
      <c r="C497" t="s">
        <v>1091</v>
      </c>
      <c r="D497" t="s">
        <v>48</v>
      </c>
      <c r="E497" t="s">
        <v>960</v>
      </c>
      <c r="F497" t="s">
        <v>281</v>
      </c>
      <c r="G497">
        <v>3400</v>
      </c>
      <c r="H497" t="s">
        <v>159</v>
      </c>
      <c r="I497" t="s">
        <v>1092</v>
      </c>
      <c r="J497" t="s">
        <v>1093</v>
      </c>
      <c r="K497" t="s">
        <v>808</v>
      </c>
      <c r="L497" s="1">
        <v>38718</v>
      </c>
      <c r="M497">
        <v>64</v>
      </c>
      <c r="N497">
        <f t="shared" si="42"/>
        <v>21759.999999999996</v>
      </c>
      <c r="O497">
        <f t="shared" si="43"/>
        <v>2176</v>
      </c>
      <c r="P497">
        <f t="shared" si="44"/>
        <v>217.6</v>
      </c>
      <c r="Q497">
        <f t="shared" si="45"/>
        <v>21.76</v>
      </c>
      <c r="R497">
        <f t="shared" si="46"/>
        <v>2.1760000000000002</v>
      </c>
      <c r="S497">
        <f t="shared" si="47"/>
        <v>0.21759999999999999</v>
      </c>
    </row>
    <row r="498" spans="2:19">
      <c r="B498" t="s">
        <v>1113</v>
      </c>
      <c r="C498" t="s">
        <v>1091</v>
      </c>
      <c r="D498" t="s">
        <v>48</v>
      </c>
      <c r="E498" t="s">
        <v>960</v>
      </c>
      <c r="F498" t="s">
        <v>281</v>
      </c>
      <c r="G498">
        <v>3200</v>
      </c>
      <c r="H498" t="s">
        <v>87</v>
      </c>
      <c r="I498" t="s">
        <v>1092</v>
      </c>
      <c r="J498" t="s">
        <v>1093</v>
      </c>
      <c r="K498" t="s">
        <v>808</v>
      </c>
      <c r="L498" s="1">
        <v>38718</v>
      </c>
      <c r="M498">
        <v>64</v>
      </c>
      <c r="N498">
        <f t="shared" si="42"/>
        <v>20480</v>
      </c>
      <c r="O498">
        <f t="shared" si="43"/>
        <v>2048</v>
      </c>
      <c r="P498">
        <f t="shared" si="44"/>
        <v>204.8</v>
      </c>
      <c r="Q498">
        <f t="shared" si="45"/>
        <v>20.48</v>
      </c>
      <c r="R498">
        <f t="shared" si="46"/>
        <v>2.0479999999999996</v>
      </c>
      <c r="S498">
        <f t="shared" si="47"/>
        <v>0.20480000000000001</v>
      </c>
    </row>
    <row r="499" spans="2:19">
      <c r="B499" t="s">
        <v>1114</v>
      </c>
      <c r="C499" t="s">
        <v>1091</v>
      </c>
      <c r="D499" t="s">
        <v>48</v>
      </c>
      <c r="E499" t="s">
        <v>960</v>
      </c>
      <c r="F499" t="s">
        <v>281</v>
      </c>
      <c r="G499">
        <v>3000</v>
      </c>
      <c r="H499" t="s">
        <v>193</v>
      </c>
      <c r="I499" t="s">
        <v>1092</v>
      </c>
      <c r="J499" t="s">
        <v>1093</v>
      </c>
      <c r="K499" t="s">
        <v>808</v>
      </c>
      <c r="L499" s="1">
        <v>38718</v>
      </c>
      <c r="M499">
        <v>64</v>
      </c>
      <c r="N499">
        <f t="shared" si="42"/>
        <v>19200</v>
      </c>
      <c r="O499">
        <f t="shared" si="43"/>
        <v>1920</v>
      </c>
      <c r="P499">
        <f t="shared" si="44"/>
        <v>192</v>
      </c>
      <c r="Q499">
        <f t="shared" si="45"/>
        <v>19.2</v>
      </c>
      <c r="R499">
        <f t="shared" si="46"/>
        <v>1.92</v>
      </c>
      <c r="S499">
        <f t="shared" si="47"/>
        <v>0.192</v>
      </c>
    </row>
    <row r="500" spans="2:19">
      <c r="B500" t="s">
        <v>1115</v>
      </c>
      <c r="C500" t="s">
        <v>1091</v>
      </c>
      <c r="D500" t="s">
        <v>48</v>
      </c>
      <c r="E500" t="s">
        <v>960</v>
      </c>
      <c r="F500" t="s">
        <v>281</v>
      </c>
      <c r="G500">
        <v>2800</v>
      </c>
      <c r="H500" t="s">
        <v>141</v>
      </c>
      <c r="I500" t="s">
        <v>1092</v>
      </c>
      <c r="J500" t="s">
        <v>1093</v>
      </c>
      <c r="K500" t="s">
        <v>808</v>
      </c>
      <c r="L500" s="1">
        <v>38718</v>
      </c>
      <c r="M500">
        <v>64</v>
      </c>
      <c r="N500">
        <f t="shared" si="42"/>
        <v>17920</v>
      </c>
      <c r="O500">
        <f t="shared" si="43"/>
        <v>1792</v>
      </c>
      <c r="P500">
        <f t="shared" si="44"/>
        <v>179.20000000000002</v>
      </c>
      <c r="Q500">
        <f t="shared" si="45"/>
        <v>17.920000000000002</v>
      </c>
      <c r="R500">
        <f t="shared" si="46"/>
        <v>1.792</v>
      </c>
      <c r="S500">
        <f t="shared" si="47"/>
        <v>0.1792</v>
      </c>
    </row>
    <row r="501" spans="2:19">
      <c r="B501" t="s">
        <v>1116</v>
      </c>
      <c r="C501" t="s">
        <v>1107</v>
      </c>
      <c r="D501" t="s">
        <v>152</v>
      </c>
      <c r="E501" t="s">
        <v>960</v>
      </c>
      <c r="F501" t="s">
        <v>281</v>
      </c>
      <c r="G501">
        <v>3000</v>
      </c>
      <c r="H501" t="s">
        <v>193</v>
      </c>
      <c r="I501" t="s">
        <v>170</v>
      </c>
      <c r="J501" t="s">
        <v>1117</v>
      </c>
      <c r="K501" t="s">
        <v>1118</v>
      </c>
      <c r="L501" s="1">
        <v>38718</v>
      </c>
      <c r="M501">
        <v>64</v>
      </c>
      <c r="N501">
        <f t="shared" si="42"/>
        <v>19200</v>
      </c>
      <c r="O501">
        <f t="shared" si="43"/>
        <v>1920</v>
      </c>
      <c r="P501">
        <f t="shared" si="44"/>
        <v>192</v>
      </c>
      <c r="Q501">
        <f t="shared" si="45"/>
        <v>19.2</v>
      </c>
      <c r="R501">
        <f t="shared" si="46"/>
        <v>1.92</v>
      </c>
      <c r="S501">
        <f t="shared" si="47"/>
        <v>0.192</v>
      </c>
    </row>
    <row r="502" spans="2:19">
      <c r="B502" t="s">
        <v>1119</v>
      </c>
      <c r="C502" t="s">
        <v>1107</v>
      </c>
      <c r="D502" t="s">
        <v>152</v>
      </c>
      <c r="E502" t="s">
        <v>960</v>
      </c>
      <c r="F502" t="s">
        <v>281</v>
      </c>
      <c r="G502">
        <v>3200</v>
      </c>
      <c r="H502" t="s">
        <v>87</v>
      </c>
      <c r="I502" t="s">
        <v>170</v>
      </c>
      <c r="J502" t="s">
        <v>1117</v>
      </c>
      <c r="K502" t="s">
        <v>1118</v>
      </c>
      <c r="L502" s="1">
        <v>38718</v>
      </c>
      <c r="M502">
        <v>64</v>
      </c>
      <c r="N502">
        <f t="shared" si="42"/>
        <v>20480</v>
      </c>
      <c r="O502">
        <f t="shared" si="43"/>
        <v>2048</v>
      </c>
      <c r="P502">
        <f t="shared" si="44"/>
        <v>204.8</v>
      </c>
      <c r="Q502">
        <f t="shared" si="45"/>
        <v>20.48</v>
      </c>
      <c r="R502">
        <f t="shared" si="46"/>
        <v>2.0479999999999996</v>
      </c>
      <c r="S502">
        <f t="shared" si="47"/>
        <v>0.20480000000000001</v>
      </c>
    </row>
    <row r="503" spans="2:19">
      <c r="B503" t="s">
        <v>1120</v>
      </c>
      <c r="C503" t="s">
        <v>1107</v>
      </c>
      <c r="D503" t="s">
        <v>152</v>
      </c>
      <c r="E503" t="s">
        <v>960</v>
      </c>
      <c r="F503" t="s">
        <v>281</v>
      </c>
      <c r="G503">
        <v>3400</v>
      </c>
      <c r="H503" t="s">
        <v>159</v>
      </c>
      <c r="I503" t="s">
        <v>170</v>
      </c>
      <c r="J503" t="s">
        <v>1117</v>
      </c>
      <c r="K503" t="s">
        <v>1118</v>
      </c>
      <c r="L503" s="1">
        <v>38718</v>
      </c>
      <c r="M503">
        <v>64</v>
      </c>
      <c r="N503">
        <f t="shared" si="42"/>
        <v>21759.999999999996</v>
      </c>
      <c r="O503">
        <f t="shared" si="43"/>
        <v>2176</v>
      </c>
      <c r="P503">
        <f t="shared" si="44"/>
        <v>217.6</v>
      </c>
      <c r="Q503">
        <f t="shared" si="45"/>
        <v>21.76</v>
      </c>
      <c r="R503">
        <f t="shared" si="46"/>
        <v>2.1760000000000002</v>
      </c>
      <c r="S503">
        <f t="shared" si="47"/>
        <v>0.21759999999999999</v>
      </c>
    </row>
    <row r="504" spans="2:19">
      <c r="B504" t="s">
        <v>1121</v>
      </c>
      <c r="C504" t="s">
        <v>1107</v>
      </c>
      <c r="D504" t="s">
        <v>152</v>
      </c>
      <c r="E504" t="s">
        <v>960</v>
      </c>
      <c r="F504" t="s">
        <v>281</v>
      </c>
      <c r="G504">
        <v>3600</v>
      </c>
      <c r="H504" t="s">
        <v>64</v>
      </c>
      <c r="I504" t="s">
        <v>170</v>
      </c>
      <c r="J504" t="s">
        <v>1117</v>
      </c>
      <c r="K504" t="s">
        <v>1118</v>
      </c>
      <c r="L504" s="1">
        <v>38718</v>
      </c>
      <c r="M504">
        <v>64</v>
      </c>
      <c r="N504">
        <f t="shared" si="42"/>
        <v>23039.999999999996</v>
      </c>
      <c r="O504">
        <f t="shared" si="43"/>
        <v>2304</v>
      </c>
      <c r="P504">
        <f t="shared" si="44"/>
        <v>230.4</v>
      </c>
      <c r="Q504">
        <f t="shared" si="45"/>
        <v>23.04</v>
      </c>
      <c r="R504">
        <f t="shared" si="46"/>
        <v>2.3039999999999998</v>
      </c>
      <c r="S504">
        <f t="shared" si="47"/>
        <v>0.23039999999999999</v>
      </c>
    </row>
    <row r="505" spans="2:19">
      <c r="B505" t="s">
        <v>1595</v>
      </c>
      <c r="C505" t="s">
        <v>1578</v>
      </c>
      <c r="D505" t="s">
        <v>152</v>
      </c>
      <c r="E505" t="s">
        <v>1063</v>
      </c>
      <c r="F505" t="s">
        <v>281</v>
      </c>
      <c r="G505">
        <v>1660</v>
      </c>
      <c r="H505" t="s">
        <v>204</v>
      </c>
      <c r="I505" t="s">
        <v>170</v>
      </c>
      <c r="J505" t="s">
        <v>962</v>
      </c>
      <c r="K505" t="s">
        <v>1232</v>
      </c>
      <c r="L505" s="1">
        <v>38718</v>
      </c>
      <c r="M505">
        <v>64</v>
      </c>
      <c r="N505">
        <f t="shared" si="42"/>
        <v>10624</v>
      </c>
      <c r="O505">
        <f t="shared" si="43"/>
        <v>1062.4000000000001</v>
      </c>
      <c r="P505">
        <f t="shared" si="44"/>
        <v>106.24000000000001</v>
      </c>
      <c r="Q505">
        <f t="shared" si="45"/>
        <v>10.624000000000001</v>
      </c>
      <c r="R505">
        <f t="shared" si="46"/>
        <v>1.0624</v>
      </c>
      <c r="S505">
        <f t="shared" si="47"/>
        <v>0.10624</v>
      </c>
    </row>
    <row r="506" spans="2:19">
      <c r="B506" t="s">
        <v>1596</v>
      </c>
      <c r="C506" t="s">
        <v>1578</v>
      </c>
      <c r="D506" t="s">
        <v>48</v>
      </c>
      <c r="E506" t="s">
        <v>1063</v>
      </c>
      <c r="F506" t="s">
        <v>281</v>
      </c>
      <c r="G506">
        <v>1660</v>
      </c>
      <c r="H506" t="s">
        <v>204</v>
      </c>
      <c r="I506" t="s">
        <v>170</v>
      </c>
      <c r="J506" t="s">
        <v>1580</v>
      </c>
      <c r="K506" t="s">
        <v>626</v>
      </c>
      <c r="L506" s="1">
        <v>38718</v>
      </c>
      <c r="M506">
        <v>64</v>
      </c>
      <c r="N506">
        <f t="shared" si="42"/>
        <v>10624</v>
      </c>
      <c r="O506">
        <f t="shared" si="43"/>
        <v>1062.4000000000001</v>
      </c>
      <c r="P506">
        <f t="shared" si="44"/>
        <v>106.24000000000001</v>
      </c>
      <c r="Q506">
        <f t="shared" si="45"/>
        <v>10.624000000000001</v>
      </c>
      <c r="R506">
        <f t="shared" si="46"/>
        <v>1.0624</v>
      </c>
      <c r="S506">
        <f t="shared" si="47"/>
        <v>0.10624</v>
      </c>
    </row>
    <row r="507" spans="2:19">
      <c r="B507" t="s">
        <v>1597</v>
      </c>
      <c r="C507" t="s">
        <v>1578</v>
      </c>
      <c r="D507" t="s">
        <v>48</v>
      </c>
      <c r="E507" t="s">
        <v>1063</v>
      </c>
      <c r="F507" t="s">
        <v>281</v>
      </c>
      <c r="G507">
        <v>1826</v>
      </c>
      <c r="H507" t="s">
        <v>238</v>
      </c>
      <c r="I507" t="s">
        <v>170</v>
      </c>
      <c r="J507" t="s">
        <v>1580</v>
      </c>
      <c r="K507" t="s">
        <v>626</v>
      </c>
      <c r="L507" s="1">
        <v>38718</v>
      </c>
      <c r="M507">
        <v>64</v>
      </c>
      <c r="N507">
        <f t="shared" si="42"/>
        <v>11686.4</v>
      </c>
      <c r="O507">
        <f t="shared" si="43"/>
        <v>1168.6400000000001</v>
      </c>
      <c r="P507">
        <f t="shared" si="44"/>
        <v>116.864</v>
      </c>
      <c r="Q507">
        <f t="shared" si="45"/>
        <v>11.686400000000001</v>
      </c>
      <c r="R507">
        <f t="shared" si="46"/>
        <v>1.1686399999999999</v>
      </c>
      <c r="S507">
        <f t="shared" si="47"/>
        <v>0.116864</v>
      </c>
    </row>
    <row r="508" spans="2:19">
      <c r="B508" t="s">
        <v>1598</v>
      </c>
      <c r="C508" t="s">
        <v>1578</v>
      </c>
      <c r="D508" t="s">
        <v>48</v>
      </c>
      <c r="E508" t="s">
        <v>1063</v>
      </c>
      <c r="F508" t="s">
        <v>281</v>
      </c>
      <c r="G508">
        <v>2166</v>
      </c>
      <c r="H508" t="s">
        <v>153</v>
      </c>
      <c r="I508" t="s">
        <v>170</v>
      </c>
      <c r="J508" t="s">
        <v>1580</v>
      </c>
      <c r="K508" t="s">
        <v>626</v>
      </c>
      <c r="L508" s="1">
        <v>38718</v>
      </c>
      <c r="M508">
        <v>64</v>
      </c>
      <c r="N508">
        <f t="shared" si="42"/>
        <v>13862.399999999998</v>
      </c>
      <c r="O508">
        <f t="shared" si="43"/>
        <v>1386.24</v>
      </c>
      <c r="P508">
        <f t="shared" si="44"/>
        <v>138.624</v>
      </c>
      <c r="Q508">
        <f t="shared" si="45"/>
        <v>13.862400000000001</v>
      </c>
      <c r="R508">
        <f t="shared" si="46"/>
        <v>1.3862399999999999</v>
      </c>
      <c r="S508">
        <f t="shared" si="47"/>
        <v>0.138624</v>
      </c>
    </row>
    <row r="509" spans="2:19">
      <c r="B509" t="s">
        <v>1599</v>
      </c>
      <c r="C509" t="s">
        <v>1578</v>
      </c>
      <c r="D509" t="s">
        <v>48</v>
      </c>
      <c r="E509" t="s">
        <v>1063</v>
      </c>
      <c r="F509" t="s">
        <v>281</v>
      </c>
      <c r="G509">
        <v>1992</v>
      </c>
      <c r="H509" t="s">
        <v>213</v>
      </c>
      <c r="I509" t="s">
        <v>170</v>
      </c>
      <c r="J509" t="s">
        <v>1580</v>
      </c>
      <c r="K509" t="s">
        <v>626</v>
      </c>
      <c r="L509" s="1">
        <v>38718</v>
      </c>
      <c r="M509">
        <v>64</v>
      </c>
      <c r="N509">
        <f t="shared" si="42"/>
        <v>12748.8</v>
      </c>
      <c r="O509">
        <f t="shared" si="43"/>
        <v>1274.8799999999999</v>
      </c>
      <c r="P509">
        <f t="shared" si="44"/>
        <v>127.48800000000001</v>
      </c>
      <c r="Q509">
        <f t="shared" si="45"/>
        <v>12.748800000000001</v>
      </c>
      <c r="R509">
        <f t="shared" si="46"/>
        <v>1.27488</v>
      </c>
      <c r="S509">
        <f t="shared" si="47"/>
        <v>0.12748800000000002</v>
      </c>
    </row>
    <row r="510" spans="2:19">
      <c r="B510" t="s">
        <v>1600</v>
      </c>
      <c r="C510" t="s">
        <v>1578</v>
      </c>
      <c r="D510" t="s">
        <v>152</v>
      </c>
      <c r="E510" t="s">
        <v>1063</v>
      </c>
      <c r="F510" t="s">
        <v>281</v>
      </c>
      <c r="G510">
        <v>1500</v>
      </c>
      <c r="H510" t="s">
        <v>74</v>
      </c>
      <c r="I510" t="s">
        <v>170</v>
      </c>
      <c r="J510" t="s">
        <v>962</v>
      </c>
      <c r="K510" t="s">
        <v>1232</v>
      </c>
      <c r="L510" s="1">
        <v>38718</v>
      </c>
      <c r="M510">
        <v>64</v>
      </c>
      <c r="N510">
        <f t="shared" si="42"/>
        <v>9600</v>
      </c>
      <c r="O510">
        <f t="shared" si="43"/>
        <v>960</v>
      </c>
      <c r="P510">
        <f t="shared" si="44"/>
        <v>96</v>
      </c>
      <c r="Q510">
        <f t="shared" si="45"/>
        <v>9.6</v>
      </c>
      <c r="R510">
        <f t="shared" si="46"/>
        <v>0.96</v>
      </c>
      <c r="S510">
        <f t="shared" si="47"/>
        <v>9.6000000000000002E-2</v>
      </c>
    </row>
    <row r="511" spans="2:19">
      <c r="B511" t="s">
        <v>1601</v>
      </c>
      <c r="C511" t="s">
        <v>1578</v>
      </c>
      <c r="D511" t="s">
        <v>152</v>
      </c>
      <c r="E511" t="s">
        <v>1063</v>
      </c>
      <c r="F511" t="s">
        <v>281</v>
      </c>
      <c r="G511">
        <v>1866</v>
      </c>
      <c r="H511" t="s">
        <v>141</v>
      </c>
      <c r="I511" t="s">
        <v>170</v>
      </c>
      <c r="J511" t="s">
        <v>962</v>
      </c>
      <c r="K511" t="s">
        <v>1232</v>
      </c>
      <c r="L511" s="1">
        <v>38718</v>
      </c>
      <c r="M511">
        <v>64</v>
      </c>
      <c r="N511">
        <f t="shared" si="42"/>
        <v>11942.4</v>
      </c>
      <c r="O511">
        <f t="shared" si="43"/>
        <v>1194.24</v>
      </c>
      <c r="P511">
        <f t="shared" si="44"/>
        <v>119.42400000000002</v>
      </c>
      <c r="Q511">
        <f t="shared" si="45"/>
        <v>11.942400000000001</v>
      </c>
      <c r="R511">
        <f t="shared" si="46"/>
        <v>1.19424</v>
      </c>
      <c r="S511">
        <f t="shared" si="47"/>
        <v>0.119424</v>
      </c>
    </row>
    <row r="512" spans="2:19">
      <c r="B512" t="s">
        <v>1602</v>
      </c>
      <c r="C512" t="s">
        <v>1578</v>
      </c>
      <c r="D512" t="s">
        <v>152</v>
      </c>
      <c r="E512" t="s">
        <v>1063</v>
      </c>
      <c r="F512" t="s">
        <v>281</v>
      </c>
      <c r="G512">
        <v>1833</v>
      </c>
      <c r="H512" t="s">
        <v>238</v>
      </c>
      <c r="I512" t="s">
        <v>170</v>
      </c>
      <c r="J512" t="s">
        <v>962</v>
      </c>
      <c r="K512" t="s">
        <v>1232</v>
      </c>
      <c r="L512" s="1">
        <v>38718</v>
      </c>
      <c r="M512">
        <v>64</v>
      </c>
      <c r="N512">
        <f t="shared" si="42"/>
        <v>11731.199999999999</v>
      </c>
      <c r="O512">
        <f t="shared" si="43"/>
        <v>1173.1199999999999</v>
      </c>
      <c r="P512">
        <f t="shared" si="44"/>
        <v>117.312</v>
      </c>
      <c r="Q512">
        <f t="shared" si="45"/>
        <v>11.731200000000001</v>
      </c>
      <c r="R512">
        <f t="shared" si="46"/>
        <v>1.1731199999999999</v>
      </c>
      <c r="S512">
        <f t="shared" si="47"/>
        <v>0.117312</v>
      </c>
    </row>
    <row r="513" spans="2:19">
      <c r="B513" t="s">
        <v>1603</v>
      </c>
      <c r="C513" t="s">
        <v>1578</v>
      </c>
      <c r="D513" t="s">
        <v>48</v>
      </c>
      <c r="E513" t="s">
        <v>1063</v>
      </c>
      <c r="F513" t="s">
        <v>281</v>
      </c>
      <c r="G513">
        <v>1500</v>
      </c>
      <c r="H513" t="s">
        <v>74</v>
      </c>
      <c r="I513" t="s">
        <v>1579</v>
      </c>
      <c r="J513" t="s">
        <v>1580</v>
      </c>
      <c r="K513" t="s">
        <v>298</v>
      </c>
      <c r="L513" s="1">
        <v>38718</v>
      </c>
      <c r="M513">
        <v>64</v>
      </c>
      <c r="N513">
        <f t="shared" si="42"/>
        <v>9600</v>
      </c>
      <c r="O513">
        <f t="shared" si="43"/>
        <v>960</v>
      </c>
      <c r="P513">
        <f t="shared" si="44"/>
        <v>96</v>
      </c>
      <c r="Q513">
        <f t="shared" si="45"/>
        <v>9.6</v>
      </c>
      <c r="R513">
        <f t="shared" si="46"/>
        <v>0.96</v>
      </c>
      <c r="S513">
        <f t="shared" si="47"/>
        <v>9.6000000000000002E-2</v>
      </c>
    </row>
    <row r="514" spans="2:19">
      <c r="B514" t="s">
        <v>1604</v>
      </c>
      <c r="C514" t="s">
        <v>1578</v>
      </c>
      <c r="D514" t="s">
        <v>48</v>
      </c>
      <c r="E514" t="s">
        <v>1063</v>
      </c>
      <c r="F514" t="s">
        <v>281</v>
      </c>
      <c r="G514">
        <v>1666</v>
      </c>
      <c r="H514" t="s">
        <v>204</v>
      </c>
      <c r="I514" t="s">
        <v>1579</v>
      </c>
      <c r="J514" t="s">
        <v>1580</v>
      </c>
      <c r="K514" t="s">
        <v>298</v>
      </c>
      <c r="L514" s="1">
        <v>38718</v>
      </c>
      <c r="M514">
        <v>64</v>
      </c>
      <c r="N514">
        <f t="shared" si="42"/>
        <v>10662.4</v>
      </c>
      <c r="O514">
        <f t="shared" si="43"/>
        <v>1066.24</v>
      </c>
      <c r="P514">
        <f t="shared" si="44"/>
        <v>106.624</v>
      </c>
      <c r="Q514">
        <f t="shared" si="45"/>
        <v>10.6624</v>
      </c>
      <c r="R514">
        <f t="shared" si="46"/>
        <v>1.0662399999999999</v>
      </c>
      <c r="S514">
        <f t="shared" si="47"/>
        <v>0.106624</v>
      </c>
    </row>
    <row r="515" spans="2:19">
      <c r="B515" t="s">
        <v>712</v>
      </c>
      <c r="C515" t="s">
        <v>708</v>
      </c>
      <c r="D515" t="s">
        <v>48</v>
      </c>
      <c r="E515" t="s">
        <v>467</v>
      </c>
      <c r="F515" t="s">
        <v>372</v>
      </c>
      <c r="G515">
        <v>2200</v>
      </c>
      <c r="H515" t="s">
        <v>238</v>
      </c>
      <c r="I515" t="s">
        <v>75</v>
      </c>
      <c r="J515" t="s">
        <v>18</v>
      </c>
      <c r="K515" t="s">
        <v>713</v>
      </c>
      <c r="L515" s="1">
        <v>38749</v>
      </c>
      <c r="M515">
        <v>64</v>
      </c>
      <c r="N515">
        <f t="shared" ref="N515:N578" si="48">((1/((10*10^6)))*G515*(M515)*10^6)</f>
        <v>14079.999999999998</v>
      </c>
      <c r="O515">
        <f t="shared" ref="O515:O578" si="49">((1/((100*10^6)))*G515*(M515)*10^6)</f>
        <v>1408</v>
      </c>
      <c r="P515">
        <f t="shared" ref="P515:P578" si="50">((1/((1*10^9)))*G515*(M515)*10^6)</f>
        <v>140.80000000000001</v>
      </c>
      <c r="Q515">
        <f t="shared" ref="Q515:Q578" si="51">((1/((10*10^9)))*G515*(M515)*10^6)</f>
        <v>14.08</v>
      </c>
      <c r="R515">
        <f t="shared" ref="R515:R578" si="52">((1/((100*10^9)))*G515*(M515)*10^6)</f>
        <v>1.4079999999999999</v>
      </c>
      <c r="S515">
        <f t="shared" ref="S515:S578" si="53">((1/((1*10^12)))*G515*(M515)*10^6)</f>
        <v>0.14079999999999998</v>
      </c>
    </row>
    <row r="516" spans="2:19">
      <c r="B516" t="s">
        <v>714</v>
      </c>
      <c r="C516" t="s">
        <v>710</v>
      </c>
      <c r="D516" t="s">
        <v>48</v>
      </c>
      <c r="E516" t="s">
        <v>467</v>
      </c>
      <c r="F516" t="s">
        <v>372</v>
      </c>
      <c r="G516">
        <v>2200</v>
      </c>
      <c r="H516" t="s">
        <v>238</v>
      </c>
      <c r="I516" t="s">
        <v>75</v>
      </c>
      <c r="J516" t="s">
        <v>18</v>
      </c>
      <c r="K516" t="s">
        <v>713</v>
      </c>
      <c r="L516" s="1">
        <v>38749</v>
      </c>
      <c r="M516">
        <v>64</v>
      </c>
      <c r="N516">
        <f t="shared" si="48"/>
        <v>14079.999999999998</v>
      </c>
      <c r="O516">
        <f t="shared" si="49"/>
        <v>1408</v>
      </c>
      <c r="P516">
        <f t="shared" si="50"/>
        <v>140.80000000000001</v>
      </c>
      <c r="Q516">
        <f t="shared" si="51"/>
        <v>14.08</v>
      </c>
      <c r="R516">
        <f t="shared" si="52"/>
        <v>1.4079999999999999</v>
      </c>
      <c r="S516">
        <f t="shared" si="53"/>
        <v>0.14079999999999998</v>
      </c>
    </row>
    <row r="517" spans="2:19">
      <c r="B517" t="s">
        <v>705</v>
      </c>
      <c r="C517" t="s">
        <v>706</v>
      </c>
      <c r="D517" t="s">
        <v>48</v>
      </c>
      <c r="E517" t="s">
        <v>407</v>
      </c>
      <c r="F517" t="s">
        <v>372</v>
      </c>
      <c r="G517">
        <v>2600</v>
      </c>
      <c r="H517" t="s">
        <v>153</v>
      </c>
      <c r="I517" t="s">
        <v>75</v>
      </c>
      <c r="J517" t="s">
        <v>18</v>
      </c>
      <c r="K517" t="s">
        <v>408</v>
      </c>
      <c r="L517" s="1">
        <v>38777</v>
      </c>
      <c r="M517">
        <v>64</v>
      </c>
      <c r="N517">
        <f t="shared" si="48"/>
        <v>16640</v>
      </c>
      <c r="O517">
        <f t="shared" si="49"/>
        <v>1664.0000000000002</v>
      </c>
      <c r="P517">
        <f t="shared" si="50"/>
        <v>166.4</v>
      </c>
      <c r="Q517">
        <f t="shared" si="51"/>
        <v>16.64</v>
      </c>
      <c r="R517">
        <f t="shared" si="52"/>
        <v>1.6639999999999999</v>
      </c>
      <c r="S517">
        <f t="shared" si="53"/>
        <v>0.16640000000000002</v>
      </c>
    </row>
    <row r="518" spans="2:19">
      <c r="B518" t="s">
        <v>707</v>
      </c>
      <c r="C518" t="s">
        <v>708</v>
      </c>
      <c r="D518" t="s">
        <v>48</v>
      </c>
      <c r="E518" t="s">
        <v>467</v>
      </c>
      <c r="F518" t="s">
        <v>372</v>
      </c>
      <c r="G518">
        <v>2600</v>
      </c>
      <c r="H518" t="s">
        <v>153</v>
      </c>
      <c r="I518" t="s">
        <v>75</v>
      </c>
      <c r="J518" t="s">
        <v>18</v>
      </c>
      <c r="K518" t="s">
        <v>19</v>
      </c>
      <c r="L518" s="1">
        <v>38777</v>
      </c>
      <c r="M518">
        <v>64</v>
      </c>
      <c r="N518">
        <f t="shared" si="48"/>
        <v>16640</v>
      </c>
      <c r="O518">
        <f t="shared" si="49"/>
        <v>1664.0000000000002</v>
      </c>
      <c r="P518">
        <f t="shared" si="50"/>
        <v>166.4</v>
      </c>
      <c r="Q518">
        <f t="shared" si="51"/>
        <v>16.64</v>
      </c>
      <c r="R518">
        <f t="shared" si="52"/>
        <v>1.6639999999999999</v>
      </c>
      <c r="S518">
        <f t="shared" si="53"/>
        <v>0.16640000000000002</v>
      </c>
    </row>
    <row r="519" spans="2:19">
      <c r="B519" t="s">
        <v>709</v>
      </c>
      <c r="C519" t="s">
        <v>710</v>
      </c>
      <c r="D519" t="s">
        <v>48</v>
      </c>
      <c r="E519" t="s">
        <v>467</v>
      </c>
      <c r="F519" t="s">
        <v>372</v>
      </c>
      <c r="G519">
        <v>2600</v>
      </c>
      <c r="H519" t="s">
        <v>153</v>
      </c>
      <c r="I519" t="s">
        <v>75</v>
      </c>
      <c r="J519" t="s">
        <v>18</v>
      </c>
      <c r="K519" t="s">
        <v>19</v>
      </c>
      <c r="L519" s="1">
        <v>38777</v>
      </c>
      <c r="M519">
        <v>64</v>
      </c>
      <c r="N519">
        <f t="shared" si="48"/>
        <v>16640</v>
      </c>
      <c r="O519">
        <f t="shared" si="49"/>
        <v>1664.0000000000002</v>
      </c>
      <c r="P519">
        <f t="shared" si="50"/>
        <v>166.4</v>
      </c>
      <c r="Q519">
        <f t="shared" si="51"/>
        <v>16.64</v>
      </c>
      <c r="R519">
        <f t="shared" si="52"/>
        <v>1.6639999999999999</v>
      </c>
      <c r="S519">
        <f t="shared" si="53"/>
        <v>0.16640000000000002</v>
      </c>
    </row>
    <row r="520" spans="2:19">
      <c r="B520" t="s">
        <v>711</v>
      </c>
      <c r="C520" t="s">
        <v>710</v>
      </c>
      <c r="D520" t="s">
        <v>48</v>
      </c>
      <c r="E520" t="s">
        <v>467</v>
      </c>
      <c r="F520" t="s">
        <v>372</v>
      </c>
      <c r="G520">
        <v>2800</v>
      </c>
      <c r="H520" t="s">
        <v>141</v>
      </c>
      <c r="I520" t="s">
        <v>75</v>
      </c>
      <c r="J520" t="s">
        <v>18</v>
      </c>
      <c r="K520" t="s">
        <v>19</v>
      </c>
      <c r="L520" s="1">
        <v>38777</v>
      </c>
      <c r="M520">
        <v>64</v>
      </c>
      <c r="N520">
        <f t="shared" si="48"/>
        <v>17920</v>
      </c>
      <c r="O520">
        <f t="shared" si="49"/>
        <v>1792</v>
      </c>
      <c r="P520">
        <f t="shared" si="50"/>
        <v>179.20000000000002</v>
      </c>
      <c r="Q520">
        <f t="shared" si="51"/>
        <v>17.920000000000002</v>
      </c>
      <c r="R520">
        <f t="shared" si="52"/>
        <v>1.792</v>
      </c>
      <c r="S520">
        <f t="shared" si="53"/>
        <v>0.1792</v>
      </c>
    </row>
    <row r="521" spans="2:19">
      <c r="B521" t="s">
        <v>1110</v>
      </c>
      <c r="C521" t="s">
        <v>1091</v>
      </c>
      <c r="D521" t="s">
        <v>48</v>
      </c>
      <c r="E521" t="s">
        <v>960</v>
      </c>
      <c r="F521" t="s">
        <v>281</v>
      </c>
      <c r="G521">
        <v>3730</v>
      </c>
      <c r="H521" t="s">
        <v>141</v>
      </c>
      <c r="I521" t="s">
        <v>1092</v>
      </c>
      <c r="J521" t="s">
        <v>1093</v>
      </c>
      <c r="K521" t="s">
        <v>808</v>
      </c>
      <c r="L521" s="1">
        <v>38777</v>
      </c>
      <c r="M521">
        <v>64</v>
      </c>
      <c r="N521">
        <f t="shared" si="48"/>
        <v>23871.999999999996</v>
      </c>
      <c r="O521">
        <f t="shared" si="49"/>
        <v>2387.1999999999998</v>
      </c>
      <c r="P521">
        <f t="shared" si="50"/>
        <v>238.72000000000003</v>
      </c>
      <c r="Q521">
        <f t="shared" si="51"/>
        <v>23.872</v>
      </c>
      <c r="R521">
        <f t="shared" si="52"/>
        <v>2.3872</v>
      </c>
      <c r="S521">
        <f t="shared" si="53"/>
        <v>0.23872000000000002</v>
      </c>
    </row>
    <row r="522" spans="2:19">
      <c r="B522" t="s">
        <v>702</v>
      </c>
      <c r="C522" t="s">
        <v>703</v>
      </c>
      <c r="D522" t="s">
        <v>152</v>
      </c>
      <c r="E522" t="s">
        <v>467</v>
      </c>
      <c r="F522" t="s">
        <v>372</v>
      </c>
      <c r="G522">
        <v>3000</v>
      </c>
      <c r="H522" t="s">
        <v>193</v>
      </c>
      <c r="I522" t="s">
        <v>55</v>
      </c>
      <c r="J522" t="s">
        <v>18</v>
      </c>
      <c r="K522" t="s">
        <v>704</v>
      </c>
      <c r="L522" s="1">
        <v>38808</v>
      </c>
      <c r="M522">
        <v>64</v>
      </c>
      <c r="N522">
        <f t="shared" si="48"/>
        <v>19200</v>
      </c>
      <c r="O522">
        <f t="shared" si="49"/>
        <v>1920</v>
      </c>
      <c r="P522">
        <f t="shared" si="50"/>
        <v>192</v>
      </c>
      <c r="Q522">
        <f t="shared" si="51"/>
        <v>19.2</v>
      </c>
      <c r="R522">
        <f t="shared" si="52"/>
        <v>1.92</v>
      </c>
      <c r="S522">
        <f t="shared" si="53"/>
        <v>0.192</v>
      </c>
    </row>
    <row r="523" spans="2:19">
      <c r="B523" t="s">
        <v>1593</v>
      </c>
      <c r="C523" t="s">
        <v>1578</v>
      </c>
      <c r="D523" t="s">
        <v>152</v>
      </c>
      <c r="E523" t="s">
        <v>1063</v>
      </c>
      <c r="F523" t="s">
        <v>281</v>
      </c>
      <c r="G523">
        <v>1066</v>
      </c>
      <c r="H523" t="s">
        <v>242</v>
      </c>
      <c r="I523" t="s">
        <v>351</v>
      </c>
      <c r="J523" t="s">
        <v>962</v>
      </c>
      <c r="K523" t="s">
        <v>564</v>
      </c>
      <c r="L523" s="1">
        <v>38808</v>
      </c>
      <c r="M523">
        <v>64</v>
      </c>
      <c r="N523">
        <f t="shared" si="48"/>
        <v>6822.4</v>
      </c>
      <c r="O523">
        <f t="shared" si="49"/>
        <v>682.24</v>
      </c>
      <c r="P523">
        <f t="shared" si="50"/>
        <v>68.224000000000004</v>
      </c>
      <c r="Q523">
        <f t="shared" si="51"/>
        <v>6.8224</v>
      </c>
      <c r="R523">
        <f t="shared" si="52"/>
        <v>0.68223999999999996</v>
      </c>
      <c r="S523">
        <f t="shared" si="53"/>
        <v>6.8224000000000007E-2</v>
      </c>
    </row>
    <row r="524" spans="2:19">
      <c r="B524" t="s">
        <v>1594</v>
      </c>
      <c r="C524" t="s">
        <v>1578</v>
      </c>
      <c r="D524" t="s">
        <v>152</v>
      </c>
      <c r="E524" t="s">
        <v>1063</v>
      </c>
      <c r="F524" t="s">
        <v>281</v>
      </c>
      <c r="G524">
        <v>1200</v>
      </c>
      <c r="H524" t="s">
        <v>74</v>
      </c>
      <c r="I524" t="s">
        <v>351</v>
      </c>
      <c r="J524" t="s">
        <v>962</v>
      </c>
      <c r="K524" t="s">
        <v>564</v>
      </c>
      <c r="L524" s="1">
        <v>38808</v>
      </c>
      <c r="M524">
        <v>64</v>
      </c>
      <c r="N524">
        <f t="shared" si="48"/>
        <v>7679.9999999999991</v>
      </c>
      <c r="O524">
        <f t="shared" si="49"/>
        <v>768</v>
      </c>
      <c r="P524">
        <f t="shared" si="50"/>
        <v>76.800000000000011</v>
      </c>
      <c r="Q524">
        <f t="shared" si="51"/>
        <v>7.6800000000000006</v>
      </c>
      <c r="R524">
        <f t="shared" si="52"/>
        <v>0.76800000000000002</v>
      </c>
      <c r="S524">
        <f t="shared" si="53"/>
        <v>7.6799999999999993E-2</v>
      </c>
    </row>
    <row r="525" spans="2:19">
      <c r="B525" t="s">
        <v>334</v>
      </c>
      <c r="C525" t="s">
        <v>406</v>
      </c>
      <c r="D525" t="s">
        <v>48</v>
      </c>
      <c r="E525" t="s">
        <v>407</v>
      </c>
      <c r="F525" t="s">
        <v>372</v>
      </c>
      <c r="G525">
        <v>2400</v>
      </c>
      <c r="H525" t="s">
        <v>213</v>
      </c>
      <c r="I525" t="s">
        <v>75</v>
      </c>
      <c r="J525" t="s">
        <v>132</v>
      </c>
      <c r="K525" t="s">
        <v>408</v>
      </c>
      <c r="L525" s="1">
        <v>38838</v>
      </c>
      <c r="M525">
        <v>64</v>
      </c>
      <c r="N525">
        <f t="shared" si="48"/>
        <v>15359.999999999998</v>
      </c>
      <c r="O525">
        <f t="shared" si="49"/>
        <v>1536</v>
      </c>
      <c r="P525">
        <f t="shared" si="50"/>
        <v>153.60000000000002</v>
      </c>
      <c r="Q525">
        <f t="shared" si="51"/>
        <v>15.360000000000001</v>
      </c>
      <c r="R525">
        <f t="shared" si="52"/>
        <v>1.536</v>
      </c>
      <c r="S525">
        <f t="shared" si="53"/>
        <v>0.15359999999999999</v>
      </c>
    </row>
    <row r="526" spans="2:19">
      <c r="B526" t="s">
        <v>392</v>
      </c>
      <c r="C526" t="s">
        <v>409</v>
      </c>
      <c r="D526" t="s">
        <v>48</v>
      </c>
      <c r="E526" t="s">
        <v>407</v>
      </c>
      <c r="F526" t="s">
        <v>372</v>
      </c>
      <c r="G526">
        <v>2200</v>
      </c>
      <c r="H526" t="s">
        <v>238</v>
      </c>
      <c r="I526" t="s">
        <v>75</v>
      </c>
      <c r="J526" t="s">
        <v>18</v>
      </c>
      <c r="K526" t="s">
        <v>408</v>
      </c>
      <c r="L526" s="1">
        <v>38838</v>
      </c>
      <c r="M526">
        <v>64</v>
      </c>
      <c r="N526">
        <f t="shared" si="48"/>
        <v>14079.999999999998</v>
      </c>
      <c r="O526">
        <f t="shared" si="49"/>
        <v>1408</v>
      </c>
      <c r="P526">
        <f t="shared" si="50"/>
        <v>140.80000000000001</v>
      </c>
      <c r="Q526">
        <f t="shared" si="51"/>
        <v>14.08</v>
      </c>
      <c r="R526">
        <f t="shared" si="52"/>
        <v>1.4079999999999999</v>
      </c>
      <c r="S526">
        <f t="shared" si="53"/>
        <v>0.14079999999999998</v>
      </c>
    </row>
    <row r="527" spans="2:19">
      <c r="B527" t="s">
        <v>391</v>
      </c>
      <c r="C527" t="s">
        <v>409</v>
      </c>
      <c r="D527" t="s">
        <v>48</v>
      </c>
      <c r="E527" t="s">
        <v>407</v>
      </c>
      <c r="F527" t="s">
        <v>372</v>
      </c>
      <c r="G527">
        <v>2400</v>
      </c>
      <c r="H527" t="s">
        <v>213</v>
      </c>
      <c r="I527" t="s">
        <v>75</v>
      </c>
      <c r="J527" t="s">
        <v>18</v>
      </c>
      <c r="K527" t="s">
        <v>408</v>
      </c>
      <c r="L527" s="1">
        <v>38838</v>
      </c>
      <c r="M527">
        <v>64</v>
      </c>
      <c r="N527">
        <f t="shared" si="48"/>
        <v>15359.999999999998</v>
      </c>
      <c r="O527">
        <f t="shared" si="49"/>
        <v>1536</v>
      </c>
      <c r="P527">
        <f t="shared" si="50"/>
        <v>153.60000000000002</v>
      </c>
      <c r="Q527">
        <f t="shared" si="51"/>
        <v>15.360000000000001</v>
      </c>
      <c r="R527">
        <f t="shared" si="52"/>
        <v>1.536</v>
      </c>
      <c r="S527">
        <f t="shared" si="53"/>
        <v>0.15359999999999999</v>
      </c>
    </row>
    <row r="528" spans="2:19">
      <c r="B528" t="s">
        <v>395</v>
      </c>
      <c r="C528" t="s">
        <v>406</v>
      </c>
      <c r="D528" t="s">
        <v>48</v>
      </c>
      <c r="E528" t="s">
        <v>407</v>
      </c>
      <c r="F528" t="s">
        <v>372</v>
      </c>
      <c r="G528">
        <v>2200</v>
      </c>
      <c r="H528" t="s">
        <v>238</v>
      </c>
      <c r="I528" t="s">
        <v>75</v>
      </c>
      <c r="J528" t="s">
        <v>132</v>
      </c>
      <c r="K528" t="s">
        <v>338</v>
      </c>
      <c r="L528" s="1">
        <v>38838</v>
      </c>
      <c r="M528">
        <v>64</v>
      </c>
      <c r="N528">
        <f t="shared" si="48"/>
        <v>14079.999999999998</v>
      </c>
      <c r="O528">
        <f t="shared" si="49"/>
        <v>1408</v>
      </c>
      <c r="P528">
        <f t="shared" si="50"/>
        <v>140.80000000000001</v>
      </c>
      <c r="Q528">
        <f t="shared" si="51"/>
        <v>14.08</v>
      </c>
      <c r="R528">
        <f t="shared" si="52"/>
        <v>1.4079999999999999</v>
      </c>
      <c r="S528">
        <f t="shared" si="53"/>
        <v>0.14079999999999998</v>
      </c>
    </row>
    <row r="529" spans="2:19">
      <c r="B529" t="s">
        <v>410</v>
      </c>
      <c r="C529" t="s">
        <v>371</v>
      </c>
      <c r="D529" t="s">
        <v>48</v>
      </c>
      <c r="E529" t="s">
        <v>297</v>
      </c>
      <c r="F529" t="s">
        <v>372</v>
      </c>
      <c r="G529">
        <v>2800</v>
      </c>
      <c r="H529" t="s">
        <v>141</v>
      </c>
      <c r="I529" t="s">
        <v>75</v>
      </c>
      <c r="J529" t="s">
        <v>376</v>
      </c>
      <c r="K529" t="s">
        <v>57</v>
      </c>
      <c r="L529" s="1">
        <v>38838</v>
      </c>
      <c r="M529">
        <v>64</v>
      </c>
      <c r="N529">
        <f t="shared" si="48"/>
        <v>17920</v>
      </c>
      <c r="O529">
        <f t="shared" si="49"/>
        <v>1792</v>
      </c>
      <c r="P529">
        <f t="shared" si="50"/>
        <v>179.20000000000002</v>
      </c>
      <c r="Q529">
        <f t="shared" si="51"/>
        <v>17.920000000000002</v>
      </c>
      <c r="R529">
        <f t="shared" si="52"/>
        <v>1.792</v>
      </c>
      <c r="S529">
        <f t="shared" si="53"/>
        <v>0.1792</v>
      </c>
    </row>
    <row r="530" spans="2:19">
      <c r="B530" t="s">
        <v>390</v>
      </c>
      <c r="C530" t="s">
        <v>371</v>
      </c>
      <c r="D530" t="s">
        <v>48</v>
      </c>
      <c r="E530" t="s">
        <v>297</v>
      </c>
      <c r="F530" t="s">
        <v>372</v>
      </c>
      <c r="G530">
        <v>2600</v>
      </c>
      <c r="H530" t="s">
        <v>153</v>
      </c>
      <c r="I530" t="s">
        <v>75</v>
      </c>
      <c r="J530" t="s">
        <v>304</v>
      </c>
      <c r="K530" t="s">
        <v>338</v>
      </c>
      <c r="L530" s="1">
        <v>38838</v>
      </c>
      <c r="M530">
        <v>64</v>
      </c>
      <c r="N530">
        <f t="shared" si="48"/>
        <v>16640</v>
      </c>
      <c r="O530">
        <f t="shared" si="49"/>
        <v>1664.0000000000002</v>
      </c>
      <c r="P530">
        <f t="shared" si="50"/>
        <v>166.4</v>
      </c>
      <c r="Q530">
        <f t="shared" si="51"/>
        <v>16.64</v>
      </c>
      <c r="R530">
        <f t="shared" si="52"/>
        <v>1.6639999999999999</v>
      </c>
      <c r="S530">
        <f t="shared" si="53"/>
        <v>0.16640000000000002</v>
      </c>
    </row>
    <row r="531" spans="2:19">
      <c r="B531" t="s">
        <v>391</v>
      </c>
      <c r="C531" t="s">
        <v>371</v>
      </c>
      <c r="D531" t="s">
        <v>48</v>
      </c>
      <c r="E531" t="s">
        <v>297</v>
      </c>
      <c r="F531" t="s">
        <v>372</v>
      </c>
      <c r="G531">
        <v>2400</v>
      </c>
      <c r="H531" t="s">
        <v>213</v>
      </c>
      <c r="I531" t="s">
        <v>75</v>
      </c>
      <c r="J531" t="s">
        <v>376</v>
      </c>
      <c r="K531" t="s">
        <v>338</v>
      </c>
      <c r="L531" s="1">
        <v>38838</v>
      </c>
      <c r="M531">
        <v>64</v>
      </c>
      <c r="N531">
        <f t="shared" si="48"/>
        <v>15359.999999999998</v>
      </c>
      <c r="O531">
        <f t="shared" si="49"/>
        <v>1536</v>
      </c>
      <c r="P531">
        <f t="shared" si="50"/>
        <v>153.60000000000002</v>
      </c>
      <c r="Q531">
        <f t="shared" si="51"/>
        <v>15.360000000000001</v>
      </c>
      <c r="R531">
        <f t="shared" si="52"/>
        <v>1.536</v>
      </c>
      <c r="S531">
        <f t="shared" si="53"/>
        <v>0.15359999999999999</v>
      </c>
    </row>
    <row r="532" spans="2:19">
      <c r="B532" t="s">
        <v>334</v>
      </c>
      <c r="C532" t="s">
        <v>371</v>
      </c>
      <c r="D532" t="s">
        <v>48</v>
      </c>
      <c r="E532" t="s">
        <v>297</v>
      </c>
      <c r="F532" t="s">
        <v>372</v>
      </c>
      <c r="G532">
        <v>2400</v>
      </c>
      <c r="H532" t="s">
        <v>213</v>
      </c>
      <c r="I532" t="s">
        <v>75</v>
      </c>
      <c r="J532" t="s">
        <v>304</v>
      </c>
      <c r="K532" t="s">
        <v>338</v>
      </c>
      <c r="L532" s="1">
        <v>38838</v>
      </c>
      <c r="M532">
        <v>64</v>
      </c>
      <c r="N532">
        <f t="shared" si="48"/>
        <v>15359.999999999998</v>
      </c>
      <c r="O532">
        <f t="shared" si="49"/>
        <v>1536</v>
      </c>
      <c r="P532">
        <f t="shared" si="50"/>
        <v>153.60000000000002</v>
      </c>
      <c r="Q532">
        <f t="shared" si="51"/>
        <v>15.360000000000001</v>
      </c>
      <c r="R532">
        <f t="shared" si="52"/>
        <v>1.536</v>
      </c>
      <c r="S532">
        <f t="shared" si="53"/>
        <v>0.15359999999999999</v>
      </c>
    </row>
    <row r="533" spans="2:19">
      <c r="B533" t="s">
        <v>392</v>
      </c>
      <c r="C533" t="s">
        <v>371</v>
      </c>
      <c r="D533" t="s">
        <v>48</v>
      </c>
      <c r="E533" t="s">
        <v>297</v>
      </c>
      <c r="F533" t="s">
        <v>372</v>
      </c>
      <c r="G533">
        <v>2200</v>
      </c>
      <c r="H533" t="s">
        <v>238</v>
      </c>
      <c r="I533" t="s">
        <v>75</v>
      </c>
      <c r="J533" t="s">
        <v>376</v>
      </c>
      <c r="K533" t="s">
        <v>338</v>
      </c>
      <c r="L533" s="1">
        <v>38838</v>
      </c>
      <c r="M533">
        <v>64</v>
      </c>
      <c r="N533">
        <f t="shared" si="48"/>
        <v>14079.999999999998</v>
      </c>
      <c r="O533">
        <f t="shared" si="49"/>
        <v>1408</v>
      </c>
      <c r="P533">
        <f t="shared" si="50"/>
        <v>140.80000000000001</v>
      </c>
      <c r="Q533">
        <f t="shared" si="51"/>
        <v>14.08</v>
      </c>
      <c r="R533">
        <f t="shared" si="52"/>
        <v>1.4079999999999999</v>
      </c>
      <c r="S533">
        <f t="shared" si="53"/>
        <v>0.14079999999999998</v>
      </c>
    </row>
    <row r="534" spans="2:19">
      <c r="B534" t="s">
        <v>395</v>
      </c>
      <c r="C534" t="s">
        <v>371</v>
      </c>
      <c r="D534" t="s">
        <v>48</v>
      </c>
      <c r="E534" t="s">
        <v>297</v>
      </c>
      <c r="F534" t="s">
        <v>372</v>
      </c>
      <c r="G534">
        <v>2200</v>
      </c>
      <c r="H534" t="s">
        <v>238</v>
      </c>
      <c r="I534" t="s">
        <v>75</v>
      </c>
      <c r="J534" t="s">
        <v>304</v>
      </c>
      <c r="K534" t="s">
        <v>338</v>
      </c>
      <c r="L534" s="1">
        <v>38838</v>
      </c>
      <c r="M534">
        <v>64</v>
      </c>
      <c r="N534">
        <f t="shared" si="48"/>
        <v>14079.999999999998</v>
      </c>
      <c r="O534">
        <f t="shared" si="49"/>
        <v>1408</v>
      </c>
      <c r="P534">
        <f t="shared" si="50"/>
        <v>140.80000000000001</v>
      </c>
      <c r="Q534">
        <f t="shared" si="51"/>
        <v>14.08</v>
      </c>
      <c r="R534">
        <f t="shared" si="52"/>
        <v>1.4079999999999999</v>
      </c>
      <c r="S534">
        <f t="shared" si="53"/>
        <v>0.14079999999999998</v>
      </c>
    </row>
    <row r="535" spans="2:19">
      <c r="B535" t="s">
        <v>393</v>
      </c>
      <c r="C535" t="s">
        <v>371</v>
      </c>
      <c r="D535" t="s">
        <v>48</v>
      </c>
      <c r="E535" t="s">
        <v>297</v>
      </c>
      <c r="F535" t="s">
        <v>372</v>
      </c>
      <c r="G535">
        <v>2000</v>
      </c>
      <c r="H535" t="s">
        <v>204</v>
      </c>
      <c r="I535" t="s">
        <v>75</v>
      </c>
      <c r="J535" t="s">
        <v>376</v>
      </c>
      <c r="K535" t="s">
        <v>338</v>
      </c>
      <c r="L535" s="1">
        <v>38838</v>
      </c>
      <c r="M535">
        <v>64</v>
      </c>
      <c r="N535">
        <f t="shared" si="48"/>
        <v>12799.999999999998</v>
      </c>
      <c r="O535">
        <f t="shared" si="49"/>
        <v>1280</v>
      </c>
      <c r="P535">
        <f t="shared" si="50"/>
        <v>128.00000000000003</v>
      </c>
      <c r="Q535">
        <f t="shared" si="51"/>
        <v>12.8</v>
      </c>
      <c r="R535">
        <f t="shared" si="52"/>
        <v>1.28</v>
      </c>
      <c r="S535">
        <f t="shared" si="53"/>
        <v>0.128</v>
      </c>
    </row>
    <row r="536" spans="2:19">
      <c r="B536" t="s">
        <v>411</v>
      </c>
      <c r="C536" t="s">
        <v>371</v>
      </c>
      <c r="D536" t="s">
        <v>48</v>
      </c>
      <c r="E536" t="s">
        <v>297</v>
      </c>
      <c r="F536" t="s">
        <v>372</v>
      </c>
      <c r="G536">
        <v>2000</v>
      </c>
      <c r="H536" t="s">
        <v>204</v>
      </c>
      <c r="I536" t="s">
        <v>75</v>
      </c>
      <c r="J536" t="s">
        <v>304</v>
      </c>
      <c r="K536" t="s">
        <v>338</v>
      </c>
      <c r="L536" s="1">
        <v>38838</v>
      </c>
      <c r="M536">
        <v>64</v>
      </c>
      <c r="N536">
        <f t="shared" si="48"/>
        <v>12799.999999999998</v>
      </c>
      <c r="O536">
        <f t="shared" si="49"/>
        <v>1280</v>
      </c>
      <c r="P536">
        <f t="shared" si="50"/>
        <v>128.00000000000003</v>
      </c>
      <c r="Q536">
        <f t="shared" si="51"/>
        <v>12.8</v>
      </c>
      <c r="R536">
        <f t="shared" si="52"/>
        <v>1.28</v>
      </c>
      <c r="S536">
        <f t="shared" si="53"/>
        <v>0.128</v>
      </c>
    </row>
    <row r="537" spans="2:19">
      <c r="B537" t="s">
        <v>412</v>
      </c>
      <c r="C537" t="s">
        <v>371</v>
      </c>
      <c r="D537" t="s">
        <v>48</v>
      </c>
      <c r="E537" t="s">
        <v>297</v>
      </c>
      <c r="F537" t="s">
        <v>372</v>
      </c>
      <c r="G537">
        <v>2400</v>
      </c>
      <c r="H537" t="s">
        <v>213</v>
      </c>
      <c r="I537" t="s">
        <v>174</v>
      </c>
      <c r="J537" t="s">
        <v>376</v>
      </c>
      <c r="K537" t="s">
        <v>43</v>
      </c>
      <c r="L537" s="1">
        <v>38838</v>
      </c>
      <c r="M537">
        <v>64</v>
      </c>
      <c r="N537">
        <f t="shared" si="48"/>
        <v>15359.999999999998</v>
      </c>
      <c r="O537">
        <f t="shared" si="49"/>
        <v>1536</v>
      </c>
      <c r="P537">
        <f t="shared" si="50"/>
        <v>153.60000000000002</v>
      </c>
      <c r="Q537">
        <f t="shared" si="51"/>
        <v>15.360000000000001</v>
      </c>
      <c r="R537">
        <f t="shared" si="52"/>
        <v>1.536</v>
      </c>
      <c r="S537">
        <f t="shared" si="53"/>
        <v>0.15359999999999999</v>
      </c>
    </row>
    <row r="538" spans="2:19">
      <c r="B538" t="s">
        <v>413</v>
      </c>
      <c r="C538" t="s">
        <v>371</v>
      </c>
      <c r="D538" t="s">
        <v>48</v>
      </c>
      <c r="E538" t="s">
        <v>297</v>
      </c>
      <c r="F538" t="s">
        <v>372</v>
      </c>
      <c r="G538">
        <v>2000</v>
      </c>
      <c r="H538" t="s">
        <v>204</v>
      </c>
      <c r="I538" t="s">
        <v>414</v>
      </c>
      <c r="J538" t="s">
        <v>304</v>
      </c>
      <c r="K538" t="s">
        <v>383</v>
      </c>
      <c r="L538" s="1">
        <v>38838</v>
      </c>
      <c r="M538">
        <v>64</v>
      </c>
      <c r="N538">
        <f t="shared" si="48"/>
        <v>12799.999999999998</v>
      </c>
      <c r="O538">
        <f t="shared" si="49"/>
        <v>1280</v>
      </c>
      <c r="P538">
        <f t="shared" si="50"/>
        <v>128.00000000000003</v>
      </c>
      <c r="Q538">
        <f t="shared" si="51"/>
        <v>12.8</v>
      </c>
      <c r="R538">
        <f t="shared" si="52"/>
        <v>1.28</v>
      </c>
      <c r="S538">
        <f t="shared" si="53"/>
        <v>0.128</v>
      </c>
    </row>
    <row r="539" spans="2:19">
      <c r="B539" t="s">
        <v>415</v>
      </c>
      <c r="C539" t="s">
        <v>371</v>
      </c>
      <c r="D539" t="s">
        <v>48</v>
      </c>
      <c r="E539" t="s">
        <v>297</v>
      </c>
      <c r="F539" t="s">
        <v>372</v>
      </c>
      <c r="G539">
        <v>2400</v>
      </c>
      <c r="H539" t="s">
        <v>213</v>
      </c>
      <c r="I539" t="s">
        <v>174</v>
      </c>
      <c r="J539" t="s">
        <v>304</v>
      </c>
      <c r="K539" t="s">
        <v>43</v>
      </c>
      <c r="L539" s="1">
        <v>38838</v>
      </c>
      <c r="M539">
        <v>64</v>
      </c>
      <c r="N539">
        <f t="shared" si="48"/>
        <v>15359.999999999998</v>
      </c>
      <c r="O539">
        <f t="shared" si="49"/>
        <v>1536</v>
      </c>
      <c r="P539">
        <f t="shared" si="50"/>
        <v>153.60000000000002</v>
      </c>
      <c r="Q539">
        <f t="shared" si="51"/>
        <v>15.360000000000001</v>
      </c>
      <c r="R539">
        <f t="shared" si="52"/>
        <v>1.536</v>
      </c>
      <c r="S539">
        <f t="shared" si="53"/>
        <v>0.15359999999999999</v>
      </c>
    </row>
    <row r="540" spans="2:19">
      <c r="B540" t="s">
        <v>416</v>
      </c>
      <c r="C540" t="s">
        <v>371</v>
      </c>
      <c r="D540" t="s">
        <v>48</v>
      </c>
      <c r="E540" t="s">
        <v>297</v>
      </c>
      <c r="F540" t="s">
        <v>372</v>
      </c>
      <c r="G540">
        <v>2200</v>
      </c>
      <c r="H540" t="s">
        <v>238</v>
      </c>
      <c r="I540" t="s">
        <v>174</v>
      </c>
      <c r="J540" t="s">
        <v>376</v>
      </c>
      <c r="K540" t="s">
        <v>43</v>
      </c>
      <c r="L540" s="1">
        <v>38838</v>
      </c>
      <c r="M540">
        <v>64</v>
      </c>
      <c r="N540">
        <f t="shared" si="48"/>
        <v>14079.999999999998</v>
      </c>
      <c r="O540">
        <f t="shared" si="49"/>
        <v>1408</v>
      </c>
      <c r="P540">
        <f t="shared" si="50"/>
        <v>140.80000000000001</v>
      </c>
      <c r="Q540">
        <f t="shared" si="51"/>
        <v>14.08</v>
      </c>
      <c r="R540">
        <f t="shared" si="52"/>
        <v>1.4079999999999999</v>
      </c>
      <c r="S540">
        <f t="shared" si="53"/>
        <v>0.14079999999999998</v>
      </c>
    </row>
    <row r="541" spans="2:19">
      <c r="B541" t="s">
        <v>417</v>
      </c>
      <c r="C541" t="s">
        <v>371</v>
      </c>
      <c r="D541" t="s">
        <v>48</v>
      </c>
      <c r="E541" t="s">
        <v>297</v>
      </c>
      <c r="F541" t="s">
        <v>372</v>
      </c>
      <c r="G541">
        <v>2200</v>
      </c>
      <c r="H541" t="s">
        <v>238</v>
      </c>
      <c r="I541" t="s">
        <v>174</v>
      </c>
      <c r="J541" t="s">
        <v>304</v>
      </c>
      <c r="K541" t="s">
        <v>43</v>
      </c>
      <c r="L541" s="1">
        <v>38838</v>
      </c>
      <c r="M541">
        <v>64</v>
      </c>
      <c r="N541">
        <f t="shared" si="48"/>
        <v>14079.999999999998</v>
      </c>
      <c r="O541">
        <f t="shared" si="49"/>
        <v>1408</v>
      </c>
      <c r="P541">
        <f t="shared" si="50"/>
        <v>140.80000000000001</v>
      </c>
      <c r="Q541">
        <f t="shared" si="51"/>
        <v>14.08</v>
      </c>
      <c r="R541">
        <f t="shared" si="52"/>
        <v>1.4079999999999999</v>
      </c>
      <c r="S541">
        <f t="shared" si="53"/>
        <v>0.14079999999999998</v>
      </c>
    </row>
    <row r="542" spans="2:19">
      <c r="B542" t="s">
        <v>418</v>
      </c>
      <c r="C542" t="s">
        <v>371</v>
      </c>
      <c r="D542" t="s">
        <v>48</v>
      </c>
      <c r="E542" t="s">
        <v>297</v>
      </c>
      <c r="F542" t="s">
        <v>372</v>
      </c>
      <c r="G542">
        <v>2000</v>
      </c>
      <c r="H542" t="s">
        <v>204</v>
      </c>
      <c r="I542" t="s">
        <v>174</v>
      </c>
      <c r="J542" t="s">
        <v>376</v>
      </c>
      <c r="K542" t="s">
        <v>43</v>
      </c>
      <c r="L542" s="1">
        <v>38838</v>
      </c>
      <c r="M542">
        <v>64</v>
      </c>
      <c r="N542">
        <f t="shared" si="48"/>
        <v>12799.999999999998</v>
      </c>
      <c r="O542">
        <f t="shared" si="49"/>
        <v>1280</v>
      </c>
      <c r="P542">
        <f t="shared" si="50"/>
        <v>128.00000000000003</v>
      </c>
      <c r="Q542">
        <f t="shared" si="51"/>
        <v>12.8</v>
      </c>
      <c r="R542">
        <f t="shared" si="52"/>
        <v>1.28</v>
      </c>
      <c r="S542">
        <f t="shared" si="53"/>
        <v>0.128</v>
      </c>
    </row>
    <row r="543" spans="2:19">
      <c r="B543" t="s">
        <v>419</v>
      </c>
      <c r="C543" t="s">
        <v>371</v>
      </c>
      <c r="D543" t="s">
        <v>48</v>
      </c>
      <c r="E543" t="s">
        <v>297</v>
      </c>
      <c r="F543" t="s">
        <v>372</v>
      </c>
      <c r="G543">
        <v>2000</v>
      </c>
      <c r="H543" t="s">
        <v>204</v>
      </c>
      <c r="I543" t="s">
        <v>174</v>
      </c>
      <c r="J543" t="s">
        <v>304</v>
      </c>
      <c r="K543" t="s">
        <v>43</v>
      </c>
      <c r="L543" s="1">
        <v>38838</v>
      </c>
      <c r="M543">
        <v>64</v>
      </c>
      <c r="N543">
        <f t="shared" si="48"/>
        <v>12799.999999999998</v>
      </c>
      <c r="O543">
        <f t="shared" si="49"/>
        <v>1280</v>
      </c>
      <c r="P543">
        <f t="shared" si="50"/>
        <v>128.00000000000003</v>
      </c>
      <c r="Q543">
        <f t="shared" si="51"/>
        <v>12.8</v>
      </c>
      <c r="R543">
        <f t="shared" si="52"/>
        <v>1.28</v>
      </c>
      <c r="S543">
        <f t="shared" si="53"/>
        <v>0.128</v>
      </c>
    </row>
    <row r="544" spans="2:19">
      <c r="B544" t="s">
        <v>387</v>
      </c>
      <c r="C544" t="s">
        <v>382</v>
      </c>
      <c r="D544" t="s">
        <v>152</v>
      </c>
      <c r="E544" t="s">
        <v>297</v>
      </c>
      <c r="F544" t="s">
        <v>372</v>
      </c>
      <c r="G544">
        <v>2400</v>
      </c>
      <c r="H544" t="s">
        <v>213</v>
      </c>
      <c r="I544" t="s">
        <v>55</v>
      </c>
      <c r="J544" t="s">
        <v>132</v>
      </c>
      <c r="K544" t="s">
        <v>385</v>
      </c>
      <c r="L544" s="1">
        <v>38838</v>
      </c>
      <c r="M544">
        <v>64</v>
      </c>
      <c r="N544">
        <f t="shared" si="48"/>
        <v>15359.999999999998</v>
      </c>
      <c r="O544">
        <f t="shared" si="49"/>
        <v>1536</v>
      </c>
      <c r="P544">
        <f t="shared" si="50"/>
        <v>153.60000000000002</v>
      </c>
      <c r="Q544">
        <f t="shared" si="51"/>
        <v>15.360000000000001</v>
      </c>
      <c r="R544">
        <f t="shared" si="52"/>
        <v>1.536</v>
      </c>
      <c r="S544">
        <f t="shared" si="53"/>
        <v>0.15359999999999999</v>
      </c>
    </row>
    <row r="545" spans="2:19">
      <c r="B545" t="s">
        <v>386</v>
      </c>
      <c r="C545" t="s">
        <v>382</v>
      </c>
      <c r="D545" t="s">
        <v>152</v>
      </c>
      <c r="E545" t="s">
        <v>297</v>
      </c>
      <c r="F545" t="s">
        <v>372</v>
      </c>
      <c r="G545">
        <v>2200</v>
      </c>
      <c r="H545" t="s">
        <v>238</v>
      </c>
      <c r="I545" t="s">
        <v>55</v>
      </c>
      <c r="J545" t="s">
        <v>132</v>
      </c>
      <c r="K545" t="s">
        <v>385</v>
      </c>
      <c r="L545" s="1">
        <v>38838</v>
      </c>
      <c r="M545">
        <v>64</v>
      </c>
      <c r="N545">
        <f t="shared" si="48"/>
        <v>14079.999999999998</v>
      </c>
      <c r="O545">
        <f t="shared" si="49"/>
        <v>1408</v>
      </c>
      <c r="P545">
        <f t="shared" si="50"/>
        <v>140.80000000000001</v>
      </c>
      <c r="Q545">
        <f t="shared" si="51"/>
        <v>14.08</v>
      </c>
      <c r="R545">
        <f t="shared" si="52"/>
        <v>1.4079999999999999</v>
      </c>
      <c r="S545">
        <f t="shared" si="53"/>
        <v>0.14079999999999998</v>
      </c>
    </row>
    <row r="546" spans="2:19">
      <c r="B546" t="s">
        <v>388</v>
      </c>
      <c r="C546" t="s">
        <v>382</v>
      </c>
      <c r="D546" t="s">
        <v>152</v>
      </c>
      <c r="E546" t="s">
        <v>297</v>
      </c>
      <c r="F546" t="s">
        <v>372</v>
      </c>
      <c r="G546">
        <v>2000</v>
      </c>
      <c r="H546" t="s">
        <v>204</v>
      </c>
      <c r="I546" t="s">
        <v>55</v>
      </c>
      <c r="J546" t="s">
        <v>132</v>
      </c>
      <c r="K546" t="s">
        <v>385</v>
      </c>
      <c r="L546" s="1">
        <v>38838</v>
      </c>
      <c r="M546">
        <v>64</v>
      </c>
      <c r="N546">
        <f t="shared" si="48"/>
        <v>12799.999999999998</v>
      </c>
      <c r="O546">
        <f t="shared" si="49"/>
        <v>1280</v>
      </c>
      <c r="P546">
        <f t="shared" si="50"/>
        <v>128.00000000000003</v>
      </c>
      <c r="Q546">
        <f t="shared" si="51"/>
        <v>12.8</v>
      </c>
      <c r="R546">
        <f t="shared" si="52"/>
        <v>1.28</v>
      </c>
      <c r="S546">
        <f t="shared" si="53"/>
        <v>0.128</v>
      </c>
    </row>
    <row r="547" spans="2:19">
      <c r="B547" t="s">
        <v>420</v>
      </c>
      <c r="C547" t="s">
        <v>382</v>
      </c>
      <c r="D547" t="s">
        <v>152</v>
      </c>
      <c r="E547" t="s">
        <v>297</v>
      </c>
      <c r="F547" t="s">
        <v>372</v>
      </c>
      <c r="G547">
        <v>1800</v>
      </c>
      <c r="H547" t="s">
        <v>74</v>
      </c>
      <c r="I547" t="s">
        <v>55</v>
      </c>
      <c r="J547" t="s">
        <v>132</v>
      </c>
      <c r="K547" t="s">
        <v>385</v>
      </c>
      <c r="L547" s="1">
        <v>38838</v>
      </c>
      <c r="M547">
        <v>64</v>
      </c>
      <c r="N547">
        <f t="shared" si="48"/>
        <v>11519.999999999998</v>
      </c>
      <c r="O547">
        <f t="shared" si="49"/>
        <v>1152</v>
      </c>
      <c r="P547">
        <f t="shared" si="50"/>
        <v>115.2</v>
      </c>
      <c r="Q547">
        <f t="shared" si="51"/>
        <v>11.52</v>
      </c>
      <c r="R547">
        <f t="shared" si="52"/>
        <v>1.1519999999999999</v>
      </c>
      <c r="S547">
        <f t="shared" si="53"/>
        <v>0.1152</v>
      </c>
    </row>
    <row r="548" spans="2:19">
      <c r="B548" t="s">
        <v>334</v>
      </c>
      <c r="C548" t="s">
        <v>409</v>
      </c>
      <c r="D548" t="s">
        <v>48</v>
      </c>
      <c r="E548" t="s">
        <v>407</v>
      </c>
      <c r="F548" t="s">
        <v>372</v>
      </c>
      <c r="G548">
        <v>2400</v>
      </c>
      <c r="H548" t="s">
        <v>213</v>
      </c>
      <c r="I548" t="s">
        <v>75</v>
      </c>
      <c r="J548" t="s">
        <v>132</v>
      </c>
      <c r="K548" t="s">
        <v>338</v>
      </c>
      <c r="L548" s="1">
        <v>38838</v>
      </c>
      <c r="M548">
        <v>64</v>
      </c>
      <c r="N548">
        <f t="shared" si="48"/>
        <v>15359.999999999998</v>
      </c>
      <c r="O548">
        <f t="shared" si="49"/>
        <v>1536</v>
      </c>
      <c r="P548">
        <f t="shared" si="50"/>
        <v>153.60000000000002</v>
      </c>
      <c r="Q548">
        <f t="shared" si="51"/>
        <v>15.360000000000001</v>
      </c>
      <c r="R548">
        <f t="shared" si="52"/>
        <v>1.536</v>
      </c>
      <c r="S548">
        <f t="shared" si="53"/>
        <v>0.15359999999999999</v>
      </c>
    </row>
    <row r="549" spans="2:19">
      <c r="B549" t="s">
        <v>395</v>
      </c>
      <c r="C549" t="s">
        <v>409</v>
      </c>
      <c r="D549" t="s">
        <v>48</v>
      </c>
      <c r="E549" t="s">
        <v>407</v>
      </c>
      <c r="F549" t="s">
        <v>372</v>
      </c>
      <c r="G549">
        <v>2200</v>
      </c>
      <c r="H549" t="s">
        <v>238</v>
      </c>
      <c r="I549" t="s">
        <v>75</v>
      </c>
      <c r="J549" t="s">
        <v>132</v>
      </c>
      <c r="K549" t="s">
        <v>338</v>
      </c>
      <c r="L549" s="1">
        <v>38838</v>
      </c>
      <c r="M549">
        <v>64</v>
      </c>
      <c r="N549">
        <f t="shared" si="48"/>
        <v>14079.999999999998</v>
      </c>
      <c r="O549">
        <f t="shared" si="49"/>
        <v>1408</v>
      </c>
      <c r="P549">
        <f t="shared" si="50"/>
        <v>140.80000000000001</v>
      </c>
      <c r="Q549">
        <f t="shared" si="51"/>
        <v>14.08</v>
      </c>
      <c r="R549">
        <f t="shared" si="52"/>
        <v>1.4079999999999999</v>
      </c>
      <c r="S549">
        <f t="shared" si="53"/>
        <v>0.14079999999999998</v>
      </c>
    </row>
    <row r="550" spans="2:19">
      <c r="B550" t="s">
        <v>421</v>
      </c>
      <c r="C550" t="s">
        <v>402</v>
      </c>
      <c r="D550" t="s">
        <v>152</v>
      </c>
      <c r="E550" t="s">
        <v>297</v>
      </c>
      <c r="F550" t="s">
        <v>372</v>
      </c>
      <c r="G550">
        <v>1600</v>
      </c>
      <c r="H550" t="s">
        <v>242</v>
      </c>
      <c r="I550" t="s">
        <v>55</v>
      </c>
      <c r="J550" t="s">
        <v>422</v>
      </c>
      <c r="K550" t="s">
        <v>385</v>
      </c>
      <c r="L550" s="1">
        <v>38838</v>
      </c>
      <c r="M550">
        <v>64</v>
      </c>
      <c r="N550">
        <f t="shared" si="48"/>
        <v>10240</v>
      </c>
      <c r="O550">
        <f t="shared" si="49"/>
        <v>1024</v>
      </c>
      <c r="P550">
        <f t="shared" si="50"/>
        <v>102.4</v>
      </c>
      <c r="Q550">
        <f t="shared" si="51"/>
        <v>10.24</v>
      </c>
      <c r="R550">
        <f t="shared" si="52"/>
        <v>1.0239999999999998</v>
      </c>
      <c r="S550">
        <f t="shared" si="53"/>
        <v>0.1024</v>
      </c>
    </row>
    <row r="551" spans="2:19">
      <c r="B551" t="s">
        <v>423</v>
      </c>
      <c r="C551" t="s">
        <v>402</v>
      </c>
      <c r="D551" t="s">
        <v>152</v>
      </c>
      <c r="E551" t="s">
        <v>297</v>
      </c>
      <c r="F551" t="s">
        <v>372</v>
      </c>
      <c r="G551">
        <v>1600</v>
      </c>
      <c r="H551" t="s">
        <v>242</v>
      </c>
      <c r="I551" t="s">
        <v>55</v>
      </c>
      <c r="J551" t="s">
        <v>352</v>
      </c>
      <c r="K551" t="s">
        <v>385</v>
      </c>
      <c r="L551" s="1">
        <v>38838</v>
      </c>
      <c r="M551">
        <v>64</v>
      </c>
      <c r="N551">
        <f t="shared" si="48"/>
        <v>10240</v>
      </c>
      <c r="O551">
        <f t="shared" si="49"/>
        <v>1024</v>
      </c>
      <c r="P551">
        <f t="shared" si="50"/>
        <v>102.4</v>
      </c>
      <c r="Q551">
        <f t="shared" si="51"/>
        <v>10.24</v>
      </c>
      <c r="R551">
        <f t="shared" si="52"/>
        <v>1.0239999999999998</v>
      </c>
      <c r="S551">
        <f t="shared" si="53"/>
        <v>0.1024</v>
      </c>
    </row>
    <row r="552" spans="2:19">
      <c r="B552" t="s">
        <v>424</v>
      </c>
      <c r="C552" t="s">
        <v>402</v>
      </c>
      <c r="D552" t="s">
        <v>152</v>
      </c>
      <c r="E552" t="s">
        <v>297</v>
      </c>
      <c r="F552" t="s">
        <v>372</v>
      </c>
      <c r="G552">
        <v>1800</v>
      </c>
      <c r="H552" t="s">
        <v>74</v>
      </c>
      <c r="I552" t="s">
        <v>55</v>
      </c>
      <c r="J552" t="s">
        <v>422</v>
      </c>
      <c r="K552" t="s">
        <v>385</v>
      </c>
      <c r="L552" s="1">
        <v>38838</v>
      </c>
      <c r="M552">
        <v>64</v>
      </c>
      <c r="N552">
        <f t="shared" si="48"/>
        <v>11519.999999999998</v>
      </c>
      <c r="O552">
        <f t="shared" si="49"/>
        <v>1152</v>
      </c>
      <c r="P552">
        <f t="shared" si="50"/>
        <v>115.2</v>
      </c>
      <c r="Q552">
        <f t="shared" si="51"/>
        <v>11.52</v>
      </c>
      <c r="R552">
        <f t="shared" si="52"/>
        <v>1.1519999999999999</v>
      </c>
      <c r="S552">
        <f t="shared" si="53"/>
        <v>0.1152</v>
      </c>
    </row>
    <row r="553" spans="2:19">
      <c r="B553" t="s">
        <v>425</v>
      </c>
      <c r="C553" t="s">
        <v>402</v>
      </c>
      <c r="D553" t="s">
        <v>152</v>
      </c>
      <c r="E553" t="s">
        <v>297</v>
      </c>
      <c r="F553" t="s">
        <v>372</v>
      </c>
      <c r="G553">
        <v>2000</v>
      </c>
      <c r="H553" t="s">
        <v>204</v>
      </c>
      <c r="I553" t="s">
        <v>55</v>
      </c>
      <c r="J553" t="s">
        <v>422</v>
      </c>
      <c r="K553" t="s">
        <v>385</v>
      </c>
      <c r="L553" s="1">
        <v>38838</v>
      </c>
      <c r="M553">
        <v>64</v>
      </c>
      <c r="N553">
        <f t="shared" si="48"/>
        <v>12799.999999999998</v>
      </c>
      <c r="O553">
        <f t="shared" si="49"/>
        <v>1280</v>
      </c>
      <c r="P553">
        <f t="shared" si="50"/>
        <v>128.00000000000003</v>
      </c>
      <c r="Q553">
        <f t="shared" si="51"/>
        <v>12.8</v>
      </c>
      <c r="R553">
        <f t="shared" si="52"/>
        <v>1.28</v>
      </c>
      <c r="S553">
        <f t="shared" si="53"/>
        <v>0.128</v>
      </c>
    </row>
    <row r="554" spans="2:19">
      <c r="B554" t="s">
        <v>426</v>
      </c>
      <c r="C554" t="s">
        <v>402</v>
      </c>
      <c r="D554" t="s">
        <v>152</v>
      </c>
      <c r="E554" t="s">
        <v>297</v>
      </c>
      <c r="F554" t="s">
        <v>372</v>
      </c>
      <c r="G554">
        <v>1800</v>
      </c>
      <c r="H554" t="s">
        <v>74</v>
      </c>
      <c r="I554" t="s">
        <v>55</v>
      </c>
      <c r="J554" t="s">
        <v>352</v>
      </c>
      <c r="K554" t="s">
        <v>385</v>
      </c>
      <c r="L554" s="1">
        <v>38838</v>
      </c>
      <c r="M554">
        <v>64</v>
      </c>
      <c r="N554">
        <f t="shared" si="48"/>
        <v>11519.999999999998</v>
      </c>
      <c r="O554">
        <f t="shared" si="49"/>
        <v>1152</v>
      </c>
      <c r="P554">
        <f t="shared" si="50"/>
        <v>115.2</v>
      </c>
      <c r="Q554">
        <f t="shared" si="51"/>
        <v>11.52</v>
      </c>
      <c r="R554">
        <f t="shared" si="52"/>
        <v>1.1519999999999999</v>
      </c>
      <c r="S554">
        <f t="shared" si="53"/>
        <v>0.1152</v>
      </c>
    </row>
    <row r="555" spans="2:19">
      <c r="B555" t="s">
        <v>427</v>
      </c>
      <c r="C555" t="s">
        <v>402</v>
      </c>
      <c r="D555" t="s">
        <v>152</v>
      </c>
      <c r="E555" t="s">
        <v>297</v>
      </c>
      <c r="F555" t="s">
        <v>372</v>
      </c>
      <c r="G555">
        <v>2000</v>
      </c>
      <c r="H555" t="s">
        <v>204</v>
      </c>
      <c r="I555" t="s">
        <v>55</v>
      </c>
      <c r="J555" t="s">
        <v>352</v>
      </c>
      <c r="K555" t="s">
        <v>385</v>
      </c>
      <c r="L555" s="1">
        <v>38838</v>
      </c>
      <c r="M555">
        <v>64</v>
      </c>
      <c r="N555">
        <f t="shared" si="48"/>
        <v>12799.999999999998</v>
      </c>
      <c r="O555">
        <f t="shared" si="49"/>
        <v>1280</v>
      </c>
      <c r="P555">
        <f t="shared" si="50"/>
        <v>128.00000000000003</v>
      </c>
      <c r="Q555">
        <f t="shared" si="51"/>
        <v>12.8</v>
      </c>
      <c r="R555">
        <f t="shared" si="52"/>
        <v>1.28</v>
      </c>
      <c r="S555">
        <f t="shared" si="53"/>
        <v>0.128</v>
      </c>
    </row>
    <row r="556" spans="2:19">
      <c r="B556" t="s">
        <v>428</v>
      </c>
      <c r="C556" t="s">
        <v>402</v>
      </c>
      <c r="D556" t="s">
        <v>152</v>
      </c>
      <c r="E556" t="s">
        <v>297</v>
      </c>
      <c r="F556" t="s">
        <v>372</v>
      </c>
      <c r="G556">
        <v>1800</v>
      </c>
      <c r="H556" t="s">
        <v>74</v>
      </c>
      <c r="I556" t="s">
        <v>174</v>
      </c>
      <c r="J556" t="s">
        <v>422</v>
      </c>
      <c r="K556" t="s">
        <v>383</v>
      </c>
      <c r="L556" s="1">
        <v>38838</v>
      </c>
      <c r="M556">
        <v>64</v>
      </c>
      <c r="N556">
        <f t="shared" si="48"/>
        <v>11519.999999999998</v>
      </c>
      <c r="O556">
        <f t="shared" si="49"/>
        <v>1152</v>
      </c>
      <c r="P556">
        <f t="shared" si="50"/>
        <v>115.2</v>
      </c>
      <c r="Q556">
        <f t="shared" si="51"/>
        <v>11.52</v>
      </c>
      <c r="R556">
        <f t="shared" si="52"/>
        <v>1.1519999999999999</v>
      </c>
      <c r="S556">
        <f t="shared" si="53"/>
        <v>0.1152</v>
      </c>
    </row>
    <row r="557" spans="2:19">
      <c r="B557" t="s">
        <v>429</v>
      </c>
      <c r="C557" t="s">
        <v>402</v>
      </c>
      <c r="D557" t="s">
        <v>152</v>
      </c>
      <c r="E557" t="s">
        <v>297</v>
      </c>
      <c r="F557" t="s">
        <v>372</v>
      </c>
      <c r="G557">
        <v>2000</v>
      </c>
      <c r="H557" t="s">
        <v>204</v>
      </c>
      <c r="I557" t="s">
        <v>174</v>
      </c>
      <c r="J557" t="s">
        <v>422</v>
      </c>
      <c r="K557" t="s">
        <v>383</v>
      </c>
      <c r="L557" s="1">
        <v>38838</v>
      </c>
      <c r="M557">
        <v>64</v>
      </c>
      <c r="N557">
        <f t="shared" si="48"/>
        <v>12799.999999999998</v>
      </c>
      <c r="O557">
        <f t="shared" si="49"/>
        <v>1280</v>
      </c>
      <c r="P557">
        <f t="shared" si="50"/>
        <v>128.00000000000003</v>
      </c>
      <c r="Q557">
        <f t="shared" si="51"/>
        <v>12.8</v>
      </c>
      <c r="R557">
        <f t="shared" si="52"/>
        <v>1.28</v>
      </c>
      <c r="S557">
        <f t="shared" si="53"/>
        <v>0.128</v>
      </c>
    </row>
    <row r="558" spans="2:19">
      <c r="B558" t="s">
        <v>430</v>
      </c>
      <c r="C558" t="s">
        <v>402</v>
      </c>
      <c r="D558" t="s">
        <v>152</v>
      </c>
      <c r="E558" t="s">
        <v>297</v>
      </c>
      <c r="F558" t="s">
        <v>372</v>
      </c>
      <c r="G558">
        <v>1800</v>
      </c>
      <c r="H558" t="s">
        <v>74</v>
      </c>
      <c r="I558" t="s">
        <v>174</v>
      </c>
      <c r="J558" t="s">
        <v>352</v>
      </c>
      <c r="K558" t="s">
        <v>383</v>
      </c>
      <c r="L558" s="1">
        <v>38838</v>
      </c>
      <c r="M558">
        <v>64</v>
      </c>
      <c r="N558">
        <f t="shared" si="48"/>
        <v>11519.999999999998</v>
      </c>
      <c r="O558">
        <f t="shared" si="49"/>
        <v>1152</v>
      </c>
      <c r="P558">
        <f t="shared" si="50"/>
        <v>115.2</v>
      </c>
      <c r="Q558">
        <f t="shared" si="51"/>
        <v>11.52</v>
      </c>
      <c r="R558">
        <f t="shared" si="52"/>
        <v>1.1519999999999999</v>
      </c>
      <c r="S558">
        <f t="shared" si="53"/>
        <v>0.1152</v>
      </c>
    </row>
    <row r="559" spans="2:19">
      <c r="B559" t="s">
        <v>431</v>
      </c>
      <c r="C559" t="s">
        <v>402</v>
      </c>
      <c r="D559" t="s">
        <v>152</v>
      </c>
      <c r="E559" t="s">
        <v>297</v>
      </c>
      <c r="F559" t="s">
        <v>372</v>
      </c>
      <c r="G559">
        <v>1600</v>
      </c>
      <c r="H559" t="s">
        <v>242</v>
      </c>
      <c r="I559" t="s">
        <v>174</v>
      </c>
      <c r="J559" t="s">
        <v>352</v>
      </c>
      <c r="K559" t="s">
        <v>383</v>
      </c>
      <c r="L559" s="1">
        <v>38838</v>
      </c>
      <c r="M559">
        <v>64</v>
      </c>
      <c r="N559">
        <f t="shared" si="48"/>
        <v>10240</v>
      </c>
      <c r="O559">
        <f t="shared" si="49"/>
        <v>1024</v>
      </c>
      <c r="P559">
        <f t="shared" si="50"/>
        <v>102.4</v>
      </c>
      <c r="Q559">
        <f t="shared" si="51"/>
        <v>10.24</v>
      </c>
      <c r="R559">
        <f t="shared" si="52"/>
        <v>1.0239999999999998</v>
      </c>
      <c r="S559">
        <f t="shared" si="53"/>
        <v>0.1024</v>
      </c>
    </row>
    <row r="560" spans="2:19">
      <c r="B560" t="s">
        <v>427</v>
      </c>
      <c r="C560" t="s">
        <v>627</v>
      </c>
      <c r="D560" t="s">
        <v>152</v>
      </c>
      <c r="E560" t="s">
        <v>436</v>
      </c>
      <c r="F560" t="s">
        <v>372</v>
      </c>
      <c r="G560">
        <v>2200</v>
      </c>
      <c r="H560" t="s">
        <v>238</v>
      </c>
      <c r="I560" t="s">
        <v>55</v>
      </c>
      <c r="J560" t="s">
        <v>422</v>
      </c>
      <c r="K560" t="s">
        <v>385</v>
      </c>
      <c r="L560" s="1">
        <v>38838</v>
      </c>
      <c r="M560">
        <v>64</v>
      </c>
      <c r="N560">
        <f t="shared" si="48"/>
        <v>14079.999999999998</v>
      </c>
      <c r="O560">
        <f t="shared" si="49"/>
        <v>1408</v>
      </c>
      <c r="P560">
        <f t="shared" si="50"/>
        <v>140.80000000000001</v>
      </c>
      <c r="Q560">
        <f t="shared" si="51"/>
        <v>14.08</v>
      </c>
      <c r="R560">
        <f t="shared" si="52"/>
        <v>1.4079999999999999</v>
      </c>
      <c r="S560">
        <f t="shared" si="53"/>
        <v>0.14079999999999998</v>
      </c>
    </row>
    <row r="561" spans="2:19">
      <c r="B561" t="s">
        <v>426</v>
      </c>
      <c r="C561" t="s">
        <v>628</v>
      </c>
      <c r="D561" t="s">
        <v>152</v>
      </c>
      <c r="E561" t="s">
        <v>436</v>
      </c>
      <c r="F561" t="s">
        <v>372</v>
      </c>
      <c r="G561">
        <v>2000</v>
      </c>
      <c r="H561" t="s">
        <v>204</v>
      </c>
      <c r="I561" t="s">
        <v>249</v>
      </c>
      <c r="J561" t="s">
        <v>352</v>
      </c>
      <c r="K561" t="s">
        <v>206</v>
      </c>
      <c r="L561" s="1">
        <v>38838</v>
      </c>
      <c r="M561">
        <v>64</v>
      </c>
      <c r="N561">
        <f t="shared" si="48"/>
        <v>12799.999999999998</v>
      </c>
      <c r="O561">
        <f t="shared" si="49"/>
        <v>1280</v>
      </c>
      <c r="P561">
        <f t="shared" si="50"/>
        <v>128.00000000000003</v>
      </c>
      <c r="Q561">
        <f t="shared" si="51"/>
        <v>12.8</v>
      </c>
      <c r="R561">
        <f t="shared" si="52"/>
        <v>1.28</v>
      </c>
      <c r="S561">
        <f t="shared" si="53"/>
        <v>0.128</v>
      </c>
    </row>
    <row r="562" spans="2:19">
      <c r="B562" t="s">
        <v>1106</v>
      </c>
      <c r="C562" t="s">
        <v>1107</v>
      </c>
      <c r="D562" t="s">
        <v>152</v>
      </c>
      <c r="E562" t="s">
        <v>960</v>
      </c>
      <c r="F562" t="s">
        <v>281</v>
      </c>
      <c r="G562">
        <v>3200</v>
      </c>
      <c r="H562" t="s">
        <v>145</v>
      </c>
      <c r="I562" t="s">
        <v>55</v>
      </c>
      <c r="J562" t="s">
        <v>1108</v>
      </c>
      <c r="K562" t="s">
        <v>792</v>
      </c>
      <c r="L562" s="1">
        <v>38838</v>
      </c>
      <c r="M562">
        <v>64</v>
      </c>
      <c r="N562">
        <f t="shared" si="48"/>
        <v>20480</v>
      </c>
      <c r="O562">
        <f t="shared" si="49"/>
        <v>2048</v>
      </c>
      <c r="P562">
        <f t="shared" si="50"/>
        <v>204.8</v>
      </c>
      <c r="Q562">
        <f t="shared" si="51"/>
        <v>20.48</v>
      </c>
      <c r="R562">
        <f t="shared" si="52"/>
        <v>2.0479999999999996</v>
      </c>
      <c r="S562">
        <f t="shared" si="53"/>
        <v>0.20480000000000001</v>
      </c>
    </row>
    <row r="563" spans="2:19">
      <c r="B563" t="s">
        <v>1109</v>
      </c>
      <c r="C563" t="s">
        <v>1091</v>
      </c>
      <c r="D563" t="s">
        <v>48</v>
      </c>
      <c r="E563" t="s">
        <v>960</v>
      </c>
      <c r="F563" t="s">
        <v>281</v>
      </c>
      <c r="G563">
        <v>3600</v>
      </c>
      <c r="H563" t="s">
        <v>64</v>
      </c>
      <c r="I563" t="s">
        <v>1092</v>
      </c>
      <c r="J563" t="s">
        <v>1093</v>
      </c>
      <c r="K563" t="s">
        <v>808</v>
      </c>
      <c r="L563" s="1">
        <v>38838</v>
      </c>
      <c r="M563">
        <v>64</v>
      </c>
      <c r="N563">
        <f t="shared" si="48"/>
        <v>23039.999999999996</v>
      </c>
      <c r="O563">
        <f t="shared" si="49"/>
        <v>2304</v>
      </c>
      <c r="P563">
        <f t="shared" si="50"/>
        <v>230.4</v>
      </c>
      <c r="Q563">
        <f t="shared" si="51"/>
        <v>23.04</v>
      </c>
      <c r="R563">
        <f t="shared" si="52"/>
        <v>2.3039999999999998</v>
      </c>
      <c r="S563">
        <f t="shared" si="53"/>
        <v>0.23039999999999999</v>
      </c>
    </row>
    <row r="564" spans="2:19">
      <c r="B564" t="s">
        <v>1591</v>
      </c>
      <c r="C564" t="s">
        <v>1578</v>
      </c>
      <c r="D564" t="s">
        <v>48</v>
      </c>
      <c r="E564" t="s">
        <v>1063</v>
      </c>
      <c r="F564" t="s">
        <v>281</v>
      </c>
      <c r="G564">
        <v>1733</v>
      </c>
      <c r="H564" t="s">
        <v>153</v>
      </c>
      <c r="I564" t="s">
        <v>1592</v>
      </c>
      <c r="J564" t="s">
        <v>1580</v>
      </c>
      <c r="K564" t="s">
        <v>626</v>
      </c>
      <c r="L564" s="1">
        <v>38838</v>
      </c>
      <c r="M564">
        <v>64</v>
      </c>
      <c r="N564">
        <f t="shared" si="48"/>
        <v>11091.199999999999</v>
      </c>
      <c r="O564">
        <f t="shared" si="49"/>
        <v>1109.1200000000001</v>
      </c>
      <c r="P564">
        <f t="shared" si="50"/>
        <v>110.91200000000001</v>
      </c>
      <c r="Q564">
        <f t="shared" si="51"/>
        <v>11.091200000000001</v>
      </c>
      <c r="R564">
        <f t="shared" si="52"/>
        <v>1.1091200000000001</v>
      </c>
      <c r="S564">
        <f t="shared" si="53"/>
        <v>0.110912</v>
      </c>
    </row>
    <row r="565" spans="2:19">
      <c r="B565" t="s">
        <v>1872</v>
      </c>
      <c r="C565" t="s">
        <v>1873</v>
      </c>
      <c r="D565" t="s">
        <v>48</v>
      </c>
      <c r="E565" t="s">
        <v>1040</v>
      </c>
      <c r="F565" t="s">
        <v>281</v>
      </c>
      <c r="G565">
        <v>3730</v>
      </c>
      <c r="H565" t="s">
        <v>141</v>
      </c>
      <c r="I565" t="s">
        <v>55</v>
      </c>
      <c r="J565" t="s">
        <v>1580</v>
      </c>
      <c r="K565" t="s">
        <v>808</v>
      </c>
      <c r="L565" s="1">
        <v>38838</v>
      </c>
      <c r="M565">
        <v>64</v>
      </c>
      <c r="N565">
        <f t="shared" si="48"/>
        <v>23871.999999999996</v>
      </c>
      <c r="O565">
        <f t="shared" si="49"/>
        <v>2387.1999999999998</v>
      </c>
      <c r="P565">
        <f t="shared" si="50"/>
        <v>238.72000000000003</v>
      </c>
      <c r="Q565">
        <f t="shared" si="51"/>
        <v>23.872</v>
      </c>
      <c r="R565">
        <f t="shared" si="52"/>
        <v>2.3872</v>
      </c>
      <c r="S565">
        <f t="shared" si="53"/>
        <v>0.23872000000000002</v>
      </c>
    </row>
    <row r="566" spans="2:19">
      <c r="B566" t="s">
        <v>1874</v>
      </c>
      <c r="C566" t="s">
        <v>1873</v>
      </c>
      <c r="D566" t="s">
        <v>48</v>
      </c>
      <c r="E566" t="s">
        <v>1040</v>
      </c>
      <c r="F566" t="s">
        <v>281</v>
      </c>
      <c r="G566">
        <v>3200</v>
      </c>
      <c r="H566" t="s">
        <v>213</v>
      </c>
      <c r="I566" t="s">
        <v>55</v>
      </c>
      <c r="J566" t="s">
        <v>1580</v>
      </c>
      <c r="K566" t="s">
        <v>808</v>
      </c>
      <c r="L566" s="1">
        <v>38838</v>
      </c>
      <c r="M566">
        <v>64</v>
      </c>
      <c r="N566">
        <f t="shared" si="48"/>
        <v>20480</v>
      </c>
      <c r="O566">
        <f t="shared" si="49"/>
        <v>2048</v>
      </c>
      <c r="P566">
        <f t="shared" si="50"/>
        <v>204.8</v>
      </c>
      <c r="Q566">
        <f t="shared" si="51"/>
        <v>20.48</v>
      </c>
      <c r="R566">
        <f t="shared" si="52"/>
        <v>2.0479999999999996</v>
      </c>
      <c r="S566">
        <f t="shared" si="53"/>
        <v>0.20480000000000001</v>
      </c>
    </row>
    <row r="567" spans="2:19">
      <c r="B567" t="s">
        <v>1875</v>
      </c>
      <c r="C567" t="s">
        <v>1873</v>
      </c>
      <c r="D567" t="s">
        <v>48</v>
      </c>
      <c r="E567" t="s">
        <v>1040</v>
      </c>
      <c r="F567" t="s">
        <v>281</v>
      </c>
      <c r="G567">
        <v>3000</v>
      </c>
      <c r="H567" t="s">
        <v>64</v>
      </c>
      <c r="I567" t="s">
        <v>55</v>
      </c>
      <c r="J567" t="s">
        <v>1580</v>
      </c>
      <c r="K567" t="s">
        <v>19</v>
      </c>
      <c r="L567" s="1">
        <v>38838</v>
      </c>
      <c r="M567">
        <v>64</v>
      </c>
      <c r="N567">
        <f t="shared" si="48"/>
        <v>19200</v>
      </c>
      <c r="O567">
        <f t="shared" si="49"/>
        <v>1920</v>
      </c>
      <c r="P567">
        <f t="shared" si="50"/>
        <v>192</v>
      </c>
      <c r="Q567">
        <f t="shared" si="51"/>
        <v>19.2</v>
      </c>
      <c r="R567">
        <f t="shared" si="52"/>
        <v>1.92</v>
      </c>
      <c r="S567">
        <f t="shared" si="53"/>
        <v>0.192</v>
      </c>
    </row>
    <row r="568" spans="2:19">
      <c r="B568" t="s">
        <v>1876</v>
      </c>
      <c r="C568" t="s">
        <v>1873</v>
      </c>
      <c r="D568" t="s">
        <v>48</v>
      </c>
      <c r="E568" t="s">
        <v>1040</v>
      </c>
      <c r="F568" t="s">
        <v>281</v>
      </c>
      <c r="G568">
        <v>2667</v>
      </c>
      <c r="H568" t="s">
        <v>87</v>
      </c>
      <c r="I568" t="s">
        <v>55</v>
      </c>
      <c r="J568" t="s">
        <v>1580</v>
      </c>
      <c r="K568" t="s">
        <v>19</v>
      </c>
      <c r="L568" s="1">
        <v>38838</v>
      </c>
      <c r="M568">
        <v>64</v>
      </c>
      <c r="N568">
        <f t="shared" si="48"/>
        <v>17068.8</v>
      </c>
      <c r="O568">
        <f t="shared" si="49"/>
        <v>1706.88</v>
      </c>
      <c r="P568">
        <f t="shared" si="50"/>
        <v>170.68800000000002</v>
      </c>
      <c r="Q568">
        <f t="shared" si="51"/>
        <v>17.068800000000003</v>
      </c>
      <c r="R568">
        <f t="shared" si="52"/>
        <v>1.70688</v>
      </c>
      <c r="S568">
        <f t="shared" si="53"/>
        <v>0.17068800000000001</v>
      </c>
    </row>
    <row r="569" spans="2:19">
      <c r="B569" t="s">
        <v>1877</v>
      </c>
      <c r="C569" t="s">
        <v>1873</v>
      </c>
      <c r="D569" t="s">
        <v>48</v>
      </c>
      <c r="E569" t="s">
        <v>1040</v>
      </c>
      <c r="F569" t="s">
        <v>281</v>
      </c>
      <c r="G569">
        <v>2830</v>
      </c>
      <c r="H569" t="s">
        <v>159</v>
      </c>
      <c r="I569" t="s">
        <v>55</v>
      </c>
      <c r="J569" t="s">
        <v>1580</v>
      </c>
      <c r="K569" t="s">
        <v>19</v>
      </c>
      <c r="L569" s="1">
        <v>38838</v>
      </c>
      <c r="M569">
        <v>64</v>
      </c>
      <c r="N569">
        <f t="shared" si="48"/>
        <v>18112</v>
      </c>
      <c r="O569">
        <f t="shared" si="49"/>
        <v>1811.2</v>
      </c>
      <c r="P569">
        <f t="shared" si="50"/>
        <v>181.12</v>
      </c>
      <c r="Q569">
        <f t="shared" si="51"/>
        <v>18.112000000000002</v>
      </c>
      <c r="R569">
        <f t="shared" si="52"/>
        <v>1.8111999999999999</v>
      </c>
      <c r="S569">
        <f t="shared" si="53"/>
        <v>0.18112</v>
      </c>
    </row>
    <row r="570" spans="2:19">
      <c r="B570" t="s">
        <v>1878</v>
      </c>
      <c r="C570" t="s">
        <v>1873</v>
      </c>
      <c r="D570" t="s">
        <v>48</v>
      </c>
      <c r="E570" t="s">
        <v>1040</v>
      </c>
      <c r="F570" t="s">
        <v>281</v>
      </c>
      <c r="G570">
        <v>3200</v>
      </c>
      <c r="H570" t="s">
        <v>213</v>
      </c>
      <c r="I570" t="s">
        <v>75</v>
      </c>
      <c r="J570" t="s">
        <v>1580</v>
      </c>
      <c r="K570" t="s">
        <v>19</v>
      </c>
      <c r="L570" s="1">
        <v>38838</v>
      </c>
      <c r="M570">
        <v>64</v>
      </c>
      <c r="N570">
        <f t="shared" si="48"/>
        <v>20480</v>
      </c>
      <c r="O570">
        <f t="shared" si="49"/>
        <v>2048</v>
      </c>
      <c r="P570">
        <f t="shared" si="50"/>
        <v>204.8</v>
      </c>
      <c r="Q570">
        <f t="shared" si="51"/>
        <v>20.48</v>
      </c>
      <c r="R570">
        <f t="shared" si="52"/>
        <v>2.0479999999999996</v>
      </c>
      <c r="S570">
        <f t="shared" si="53"/>
        <v>0.20480000000000001</v>
      </c>
    </row>
    <row r="571" spans="2:19">
      <c r="B571" t="s">
        <v>625</v>
      </c>
      <c r="C571" t="s">
        <v>607</v>
      </c>
      <c r="D571" t="s">
        <v>48</v>
      </c>
      <c r="E571" t="s">
        <v>608</v>
      </c>
      <c r="F571" t="s">
        <v>281</v>
      </c>
      <c r="G571">
        <v>2000</v>
      </c>
      <c r="H571" t="s">
        <v>204</v>
      </c>
      <c r="I571" t="s">
        <v>351</v>
      </c>
      <c r="J571" t="s">
        <v>376</v>
      </c>
      <c r="K571" t="s">
        <v>626</v>
      </c>
      <c r="L571" s="1">
        <v>38869</v>
      </c>
      <c r="M571">
        <v>64</v>
      </c>
      <c r="N571">
        <f t="shared" si="48"/>
        <v>12799.999999999998</v>
      </c>
      <c r="O571">
        <f t="shared" si="49"/>
        <v>1280</v>
      </c>
      <c r="P571">
        <f t="shared" si="50"/>
        <v>128.00000000000003</v>
      </c>
      <c r="Q571">
        <f t="shared" si="51"/>
        <v>12.8</v>
      </c>
      <c r="R571">
        <f t="shared" si="52"/>
        <v>1.28</v>
      </c>
      <c r="S571">
        <f t="shared" si="53"/>
        <v>0.128</v>
      </c>
    </row>
    <row r="572" spans="2:19">
      <c r="B572" t="s">
        <v>1589</v>
      </c>
      <c r="C572" t="s">
        <v>1578</v>
      </c>
      <c r="D572" t="s">
        <v>48</v>
      </c>
      <c r="E572" t="s">
        <v>1063</v>
      </c>
      <c r="F572" t="s">
        <v>281</v>
      </c>
      <c r="G572">
        <v>2333</v>
      </c>
      <c r="H572" t="s">
        <v>141</v>
      </c>
      <c r="I572" t="s">
        <v>170</v>
      </c>
      <c r="J572" t="s">
        <v>1580</v>
      </c>
      <c r="K572" t="s">
        <v>626</v>
      </c>
      <c r="L572" s="1">
        <v>38869</v>
      </c>
      <c r="M572">
        <v>64</v>
      </c>
      <c r="N572">
        <f t="shared" si="48"/>
        <v>14931.199999999999</v>
      </c>
      <c r="O572">
        <f t="shared" si="49"/>
        <v>1493.1200000000001</v>
      </c>
      <c r="P572">
        <f t="shared" si="50"/>
        <v>149.31199999999998</v>
      </c>
      <c r="Q572">
        <f t="shared" si="51"/>
        <v>14.9312</v>
      </c>
      <c r="R572">
        <f t="shared" si="52"/>
        <v>1.4931199999999998</v>
      </c>
      <c r="S572">
        <f t="shared" si="53"/>
        <v>0.149312</v>
      </c>
    </row>
    <row r="573" spans="2:19">
      <c r="B573" t="s">
        <v>1590</v>
      </c>
      <c r="C573" t="s">
        <v>1578</v>
      </c>
      <c r="D573" t="s">
        <v>48</v>
      </c>
      <c r="E573" t="s">
        <v>1063</v>
      </c>
      <c r="F573" t="s">
        <v>281</v>
      </c>
      <c r="G573">
        <v>1200</v>
      </c>
      <c r="H573" t="s">
        <v>74</v>
      </c>
      <c r="I573" t="s">
        <v>351</v>
      </c>
      <c r="J573" t="s">
        <v>1580</v>
      </c>
      <c r="K573" t="s">
        <v>437</v>
      </c>
      <c r="L573" s="1">
        <v>38869</v>
      </c>
      <c r="M573">
        <v>64</v>
      </c>
      <c r="N573">
        <f t="shared" si="48"/>
        <v>7679.9999999999991</v>
      </c>
      <c r="O573">
        <f t="shared" si="49"/>
        <v>768</v>
      </c>
      <c r="P573">
        <f t="shared" si="50"/>
        <v>76.800000000000011</v>
      </c>
      <c r="Q573">
        <f t="shared" si="51"/>
        <v>7.6800000000000006</v>
      </c>
      <c r="R573">
        <f t="shared" si="52"/>
        <v>0.76800000000000002</v>
      </c>
      <c r="S573">
        <f t="shared" si="53"/>
        <v>7.6799999999999993E-2</v>
      </c>
    </row>
    <row r="574" spans="2:19">
      <c r="B574" t="s">
        <v>1863</v>
      </c>
      <c r="C574" t="s">
        <v>1864</v>
      </c>
      <c r="D574" t="s">
        <v>48</v>
      </c>
      <c r="E574" t="s">
        <v>1040</v>
      </c>
      <c r="F574" t="s">
        <v>281</v>
      </c>
      <c r="G574">
        <v>1600</v>
      </c>
      <c r="H574" t="s">
        <v>526</v>
      </c>
      <c r="I574" t="s">
        <v>351</v>
      </c>
      <c r="J574" t="s">
        <v>1865</v>
      </c>
      <c r="K574" t="s">
        <v>43</v>
      </c>
      <c r="L574" s="1">
        <v>38869</v>
      </c>
      <c r="M574">
        <v>64</v>
      </c>
      <c r="N574">
        <f t="shared" si="48"/>
        <v>10240</v>
      </c>
      <c r="O574">
        <f t="shared" si="49"/>
        <v>1024</v>
      </c>
      <c r="P574">
        <f t="shared" si="50"/>
        <v>102.4</v>
      </c>
      <c r="Q574">
        <f t="shared" si="51"/>
        <v>10.24</v>
      </c>
      <c r="R574">
        <f t="shared" si="52"/>
        <v>1.0239999999999998</v>
      </c>
      <c r="S574">
        <f t="shared" si="53"/>
        <v>0.1024</v>
      </c>
    </row>
    <row r="575" spans="2:19">
      <c r="B575" t="s">
        <v>1866</v>
      </c>
      <c r="C575" t="s">
        <v>1864</v>
      </c>
      <c r="D575" t="s">
        <v>48</v>
      </c>
      <c r="E575" t="s">
        <v>1040</v>
      </c>
      <c r="F575" t="s">
        <v>281</v>
      </c>
      <c r="G575">
        <v>1866</v>
      </c>
      <c r="H575" t="s">
        <v>114</v>
      </c>
      <c r="I575" t="s">
        <v>351</v>
      </c>
      <c r="J575" t="s">
        <v>1865</v>
      </c>
      <c r="K575" t="s">
        <v>43</v>
      </c>
      <c r="L575" s="1">
        <v>38869</v>
      </c>
      <c r="M575">
        <v>64</v>
      </c>
      <c r="N575">
        <f t="shared" si="48"/>
        <v>11942.4</v>
      </c>
      <c r="O575">
        <f t="shared" si="49"/>
        <v>1194.24</v>
      </c>
      <c r="P575">
        <f t="shared" si="50"/>
        <v>119.42400000000002</v>
      </c>
      <c r="Q575">
        <f t="shared" si="51"/>
        <v>11.942400000000001</v>
      </c>
      <c r="R575">
        <f t="shared" si="52"/>
        <v>1.19424</v>
      </c>
      <c r="S575">
        <f t="shared" si="53"/>
        <v>0.119424</v>
      </c>
    </row>
    <row r="576" spans="2:19">
      <c r="B576" t="s">
        <v>1867</v>
      </c>
      <c r="C576" t="s">
        <v>1864</v>
      </c>
      <c r="D576" t="s">
        <v>48</v>
      </c>
      <c r="E576" t="s">
        <v>1040</v>
      </c>
      <c r="F576" t="s">
        <v>281</v>
      </c>
      <c r="G576">
        <v>2000</v>
      </c>
      <c r="H576" t="s">
        <v>526</v>
      </c>
      <c r="I576" t="s">
        <v>351</v>
      </c>
      <c r="J576" t="s">
        <v>1865</v>
      </c>
      <c r="K576" t="s">
        <v>43</v>
      </c>
      <c r="L576" s="1">
        <v>38869</v>
      </c>
      <c r="M576">
        <v>64</v>
      </c>
      <c r="N576">
        <f t="shared" si="48"/>
        <v>12799.999999999998</v>
      </c>
      <c r="O576">
        <f t="shared" si="49"/>
        <v>1280</v>
      </c>
      <c r="P576">
        <f t="shared" si="50"/>
        <v>128.00000000000003</v>
      </c>
      <c r="Q576">
        <f t="shared" si="51"/>
        <v>12.8</v>
      </c>
      <c r="R576">
        <f t="shared" si="52"/>
        <v>1.28</v>
      </c>
      <c r="S576">
        <f t="shared" si="53"/>
        <v>0.128</v>
      </c>
    </row>
    <row r="577" spans="2:19">
      <c r="B577" t="s">
        <v>1868</v>
      </c>
      <c r="C577" t="s">
        <v>1864</v>
      </c>
      <c r="D577" t="s">
        <v>48</v>
      </c>
      <c r="E577" t="s">
        <v>1040</v>
      </c>
      <c r="F577" t="s">
        <v>281</v>
      </c>
      <c r="G577">
        <v>2333</v>
      </c>
      <c r="H577" t="s">
        <v>114</v>
      </c>
      <c r="I577" t="s">
        <v>351</v>
      </c>
      <c r="J577" t="s">
        <v>1865</v>
      </c>
      <c r="K577" t="s">
        <v>43</v>
      </c>
      <c r="L577" s="1">
        <v>38869</v>
      </c>
      <c r="M577">
        <v>64</v>
      </c>
      <c r="N577">
        <f t="shared" si="48"/>
        <v>14931.199999999999</v>
      </c>
      <c r="O577">
        <f t="shared" si="49"/>
        <v>1493.1200000000001</v>
      </c>
      <c r="P577">
        <f t="shared" si="50"/>
        <v>149.31199999999998</v>
      </c>
      <c r="Q577">
        <f t="shared" si="51"/>
        <v>14.9312</v>
      </c>
      <c r="R577">
        <f t="shared" si="52"/>
        <v>1.4931199999999998</v>
      </c>
      <c r="S577">
        <f t="shared" si="53"/>
        <v>0.149312</v>
      </c>
    </row>
    <row r="578" spans="2:19">
      <c r="B578" t="s">
        <v>1869</v>
      </c>
      <c r="C578" t="s">
        <v>1864</v>
      </c>
      <c r="D578" t="s">
        <v>48</v>
      </c>
      <c r="E578" t="s">
        <v>1040</v>
      </c>
      <c r="F578" t="s">
        <v>281</v>
      </c>
      <c r="G578">
        <v>2666</v>
      </c>
      <c r="H578" t="s">
        <v>242</v>
      </c>
      <c r="I578" t="s">
        <v>351</v>
      </c>
      <c r="J578" t="s">
        <v>1865</v>
      </c>
      <c r="K578" t="s">
        <v>43</v>
      </c>
      <c r="L578" s="1">
        <v>38869</v>
      </c>
      <c r="M578">
        <v>64</v>
      </c>
      <c r="N578">
        <f t="shared" si="48"/>
        <v>17062.399999999998</v>
      </c>
      <c r="O578">
        <f t="shared" si="49"/>
        <v>1706.2400000000002</v>
      </c>
      <c r="P578">
        <f t="shared" si="50"/>
        <v>170.624</v>
      </c>
      <c r="Q578">
        <f t="shared" si="51"/>
        <v>17.0624</v>
      </c>
      <c r="R578">
        <f t="shared" si="52"/>
        <v>1.70624</v>
      </c>
      <c r="S578">
        <f t="shared" si="53"/>
        <v>0.170624</v>
      </c>
    </row>
    <row r="579" spans="2:19">
      <c r="B579" t="s">
        <v>1870</v>
      </c>
      <c r="C579" t="s">
        <v>1864</v>
      </c>
      <c r="D579" t="s">
        <v>48</v>
      </c>
      <c r="E579" t="s">
        <v>1040</v>
      </c>
      <c r="F579" t="s">
        <v>281</v>
      </c>
      <c r="G579">
        <v>3000</v>
      </c>
      <c r="H579" t="s">
        <v>74</v>
      </c>
      <c r="I579" t="s">
        <v>351</v>
      </c>
      <c r="J579" t="s">
        <v>1865</v>
      </c>
      <c r="K579" t="s">
        <v>185</v>
      </c>
      <c r="L579" s="1">
        <v>38869</v>
      </c>
      <c r="M579">
        <v>64</v>
      </c>
      <c r="N579">
        <f t="shared" ref="N579:N642" si="54">((1/((10*10^6)))*G579*(M579)*10^6)</f>
        <v>19200</v>
      </c>
      <c r="O579">
        <f t="shared" ref="O579:O642" si="55">((1/((100*10^6)))*G579*(M579)*10^6)</f>
        <v>1920</v>
      </c>
      <c r="P579">
        <f t="shared" ref="P579:P642" si="56">((1/((1*10^9)))*G579*(M579)*10^6)</f>
        <v>192</v>
      </c>
      <c r="Q579">
        <f t="shared" ref="Q579:Q642" si="57">((1/((10*10^9)))*G579*(M579)*10^6)</f>
        <v>19.2</v>
      </c>
      <c r="R579">
        <f t="shared" ref="R579:R642" si="58">((1/((100*10^9)))*G579*(M579)*10^6)</f>
        <v>1.92</v>
      </c>
      <c r="S579">
        <f t="shared" ref="S579:S642" si="59">((1/((1*10^12)))*G579*(M579)*10^6)</f>
        <v>0.192</v>
      </c>
    </row>
    <row r="580" spans="2:19">
      <c r="B580" t="s">
        <v>1871</v>
      </c>
      <c r="C580" t="s">
        <v>1864</v>
      </c>
      <c r="D580" t="s">
        <v>48</v>
      </c>
      <c r="E580" t="s">
        <v>1040</v>
      </c>
      <c r="F580" t="s">
        <v>281</v>
      </c>
      <c r="G580">
        <v>2333</v>
      </c>
      <c r="H580" t="s">
        <v>114</v>
      </c>
      <c r="I580" t="s">
        <v>351</v>
      </c>
      <c r="J580" t="s">
        <v>1865</v>
      </c>
      <c r="K580" t="s">
        <v>529</v>
      </c>
      <c r="L580" s="1">
        <v>38869</v>
      </c>
      <c r="M580">
        <v>64</v>
      </c>
      <c r="N580">
        <f t="shared" si="54"/>
        <v>14931.199999999999</v>
      </c>
      <c r="O580">
        <f t="shared" si="55"/>
        <v>1493.1200000000001</v>
      </c>
      <c r="P580">
        <f t="shared" si="56"/>
        <v>149.31199999999998</v>
      </c>
      <c r="Q580">
        <f t="shared" si="57"/>
        <v>14.9312</v>
      </c>
      <c r="R580">
        <f t="shared" si="58"/>
        <v>1.4931199999999998</v>
      </c>
      <c r="S580">
        <f t="shared" si="59"/>
        <v>0.149312</v>
      </c>
    </row>
    <row r="581" spans="2:19">
      <c r="B581" t="s">
        <v>1096</v>
      </c>
      <c r="C581" t="s">
        <v>1097</v>
      </c>
      <c r="D581" t="s">
        <v>48</v>
      </c>
      <c r="E581" t="s">
        <v>960</v>
      </c>
      <c r="F581" t="s">
        <v>281</v>
      </c>
      <c r="G581">
        <v>2933</v>
      </c>
      <c r="H581" t="s">
        <v>238</v>
      </c>
      <c r="I581" t="s">
        <v>1067</v>
      </c>
      <c r="J581" t="s">
        <v>1098</v>
      </c>
      <c r="K581" t="s">
        <v>1075</v>
      </c>
      <c r="L581" s="1">
        <v>38899</v>
      </c>
      <c r="M581">
        <v>64</v>
      </c>
      <c r="N581">
        <f t="shared" si="54"/>
        <v>18771.199999999997</v>
      </c>
      <c r="O581">
        <f t="shared" si="55"/>
        <v>1877.1200000000001</v>
      </c>
      <c r="P581">
        <f t="shared" si="56"/>
        <v>187.71200000000002</v>
      </c>
      <c r="Q581">
        <f t="shared" si="57"/>
        <v>18.7712</v>
      </c>
      <c r="R581">
        <f t="shared" si="58"/>
        <v>1.8771199999999999</v>
      </c>
      <c r="S581">
        <f t="shared" si="59"/>
        <v>0.18771200000000002</v>
      </c>
    </row>
    <row r="582" spans="2:19">
      <c r="B582" t="s">
        <v>1099</v>
      </c>
      <c r="C582" t="s">
        <v>1073</v>
      </c>
      <c r="D582" t="s">
        <v>48</v>
      </c>
      <c r="E582" t="s">
        <v>960</v>
      </c>
      <c r="F582" t="s">
        <v>281</v>
      </c>
      <c r="G582">
        <v>2667</v>
      </c>
      <c r="H582" t="s">
        <v>204</v>
      </c>
      <c r="I582" t="s">
        <v>1067</v>
      </c>
      <c r="J582" t="s">
        <v>1074</v>
      </c>
      <c r="K582" t="s">
        <v>43</v>
      </c>
      <c r="L582" s="1">
        <v>38899</v>
      </c>
      <c r="M582">
        <v>64</v>
      </c>
      <c r="N582">
        <f t="shared" si="54"/>
        <v>17068.8</v>
      </c>
      <c r="O582">
        <f t="shared" si="55"/>
        <v>1706.88</v>
      </c>
      <c r="P582">
        <f t="shared" si="56"/>
        <v>170.68800000000002</v>
      </c>
      <c r="Q582">
        <f t="shared" si="57"/>
        <v>17.068800000000003</v>
      </c>
      <c r="R582">
        <f t="shared" si="58"/>
        <v>1.70688</v>
      </c>
      <c r="S582">
        <f t="shared" si="59"/>
        <v>0.17068800000000001</v>
      </c>
    </row>
    <row r="583" spans="2:19">
      <c r="B583" t="s">
        <v>1100</v>
      </c>
      <c r="C583" t="s">
        <v>1073</v>
      </c>
      <c r="D583" t="s">
        <v>48</v>
      </c>
      <c r="E583" t="s">
        <v>960</v>
      </c>
      <c r="F583" t="s">
        <v>281</v>
      </c>
      <c r="G583">
        <v>2400</v>
      </c>
      <c r="H583" t="s">
        <v>74</v>
      </c>
      <c r="I583" t="s">
        <v>1067</v>
      </c>
      <c r="J583" t="s">
        <v>1074</v>
      </c>
      <c r="K583" t="s">
        <v>43</v>
      </c>
      <c r="L583" s="1">
        <v>38899</v>
      </c>
      <c r="M583">
        <v>64</v>
      </c>
      <c r="N583">
        <f t="shared" si="54"/>
        <v>15359.999999999998</v>
      </c>
      <c r="O583">
        <f t="shared" si="55"/>
        <v>1536</v>
      </c>
      <c r="P583">
        <f t="shared" si="56"/>
        <v>153.60000000000002</v>
      </c>
      <c r="Q583">
        <f t="shared" si="57"/>
        <v>15.360000000000001</v>
      </c>
      <c r="R583">
        <f t="shared" si="58"/>
        <v>1.536</v>
      </c>
      <c r="S583">
        <f t="shared" si="59"/>
        <v>0.15359999999999999</v>
      </c>
    </row>
    <row r="584" spans="2:19">
      <c r="B584" t="s">
        <v>1101</v>
      </c>
      <c r="C584" t="s">
        <v>1073</v>
      </c>
      <c r="D584" t="s">
        <v>48</v>
      </c>
      <c r="E584" t="s">
        <v>960</v>
      </c>
      <c r="F584" t="s">
        <v>281</v>
      </c>
      <c r="G584">
        <v>2133</v>
      </c>
      <c r="H584" t="s">
        <v>242</v>
      </c>
      <c r="I584" t="s">
        <v>1067</v>
      </c>
      <c r="J584" t="s">
        <v>962</v>
      </c>
      <c r="K584" t="s">
        <v>43</v>
      </c>
      <c r="L584" s="1">
        <v>38899</v>
      </c>
      <c r="M584">
        <v>64</v>
      </c>
      <c r="N584">
        <f t="shared" si="54"/>
        <v>13651.199999999999</v>
      </c>
      <c r="O584">
        <f t="shared" si="55"/>
        <v>1365.1200000000001</v>
      </c>
      <c r="P584">
        <f t="shared" si="56"/>
        <v>136.512</v>
      </c>
      <c r="Q584">
        <f t="shared" si="57"/>
        <v>13.651200000000001</v>
      </c>
      <c r="R584">
        <f t="shared" si="58"/>
        <v>1.3651199999999999</v>
      </c>
      <c r="S584">
        <f t="shared" si="59"/>
        <v>0.13651199999999999</v>
      </c>
    </row>
    <row r="585" spans="2:19">
      <c r="B585" t="s">
        <v>1102</v>
      </c>
      <c r="C585" t="s">
        <v>1073</v>
      </c>
      <c r="D585" t="s">
        <v>48</v>
      </c>
      <c r="E585" t="s">
        <v>960</v>
      </c>
      <c r="F585" t="s">
        <v>281</v>
      </c>
      <c r="G585">
        <v>1866</v>
      </c>
      <c r="H585" t="s">
        <v>114</v>
      </c>
      <c r="I585" t="s">
        <v>1067</v>
      </c>
      <c r="J585" t="s">
        <v>962</v>
      </c>
      <c r="K585" t="s">
        <v>43</v>
      </c>
      <c r="L585" s="1">
        <v>38899</v>
      </c>
      <c r="M585">
        <v>64</v>
      </c>
      <c r="N585">
        <f t="shared" si="54"/>
        <v>11942.4</v>
      </c>
      <c r="O585">
        <f t="shared" si="55"/>
        <v>1194.24</v>
      </c>
      <c r="P585">
        <f t="shared" si="56"/>
        <v>119.42400000000002</v>
      </c>
      <c r="Q585">
        <f t="shared" si="57"/>
        <v>11.942400000000001</v>
      </c>
      <c r="R585">
        <f t="shared" si="58"/>
        <v>1.19424</v>
      </c>
      <c r="S585">
        <f t="shared" si="59"/>
        <v>0.119424</v>
      </c>
    </row>
    <row r="586" spans="2:19">
      <c r="B586" t="s">
        <v>1103</v>
      </c>
      <c r="C586" t="s">
        <v>1007</v>
      </c>
      <c r="D586" t="s">
        <v>48</v>
      </c>
      <c r="E586" t="s">
        <v>960</v>
      </c>
      <c r="F586" t="s">
        <v>281</v>
      </c>
      <c r="G586">
        <v>1800</v>
      </c>
      <c r="H586" t="s">
        <v>74</v>
      </c>
      <c r="I586" t="s">
        <v>1067</v>
      </c>
      <c r="J586" t="s">
        <v>962</v>
      </c>
      <c r="K586" t="s">
        <v>43</v>
      </c>
      <c r="L586" s="1">
        <v>38899</v>
      </c>
      <c r="M586">
        <v>64</v>
      </c>
      <c r="N586">
        <f t="shared" si="54"/>
        <v>11519.999999999998</v>
      </c>
      <c r="O586">
        <f t="shared" si="55"/>
        <v>1152</v>
      </c>
      <c r="P586">
        <f t="shared" si="56"/>
        <v>115.2</v>
      </c>
      <c r="Q586">
        <f t="shared" si="57"/>
        <v>11.52</v>
      </c>
      <c r="R586">
        <f t="shared" si="58"/>
        <v>1.1519999999999999</v>
      </c>
      <c r="S586">
        <f t="shared" si="59"/>
        <v>0.1152</v>
      </c>
    </row>
    <row r="587" spans="2:19">
      <c r="B587" t="s">
        <v>1104</v>
      </c>
      <c r="C587" t="s">
        <v>1091</v>
      </c>
      <c r="D587" t="s">
        <v>48</v>
      </c>
      <c r="E587" t="s">
        <v>960</v>
      </c>
      <c r="F587" t="s">
        <v>281</v>
      </c>
      <c r="G587">
        <v>3400</v>
      </c>
      <c r="H587" t="s">
        <v>159</v>
      </c>
      <c r="I587" t="s">
        <v>1092</v>
      </c>
      <c r="J587" t="s">
        <v>1093</v>
      </c>
      <c r="K587" t="s">
        <v>19</v>
      </c>
      <c r="L587" s="1">
        <v>38899</v>
      </c>
      <c r="M587">
        <v>64</v>
      </c>
      <c r="N587">
        <f t="shared" si="54"/>
        <v>21759.999999999996</v>
      </c>
      <c r="O587">
        <f t="shared" si="55"/>
        <v>2176</v>
      </c>
      <c r="P587">
        <f t="shared" si="56"/>
        <v>217.6</v>
      </c>
      <c r="Q587">
        <f t="shared" si="57"/>
        <v>21.76</v>
      </c>
      <c r="R587">
        <f t="shared" si="58"/>
        <v>2.1760000000000002</v>
      </c>
      <c r="S587">
        <f t="shared" si="59"/>
        <v>0.21759999999999999</v>
      </c>
    </row>
    <row r="588" spans="2:19">
      <c r="B588" t="s">
        <v>1105</v>
      </c>
      <c r="C588" t="s">
        <v>1091</v>
      </c>
      <c r="D588" t="s">
        <v>48</v>
      </c>
      <c r="E588" t="s">
        <v>960</v>
      </c>
      <c r="F588" t="s">
        <v>281</v>
      </c>
      <c r="G588">
        <v>2800</v>
      </c>
      <c r="H588" t="s">
        <v>141</v>
      </c>
      <c r="I588" t="s">
        <v>1092</v>
      </c>
      <c r="J588" t="s">
        <v>1093</v>
      </c>
      <c r="K588" t="s">
        <v>19</v>
      </c>
      <c r="L588" s="1">
        <v>38899</v>
      </c>
      <c r="M588">
        <v>64</v>
      </c>
      <c r="N588">
        <f t="shared" si="54"/>
        <v>17920</v>
      </c>
      <c r="O588">
        <f t="shared" si="55"/>
        <v>1792</v>
      </c>
      <c r="P588">
        <f t="shared" si="56"/>
        <v>179.20000000000002</v>
      </c>
      <c r="Q588">
        <f t="shared" si="57"/>
        <v>17.920000000000002</v>
      </c>
      <c r="R588">
        <f t="shared" si="58"/>
        <v>1.792</v>
      </c>
      <c r="S588">
        <f t="shared" si="59"/>
        <v>0.1792</v>
      </c>
    </row>
    <row r="589" spans="2:19">
      <c r="B589" t="s">
        <v>1582</v>
      </c>
      <c r="C589" t="s">
        <v>1557</v>
      </c>
      <c r="D589" t="s">
        <v>48</v>
      </c>
      <c r="E589" t="s">
        <v>1063</v>
      </c>
      <c r="F589" t="s">
        <v>281</v>
      </c>
      <c r="G589">
        <v>2333</v>
      </c>
      <c r="H589" t="s">
        <v>141</v>
      </c>
      <c r="I589" t="s">
        <v>313</v>
      </c>
      <c r="J589" t="s">
        <v>1074</v>
      </c>
      <c r="K589" t="s">
        <v>383</v>
      </c>
      <c r="L589" s="1">
        <v>38899</v>
      </c>
      <c r="M589">
        <v>64</v>
      </c>
      <c r="N589">
        <f t="shared" si="54"/>
        <v>14931.199999999999</v>
      </c>
      <c r="O589">
        <f t="shared" si="55"/>
        <v>1493.1200000000001</v>
      </c>
      <c r="P589">
        <f t="shared" si="56"/>
        <v>149.31199999999998</v>
      </c>
      <c r="Q589">
        <f t="shared" si="57"/>
        <v>14.9312</v>
      </c>
      <c r="R589">
        <f t="shared" si="58"/>
        <v>1.4931199999999998</v>
      </c>
      <c r="S589">
        <f t="shared" si="59"/>
        <v>0.149312</v>
      </c>
    </row>
    <row r="590" spans="2:19">
      <c r="B590" t="s">
        <v>1583</v>
      </c>
      <c r="C590" t="s">
        <v>1557</v>
      </c>
      <c r="D590" t="s">
        <v>48</v>
      </c>
      <c r="E590" t="s">
        <v>1063</v>
      </c>
      <c r="F590" t="s">
        <v>281</v>
      </c>
      <c r="G590">
        <v>2000</v>
      </c>
      <c r="H590" t="s">
        <v>213</v>
      </c>
      <c r="I590" t="s">
        <v>313</v>
      </c>
      <c r="J590" t="s">
        <v>1074</v>
      </c>
      <c r="K590" t="s">
        <v>383</v>
      </c>
      <c r="L590" s="1">
        <v>38899</v>
      </c>
      <c r="M590">
        <v>64</v>
      </c>
      <c r="N590">
        <f t="shared" si="54"/>
        <v>12799.999999999998</v>
      </c>
      <c r="O590">
        <f t="shared" si="55"/>
        <v>1280</v>
      </c>
      <c r="P590">
        <f t="shared" si="56"/>
        <v>128.00000000000003</v>
      </c>
      <c r="Q590">
        <f t="shared" si="57"/>
        <v>12.8</v>
      </c>
      <c r="R590">
        <f t="shared" si="58"/>
        <v>1.28</v>
      </c>
      <c r="S590">
        <f t="shared" si="59"/>
        <v>0.128</v>
      </c>
    </row>
    <row r="591" spans="2:19">
      <c r="B591" t="s">
        <v>1584</v>
      </c>
      <c r="C591" t="s">
        <v>1557</v>
      </c>
      <c r="D591" t="s">
        <v>48</v>
      </c>
      <c r="E591" t="s">
        <v>1063</v>
      </c>
      <c r="F591" t="s">
        <v>281</v>
      </c>
      <c r="G591">
        <v>2166</v>
      </c>
      <c r="H591" t="s">
        <v>153</v>
      </c>
      <c r="I591" t="s">
        <v>313</v>
      </c>
      <c r="J591" t="s">
        <v>1074</v>
      </c>
      <c r="K591" t="s">
        <v>383</v>
      </c>
      <c r="L591" s="1">
        <v>38899</v>
      </c>
      <c r="M591">
        <v>64</v>
      </c>
      <c r="N591">
        <f t="shared" si="54"/>
        <v>13862.399999999998</v>
      </c>
      <c r="O591">
        <f t="shared" si="55"/>
        <v>1386.24</v>
      </c>
      <c r="P591">
        <f t="shared" si="56"/>
        <v>138.624</v>
      </c>
      <c r="Q591">
        <f t="shared" si="57"/>
        <v>13.862400000000001</v>
      </c>
      <c r="R591">
        <f t="shared" si="58"/>
        <v>1.3862399999999999</v>
      </c>
      <c r="S591">
        <f t="shared" si="59"/>
        <v>0.138624</v>
      </c>
    </row>
    <row r="592" spans="2:19">
      <c r="B592" t="s">
        <v>1585</v>
      </c>
      <c r="C592" t="s">
        <v>1557</v>
      </c>
      <c r="D592" t="s">
        <v>48</v>
      </c>
      <c r="E592" t="s">
        <v>1063</v>
      </c>
      <c r="F592" t="s">
        <v>281</v>
      </c>
      <c r="G592">
        <v>1833</v>
      </c>
      <c r="H592" t="s">
        <v>238</v>
      </c>
      <c r="I592" t="s">
        <v>313</v>
      </c>
      <c r="J592" t="s">
        <v>962</v>
      </c>
      <c r="K592" t="s">
        <v>383</v>
      </c>
      <c r="L592" s="1">
        <v>38899</v>
      </c>
      <c r="M592">
        <v>64</v>
      </c>
      <c r="N592">
        <f t="shared" si="54"/>
        <v>11731.199999999999</v>
      </c>
      <c r="O592">
        <f t="shared" si="55"/>
        <v>1173.1199999999999</v>
      </c>
      <c r="P592">
        <f t="shared" si="56"/>
        <v>117.312</v>
      </c>
      <c r="Q592">
        <f t="shared" si="57"/>
        <v>11.731200000000001</v>
      </c>
      <c r="R592">
        <f t="shared" si="58"/>
        <v>1.1731199999999999</v>
      </c>
      <c r="S592">
        <f t="shared" si="59"/>
        <v>0.117312</v>
      </c>
    </row>
    <row r="593" spans="2:19">
      <c r="B593" t="s">
        <v>1586</v>
      </c>
      <c r="C593" t="s">
        <v>1557</v>
      </c>
      <c r="D593" t="s">
        <v>48</v>
      </c>
      <c r="E593" t="s">
        <v>1560</v>
      </c>
      <c r="F593" t="s">
        <v>281</v>
      </c>
      <c r="G593">
        <v>1667</v>
      </c>
      <c r="H593" t="s">
        <v>204</v>
      </c>
      <c r="I593" t="s">
        <v>313</v>
      </c>
      <c r="J593" t="s">
        <v>962</v>
      </c>
      <c r="K593" t="s">
        <v>383</v>
      </c>
      <c r="L593" s="1">
        <v>38899</v>
      </c>
      <c r="M593">
        <v>64</v>
      </c>
      <c r="N593">
        <f t="shared" si="54"/>
        <v>10668.8</v>
      </c>
      <c r="O593">
        <f t="shared" si="55"/>
        <v>1066.8800000000001</v>
      </c>
      <c r="P593">
        <f t="shared" si="56"/>
        <v>106.688</v>
      </c>
      <c r="Q593">
        <f t="shared" si="57"/>
        <v>10.668800000000001</v>
      </c>
      <c r="R593">
        <f t="shared" si="58"/>
        <v>1.0668800000000001</v>
      </c>
      <c r="S593">
        <f t="shared" si="59"/>
        <v>0.10668799999999999</v>
      </c>
    </row>
    <row r="594" spans="2:19">
      <c r="B594" t="s">
        <v>1587</v>
      </c>
      <c r="C594" t="s">
        <v>1557</v>
      </c>
      <c r="D594" t="s">
        <v>48</v>
      </c>
      <c r="E594" t="s">
        <v>1063</v>
      </c>
      <c r="F594" t="s">
        <v>281</v>
      </c>
      <c r="G594">
        <v>1600</v>
      </c>
      <c r="H594" t="s">
        <v>213</v>
      </c>
      <c r="I594" t="s">
        <v>313</v>
      </c>
      <c r="J594" t="s">
        <v>962</v>
      </c>
      <c r="K594" t="s">
        <v>383</v>
      </c>
      <c r="L594" s="1">
        <v>38899</v>
      </c>
      <c r="M594">
        <v>64</v>
      </c>
      <c r="N594">
        <f t="shared" si="54"/>
        <v>10240</v>
      </c>
      <c r="O594">
        <f t="shared" si="55"/>
        <v>1024</v>
      </c>
      <c r="P594">
        <f t="shared" si="56"/>
        <v>102.4</v>
      </c>
      <c r="Q594">
        <f t="shared" si="57"/>
        <v>10.24</v>
      </c>
      <c r="R594">
        <f t="shared" si="58"/>
        <v>1.0239999999999998</v>
      </c>
      <c r="S594">
        <f t="shared" si="59"/>
        <v>0.1024</v>
      </c>
    </row>
    <row r="595" spans="2:19">
      <c r="B595" t="s">
        <v>1588</v>
      </c>
      <c r="C595" t="s">
        <v>1557</v>
      </c>
      <c r="D595" t="s">
        <v>48</v>
      </c>
      <c r="E595" t="s">
        <v>1063</v>
      </c>
      <c r="F595" t="s">
        <v>281</v>
      </c>
      <c r="G595">
        <v>2000</v>
      </c>
      <c r="H595" t="s">
        <v>213</v>
      </c>
      <c r="I595" t="s">
        <v>313</v>
      </c>
      <c r="J595" t="s">
        <v>1074</v>
      </c>
      <c r="K595" t="s">
        <v>383</v>
      </c>
      <c r="L595" s="1">
        <v>38899</v>
      </c>
      <c r="M595">
        <v>64</v>
      </c>
      <c r="N595">
        <f t="shared" si="54"/>
        <v>12799.999999999998</v>
      </c>
      <c r="O595">
        <f t="shared" si="55"/>
        <v>1280</v>
      </c>
      <c r="P595">
        <f t="shared" si="56"/>
        <v>128.00000000000003</v>
      </c>
      <c r="Q595">
        <f t="shared" si="57"/>
        <v>12.8</v>
      </c>
      <c r="R595">
        <f t="shared" si="58"/>
        <v>1.28</v>
      </c>
      <c r="S595">
        <f t="shared" si="59"/>
        <v>0.128</v>
      </c>
    </row>
    <row r="596" spans="2:19">
      <c r="B596" t="s">
        <v>404</v>
      </c>
      <c r="C596" t="s">
        <v>371</v>
      </c>
      <c r="D596" t="s">
        <v>48</v>
      </c>
      <c r="E596" t="s">
        <v>297</v>
      </c>
      <c r="F596" t="s">
        <v>372</v>
      </c>
      <c r="G596">
        <v>2000</v>
      </c>
      <c r="H596" t="s">
        <v>204</v>
      </c>
      <c r="I596" t="s">
        <v>174</v>
      </c>
      <c r="J596" t="s">
        <v>405</v>
      </c>
      <c r="K596" t="s">
        <v>43</v>
      </c>
      <c r="L596" s="1">
        <v>38930</v>
      </c>
      <c r="M596">
        <v>64</v>
      </c>
      <c r="N596">
        <f t="shared" si="54"/>
        <v>12799.999999999998</v>
      </c>
      <c r="O596">
        <f t="shared" si="55"/>
        <v>1280</v>
      </c>
      <c r="P596">
        <f t="shared" si="56"/>
        <v>128.00000000000003</v>
      </c>
      <c r="Q596">
        <f t="shared" si="57"/>
        <v>12.8</v>
      </c>
      <c r="R596">
        <f t="shared" si="58"/>
        <v>1.28</v>
      </c>
      <c r="S596">
        <f t="shared" si="59"/>
        <v>0.128</v>
      </c>
    </row>
    <row r="597" spans="2:19">
      <c r="B597" t="s">
        <v>1851</v>
      </c>
      <c r="C597" t="s">
        <v>1852</v>
      </c>
      <c r="D597" t="s">
        <v>48</v>
      </c>
      <c r="E597" t="s">
        <v>1040</v>
      </c>
      <c r="F597" t="s">
        <v>281</v>
      </c>
      <c r="G597">
        <v>2600</v>
      </c>
      <c r="H597" t="s">
        <v>153</v>
      </c>
      <c r="I597" t="s">
        <v>75</v>
      </c>
      <c r="J597" t="s">
        <v>1853</v>
      </c>
      <c r="K597" t="s">
        <v>19</v>
      </c>
      <c r="L597" s="1">
        <v>38930</v>
      </c>
      <c r="M597">
        <v>64</v>
      </c>
      <c r="N597">
        <f t="shared" si="54"/>
        <v>16640</v>
      </c>
      <c r="O597">
        <f t="shared" si="55"/>
        <v>1664.0000000000002</v>
      </c>
      <c r="P597">
        <f t="shared" si="56"/>
        <v>166.4</v>
      </c>
      <c r="Q597">
        <f t="shared" si="57"/>
        <v>16.64</v>
      </c>
      <c r="R597">
        <f t="shared" si="58"/>
        <v>1.6639999999999999</v>
      </c>
      <c r="S597">
        <f t="shared" si="59"/>
        <v>0.16640000000000002</v>
      </c>
    </row>
    <row r="598" spans="2:19">
      <c r="B598" t="s">
        <v>1854</v>
      </c>
      <c r="C598" t="s">
        <v>1852</v>
      </c>
      <c r="D598" t="s">
        <v>48</v>
      </c>
      <c r="E598" t="s">
        <v>1040</v>
      </c>
      <c r="F598" t="s">
        <v>281</v>
      </c>
      <c r="G598">
        <v>2500</v>
      </c>
      <c r="H598" t="s">
        <v>193</v>
      </c>
      <c r="I598" t="s">
        <v>75</v>
      </c>
      <c r="J598" t="s">
        <v>1853</v>
      </c>
      <c r="K598" t="s">
        <v>19</v>
      </c>
      <c r="L598" s="1">
        <v>38930</v>
      </c>
      <c r="M598">
        <v>64</v>
      </c>
      <c r="N598">
        <f t="shared" si="54"/>
        <v>16000</v>
      </c>
      <c r="O598">
        <f t="shared" si="55"/>
        <v>1600</v>
      </c>
      <c r="P598">
        <f t="shared" si="56"/>
        <v>160</v>
      </c>
      <c r="Q598">
        <f t="shared" si="57"/>
        <v>16</v>
      </c>
      <c r="R598">
        <f t="shared" si="58"/>
        <v>1.5999999999999999</v>
      </c>
      <c r="S598">
        <f t="shared" si="59"/>
        <v>0.16</v>
      </c>
    </row>
    <row r="599" spans="2:19">
      <c r="B599" t="s">
        <v>1855</v>
      </c>
      <c r="C599" t="s">
        <v>1852</v>
      </c>
      <c r="D599" t="s">
        <v>48</v>
      </c>
      <c r="E599" t="s">
        <v>1040</v>
      </c>
      <c r="F599" t="s">
        <v>281</v>
      </c>
      <c r="G599">
        <v>3000</v>
      </c>
      <c r="H599" t="s">
        <v>193</v>
      </c>
      <c r="I599" t="s">
        <v>75</v>
      </c>
      <c r="J599" t="s">
        <v>1853</v>
      </c>
      <c r="K599" t="s">
        <v>19</v>
      </c>
      <c r="L599" s="1">
        <v>38930</v>
      </c>
      <c r="M599">
        <v>64</v>
      </c>
      <c r="N599">
        <f t="shared" si="54"/>
        <v>19200</v>
      </c>
      <c r="O599">
        <f t="shared" si="55"/>
        <v>1920</v>
      </c>
      <c r="P599">
        <f t="shared" si="56"/>
        <v>192</v>
      </c>
      <c r="Q599">
        <f t="shared" si="57"/>
        <v>19.2</v>
      </c>
      <c r="R599">
        <f t="shared" si="58"/>
        <v>1.92</v>
      </c>
      <c r="S599">
        <f t="shared" si="59"/>
        <v>0.192</v>
      </c>
    </row>
    <row r="600" spans="2:19">
      <c r="B600" t="s">
        <v>1856</v>
      </c>
      <c r="C600" t="s">
        <v>1852</v>
      </c>
      <c r="D600" t="s">
        <v>48</v>
      </c>
      <c r="E600" t="s">
        <v>1040</v>
      </c>
      <c r="F600" t="s">
        <v>281</v>
      </c>
      <c r="G600">
        <v>3000</v>
      </c>
      <c r="H600" t="s">
        <v>64</v>
      </c>
      <c r="I600" t="s">
        <v>75</v>
      </c>
      <c r="J600" t="s">
        <v>1853</v>
      </c>
      <c r="K600" t="s">
        <v>19</v>
      </c>
      <c r="L600" s="1">
        <v>38930</v>
      </c>
      <c r="M600">
        <v>64</v>
      </c>
      <c r="N600">
        <f t="shared" si="54"/>
        <v>19200</v>
      </c>
      <c r="O600">
        <f t="shared" si="55"/>
        <v>1920</v>
      </c>
      <c r="P600">
        <f t="shared" si="56"/>
        <v>192</v>
      </c>
      <c r="Q600">
        <f t="shared" si="57"/>
        <v>19.2</v>
      </c>
      <c r="R600">
        <f t="shared" si="58"/>
        <v>1.92</v>
      </c>
      <c r="S600">
        <f t="shared" si="59"/>
        <v>0.192</v>
      </c>
    </row>
    <row r="601" spans="2:19">
      <c r="B601" t="s">
        <v>1857</v>
      </c>
      <c r="C601" t="s">
        <v>1852</v>
      </c>
      <c r="D601" t="s">
        <v>48</v>
      </c>
      <c r="E601" t="s">
        <v>1040</v>
      </c>
      <c r="F601" t="s">
        <v>281</v>
      </c>
      <c r="G601">
        <v>3200</v>
      </c>
      <c r="H601" t="s">
        <v>87</v>
      </c>
      <c r="I601" t="s">
        <v>75</v>
      </c>
      <c r="J601" t="s">
        <v>1858</v>
      </c>
      <c r="K601" t="s">
        <v>863</v>
      </c>
      <c r="L601" s="1">
        <v>38930</v>
      </c>
      <c r="M601">
        <v>64</v>
      </c>
      <c r="N601">
        <f t="shared" si="54"/>
        <v>20480</v>
      </c>
      <c r="O601">
        <f t="shared" si="55"/>
        <v>2048</v>
      </c>
      <c r="P601">
        <f t="shared" si="56"/>
        <v>204.8</v>
      </c>
      <c r="Q601">
        <f t="shared" si="57"/>
        <v>20.48</v>
      </c>
      <c r="R601">
        <f t="shared" si="58"/>
        <v>2.0479999999999996</v>
      </c>
      <c r="S601">
        <f t="shared" si="59"/>
        <v>0.20480000000000001</v>
      </c>
    </row>
    <row r="602" spans="2:19">
      <c r="B602" t="s">
        <v>1859</v>
      </c>
      <c r="C602" t="s">
        <v>1852</v>
      </c>
      <c r="D602" t="s">
        <v>48</v>
      </c>
      <c r="E602" t="s">
        <v>1040</v>
      </c>
      <c r="F602" t="s">
        <v>281</v>
      </c>
      <c r="G602">
        <v>3166</v>
      </c>
      <c r="H602" t="s">
        <v>67</v>
      </c>
      <c r="I602" t="s">
        <v>75</v>
      </c>
      <c r="J602" t="s">
        <v>1858</v>
      </c>
      <c r="K602" t="s">
        <v>863</v>
      </c>
      <c r="L602" s="1">
        <v>38930</v>
      </c>
      <c r="M602">
        <v>64</v>
      </c>
      <c r="N602">
        <f t="shared" si="54"/>
        <v>20262.400000000001</v>
      </c>
      <c r="O602">
        <f t="shared" si="55"/>
        <v>2026.24</v>
      </c>
      <c r="P602">
        <f t="shared" si="56"/>
        <v>202.62400000000002</v>
      </c>
      <c r="Q602">
        <f t="shared" si="57"/>
        <v>20.2624</v>
      </c>
      <c r="R602">
        <f t="shared" si="58"/>
        <v>2.02624</v>
      </c>
      <c r="S602">
        <f t="shared" si="59"/>
        <v>0.202624</v>
      </c>
    </row>
    <row r="603" spans="2:19">
      <c r="B603" t="s">
        <v>1860</v>
      </c>
      <c r="C603" t="s">
        <v>1852</v>
      </c>
      <c r="D603" t="s">
        <v>48</v>
      </c>
      <c r="E603" t="s">
        <v>1040</v>
      </c>
      <c r="F603" t="s">
        <v>281</v>
      </c>
      <c r="G603">
        <v>3400</v>
      </c>
      <c r="H603" t="s">
        <v>159</v>
      </c>
      <c r="I603" t="s">
        <v>75</v>
      </c>
      <c r="J603" t="s">
        <v>1861</v>
      </c>
      <c r="K603" t="s">
        <v>863</v>
      </c>
      <c r="L603" s="1">
        <v>38930</v>
      </c>
      <c r="M603">
        <v>64</v>
      </c>
      <c r="N603">
        <f t="shared" si="54"/>
        <v>21759.999999999996</v>
      </c>
      <c r="O603">
        <f t="shared" si="55"/>
        <v>2176</v>
      </c>
      <c r="P603">
        <f t="shared" si="56"/>
        <v>217.6</v>
      </c>
      <c r="Q603">
        <f t="shared" si="57"/>
        <v>21.76</v>
      </c>
      <c r="R603">
        <f t="shared" si="58"/>
        <v>2.1760000000000002</v>
      </c>
      <c r="S603">
        <f t="shared" si="59"/>
        <v>0.21759999999999999</v>
      </c>
    </row>
    <row r="604" spans="2:19">
      <c r="B604" t="s">
        <v>1862</v>
      </c>
      <c r="C604" t="s">
        <v>1852</v>
      </c>
      <c r="D604" t="s">
        <v>48</v>
      </c>
      <c r="E604" t="s">
        <v>1040</v>
      </c>
      <c r="F604" t="s">
        <v>281</v>
      </c>
      <c r="G604">
        <v>3333</v>
      </c>
      <c r="H604" t="s">
        <v>81</v>
      </c>
      <c r="I604" t="s">
        <v>75</v>
      </c>
      <c r="J604" t="s">
        <v>1861</v>
      </c>
      <c r="K604" t="s">
        <v>863</v>
      </c>
      <c r="L604" s="1">
        <v>38930</v>
      </c>
      <c r="M604">
        <v>64</v>
      </c>
      <c r="N604">
        <f t="shared" si="54"/>
        <v>21331.199999999997</v>
      </c>
      <c r="O604">
        <f t="shared" si="55"/>
        <v>2133.12</v>
      </c>
      <c r="P604">
        <f t="shared" si="56"/>
        <v>213.31200000000001</v>
      </c>
      <c r="Q604">
        <f t="shared" si="57"/>
        <v>21.331199999999999</v>
      </c>
      <c r="R604">
        <f t="shared" si="58"/>
        <v>2.1331199999999995</v>
      </c>
      <c r="S604">
        <f t="shared" si="59"/>
        <v>0.213312</v>
      </c>
    </row>
    <row r="605" spans="2:19">
      <c r="B605" t="s">
        <v>403</v>
      </c>
      <c r="C605" t="s">
        <v>371</v>
      </c>
      <c r="D605" t="s">
        <v>48</v>
      </c>
      <c r="E605" t="s">
        <v>297</v>
      </c>
      <c r="F605" t="s">
        <v>372</v>
      </c>
      <c r="G605">
        <v>2600</v>
      </c>
      <c r="H605" t="s">
        <v>153</v>
      </c>
      <c r="I605" t="s">
        <v>174</v>
      </c>
      <c r="J605" t="s">
        <v>376</v>
      </c>
      <c r="K605" t="s">
        <v>43</v>
      </c>
      <c r="L605" s="1">
        <v>38961</v>
      </c>
      <c r="M605">
        <v>64</v>
      </c>
      <c r="N605">
        <f t="shared" si="54"/>
        <v>16640</v>
      </c>
      <c r="O605">
        <f t="shared" si="55"/>
        <v>1664.0000000000002</v>
      </c>
      <c r="P605">
        <f t="shared" si="56"/>
        <v>166.4</v>
      </c>
      <c r="Q605">
        <f t="shared" si="57"/>
        <v>16.64</v>
      </c>
      <c r="R605">
        <f t="shared" si="58"/>
        <v>1.6639999999999999</v>
      </c>
      <c r="S605">
        <f t="shared" si="59"/>
        <v>0.16640000000000002</v>
      </c>
    </row>
    <row r="606" spans="2:19">
      <c r="B606" t="s">
        <v>363</v>
      </c>
      <c r="C606" t="s">
        <v>371</v>
      </c>
      <c r="D606" t="s">
        <v>48</v>
      </c>
      <c r="E606" t="s">
        <v>297</v>
      </c>
      <c r="F606" t="s">
        <v>372</v>
      </c>
      <c r="G606">
        <v>2600</v>
      </c>
      <c r="H606" t="s">
        <v>153</v>
      </c>
      <c r="I606" t="s">
        <v>75</v>
      </c>
      <c r="J606" t="s">
        <v>376</v>
      </c>
      <c r="K606" t="s">
        <v>338</v>
      </c>
      <c r="L606" s="1">
        <v>38961</v>
      </c>
      <c r="M606">
        <v>64</v>
      </c>
      <c r="N606">
        <f t="shared" si="54"/>
        <v>16640</v>
      </c>
      <c r="O606">
        <f t="shared" si="55"/>
        <v>1664.0000000000002</v>
      </c>
      <c r="P606">
        <f t="shared" si="56"/>
        <v>166.4</v>
      </c>
      <c r="Q606">
        <f t="shared" si="57"/>
        <v>16.64</v>
      </c>
      <c r="R606">
        <f t="shared" si="58"/>
        <v>1.6639999999999999</v>
      </c>
      <c r="S606">
        <f t="shared" si="59"/>
        <v>0.16640000000000002</v>
      </c>
    </row>
    <row r="607" spans="2:19">
      <c r="B607" t="s">
        <v>389</v>
      </c>
      <c r="C607" t="s">
        <v>371</v>
      </c>
      <c r="D607" t="s">
        <v>48</v>
      </c>
      <c r="E607" t="s">
        <v>297</v>
      </c>
      <c r="F607" t="s">
        <v>372</v>
      </c>
      <c r="G607">
        <v>2600</v>
      </c>
      <c r="H607" t="s">
        <v>153</v>
      </c>
      <c r="I607" t="s">
        <v>174</v>
      </c>
      <c r="J607" t="s">
        <v>132</v>
      </c>
      <c r="K607" t="s">
        <v>43</v>
      </c>
      <c r="L607" s="1">
        <v>38961</v>
      </c>
      <c r="M607">
        <v>64</v>
      </c>
      <c r="N607">
        <f t="shared" si="54"/>
        <v>16640</v>
      </c>
      <c r="O607">
        <f t="shared" si="55"/>
        <v>1664.0000000000002</v>
      </c>
      <c r="P607">
        <f t="shared" si="56"/>
        <v>166.4</v>
      </c>
      <c r="Q607">
        <f t="shared" si="57"/>
        <v>16.64</v>
      </c>
      <c r="R607">
        <f t="shared" si="58"/>
        <v>1.6639999999999999</v>
      </c>
      <c r="S607">
        <f t="shared" si="59"/>
        <v>0.16640000000000002</v>
      </c>
    </row>
    <row r="608" spans="2:19">
      <c r="B608" t="s">
        <v>1577</v>
      </c>
      <c r="C608" t="s">
        <v>1578</v>
      </c>
      <c r="D608" t="s">
        <v>48</v>
      </c>
      <c r="E608" t="s">
        <v>1063</v>
      </c>
      <c r="F608" t="s">
        <v>281</v>
      </c>
      <c r="G608">
        <v>1833</v>
      </c>
      <c r="H608" t="s">
        <v>238</v>
      </c>
      <c r="I608" t="s">
        <v>1579</v>
      </c>
      <c r="J608" t="s">
        <v>1580</v>
      </c>
      <c r="K608" t="s">
        <v>298</v>
      </c>
      <c r="L608" s="1">
        <v>38961</v>
      </c>
      <c r="M608">
        <v>64</v>
      </c>
      <c r="N608">
        <f t="shared" si="54"/>
        <v>11731.199999999999</v>
      </c>
      <c r="O608">
        <f t="shared" si="55"/>
        <v>1173.1199999999999</v>
      </c>
      <c r="P608">
        <f t="shared" si="56"/>
        <v>117.312</v>
      </c>
      <c r="Q608">
        <f t="shared" si="57"/>
        <v>11.731200000000001</v>
      </c>
      <c r="R608">
        <f t="shared" si="58"/>
        <v>1.1731199999999999</v>
      </c>
      <c r="S608">
        <f t="shared" si="59"/>
        <v>0.117312</v>
      </c>
    </row>
    <row r="609" spans="2:19">
      <c r="B609" t="s">
        <v>1581</v>
      </c>
      <c r="C609" t="s">
        <v>1578</v>
      </c>
      <c r="D609" t="s">
        <v>48</v>
      </c>
      <c r="E609" t="s">
        <v>1063</v>
      </c>
      <c r="F609" t="s">
        <v>281</v>
      </c>
      <c r="G609">
        <v>1066</v>
      </c>
      <c r="H609" t="s">
        <v>242</v>
      </c>
      <c r="I609" t="s">
        <v>351</v>
      </c>
      <c r="J609" t="s">
        <v>1580</v>
      </c>
      <c r="K609" t="s">
        <v>437</v>
      </c>
      <c r="L609" s="1">
        <v>38961</v>
      </c>
      <c r="M609">
        <v>64</v>
      </c>
      <c r="N609">
        <f t="shared" si="54"/>
        <v>6822.4</v>
      </c>
      <c r="O609">
        <f t="shared" si="55"/>
        <v>682.24</v>
      </c>
      <c r="P609">
        <f t="shared" si="56"/>
        <v>68.224000000000004</v>
      </c>
      <c r="Q609">
        <f t="shared" si="57"/>
        <v>6.8224</v>
      </c>
      <c r="R609">
        <f t="shared" si="58"/>
        <v>0.68223999999999996</v>
      </c>
      <c r="S609">
        <f t="shared" si="59"/>
        <v>6.8224000000000007E-2</v>
      </c>
    </row>
    <row r="610" spans="2:19">
      <c r="B610" t="s">
        <v>401</v>
      </c>
      <c r="C610" t="s">
        <v>402</v>
      </c>
      <c r="D610" t="s">
        <v>152</v>
      </c>
      <c r="E610" t="s">
        <v>297</v>
      </c>
      <c r="F610" t="s">
        <v>372</v>
      </c>
      <c r="G610">
        <v>2200</v>
      </c>
      <c r="H610" t="s">
        <v>238</v>
      </c>
      <c r="I610" t="s">
        <v>55</v>
      </c>
      <c r="J610" t="s">
        <v>352</v>
      </c>
      <c r="K610" t="s">
        <v>385</v>
      </c>
      <c r="L610" s="1">
        <v>38991</v>
      </c>
      <c r="M610">
        <v>64</v>
      </c>
      <c r="N610">
        <f t="shared" si="54"/>
        <v>14079.999999999998</v>
      </c>
      <c r="O610">
        <f t="shared" si="55"/>
        <v>1408</v>
      </c>
      <c r="P610">
        <f t="shared" si="56"/>
        <v>140.80000000000001</v>
      </c>
      <c r="Q610">
        <f t="shared" si="57"/>
        <v>14.08</v>
      </c>
      <c r="R610">
        <f t="shared" si="58"/>
        <v>1.4079999999999999</v>
      </c>
      <c r="S610">
        <f t="shared" si="59"/>
        <v>0.14079999999999998</v>
      </c>
    </row>
    <row r="611" spans="2:19">
      <c r="B611" t="s">
        <v>1095</v>
      </c>
      <c r="C611" t="s">
        <v>1091</v>
      </c>
      <c r="D611" t="s">
        <v>48</v>
      </c>
      <c r="E611" t="s">
        <v>960</v>
      </c>
      <c r="F611" t="s">
        <v>281</v>
      </c>
      <c r="G611">
        <v>3000</v>
      </c>
      <c r="H611" t="s">
        <v>193</v>
      </c>
      <c r="I611" t="s">
        <v>1092</v>
      </c>
      <c r="J611" t="s">
        <v>1093</v>
      </c>
      <c r="K611" t="s">
        <v>19</v>
      </c>
      <c r="L611" s="1">
        <v>38991</v>
      </c>
      <c r="M611">
        <v>64</v>
      </c>
      <c r="N611">
        <f t="shared" si="54"/>
        <v>19200</v>
      </c>
      <c r="O611">
        <f t="shared" si="55"/>
        <v>1920</v>
      </c>
      <c r="P611">
        <f t="shared" si="56"/>
        <v>192</v>
      </c>
      <c r="Q611">
        <f t="shared" si="57"/>
        <v>19.2</v>
      </c>
      <c r="R611">
        <f t="shared" si="58"/>
        <v>1.92</v>
      </c>
      <c r="S611">
        <f t="shared" si="59"/>
        <v>0.192</v>
      </c>
    </row>
    <row r="612" spans="2:19">
      <c r="B612" t="s">
        <v>396</v>
      </c>
      <c r="C612" t="s">
        <v>371</v>
      </c>
      <c r="D612" t="s">
        <v>48</v>
      </c>
      <c r="E612" t="s">
        <v>397</v>
      </c>
      <c r="F612" t="s">
        <v>372</v>
      </c>
      <c r="G612">
        <v>2600</v>
      </c>
      <c r="H612" t="s">
        <v>153</v>
      </c>
      <c r="I612" t="s">
        <v>75</v>
      </c>
      <c r="J612" t="s">
        <v>18</v>
      </c>
      <c r="K612" t="s">
        <v>57</v>
      </c>
      <c r="L612" s="1">
        <v>39022</v>
      </c>
      <c r="M612">
        <v>64</v>
      </c>
      <c r="N612">
        <f t="shared" si="54"/>
        <v>16640</v>
      </c>
      <c r="O612">
        <f t="shared" si="55"/>
        <v>1664.0000000000002</v>
      </c>
      <c r="P612">
        <f t="shared" si="56"/>
        <v>166.4</v>
      </c>
      <c r="Q612">
        <f t="shared" si="57"/>
        <v>16.64</v>
      </c>
      <c r="R612">
        <f t="shared" si="58"/>
        <v>1.6639999999999999</v>
      </c>
      <c r="S612">
        <f t="shared" si="59"/>
        <v>0.16640000000000002</v>
      </c>
    </row>
    <row r="613" spans="2:19">
      <c r="B613" t="s">
        <v>398</v>
      </c>
      <c r="C613" t="s">
        <v>371</v>
      </c>
      <c r="D613" t="s">
        <v>48</v>
      </c>
      <c r="E613" t="s">
        <v>397</v>
      </c>
      <c r="F613" t="s">
        <v>372</v>
      </c>
      <c r="G613">
        <v>2800</v>
      </c>
      <c r="H613" t="s">
        <v>141</v>
      </c>
      <c r="I613" t="s">
        <v>75</v>
      </c>
      <c r="J613" t="s">
        <v>18</v>
      </c>
      <c r="K613" t="s">
        <v>57</v>
      </c>
      <c r="L613" s="1">
        <v>39022</v>
      </c>
      <c r="M613">
        <v>64</v>
      </c>
      <c r="N613">
        <f t="shared" si="54"/>
        <v>17920</v>
      </c>
      <c r="O613">
        <f t="shared" si="55"/>
        <v>1792</v>
      </c>
      <c r="P613">
        <f t="shared" si="56"/>
        <v>179.20000000000002</v>
      </c>
      <c r="Q613">
        <f t="shared" si="57"/>
        <v>17.920000000000002</v>
      </c>
      <c r="R613">
        <f t="shared" si="58"/>
        <v>1.792</v>
      </c>
      <c r="S613">
        <f t="shared" si="59"/>
        <v>0.1792</v>
      </c>
    </row>
    <row r="614" spans="2:19">
      <c r="B614" t="s">
        <v>399</v>
      </c>
      <c r="C614" t="s">
        <v>371</v>
      </c>
      <c r="D614" t="s">
        <v>48</v>
      </c>
      <c r="E614" t="s">
        <v>397</v>
      </c>
      <c r="F614" t="s">
        <v>372</v>
      </c>
      <c r="G614">
        <v>3000</v>
      </c>
      <c r="H614" t="s">
        <v>193</v>
      </c>
      <c r="I614" t="s">
        <v>75</v>
      </c>
      <c r="J614" t="s">
        <v>18</v>
      </c>
      <c r="K614" t="s">
        <v>57</v>
      </c>
      <c r="L614" s="1">
        <v>39022</v>
      </c>
      <c r="M614">
        <v>64</v>
      </c>
      <c r="N614">
        <f t="shared" si="54"/>
        <v>19200</v>
      </c>
      <c r="O614">
        <f t="shared" si="55"/>
        <v>1920</v>
      </c>
      <c r="P614">
        <f t="shared" si="56"/>
        <v>192</v>
      </c>
      <c r="Q614">
        <f t="shared" si="57"/>
        <v>19.2</v>
      </c>
      <c r="R614">
        <f t="shared" si="58"/>
        <v>1.92</v>
      </c>
      <c r="S614">
        <f t="shared" si="59"/>
        <v>0.192</v>
      </c>
    </row>
    <row r="615" spans="2:19">
      <c r="B615" t="s">
        <v>400</v>
      </c>
      <c r="C615" t="s">
        <v>371</v>
      </c>
      <c r="D615" t="s">
        <v>48</v>
      </c>
      <c r="E615" t="s">
        <v>397</v>
      </c>
      <c r="F615" t="s">
        <v>372</v>
      </c>
      <c r="G615">
        <v>3200</v>
      </c>
      <c r="H615" t="s">
        <v>87</v>
      </c>
      <c r="I615" t="s">
        <v>75</v>
      </c>
      <c r="J615" t="s">
        <v>18</v>
      </c>
      <c r="K615" t="s">
        <v>57</v>
      </c>
      <c r="L615" s="1">
        <v>39022</v>
      </c>
      <c r="M615">
        <v>64</v>
      </c>
      <c r="N615">
        <f t="shared" si="54"/>
        <v>20480</v>
      </c>
      <c r="O615">
        <f t="shared" si="55"/>
        <v>2048</v>
      </c>
      <c r="P615">
        <f t="shared" si="56"/>
        <v>204.8</v>
      </c>
      <c r="Q615">
        <f t="shared" si="57"/>
        <v>20.48</v>
      </c>
      <c r="R615">
        <f t="shared" si="58"/>
        <v>2.0479999999999996</v>
      </c>
      <c r="S615">
        <f t="shared" si="59"/>
        <v>0.20480000000000001</v>
      </c>
    </row>
    <row r="616" spans="2:19">
      <c r="B616" t="s">
        <v>1094</v>
      </c>
      <c r="C616" t="s">
        <v>1066</v>
      </c>
      <c r="D616" t="s">
        <v>13</v>
      </c>
      <c r="E616" t="s">
        <v>960</v>
      </c>
      <c r="F616" t="s">
        <v>281</v>
      </c>
      <c r="G616">
        <v>2666</v>
      </c>
      <c r="H616" t="s">
        <v>204</v>
      </c>
      <c r="I616" t="s">
        <v>1067</v>
      </c>
      <c r="J616" t="s">
        <v>1068</v>
      </c>
      <c r="K616" t="s">
        <v>808</v>
      </c>
      <c r="L616" s="1">
        <v>39022</v>
      </c>
      <c r="M616">
        <v>64</v>
      </c>
      <c r="N616">
        <f t="shared" si="54"/>
        <v>17062.399999999998</v>
      </c>
      <c r="O616">
        <f t="shared" si="55"/>
        <v>1706.2400000000002</v>
      </c>
      <c r="P616">
        <f t="shared" si="56"/>
        <v>170.624</v>
      </c>
      <c r="Q616">
        <f t="shared" si="57"/>
        <v>17.0624</v>
      </c>
      <c r="R616">
        <f t="shared" si="58"/>
        <v>1.70624</v>
      </c>
      <c r="S616">
        <f t="shared" si="59"/>
        <v>0.170624</v>
      </c>
    </row>
    <row r="617" spans="2:19">
      <c r="B617" t="s">
        <v>357</v>
      </c>
      <c r="C617" t="s">
        <v>371</v>
      </c>
      <c r="D617" t="s">
        <v>48</v>
      </c>
      <c r="E617" t="s">
        <v>297</v>
      </c>
      <c r="F617" t="s">
        <v>372</v>
      </c>
      <c r="G617">
        <v>2800</v>
      </c>
      <c r="H617" t="s">
        <v>141</v>
      </c>
      <c r="I617" t="s">
        <v>75</v>
      </c>
      <c r="J617" t="s">
        <v>304</v>
      </c>
      <c r="K617" t="s">
        <v>338</v>
      </c>
      <c r="L617" s="1">
        <v>39052</v>
      </c>
      <c r="M617">
        <v>64</v>
      </c>
      <c r="N617">
        <f t="shared" si="54"/>
        <v>17920</v>
      </c>
      <c r="O617">
        <f t="shared" si="55"/>
        <v>1792</v>
      </c>
      <c r="P617">
        <f t="shared" si="56"/>
        <v>179.20000000000002</v>
      </c>
      <c r="Q617">
        <f t="shared" si="57"/>
        <v>17.920000000000002</v>
      </c>
      <c r="R617">
        <f t="shared" si="58"/>
        <v>1.792</v>
      </c>
      <c r="S617">
        <f t="shared" si="59"/>
        <v>0.1792</v>
      </c>
    </row>
    <row r="618" spans="2:19">
      <c r="B618" t="s">
        <v>355</v>
      </c>
      <c r="C618" t="s">
        <v>371</v>
      </c>
      <c r="D618" t="s">
        <v>48</v>
      </c>
      <c r="E618" t="s">
        <v>297</v>
      </c>
      <c r="F618" t="s">
        <v>372</v>
      </c>
      <c r="G618">
        <v>2800</v>
      </c>
      <c r="H618" t="s">
        <v>141</v>
      </c>
      <c r="I618" t="s">
        <v>75</v>
      </c>
      <c r="J618" t="s">
        <v>376</v>
      </c>
      <c r="K618" t="s">
        <v>338</v>
      </c>
      <c r="L618" s="1">
        <v>39052</v>
      </c>
      <c r="M618">
        <v>64</v>
      </c>
      <c r="N618">
        <f t="shared" si="54"/>
        <v>17920</v>
      </c>
      <c r="O618">
        <f t="shared" si="55"/>
        <v>1792</v>
      </c>
      <c r="P618">
        <f t="shared" si="56"/>
        <v>179.20000000000002</v>
      </c>
      <c r="Q618">
        <f t="shared" si="57"/>
        <v>17.920000000000002</v>
      </c>
      <c r="R618">
        <f t="shared" si="58"/>
        <v>1.792</v>
      </c>
      <c r="S618">
        <f t="shared" si="59"/>
        <v>0.1792</v>
      </c>
    </row>
    <row r="619" spans="2:19">
      <c r="B619" t="s">
        <v>390</v>
      </c>
      <c r="C619" t="s">
        <v>303</v>
      </c>
      <c r="D619" t="s">
        <v>48</v>
      </c>
      <c r="E619" t="s">
        <v>297</v>
      </c>
      <c r="F619" t="s">
        <v>281</v>
      </c>
      <c r="G619">
        <v>2600</v>
      </c>
      <c r="H619" t="s">
        <v>153</v>
      </c>
      <c r="I619" t="s">
        <v>170</v>
      </c>
      <c r="J619" t="s">
        <v>304</v>
      </c>
      <c r="K619" t="s">
        <v>43</v>
      </c>
      <c r="L619" s="1">
        <v>39052</v>
      </c>
      <c r="M619">
        <v>64</v>
      </c>
      <c r="N619">
        <f t="shared" si="54"/>
        <v>16640</v>
      </c>
      <c r="O619">
        <f t="shared" si="55"/>
        <v>1664.0000000000002</v>
      </c>
      <c r="P619">
        <f t="shared" si="56"/>
        <v>166.4</v>
      </c>
      <c r="Q619">
        <f t="shared" si="57"/>
        <v>16.64</v>
      </c>
      <c r="R619">
        <f t="shared" si="58"/>
        <v>1.6639999999999999</v>
      </c>
      <c r="S619">
        <f t="shared" si="59"/>
        <v>0.16640000000000002</v>
      </c>
    </row>
    <row r="620" spans="2:19">
      <c r="B620" t="s">
        <v>391</v>
      </c>
      <c r="C620" t="s">
        <v>303</v>
      </c>
      <c r="D620" t="s">
        <v>48</v>
      </c>
      <c r="E620" t="s">
        <v>297</v>
      </c>
      <c r="F620" t="s">
        <v>281</v>
      </c>
      <c r="G620">
        <v>2500</v>
      </c>
      <c r="H620" t="s">
        <v>200</v>
      </c>
      <c r="I620" t="s">
        <v>170</v>
      </c>
      <c r="J620" t="s">
        <v>304</v>
      </c>
      <c r="K620" t="s">
        <v>43</v>
      </c>
      <c r="L620" s="1">
        <v>39052</v>
      </c>
      <c r="M620">
        <v>64</v>
      </c>
      <c r="N620">
        <f t="shared" si="54"/>
        <v>16000</v>
      </c>
      <c r="O620">
        <f t="shared" si="55"/>
        <v>1600</v>
      </c>
      <c r="P620">
        <f t="shared" si="56"/>
        <v>160</v>
      </c>
      <c r="Q620">
        <f t="shared" si="57"/>
        <v>16</v>
      </c>
      <c r="R620">
        <f t="shared" si="58"/>
        <v>1.5999999999999999</v>
      </c>
      <c r="S620">
        <f t="shared" si="59"/>
        <v>0.16</v>
      </c>
    </row>
    <row r="621" spans="2:19">
      <c r="B621" t="s">
        <v>392</v>
      </c>
      <c r="C621" t="s">
        <v>303</v>
      </c>
      <c r="D621" t="s">
        <v>48</v>
      </c>
      <c r="E621" t="s">
        <v>297</v>
      </c>
      <c r="F621" t="s">
        <v>281</v>
      </c>
      <c r="G621">
        <v>2300</v>
      </c>
      <c r="H621" t="s">
        <v>240</v>
      </c>
      <c r="I621" t="s">
        <v>174</v>
      </c>
      <c r="J621" t="s">
        <v>304</v>
      </c>
      <c r="K621" t="s">
        <v>43</v>
      </c>
      <c r="L621" s="1">
        <v>39052</v>
      </c>
      <c r="M621">
        <v>64</v>
      </c>
      <c r="N621">
        <f t="shared" si="54"/>
        <v>14719.999999999998</v>
      </c>
      <c r="O621">
        <f t="shared" si="55"/>
        <v>1472</v>
      </c>
      <c r="P621">
        <f t="shared" si="56"/>
        <v>147.19999999999999</v>
      </c>
      <c r="Q621">
        <f t="shared" si="57"/>
        <v>14.72</v>
      </c>
      <c r="R621">
        <f t="shared" si="58"/>
        <v>1.4719999999999998</v>
      </c>
      <c r="S621">
        <f t="shared" si="59"/>
        <v>0.1472</v>
      </c>
    </row>
    <row r="622" spans="2:19">
      <c r="B622" t="s">
        <v>393</v>
      </c>
      <c r="C622" t="s">
        <v>303</v>
      </c>
      <c r="D622" t="s">
        <v>48</v>
      </c>
      <c r="E622" t="s">
        <v>297</v>
      </c>
      <c r="F622" t="s">
        <v>281</v>
      </c>
      <c r="G622">
        <v>2100</v>
      </c>
      <c r="H622" t="s">
        <v>309</v>
      </c>
      <c r="I622" t="s">
        <v>174</v>
      </c>
      <c r="J622" t="s">
        <v>304</v>
      </c>
      <c r="K622" t="s">
        <v>43</v>
      </c>
      <c r="L622" s="1">
        <v>39052</v>
      </c>
      <c r="M622">
        <v>64</v>
      </c>
      <c r="N622">
        <f t="shared" si="54"/>
        <v>13439.999999999998</v>
      </c>
      <c r="O622">
        <f t="shared" si="55"/>
        <v>1344</v>
      </c>
      <c r="P622">
        <f t="shared" si="56"/>
        <v>134.4</v>
      </c>
      <c r="Q622">
        <f t="shared" si="57"/>
        <v>13.44</v>
      </c>
      <c r="R622">
        <f t="shared" si="58"/>
        <v>1.3439999999999999</v>
      </c>
      <c r="S622">
        <f t="shared" si="59"/>
        <v>0.13439999999999999</v>
      </c>
    </row>
    <row r="623" spans="2:19">
      <c r="B623" t="s">
        <v>394</v>
      </c>
      <c r="C623" t="s">
        <v>303</v>
      </c>
      <c r="D623" t="s">
        <v>48</v>
      </c>
      <c r="E623" t="s">
        <v>297</v>
      </c>
      <c r="F623" t="s">
        <v>281</v>
      </c>
      <c r="G623">
        <v>1900</v>
      </c>
      <c r="H623" t="s">
        <v>315</v>
      </c>
      <c r="I623" t="s">
        <v>174</v>
      </c>
      <c r="J623" t="s">
        <v>304</v>
      </c>
      <c r="K623" t="s">
        <v>43</v>
      </c>
      <c r="L623" s="1">
        <v>39052</v>
      </c>
      <c r="M623">
        <v>64</v>
      </c>
      <c r="N623">
        <f t="shared" si="54"/>
        <v>12159.999999999998</v>
      </c>
      <c r="O623">
        <f t="shared" si="55"/>
        <v>1216</v>
      </c>
      <c r="P623">
        <f t="shared" si="56"/>
        <v>121.6</v>
      </c>
      <c r="Q623">
        <f t="shared" si="57"/>
        <v>12.16</v>
      </c>
      <c r="R623">
        <f t="shared" si="58"/>
        <v>1.216</v>
      </c>
      <c r="S623">
        <f t="shared" si="59"/>
        <v>0.1216</v>
      </c>
    </row>
    <row r="624" spans="2:19">
      <c r="B624" t="s">
        <v>395</v>
      </c>
      <c r="C624" t="s">
        <v>303</v>
      </c>
      <c r="D624" t="s">
        <v>48</v>
      </c>
      <c r="E624" t="s">
        <v>297</v>
      </c>
      <c r="F624" t="s">
        <v>281</v>
      </c>
      <c r="G624">
        <v>2200</v>
      </c>
      <c r="H624" t="s">
        <v>238</v>
      </c>
      <c r="I624" t="s">
        <v>174</v>
      </c>
      <c r="J624" t="s">
        <v>304</v>
      </c>
      <c r="K624" t="s">
        <v>43</v>
      </c>
      <c r="L624" s="1">
        <v>39052</v>
      </c>
      <c r="M624">
        <v>64</v>
      </c>
      <c r="N624">
        <f t="shared" si="54"/>
        <v>14079.999999999998</v>
      </c>
      <c r="O624">
        <f t="shared" si="55"/>
        <v>1408</v>
      </c>
      <c r="P624">
        <f t="shared" si="56"/>
        <v>140.80000000000001</v>
      </c>
      <c r="Q624">
        <f t="shared" si="57"/>
        <v>14.08</v>
      </c>
      <c r="R624">
        <f t="shared" si="58"/>
        <v>1.4079999999999999</v>
      </c>
      <c r="S624">
        <f t="shared" si="59"/>
        <v>0.14079999999999998</v>
      </c>
    </row>
    <row r="625" spans="2:19">
      <c r="B625" t="s">
        <v>1576</v>
      </c>
      <c r="C625" t="s">
        <v>1557</v>
      </c>
      <c r="D625" t="s">
        <v>48</v>
      </c>
      <c r="E625" t="s">
        <v>1560</v>
      </c>
      <c r="F625" t="s">
        <v>281</v>
      </c>
      <c r="G625">
        <v>2333</v>
      </c>
      <c r="H625" t="s">
        <v>141</v>
      </c>
      <c r="I625" t="s">
        <v>313</v>
      </c>
      <c r="J625" t="s">
        <v>1074</v>
      </c>
      <c r="K625" t="s">
        <v>383</v>
      </c>
      <c r="L625" s="1">
        <v>39052</v>
      </c>
      <c r="M625">
        <v>64</v>
      </c>
      <c r="N625">
        <f t="shared" si="54"/>
        <v>14931.199999999999</v>
      </c>
      <c r="O625">
        <f t="shared" si="55"/>
        <v>1493.1200000000001</v>
      </c>
      <c r="P625">
        <f t="shared" si="56"/>
        <v>149.31199999999998</v>
      </c>
      <c r="Q625">
        <f t="shared" si="57"/>
        <v>14.9312</v>
      </c>
      <c r="R625">
        <f t="shared" si="58"/>
        <v>1.4931199999999998</v>
      </c>
      <c r="S625">
        <f t="shared" si="59"/>
        <v>0.149312</v>
      </c>
    </row>
    <row r="626" spans="2:19">
      <c r="B626" t="s">
        <v>1087</v>
      </c>
      <c r="C626" t="s">
        <v>1012</v>
      </c>
      <c r="D626" t="s">
        <v>13</v>
      </c>
      <c r="E626" t="s">
        <v>960</v>
      </c>
      <c r="F626" t="s">
        <v>63</v>
      </c>
      <c r="G626">
        <v>2833</v>
      </c>
      <c r="H626" t="s">
        <v>116</v>
      </c>
      <c r="I626" t="s">
        <v>326</v>
      </c>
      <c r="J626" t="s">
        <v>1046</v>
      </c>
      <c r="K626" t="s">
        <v>43</v>
      </c>
      <c r="L626" s="1">
        <v>39083</v>
      </c>
      <c r="M626">
        <v>64</v>
      </c>
      <c r="N626">
        <f t="shared" si="54"/>
        <v>18131.2</v>
      </c>
      <c r="O626">
        <f t="shared" si="55"/>
        <v>1813.1200000000001</v>
      </c>
      <c r="P626">
        <f t="shared" si="56"/>
        <v>181.31200000000001</v>
      </c>
      <c r="Q626">
        <f t="shared" si="57"/>
        <v>18.1312</v>
      </c>
      <c r="R626">
        <f t="shared" si="58"/>
        <v>1.8131200000000001</v>
      </c>
      <c r="S626">
        <f t="shared" si="59"/>
        <v>0.181312</v>
      </c>
    </row>
    <row r="627" spans="2:19">
      <c r="B627" t="s">
        <v>1088</v>
      </c>
      <c r="C627" t="s">
        <v>1066</v>
      </c>
      <c r="D627" t="s">
        <v>13</v>
      </c>
      <c r="E627" t="s">
        <v>960</v>
      </c>
      <c r="F627" t="s">
        <v>281</v>
      </c>
      <c r="G627">
        <v>2400</v>
      </c>
      <c r="H627" t="s">
        <v>74</v>
      </c>
      <c r="I627" t="s">
        <v>1067</v>
      </c>
      <c r="J627" t="s">
        <v>1068</v>
      </c>
      <c r="K627" t="s">
        <v>1089</v>
      </c>
      <c r="L627" s="1">
        <v>39083</v>
      </c>
      <c r="M627">
        <v>64</v>
      </c>
      <c r="N627">
        <f t="shared" si="54"/>
        <v>15359.999999999998</v>
      </c>
      <c r="O627">
        <f t="shared" si="55"/>
        <v>1536</v>
      </c>
      <c r="P627">
        <f t="shared" si="56"/>
        <v>153.60000000000002</v>
      </c>
      <c r="Q627">
        <f t="shared" si="57"/>
        <v>15.360000000000001</v>
      </c>
      <c r="R627">
        <f t="shared" si="58"/>
        <v>1.536</v>
      </c>
      <c r="S627">
        <f t="shared" si="59"/>
        <v>0.15359999999999999</v>
      </c>
    </row>
    <row r="628" spans="2:19">
      <c r="B628" t="s">
        <v>1090</v>
      </c>
      <c r="C628" t="s">
        <v>1091</v>
      </c>
      <c r="D628" t="s">
        <v>48</v>
      </c>
      <c r="E628" t="s">
        <v>960</v>
      </c>
      <c r="F628" t="s">
        <v>281</v>
      </c>
      <c r="G628">
        <v>3200</v>
      </c>
      <c r="H628" t="s">
        <v>87</v>
      </c>
      <c r="I628" t="s">
        <v>1092</v>
      </c>
      <c r="J628" t="s">
        <v>1093</v>
      </c>
      <c r="K628" t="s">
        <v>19</v>
      </c>
      <c r="L628" s="1">
        <v>39083</v>
      </c>
      <c r="M628">
        <v>64</v>
      </c>
      <c r="N628">
        <f t="shared" si="54"/>
        <v>20480</v>
      </c>
      <c r="O628">
        <f t="shared" si="55"/>
        <v>2048</v>
      </c>
      <c r="P628">
        <f t="shared" si="56"/>
        <v>204.8</v>
      </c>
      <c r="Q628">
        <f t="shared" si="57"/>
        <v>20.48</v>
      </c>
      <c r="R628">
        <f t="shared" si="58"/>
        <v>2.0479999999999996</v>
      </c>
      <c r="S628">
        <f t="shared" si="59"/>
        <v>0.20480000000000001</v>
      </c>
    </row>
    <row r="629" spans="2:19">
      <c r="B629" t="s">
        <v>381</v>
      </c>
      <c r="C629" t="s">
        <v>382</v>
      </c>
      <c r="D629" t="s">
        <v>152</v>
      </c>
      <c r="E629" t="s">
        <v>297</v>
      </c>
      <c r="F629" t="s">
        <v>372</v>
      </c>
      <c r="G629">
        <v>2200</v>
      </c>
      <c r="H629" t="s">
        <v>238</v>
      </c>
      <c r="I629" t="s">
        <v>174</v>
      </c>
      <c r="J629" t="s">
        <v>132</v>
      </c>
      <c r="K629" t="s">
        <v>383</v>
      </c>
      <c r="L629" s="1">
        <v>39114</v>
      </c>
      <c r="M629">
        <v>64</v>
      </c>
      <c r="N629">
        <f t="shared" si="54"/>
        <v>14079.999999999998</v>
      </c>
      <c r="O629">
        <f t="shared" si="55"/>
        <v>1408</v>
      </c>
      <c r="P629">
        <f t="shared" si="56"/>
        <v>140.80000000000001</v>
      </c>
      <c r="Q629">
        <f t="shared" si="57"/>
        <v>14.08</v>
      </c>
      <c r="R629">
        <f t="shared" si="58"/>
        <v>1.4079999999999999</v>
      </c>
      <c r="S629">
        <f t="shared" si="59"/>
        <v>0.14079999999999998</v>
      </c>
    </row>
    <row r="630" spans="2:19">
      <c r="B630" t="s">
        <v>377</v>
      </c>
      <c r="C630" t="s">
        <v>371</v>
      </c>
      <c r="D630" t="s">
        <v>48</v>
      </c>
      <c r="E630" t="s">
        <v>297</v>
      </c>
      <c r="F630" t="s">
        <v>372</v>
      </c>
      <c r="G630">
        <v>3000</v>
      </c>
      <c r="H630" t="s">
        <v>193</v>
      </c>
      <c r="I630" t="s">
        <v>75</v>
      </c>
      <c r="J630" t="s">
        <v>376</v>
      </c>
      <c r="K630" t="s">
        <v>57</v>
      </c>
      <c r="L630" s="1">
        <v>39114</v>
      </c>
      <c r="M630">
        <v>64</v>
      </c>
      <c r="N630">
        <f t="shared" si="54"/>
        <v>19200</v>
      </c>
      <c r="O630">
        <f t="shared" si="55"/>
        <v>1920</v>
      </c>
      <c r="P630">
        <f t="shared" si="56"/>
        <v>192</v>
      </c>
      <c r="Q630">
        <f t="shared" si="57"/>
        <v>19.2</v>
      </c>
      <c r="R630">
        <f t="shared" si="58"/>
        <v>1.92</v>
      </c>
      <c r="S630">
        <f t="shared" si="59"/>
        <v>0.192</v>
      </c>
    </row>
    <row r="631" spans="2:19">
      <c r="B631" t="s">
        <v>384</v>
      </c>
      <c r="C631" t="s">
        <v>382</v>
      </c>
      <c r="D631" t="s">
        <v>152</v>
      </c>
      <c r="E631" t="s">
        <v>297</v>
      </c>
      <c r="F631" t="s">
        <v>372</v>
      </c>
      <c r="G631">
        <v>2600</v>
      </c>
      <c r="H631" t="s">
        <v>153</v>
      </c>
      <c r="I631" t="s">
        <v>55</v>
      </c>
      <c r="J631" t="s">
        <v>132</v>
      </c>
      <c r="K631" t="s">
        <v>385</v>
      </c>
      <c r="L631" s="1">
        <v>39114</v>
      </c>
      <c r="M631">
        <v>64</v>
      </c>
      <c r="N631">
        <f t="shared" si="54"/>
        <v>16640</v>
      </c>
      <c r="O631">
        <f t="shared" si="55"/>
        <v>1664.0000000000002</v>
      </c>
      <c r="P631">
        <f t="shared" si="56"/>
        <v>166.4</v>
      </c>
      <c r="Q631">
        <f t="shared" si="57"/>
        <v>16.64</v>
      </c>
      <c r="R631">
        <f t="shared" si="58"/>
        <v>1.6639999999999999</v>
      </c>
      <c r="S631">
        <f t="shared" si="59"/>
        <v>0.16640000000000002</v>
      </c>
    </row>
    <row r="632" spans="2:19">
      <c r="B632" t="s">
        <v>386</v>
      </c>
      <c r="C632" t="s">
        <v>371</v>
      </c>
      <c r="D632" t="s">
        <v>152</v>
      </c>
      <c r="E632" t="s">
        <v>297</v>
      </c>
      <c r="F632" t="s">
        <v>372</v>
      </c>
      <c r="G632">
        <v>2200</v>
      </c>
      <c r="H632" t="s">
        <v>238</v>
      </c>
      <c r="I632" t="s">
        <v>55</v>
      </c>
      <c r="J632" t="s">
        <v>132</v>
      </c>
      <c r="K632" t="s">
        <v>385</v>
      </c>
      <c r="L632" s="1">
        <v>39114</v>
      </c>
      <c r="M632">
        <v>64</v>
      </c>
      <c r="N632">
        <f t="shared" si="54"/>
        <v>14079.999999999998</v>
      </c>
      <c r="O632">
        <f t="shared" si="55"/>
        <v>1408</v>
      </c>
      <c r="P632">
        <f t="shared" si="56"/>
        <v>140.80000000000001</v>
      </c>
      <c r="Q632">
        <f t="shared" si="57"/>
        <v>14.08</v>
      </c>
      <c r="R632">
        <f t="shared" si="58"/>
        <v>1.4079999999999999</v>
      </c>
      <c r="S632">
        <f t="shared" si="59"/>
        <v>0.14079999999999998</v>
      </c>
    </row>
    <row r="633" spans="2:19">
      <c r="B633" t="s">
        <v>387</v>
      </c>
      <c r="C633" t="s">
        <v>371</v>
      </c>
      <c r="D633" t="s">
        <v>152</v>
      </c>
      <c r="E633" t="s">
        <v>297</v>
      </c>
      <c r="F633" t="s">
        <v>372</v>
      </c>
      <c r="G633">
        <v>2400</v>
      </c>
      <c r="H633" t="s">
        <v>213</v>
      </c>
      <c r="I633" t="s">
        <v>55</v>
      </c>
      <c r="J633" t="s">
        <v>132</v>
      </c>
      <c r="K633" t="s">
        <v>385</v>
      </c>
      <c r="L633" s="1">
        <v>39114</v>
      </c>
      <c r="M633">
        <v>64</v>
      </c>
      <c r="N633">
        <f t="shared" si="54"/>
        <v>15359.999999999998</v>
      </c>
      <c r="O633">
        <f t="shared" si="55"/>
        <v>1536</v>
      </c>
      <c r="P633">
        <f t="shared" si="56"/>
        <v>153.60000000000002</v>
      </c>
      <c r="Q633">
        <f t="shared" si="57"/>
        <v>15.360000000000001</v>
      </c>
      <c r="R633">
        <f t="shared" si="58"/>
        <v>1.536</v>
      </c>
      <c r="S633">
        <f t="shared" si="59"/>
        <v>0.15359999999999999</v>
      </c>
    </row>
    <row r="634" spans="2:19">
      <c r="B634" t="s">
        <v>384</v>
      </c>
      <c r="C634" t="s">
        <v>371</v>
      </c>
      <c r="D634" t="s">
        <v>152</v>
      </c>
      <c r="E634" t="s">
        <v>297</v>
      </c>
      <c r="F634" t="s">
        <v>372</v>
      </c>
      <c r="G634">
        <v>2600</v>
      </c>
      <c r="H634" t="s">
        <v>153</v>
      </c>
      <c r="I634" t="s">
        <v>55</v>
      </c>
      <c r="J634" t="s">
        <v>132</v>
      </c>
      <c r="K634" t="s">
        <v>385</v>
      </c>
      <c r="L634" s="1">
        <v>39114</v>
      </c>
      <c r="M634">
        <v>64</v>
      </c>
      <c r="N634">
        <f t="shared" si="54"/>
        <v>16640</v>
      </c>
      <c r="O634">
        <f t="shared" si="55"/>
        <v>1664.0000000000002</v>
      </c>
      <c r="P634">
        <f t="shared" si="56"/>
        <v>166.4</v>
      </c>
      <c r="Q634">
        <f t="shared" si="57"/>
        <v>16.64</v>
      </c>
      <c r="R634">
        <f t="shared" si="58"/>
        <v>1.6639999999999999</v>
      </c>
      <c r="S634">
        <f t="shared" si="59"/>
        <v>0.16640000000000002</v>
      </c>
    </row>
    <row r="635" spans="2:19">
      <c r="B635" t="s">
        <v>388</v>
      </c>
      <c r="C635" t="s">
        <v>296</v>
      </c>
      <c r="D635" t="s">
        <v>152</v>
      </c>
      <c r="E635" t="s">
        <v>297</v>
      </c>
      <c r="F635" t="s">
        <v>281</v>
      </c>
      <c r="G635">
        <v>2000</v>
      </c>
      <c r="H635" t="s">
        <v>204</v>
      </c>
      <c r="I635" t="s">
        <v>75</v>
      </c>
      <c r="J635" t="s">
        <v>132</v>
      </c>
      <c r="K635" t="s">
        <v>29</v>
      </c>
      <c r="L635" s="1">
        <v>39114</v>
      </c>
      <c r="M635">
        <v>64</v>
      </c>
      <c r="N635">
        <f t="shared" si="54"/>
        <v>12799.999999999998</v>
      </c>
      <c r="O635">
        <f t="shared" si="55"/>
        <v>1280</v>
      </c>
      <c r="P635">
        <f t="shared" si="56"/>
        <v>128.00000000000003</v>
      </c>
      <c r="Q635">
        <f t="shared" si="57"/>
        <v>12.8</v>
      </c>
      <c r="R635">
        <f t="shared" si="58"/>
        <v>1.28</v>
      </c>
      <c r="S635">
        <f t="shared" si="59"/>
        <v>0.128</v>
      </c>
    </row>
    <row r="636" spans="2:19">
      <c r="B636" t="s">
        <v>386</v>
      </c>
      <c r="C636" t="s">
        <v>296</v>
      </c>
      <c r="D636" t="s">
        <v>152</v>
      </c>
      <c r="E636" t="s">
        <v>297</v>
      </c>
      <c r="F636" t="s">
        <v>281</v>
      </c>
      <c r="G636">
        <v>2200</v>
      </c>
      <c r="H636" t="s">
        <v>238</v>
      </c>
      <c r="I636" t="s">
        <v>75</v>
      </c>
      <c r="J636" t="s">
        <v>132</v>
      </c>
      <c r="K636" t="s">
        <v>29</v>
      </c>
      <c r="L636" s="1">
        <v>39114</v>
      </c>
      <c r="M636">
        <v>64</v>
      </c>
      <c r="N636">
        <f t="shared" si="54"/>
        <v>14079.999999999998</v>
      </c>
      <c r="O636">
        <f t="shared" si="55"/>
        <v>1408</v>
      </c>
      <c r="P636">
        <f t="shared" si="56"/>
        <v>140.80000000000001</v>
      </c>
      <c r="Q636">
        <f t="shared" si="57"/>
        <v>14.08</v>
      </c>
      <c r="R636">
        <f t="shared" si="58"/>
        <v>1.4079999999999999</v>
      </c>
      <c r="S636">
        <f t="shared" si="59"/>
        <v>0.14079999999999998</v>
      </c>
    </row>
    <row r="637" spans="2:19">
      <c r="B637" t="s">
        <v>387</v>
      </c>
      <c r="C637" t="s">
        <v>296</v>
      </c>
      <c r="D637" t="s">
        <v>152</v>
      </c>
      <c r="E637" t="s">
        <v>297</v>
      </c>
      <c r="F637" t="s">
        <v>281</v>
      </c>
      <c r="G637">
        <v>2400</v>
      </c>
      <c r="H637" t="s">
        <v>213</v>
      </c>
      <c r="I637" t="s">
        <v>55</v>
      </c>
      <c r="J637" t="s">
        <v>132</v>
      </c>
      <c r="K637" t="s">
        <v>29</v>
      </c>
      <c r="L637" s="1">
        <v>39114</v>
      </c>
      <c r="M637">
        <v>64</v>
      </c>
      <c r="N637">
        <f t="shared" si="54"/>
        <v>15359.999999999998</v>
      </c>
      <c r="O637">
        <f t="shared" si="55"/>
        <v>1536</v>
      </c>
      <c r="P637">
        <f t="shared" si="56"/>
        <v>153.60000000000002</v>
      </c>
      <c r="Q637">
        <f t="shared" si="57"/>
        <v>15.360000000000001</v>
      </c>
      <c r="R637">
        <f t="shared" si="58"/>
        <v>1.536</v>
      </c>
      <c r="S637">
        <f t="shared" si="59"/>
        <v>0.15359999999999999</v>
      </c>
    </row>
    <row r="638" spans="2:19">
      <c r="B638" t="s">
        <v>389</v>
      </c>
      <c r="C638" t="s">
        <v>371</v>
      </c>
      <c r="D638" t="s">
        <v>48</v>
      </c>
      <c r="E638" t="s">
        <v>297</v>
      </c>
      <c r="F638" t="s">
        <v>372</v>
      </c>
      <c r="G638">
        <v>2600</v>
      </c>
      <c r="H638" t="s">
        <v>153</v>
      </c>
      <c r="I638" t="s">
        <v>174</v>
      </c>
      <c r="J638" t="s">
        <v>376</v>
      </c>
      <c r="K638" t="s">
        <v>43</v>
      </c>
      <c r="L638" s="1">
        <v>39114</v>
      </c>
      <c r="M638">
        <v>64</v>
      </c>
      <c r="N638">
        <f t="shared" si="54"/>
        <v>16640</v>
      </c>
      <c r="O638">
        <f t="shared" si="55"/>
        <v>1664.0000000000002</v>
      </c>
      <c r="P638">
        <f t="shared" si="56"/>
        <v>166.4</v>
      </c>
      <c r="Q638">
        <f t="shared" si="57"/>
        <v>16.64</v>
      </c>
      <c r="R638">
        <f t="shared" si="58"/>
        <v>1.6639999999999999</v>
      </c>
      <c r="S638">
        <f t="shared" si="59"/>
        <v>0.16640000000000002</v>
      </c>
    </row>
    <row r="639" spans="2:19">
      <c r="B639" t="s">
        <v>1083</v>
      </c>
      <c r="C639" t="s">
        <v>1066</v>
      </c>
      <c r="D639" t="s">
        <v>13</v>
      </c>
      <c r="E639" t="s">
        <v>960</v>
      </c>
      <c r="F639" t="s">
        <v>281</v>
      </c>
      <c r="G639">
        <v>2666</v>
      </c>
      <c r="H639" t="s">
        <v>204</v>
      </c>
      <c r="I639" t="s">
        <v>1067</v>
      </c>
      <c r="J639" t="s">
        <v>1068</v>
      </c>
      <c r="K639" t="s">
        <v>19</v>
      </c>
      <c r="L639" s="1">
        <v>39173</v>
      </c>
      <c r="M639">
        <v>64</v>
      </c>
      <c r="N639">
        <f t="shared" si="54"/>
        <v>17062.399999999998</v>
      </c>
      <c r="O639">
        <f t="shared" si="55"/>
        <v>1706.2400000000002</v>
      </c>
      <c r="P639">
        <f t="shared" si="56"/>
        <v>170.624</v>
      </c>
      <c r="Q639">
        <f t="shared" si="57"/>
        <v>17.0624</v>
      </c>
      <c r="R639">
        <f t="shared" si="58"/>
        <v>1.70624</v>
      </c>
      <c r="S639">
        <f t="shared" si="59"/>
        <v>0.170624</v>
      </c>
    </row>
    <row r="640" spans="2:19">
      <c r="B640" t="s">
        <v>1084</v>
      </c>
      <c r="C640" t="s">
        <v>1066</v>
      </c>
      <c r="D640" t="s">
        <v>13</v>
      </c>
      <c r="E640" t="s">
        <v>960</v>
      </c>
      <c r="F640" t="s">
        <v>281</v>
      </c>
      <c r="G640">
        <v>2933</v>
      </c>
      <c r="H640" t="s">
        <v>238</v>
      </c>
      <c r="I640" t="s">
        <v>1067</v>
      </c>
      <c r="J640" t="s">
        <v>1068</v>
      </c>
      <c r="K640" t="s">
        <v>808</v>
      </c>
      <c r="L640" s="1">
        <v>39173</v>
      </c>
      <c r="M640">
        <v>64</v>
      </c>
      <c r="N640">
        <f t="shared" si="54"/>
        <v>18771.199999999997</v>
      </c>
      <c r="O640">
        <f t="shared" si="55"/>
        <v>1877.1200000000001</v>
      </c>
      <c r="P640">
        <f t="shared" si="56"/>
        <v>187.71200000000002</v>
      </c>
      <c r="Q640">
        <f t="shared" si="57"/>
        <v>18.7712</v>
      </c>
      <c r="R640">
        <f t="shared" si="58"/>
        <v>1.8771199999999999</v>
      </c>
      <c r="S640">
        <f t="shared" si="59"/>
        <v>0.18771200000000002</v>
      </c>
    </row>
    <row r="641" spans="2:19">
      <c r="B641" t="s">
        <v>1085</v>
      </c>
      <c r="C641" t="s">
        <v>1073</v>
      </c>
      <c r="D641" t="s">
        <v>48</v>
      </c>
      <c r="E641" t="s">
        <v>960</v>
      </c>
      <c r="F641" t="s">
        <v>281</v>
      </c>
      <c r="G641">
        <v>1860</v>
      </c>
      <c r="H641" t="s">
        <v>114</v>
      </c>
      <c r="I641" t="s">
        <v>1067</v>
      </c>
      <c r="J641" t="s">
        <v>1074</v>
      </c>
      <c r="K641" t="s">
        <v>43</v>
      </c>
      <c r="L641" s="1">
        <v>39173</v>
      </c>
      <c r="M641">
        <v>64</v>
      </c>
      <c r="N641">
        <f t="shared" si="54"/>
        <v>11904</v>
      </c>
      <c r="O641">
        <f t="shared" si="55"/>
        <v>1190.4000000000001</v>
      </c>
      <c r="P641">
        <f t="shared" si="56"/>
        <v>119.04</v>
      </c>
      <c r="Q641">
        <f t="shared" si="57"/>
        <v>11.904</v>
      </c>
      <c r="R641">
        <f t="shared" si="58"/>
        <v>1.1903999999999999</v>
      </c>
      <c r="S641">
        <f t="shared" si="59"/>
        <v>0.11903999999999999</v>
      </c>
    </row>
    <row r="642" spans="2:19">
      <c r="B642" t="s">
        <v>1086</v>
      </c>
      <c r="C642" t="s">
        <v>1073</v>
      </c>
      <c r="D642" t="s">
        <v>48</v>
      </c>
      <c r="E642" t="s">
        <v>960</v>
      </c>
      <c r="F642" t="s">
        <v>281</v>
      </c>
      <c r="G642">
        <v>2133</v>
      </c>
      <c r="H642" t="s">
        <v>242</v>
      </c>
      <c r="I642" t="s">
        <v>249</v>
      </c>
      <c r="J642" t="s">
        <v>1074</v>
      </c>
      <c r="K642" t="s">
        <v>43</v>
      </c>
      <c r="L642" s="1">
        <v>39173</v>
      </c>
      <c r="M642">
        <v>64</v>
      </c>
      <c r="N642">
        <f t="shared" si="54"/>
        <v>13651.199999999999</v>
      </c>
      <c r="O642">
        <f t="shared" si="55"/>
        <v>1365.1200000000001</v>
      </c>
      <c r="P642">
        <f t="shared" si="56"/>
        <v>136.512</v>
      </c>
      <c r="Q642">
        <f t="shared" si="57"/>
        <v>13.651200000000001</v>
      </c>
      <c r="R642">
        <f t="shared" si="58"/>
        <v>1.3651199999999999</v>
      </c>
      <c r="S642">
        <f t="shared" si="59"/>
        <v>0.13651199999999999</v>
      </c>
    </row>
    <row r="643" spans="2:19">
      <c r="B643" t="s">
        <v>1575</v>
      </c>
      <c r="C643" t="s">
        <v>1557</v>
      </c>
      <c r="D643" t="s">
        <v>48</v>
      </c>
      <c r="E643" t="s">
        <v>1514</v>
      </c>
      <c r="F643" t="s">
        <v>281</v>
      </c>
      <c r="G643">
        <v>1200</v>
      </c>
      <c r="H643" t="s">
        <v>74</v>
      </c>
      <c r="I643" t="s">
        <v>1558</v>
      </c>
      <c r="J643" t="s">
        <v>962</v>
      </c>
      <c r="K643" t="s">
        <v>1251</v>
      </c>
      <c r="L643" s="1">
        <v>39173</v>
      </c>
      <c r="M643">
        <v>64</v>
      </c>
      <c r="N643">
        <f t="shared" ref="N643:N706" si="60">((1/((10*10^6)))*G643*(M643)*10^6)</f>
        <v>7679.9999999999991</v>
      </c>
      <c r="O643">
        <f t="shared" ref="O643:O706" si="61">((1/((100*10^6)))*G643*(M643)*10^6)</f>
        <v>768</v>
      </c>
      <c r="P643">
        <f t="shared" ref="P643:P706" si="62">((1/((1*10^9)))*G643*(M643)*10^6)</f>
        <v>76.800000000000011</v>
      </c>
      <c r="Q643">
        <f t="shared" ref="Q643:Q706" si="63">((1/((10*10^9)))*G643*(M643)*10^6)</f>
        <v>7.6800000000000006</v>
      </c>
      <c r="R643">
        <f t="shared" ref="R643:R706" si="64">((1/((100*10^9)))*G643*(M643)*10^6)</f>
        <v>0.76800000000000002</v>
      </c>
      <c r="S643">
        <f t="shared" ref="S643:S706" si="65">((1/((1*10^12)))*G643*(M643)*10^6)</f>
        <v>7.6799999999999993E-2</v>
      </c>
    </row>
    <row r="644" spans="2:19">
      <c r="B644" t="s">
        <v>1575</v>
      </c>
      <c r="C644" t="s">
        <v>1557</v>
      </c>
      <c r="D644" t="s">
        <v>48</v>
      </c>
      <c r="E644" t="s">
        <v>1560</v>
      </c>
      <c r="F644" t="s">
        <v>281</v>
      </c>
      <c r="G644">
        <v>1200</v>
      </c>
      <c r="H644" t="s">
        <v>74</v>
      </c>
      <c r="I644" t="s">
        <v>1558</v>
      </c>
      <c r="J644" t="s">
        <v>962</v>
      </c>
      <c r="K644" t="s">
        <v>1251</v>
      </c>
      <c r="L644" s="1">
        <v>39173</v>
      </c>
      <c r="M644">
        <v>64</v>
      </c>
      <c r="N644">
        <f t="shared" si="60"/>
        <v>7679.9999999999991</v>
      </c>
      <c r="O644">
        <f t="shared" si="61"/>
        <v>768</v>
      </c>
      <c r="P644">
        <f t="shared" si="62"/>
        <v>76.800000000000011</v>
      </c>
      <c r="Q644">
        <f t="shared" si="63"/>
        <v>7.6800000000000006</v>
      </c>
      <c r="R644">
        <f t="shared" si="64"/>
        <v>0.76800000000000002</v>
      </c>
      <c r="S644">
        <f t="shared" si="65"/>
        <v>7.6799999999999993E-2</v>
      </c>
    </row>
    <row r="645" spans="2:19">
      <c r="B645" t="s">
        <v>1559</v>
      </c>
      <c r="C645" t="s">
        <v>1557</v>
      </c>
      <c r="D645" t="s">
        <v>48</v>
      </c>
      <c r="E645" t="s">
        <v>1560</v>
      </c>
      <c r="F645" t="s">
        <v>281</v>
      </c>
      <c r="G645">
        <v>1073</v>
      </c>
      <c r="H645" t="s">
        <v>242</v>
      </c>
      <c r="I645" t="s">
        <v>1558</v>
      </c>
      <c r="J645" t="s">
        <v>962</v>
      </c>
      <c r="K645" t="s">
        <v>1251</v>
      </c>
      <c r="L645" s="1">
        <v>39173</v>
      </c>
      <c r="M645">
        <v>64</v>
      </c>
      <c r="N645">
        <f t="shared" si="60"/>
        <v>6867.2</v>
      </c>
      <c r="O645">
        <f t="shared" si="61"/>
        <v>686.72</v>
      </c>
      <c r="P645">
        <f t="shared" si="62"/>
        <v>68.672000000000011</v>
      </c>
      <c r="Q645">
        <f t="shared" si="63"/>
        <v>6.8672000000000004</v>
      </c>
      <c r="R645">
        <f t="shared" si="64"/>
        <v>0.68672</v>
      </c>
      <c r="S645">
        <f t="shared" si="65"/>
        <v>6.8671999999999997E-2</v>
      </c>
    </row>
    <row r="646" spans="2:19">
      <c r="B646" t="s">
        <v>1572</v>
      </c>
      <c r="C646" t="s">
        <v>1557</v>
      </c>
      <c r="D646" t="s">
        <v>48</v>
      </c>
      <c r="E646" t="s">
        <v>1514</v>
      </c>
      <c r="F646" t="s">
        <v>281</v>
      </c>
      <c r="G646">
        <v>2200</v>
      </c>
      <c r="H646" t="s">
        <v>238</v>
      </c>
      <c r="I646" t="s">
        <v>313</v>
      </c>
      <c r="J646" t="s">
        <v>1074</v>
      </c>
      <c r="K646" t="s">
        <v>383</v>
      </c>
      <c r="L646" s="1">
        <v>39203</v>
      </c>
      <c r="M646">
        <v>64</v>
      </c>
      <c r="N646">
        <f t="shared" si="60"/>
        <v>14079.999999999998</v>
      </c>
      <c r="O646">
        <f t="shared" si="61"/>
        <v>1408</v>
      </c>
      <c r="P646">
        <f t="shared" si="62"/>
        <v>140.80000000000001</v>
      </c>
      <c r="Q646">
        <f t="shared" si="63"/>
        <v>14.08</v>
      </c>
      <c r="R646">
        <f t="shared" si="64"/>
        <v>1.4079999999999999</v>
      </c>
      <c r="S646">
        <f t="shared" si="65"/>
        <v>0.14079999999999998</v>
      </c>
    </row>
    <row r="647" spans="2:19">
      <c r="B647" t="s">
        <v>1573</v>
      </c>
      <c r="C647" t="s">
        <v>1557</v>
      </c>
      <c r="D647" t="s">
        <v>48</v>
      </c>
      <c r="E647" t="s">
        <v>1514</v>
      </c>
      <c r="F647" t="s">
        <v>281</v>
      </c>
      <c r="G647">
        <v>2400</v>
      </c>
      <c r="H647" t="s">
        <v>213</v>
      </c>
      <c r="I647" t="s">
        <v>313</v>
      </c>
      <c r="J647" t="s">
        <v>1074</v>
      </c>
      <c r="K647" t="s">
        <v>383</v>
      </c>
      <c r="L647" s="1">
        <v>39203</v>
      </c>
      <c r="M647">
        <v>64</v>
      </c>
      <c r="N647">
        <f t="shared" si="60"/>
        <v>15359.999999999998</v>
      </c>
      <c r="O647">
        <f t="shared" si="61"/>
        <v>1536</v>
      </c>
      <c r="P647">
        <f t="shared" si="62"/>
        <v>153.60000000000002</v>
      </c>
      <c r="Q647">
        <f t="shared" si="63"/>
        <v>15.360000000000001</v>
      </c>
      <c r="R647">
        <f t="shared" si="64"/>
        <v>1.536</v>
      </c>
      <c r="S647">
        <f t="shared" si="65"/>
        <v>0.15359999999999999</v>
      </c>
    </row>
    <row r="648" spans="2:19">
      <c r="B648" t="s">
        <v>1574</v>
      </c>
      <c r="C648" t="s">
        <v>1557</v>
      </c>
      <c r="D648" t="s">
        <v>48</v>
      </c>
      <c r="E648" t="s">
        <v>1514</v>
      </c>
      <c r="F648" t="s">
        <v>281</v>
      </c>
      <c r="G648">
        <v>1800</v>
      </c>
      <c r="H648" t="s">
        <v>74</v>
      </c>
      <c r="I648" t="s">
        <v>1407</v>
      </c>
      <c r="J648" t="s">
        <v>962</v>
      </c>
      <c r="K648" t="s">
        <v>383</v>
      </c>
      <c r="L648" s="1">
        <v>39203</v>
      </c>
      <c r="M648">
        <v>64</v>
      </c>
      <c r="N648">
        <f t="shared" si="60"/>
        <v>11519.999999999998</v>
      </c>
      <c r="O648">
        <f t="shared" si="61"/>
        <v>1152</v>
      </c>
      <c r="P648">
        <f t="shared" si="62"/>
        <v>115.2</v>
      </c>
      <c r="Q648">
        <f t="shared" si="63"/>
        <v>11.52</v>
      </c>
      <c r="R648">
        <f t="shared" si="64"/>
        <v>1.1519999999999999</v>
      </c>
      <c r="S648">
        <f t="shared" si="65"/>
        <v>0.1152</v>
      </c>
    </row>
    <row r="649" spans="2:19">
      <c r="B649" t="s">
        <v>1078</v>
      </c>
      <c r="C649" t="s">
        <v>1007</v>
      </c>
      <c r="D649" t="s">
        <v>48</v>
      </c>
      <c r="E649" t="s">
        <v>960</v>
      </c>
      <c r="F649" t="s">
        <v>281</v>
      </c>
      <c r="G649">
        <v>1600</v>
      </c>
      <c r="H649" t="s">
        <v>242</v>
      </c>
      <c r="I649" t="s">
        <v>284</v>
      </c>
      <c r="J649" t="s">
        <v>563</v>
      </c>
      <c r="K649" t="s">
        <v>43</v>
      </c>
      <c r="L649" s="1">
        <v>39234</v>
      </c>
      <c r="M649">
        <v>64</v>
      </c>
      <c r="N649">
        <f t="shared" si="60"/>
        <v>10240</v>
      </c>
      <c r="O649">
        <f t="shared" si="61"/>
        <v>1024</v>
      </c>
      <c r="P649">
        <f t="shared" si="62"/>
        <v>102.4</v>
      </c>
      <c r="Q649">
        <f t="shared" si="63"/>
        <v>10.24</v>
      </c>
      <c r="R649">
        <f t="shared" si="64"/>
        <v>1.0239999999999998</v>
      </c>
      <c r="S649">
        <f t="shared" si="65"/>
        <v>0.1024</v>
      </c>
    </row>
    <row r="650" spans="2:19">
      <c r="B650" t="s">
        <v>1079</v>
      </c>
      <c r="C650" t="s">
        <v>1007</v>
      </c>
      <c r="D650" t="s">
        <v>48</v>
      </c>
      <c r="E650" t="s">
        <v>960</v>
      </c>
      <c r="F650" t="s">
        <v>281</v>
      </c>
      <c r="G650">
        <v>1800</v>
      </c>
      <c r="H650" t="s">
        <v>74</v>
      </c>
      <c r="I650" t="s">
        <v>284</v>
      </c>
      <c r="J650" t="s">
        <v>563</v>
      </c>
      <c r="K650" t="s">
        <v>43</v>
      </c>
      <c r="L650" s="1">
        <v>39234</v>
      </c>
      <c r="M650">
        <v>64</v>
      </c>
      <c r="N650">
        <f t="shared" si="60"/>
        <v>11519.999999999998</v>
      </c>
      <c r="O650">
        <f t="shared" si="61"/>
        <v>1152</v>
      </c>
      <c r="P650">
        <f t="shared" si="62"/>
        <v>115.2</v>
      </c>
      <c r="Q650">
        <f t="shared" si="63"/>
        <v>11.52</v>
      </c>
      <c r="R650">
        <f t="shared" si="64"/>
        <v>1.1519999999999999</v>
      </c>
      <c r="S650">
        <f t="shared" si="65"/>
        <v>0.1152</v>
      </c>
    </row>
    <row r="651" spans="2:19">
      <c r="B651" t="s">
        <v>1080</v>
      </c>
      <c r="C651" t="s">
        <v>1029</v>
      </c>
      <c r="D651" t="s">
        <v>152</v>
      </c>
      <c r="E651" t="s">
        <v>960</v>
      </c>
      <c r="F651" t="s">
        <v>281</v>
      </c>
      <c r="G651">
        <v>1600</v>
      </c>
      <c r="H651" t="s">
        <v>242</v>
      </c>
      <c r="I651" t="s">
        <v>1030</v>
      </c>
      <c r="J651" t="s">
        <v>76</v>
      </c>
      <c r="K651" t="s">
        <v>383</v>
      </c>
      <c r="L651" s="1">
        <v>39234</v>
      </c>
      <c r="M651">
        <v>64</v>
      </c>
      <c r="N651">
        <f t="shared" si="60"/>
        <v>10240</v>
      </c>
      <c r="O651">
        <f t="shared" si="61"/>
        <v>1024</v>
      </c>
      <c r="P651">
        <f t="shared" si="62"/>
        <v>102.4</v>
      </c>
      <c r="Q651">
        <f t="shared" si="63"/>
        <v>10.24</v>
      </c>
      <c r="R651">
        <f t="shared" si="64"/>
        <v>1.0239999999999998</v>
      </c>
      <c r="S651">
        <f t="shared" si="65"/>
        <v>0.1024</v>
      </c>
    </row>
    <row r="652" spans="2:19">
      <c r="B652" t="s">
        <v>1081</v>
      </c>
      <c r="C652" t="s">
        <v>1029</v>
      </c>
      <c r="D652" t="s">
        <v>152</v>
      </c>
      <c r="E652" t="s">
        <v>960</v>
      </c>
      <c r="F652" t="s">
        <v>281</v>
      </c>
      <c r="G652">
        <v>1800</v>
      </c>
      <c r="H652" t="s">
        <v>74</v>
      </c>
      <c r="I652" t="s">
        <v>1030</v>
      </c>
      <c r="J652" t="s">
        <v>76</v>
      </c>
      <c r="K652" t="s">
        <v>383</v>
      </c>
      <c r="L652" s="1">
        <v>39234</v>
      </c>
      <c r="M652">
        <v>64</v>
      </c>
      <c r="N652">
        <f t="shared" si="60"/>
        <v>11519.999999999998</v>
      </c>
      <c r="O652">
        <f t="shared" si="61"/>
        <v>1152</v>
      </c>
      <c r="P652">
        <f t="shared" si="62"/>
        <v>115.2</v>
      </c>
      <c r="Q652">
        <f t="shared" si="63"/>
        <v>11.52</v>
      </c>
      <c r="R652">
        <f t="shared" si="64"/>
        <v>1.1519999999999999</v>
      </c>
      <c r="S652">
        <f t="shared" si="65"/>
        <v>0.1152</v>
      </c>
    </row>
    <row r="653" spans="2:19">
      <c r="B653" t="s">
        <v>1082</v>
      </c>
      <c r="C653" t="s">
        <v>1029</v>
      </c>
      <c r="D653" t="s">
        <v>152</v>
      </c>
      <c r="E653" t="s">
        <v>960</v>
      </c>
      <c r="F653" t="s">
        <v>281</v>
      </c>
      <c r="G653">
        <v>2000</v>
      </c>
      <c r="H653" t="s">
        <v>204</v>
      </c>
      <c r="I653" t="s">
        <v>1030</v>
      </c>
      <c r="J653" t="s">
        <v>76</v>
      </c>
      <c r="K653" t="s">
        <v>383</v>
      </c>
      <c r="L653" s="1">
        <v>39234</v>
      </c>
      <c r="M653">
        <v>64</v>
      </c>
      <c r="N653">
        <f t="shared" si="60"/>
        <v>12799.999999999998</v>
      </c>
      <c r="O653">
        <f t="shared" si="61"/>
        <v>1280</v>
      </c>
      <c r="P653">
        <f t="shared" si="62"/>
        <v>128.00000000000003</v>
      </c>
      <c r="Q653">
        <f t="shared" si="63"/>
        <v>12.8</v>
      </c>
      <c r="R653">
        <f t="shared" si="64"/>
        <v>1.28</v>
      </c>
      <c r="S653">
        <f t="shared" si="65"/>
        <v>0.128</v>
      </c>
    </row>
    <row r="654" spans="2:19">
      <c r="B654" t="s">
        <v>1569</v>
      </c>
      <c r="C654" t="s">
        <v>1570</v>
      </c>
      <c r="D654" t="s">
        <v>152</v>
      </c>
      <c r="E654" t="s">
        <v>1410</v>
      </c>
      <c r="F654" t="s">
        <v>372</v>
      </c>
      <c r="G654">
        <v>600</v>
      </c>
      <c r="H654" t="s">
        <v>526</v>
      </c>
      <c r="I654" t="s">
        <v>1407</v>
      </c>
      <c r="J654" t="s">
        <v>76</v>
      </c>
      <c r="K654" t="s">
        <v>1314</v>
      </c>
      <c r="L654" s="1">
        <v>39234</v>
      </c>
      <c r="M654">
        <v>64</v>
      </c>
      <c r="N654">
        <f t="shared" si="60"/>
        <v>3839.9999999999995</v>
      </c>
      <c r="O654">
        <f t="shared" si="61"/>
        <v>384</v>
      </c>
      <c r="P654">
        <f t="shared" si="62"/>
        <v>38.400000000000006</v>
      </c>
      <c r="Q654">
        <f t="shared" si="63"/>
        <v>3.8400000000000003</v>
      </c>
      <c r="R654">
        <f t="shared" si="64"/>
        <v>0.38400000000000001</v>
      </c>
      <c r="S654">
        <f t="shared" si="65"/>
        <v>3.8399999999999997E-2</v>
      </c>
    </row>
    <row r="655" spans="2:19">
      <c r="B655" t="s">
        <v>1571</v>
      </c>
      <c r="C655" t="s">
        <v>1570</v>
      </c>
      <c r="D655" t="s">
        <v>152</v>
      </c>
      <c r="E655" t="s">
        <v>1410</v>
      </c>
      <c r="F655" t="s">
        <v>372</v>
      </c>
      <c r="G655">
        <v>800</v>
      </c>
      <c r="H655" t="s">
        <v>242</v>
      </c>
      <c r="I655" t="s">
        <v>1407</v>
      </c>
      <c r="J655" t="s">
        <v>76</v>
      </c>
      <c r="K655" t="s">
        <v>1314</v>
      </c>
      <c r="L655" s="1">
        <v>39234</v>
      </c>
      <c r="M655">
        <v>64</v>
      </c>
      <c r="N655">
        <f t="shared" si="60"/>
        <v>5120</v>
      </c>
      <c r="O655">
        <f t="shared" si="61"/>
        <v>512</v>
      </c>
      <c r="P655">
        <f t="shared" si="62"/>
        <v>51.2</v>
      </c>
      <c r="Q655">
        <f t="shared" si="63"/>
        <v>5.12</v>
      </c>
      <c r="R655">
        <f t="shared" si="64"/>
        <v>0.5119999999999999</v>
      </c>
      <c r="S655">
        <f t="shared" si="65"/>
        <v>5.1200000000000002E-2</v>
      </c>
    </row>
    <row r="656" spans="2:19">
      <c r="B656" t="s">
        <v>1065</v>
      </c>
      <c r="C656" t="s">
        <v>1066</v>
      </c>
      <c r="D656" t="s">
        <v>13</v>
      </c>
      <c r="E656" t="s">
        <v>960</v>
      </c>
      <c r="F656" t="s">
        <v>281</v>
      </c>
      <c r="G656">
        <v>2400</v>
      </c>
      <c r="H656" t="s">
        <v>74</v>
      </c>
      <c r="I656" t="s">
        <v>1067</v>
      </c>
      <c r="J656" t="s">
        <v>1068</v>
      </c>
      <c r="K656" t="s">
        <v>19</v>
      </c>
      <c r="L656" s="1">
        <v>39264</v>
      </c>
      <c r="M656">
        <v>64</v>
      </c>
      <c r="N656">
        <f t="shared" si="60"/>
        <v>15359.999999999998</v>
      </c>
      <c r="O656">
        <f t="shared" si="61"/>
        <v>1536</v>
      </c>
      <c r="P656">
        <f t="shared" si="62"/>
        <v>153.60000000000002</v>
      </c>
      <c r="Q656">
        <f t="shared" si="63"/>
        <v>15.360000000000001</v>
      </c>
      <c r="R656">
        <f t="shared" si="64"/>
        <v>1.536</v>
      </c>
      <c r="S656">
        <f t="shared" si="65"/>
        <v>0.15359999999999999</v>
      </c>
    </row>
    <row r="657" spans="2:19">
      <c r="B657" t="s">
        <v>1069</v>
      </c>
      <c r="C657" t="s">
        <v>1007</v>
      </c>
      <c r="D657" t="s">
        <v>48</v>
      </c>
      <c r="E657" t="s">
        <v>960</v>
      </c>
      <c r="F657" t="s">
        <v>281</v>
      </c>
      <c r="G657">
        <v>2000</v>
      </c>
      <c r="H657" t="s">
        <v>204</v>
      </c>
      <c r="I657" t="s">
        <v>1067</v>
      </c>
      <c r="J657" t="s">
        <v>962</v>
      </c>
      <c r="K657" t="s">
        <v>43</v>
      </c>
      <c r="L657" s="1">
        <v>39264</v>
      </c>
      <c r="M657">
        <v>64</v>
      </c>
      <c r="N657">
        <f t="shared" si="60"/>
        <v>12799.999999999998</v>
      </c>
      <c r="O657">
        <f t="shared" si="61"/>
        <v>1280</v>
      </c>
      <c r="P657">
        <f t="shared" si="62"/>
        <v>128.00000000000003</v>
      </c>
      <c r="Q657">
        <f t="shared" si="63"/>
        <v>12.8</v>
      </c>
      <c r="R657">
        <f t="shared" si="64"/>
        <v>1.28</v>
      </c>
      <c r="S657">
        <f t="shared" si="65"/>
        <v>0.128</v>
      </c>
    </row>
    <row r="658" spans="2:19">
      <c r="B658" t="s">
        <v>1070</v>
      </c>
      <c r="C658" t="s">
        <v>1007</v>
      </c>
      <c r="D658" t="s">
        <v>48</v>
      </c>
      <c r="E658" t="s">
        <v>960</v>
      </c>
      <c r="F658" t="s">
        <v>281</v>
      </c>
      <c r="G658">
        <v>2200</v>
      </c>
      <c r="H658" t="s">
        <v>238</v>
      </c>
      <c r="I658" t="s">
        <v>326</v>
      </c>
      <c r="J658" t="s">
        <v>962</v>
      </c>
      <c r="K658" t="s">
        <v>43</v>
      </c>
      <c r="L658" s="1">
        <v>39264</v>
      </c>
      <c r="M658">
        <v>64</v>
      </c>
      <c r="N658">
        <f t="shared" si="60"/>
        <v>14079.999999999998</v>
      </c>
      <c r="O658">
        <f t="shared" si="61"/>
        <v>1408</v>
      </c>
      <c r="P658">
        <f t="shared" si="62"/>
        <v>140.80000000000001</v>
      </c>
      <c r="Q658">
        <f t="shared" si="63"/>
        <v>14.08</v>
      </c>
      <c r="R658">
        <f t="shared" si="64"/>
        <v>1.4079999999999999</v>
      </c>
      <c r="S658">
        <f t="shared" si="65"/>
        <v>0.14079999999999998</v>
      </c>
    </row>
    <row r="659" spans="2:19">
      <c r="B659" t="s">
        <v>1071</v>
      </c>
      <c r="C659" t="s">
        <v>1066</v>
      </c>
      <c r="D659" t="s">
        <v>13</v>
      </c>
      <c r="E659" t="s">
        <v>960</v>
      </c>
      <c r="F659" t="s">
        <v>281</v>
      </c>
      <c r="G659">
        <v>3000</v>
      </c>
      <c r="H659" t="s">
        <v>74</v>
      </c>
      <c r="I659" t="s">
        <v>1067</v>
      </c>
      <c r="J659" t="s">
        <v>1068</v>
      </c>
      <c r="K659" t="s">
        <v>808</v>
      </c>
      <c r="L659" s="1">
        <v>39264</v>
      </c>
      <c r="M659">
        <v>64</v>
      </c>
      <c r="N659">
        <f t="shared" si="60"/>
        <v>19200</v>
      </c>
      <c r="O659">
        <f t="shared" si="61"/>
        <v>1920</v>
      </c>
      <c r="P659">
        <f t="shared" si="62"/>
        <v>192</v>
      </c>
      <c r="Q659">
        <f t="shared" si="63"/>
        <v>19.2</v>
      </c>
      <c r="R659">
        <f t="shared" si="64"/>
        <v>1.92</v>
      </c>
      <c r="S659">
        <f t="shared" si="65"/>
        <v>0.192</v>
      </c>
    </row>
    <row r="660" spans="2:19">
      <c r="B660" t="s">
        <v>1072</v>
      </c>
      <c r="C660" t="s">
        <v>1073</v>
      </c>
      <c r="D660" t="s">
        <v>48</v>
      </c>
      <c r="E660" t="s">
        <v>960</v>
      </c>
      <c r="F660" t="s">
        <v>281</v>
      </c>
      <c r="G660">
        <v>3000</v>
      </c>
      <c r="H660" t="s">
        <v>74</v>
      </c>
      <c r="I660" t="s">
        <v>174</v>
      </c>
      <c r="J660" t="s">
        <v>1074</v>
      </c>
      <c r="K660" t="s">
        <v>1075</v>
      </c>
      <c r="L660" s="1">
        <v>39264</v>
      </c>
      <c r="M660">
        <v>64</v>
      </c>
      <c r="N660">
        <f t="shared" si="60"/>
        <v>19200</v>
      </c>
      <c r="O660">
        <f t="shared" si="61"/>
        <v>1920</v>
      </c>
      <c r="P660">
        <f t="shared" si="62"/>
        <v>192</v>
      </c>
      <c r="Q660">
        <f t="shared" si="63"/>
        <v>19.2</v>
      </c>
      <c r="R660">
        <f t="shared" si="64"/>
        <v>1.92</v>
      </c>
      <c r="S660">
        <f t="shared" si="65"/>
        <v>0.192</v>
      </c>
    </row>
    <row r="661" spans="2:19">
      <c r="B661" t="s">
        <v>1076</v>
      </c>
      <c r="C661" t="s">
        <v>1073</v>
      </c>
      <c r="D661" t="s">
        <v>48</v>
      </c>
      <c r="E661" t="s">
        <v>960</v>
      </c>
      <c r="F661" t="s">
        <v>281</v>
      </c>
      <c r="G661">
        <v>2667</v>
      </c>
      <c r="H661" t="s">
        <v>242</v>
      </c>
      <c r="I661" t="s">
        <v>174</v>
      </c>
      <c r="J661" t="s">
        <v>1074</v>
      </c>
      <c r="K661" t="s">
        <v>43</v>
      </c>
      <c r="L661" s="1">
        <v>39264</v>
      </c>
      <c r="M661">
        <v>64</v>
      </c>
      <c r="N661">
        <f t="shared" si="60"/>
        <v>17068.8</v>
      </c>
      <c r="O661">
        <f t="shared" si="61"/>
        <v>1706.88</v>
      </c>
      <c r="P661">
        <f t="shared" si="62"/>
        <v>170.68800000000002</v>
      </c>
      <c r="Q661">
        <f t="shared" si="63"/>
        <v>17.068800000000003</v>
      </c>
      <c r="R661">
        <f t="shared" si="64"/>
        <v>1.70688</v>
      </c>
      <c r="S661">
        <f t="shared" si="65"/>
        <v>0.17068800000000001</v>
      </c>
    </row>
    <row r="662" spans="2:19">
      <c r="B662" t="s">
        <v>1077</v>
      </c>
      <c r="C662" t="s">
        <v>1073</v>
      </c>
      <c r="D662" t="s">
        <v>48</v>
      </c>
      <c r="E662" t="s">
        <v>960</v>
      </c>
      <c r="F662" t="s">
        <v>281</v>
      </c>
      <c r="G662">
        <v>2333</v>
      </c>
      <c r="H662" t="s">
        <v>114</v>
      </c>
      <c r="I662" t="s">
        <v>174</v>
      </c>
      <c r="J662" t="s">
        <v>1074</v>
      </c>
      <c r="K662" t="s">
        <v>43</v>
      </c>
      <c r="L662" s="1">
        <v>39264</v>
      </c>
      <c r="M662">
        <v>64</v>
      </c>
      <c r="N662">
        <f t="shared" si="60"/>
        <v>14931.199999999999</v>
      </c>
      <c r="O662">
        <f t="shared" si="61"/>
        <v>1493.1200000000001</v>
      </c>
      <c r="P662">
        <f t="shared" si="62"/>
        <v>149.31199999999998</v>
      </c>
      <c r="Q662">
        <f t="shared" si="63"/>
        <v>14.9312</v>
      </c>
      <c r="R662">
        <f t="shared" si="64"/>
        <v>1.4931199999999998</v>
      </c>
      <c r="S662">
        <f t="shared" si="65"/>
        <v>0.149312</v>
      </c>
    </row>
    <row r="663" spans="2:19">
      <c r="B663" t="s">
        <v>375</v>
      </c>
      <c r="C663" t="s">
        <v>371</v>
      </c>
      <c r="D663" t="s">
        <v>48</v>
      </c>
      <c r="E663" t="s">
        <v>297</v>
      </c>
      <c r="F663" t="s">
        <v>372</v>
      </c>
      <c r="G663">
        <v>3200</v>
      </c>
      <c r="H663" t="s">
        <v>87</v>
      </c>
      <c r="I663" t="s">
        <v>75</v>
      </c>
      <c r="J663" t="s">
        <v>376</v>
      </c>
      <c r="K663" t="s">
        <v>57</v>
      </c>
      <c r="L663" s="1">
        <v>39295</v>
      </c>
      <c r="M663">
        <v>64</v>
      </c>
      <c r="N663">
        <f t="shared" si="60"/>
        <v>20480</v>
      </c>
      <c r="O663">
        <f t="shared" si="61"/>
        <v>2048</v>
      </c>
      <c r="P663">
        <f t="shared" si="62"/>
        <v>204.8</v>
      </c>
      <c r="Q663">
        <f t="shared" si="63"/>
        <v>20.48</v>
      </c>
      <c r="R663">
        <f t="shared" si="64"/>
        <v>2.0479999999999996</v>
      </c>
      <c r="S663">
        <f t="shared" si="65"/>
        <v>0.20480000000000001</v>
      </c>
    </row>
    <row r="664" spans="2:19">
      <c r="B664" t="s">
        <v>377</v>
      </c>
      <c r="C664" t="s">
        <v>303</v>
      </c>
      <c r="D664" t="s">
        <v>48</v>
      </c>
      <c r="E664" t="s">
        <v>297</v>
      </c>
      <c r="F664" t="s">
        <v>281</v>
      </c>
      <c r="G664">
        <v>3100</v>
      </c>
      <c r="H664" t="s">
        <v>137</v>
      </c>
      <c r="I664" t="s">
        <v>55</v>
      </c>
      <c r="J664" t="s">
        <v>304</v>
      </c>
      <c r="K664" t="s">
        <v>338</v>
      </c>
      <c r="L664" s="1">
        <v>39295</v>
      </c>
      <c r="M664">
        <v>64</v>
      </c>
      <c r="N664">
        <f t="shared" si="60"/>
        <v>19840</v>
      </c>
      <c r="O664">
        <f t="shared" si="61"/>
        <v>1984</v>
      </c>
      <c r="P664">
        <f t="shared" si="62"/>
        <v>198.40000000000003</v>
      </c>
      <c r="Q664">
        <f t="shared" si="63"/>
        <v>19.84</v>
      </c>
      <c r="R664">
        <f t="shared" si="64"/>
        <v>1.984</v>
      </c>
      <c r="S664">
        <f t="shared" si="65"/>
        <v>0.19839999999999999</v>
      </c>
    </row>
    <row r="665" spans="2:19">
      <c r="B665" t="s">
        <v>378</v>
      </c>
      <c r="C665" t="s">
        <v>368</v>
      </c>
      <c r="D665" t="s">
        <v>152</v>
      </c>
      <c r="E665" t="s">
        <v>297</v>
      </c>
      <c r="F665" t="s">
        <v>281</v>
      </c>
      <c r="G665">
        <v>1900</v>
      </c>
      <c r="H665" t="s">
        <v>315</v>
      </c>
      <c r="I665" t="s">
        <v>75</v>
      </c>
      <c r="J665" t="s">
        <v>352</v>
      </c>
      <c r="K665" t="s">
        <v>29</v>
      </c>
      <c r="L665" s="1">
        <v>39295</v>
      </c>
      <c r="M665">
        <v>64</v>
      </c>
      <c r="N665">
        <f t="shared" si="60"/>
        <v>12159.999999999998</v>
      </c>
      <c r="O665">
        <f t="shared" si="61"/>
        <v>1216</v>
      </c>
      <c r="P665">
        <f t="shared" si="62"/>
        <v>121.6</v>
      </c>
      <c r="Q665">
        <f t="shared" si="63"/>
        <v>12.16</v>
      </c>
      <c r="R665">
        <f t="shared" si="64"/>
        <v>1.216</v>
      </c>
      <c r="S665">
        <f t="shared" si="65"/>
        <v>0.1216</v>
      </c>
    </row>
    <row r="666" spans="2:19">
      <c r="B666" t="s">
        <v>379</v>
      </c>
      <c r="C666" t="s">
        <v>368</v>
      </c>
      <c r="D666" t="s">
        <v>152</v>
      </c>
      <c r="E666" t="s">
        <v>297</v>
      </c>
      <c r="F666" t="s">
        <v>281</v>
      </c>
      <c r="G666">
        <v>2000</v>
      </c>
      <c r="H666" t="s">
        <v>204</v>
      </c>
      <c r="I666" t="s">
        <v>75</v>
      </c>
      <c r="J666" t="s">
        <v>352</v>
      </c>
      <c r="K666" t="s">
        <v>29</v>
      </c>
      <c r="L666" s="1">
        <v>39295</v>
      </c>
      <c r="M666">
        <v>64</v>
      </c>
      <c r="N666">
        <f t="shared" si="60"/>
        <v>12799.999999999998</v>
      </c>
      <c r="O666">
        <f t="shared" si="61"/>
        <v>1280</v>
      </c>
      <c r="P666">
        <f t="shared" si="62"/>
        <v>128.00000000000003</v>
      </c>
      <c r="Q666">
        <f t="shared" si="63"/>
        <v>12.8</v>
      </c>
      <c r="R666">
        <f t="shared" si="64"/>
        <v>1.28</v>
      </c>
      <c r="S666">
        <f t="shared" si="65"/>
        <v>0.128</v>
      </c>
    </row>
    <row r="667" spans="2:19">
      <c r="B667" t="s">
        <v>380</v>
      </c>
      <c r="C667" t="s">
        <v>368</v>
      </c>
      <c r="D667" t="s">
        <v>152</v>
      </c>
      <c r="E667" t="s">
        <v>297</v>
      </c>
      <c r="F667" t="s">
        <v>281</v>
      </c>
      <c r="G667">
        <v>2100</v>
      </c>
      <c r="H667" t="s">
        <v>309</v>
      </c>
      <c r="I667" t="s">
        <v>75</v>
      </c>
      <c r="J667" t="s">
        <v>132</v>
      </c>
      <c r="K667" t="s">
        <v>29</v>
      </c>
      <c r="L667" s="1">
        <v>39295</v>
      </c>
      <c r="M667">
        <v>64</v>
      </c>
      <c r="N667">
        <f t="shared" si="60"/>
        <v>13439.999999999998</v>
      </c>
      <c r="O667">
        <f t="shared" si="61"/>
        <v>1344</v>
      </c>
      <c r="P667">
        <f t="shared" si="62"/>
        <v>134.4</v>
      </c>
      <c r="Q667">
        <f t="shared" si="63"/>
        <v>13.44</v>
      </c>
      <c r="R667">
        <f t="shared" si="64"/>
        <v>1.3439999999999999</v>
      </c>
      <c r="S667">
        <f t="shared" si="65"/>
        <v>0.13439999999999999</v>
      </c>
    </row>
    <row r="668" spans="2:19">
      <c r="B668" t="s">
        <v>1064</v>
      </c>
      <c r="C668" t="s">
        <v>1007</v>
      </c>
      <c r="D668" t="s">
        <v>48</v>
      </c>
      <c r="E668" t="s">
        <v>960</v>
      </c>
      <c r="F668" t="s">
        <v>281</v>
      </c>
      <c r="G668">
        <v>2000</v>
      </c>
      <c r="H668" t="s">
        <v>204</v>
      </c>
      <c r="I668" t="s">
        <v>284</v>
      </c>
      <c r="J668" t="s">
        <v>563</v>
      </c>
      <c r="K668" t="s">
        <v>43</v>
      </c>
      <c r="L668" s="1">
        <v>39295</v>
      </c>
      <c r="M668">
        <v>64</v>
      </c>
      <c r="N668">
        <f t="shared" si="60"/>
        <v>12799.999999999998</v>
      </c>
      <c r="O668">
        <f t="shared" si="61"/>
        <v>1280</v>
      </c>
      <c r="P668">
        <f t="shared" si="62"/>
        <v>128.00000000000003</v>
      </c>
      <c r="Q668">
        <f t="shared" si="63"/>
        <v>12.8</v>
      </c>
      <c r="R668">
        <f t="shared" si="64"/>
        <v>1.28</v>
      </c>
      <c r="S668">
        <f t="shared" si="65"/>
        <v>0.128</v>
      </c>
    </row>
    <row r="669" spans="2:19">
      <c r="B669" t="s">
        <v>1567</v>
      </c>
      <c r="C669" t="s">
        <v>1568</v>
      </c>
      <c r="D669" t="s">
        <v>48</v>
      </c>
      <c r="E669" t="s">
        <v>1514</v>
      </c>
      <c r="F669" t="s">
        <v>281</v>
      </c>
      <c r="G669">
        <v>2800</v>
      </c>
      <c r="H669" t="s">
        <v>141</v>
      </c>
      <c r="I669" t="s">
        <v>313</v>
      </c>
      <c r="J669" t="s">
        <v>1074</v>
      </c>
      <c r="K669" t="s">
        <v>1544</v>
      </c>
      <c r="L669" s="1">
        <v>39295</v>
      </c>
      <c r="M669">
        <v>64</v>
      </c>
      <c r="N669">
        <f t="shared" si="60"/>
        <v>17920</v>
      </c>
      <c r="O669">
        <f t="shared" si="61"/>
        <v>1792</v>
      </c>
      <c r="P669">
        <f t="shared" si="62"/>
        <v>179.20000000000002</v>
      </c>
      <c r="Q669">
        <f t="shared" si="63"/>
        <v>17.920000000000002</v>
      </c>
      <c r="R669">
        <f t="shared" si="64"/>
        <v>1.792</v>
      </c>
      <c r="S669">
        <f t="shared" si="65"/>
        <v>0.1792</v>
      </c>
    </row>
    <row r="670" spans="2:19">
      <c r="B670" t="s">
        <v>374</v>
      </c>
      <c r="C670" t="s">
        <v>303</v>
      </c>
      <c r="D670" t="s">
        <v>48</v>
      </c>
      <c r="E670" t="s">
        <v>297</v>
      </c>
      <c r="F670" t="s">
        <v>281</v>
      </c>
      <c r="G670">
        <v>2600</v>
      </c>
      <c r="H670" t="s">
        <v>153</v>
      </c>
      <c r="I670" t="s">
        <v>170</v>
      </c>
      <c r="J670" t="s">
        <v>304</v>
      </c>
      <c r="K670" t="s">
        <v>43</v>
      </c>
      <c r="L670" s="1">
        <v>39326</v>
      </c>
      <c r="M670">
        <v>64</v>
      </c>
      <c r="N670">
        <f t="shared" si="60"/>
        <v>16640</v>
      </c>
      <c r="O670">
        <f t="shared" si="61"/>
        <v>1664.0000000000002</v>
      </c>
      <c r="P670">
        <f t="shared" si="62"/>
        <v>166.4</v>
      </c>
      <c r="Q670">
        <f t="shared" si="63"/>
        <v>16.64</v>
      </c>
      <c r="R670">
        <f t="shared" si="64"/>
        <v>1.6639999999999999</v>
      </c>
      <c r="S670">
        <f t="shared" si="65"/>
        <v>0.16640000000000002</v>
      </c>
    </row>
    <row r="671" spans="2:19">
      <c r="B671" t="s">
        <v>1561</v>
      </c>
      <c r="C671" t="s">
        <v>1557</v>
      </c>
      <c r="D671" t="s">
        <v>48</v>
      </c>
      <c r="E671" t="s">
        <v>1514</v>
      </c>
      <c r="F671" t="s">
        <v>281</v>
      </c>
      <c r="G671">
        <v>2600</v>
      </c>
      <c r="H671" t="s">
        <v>153</v>
      </c>
      <c r="I671" t="s">
        <v>313</v>
      </c>
      <c r="J671" t="s">
        <v>1074</v>
      </c>
      <c r="K671" t="s">
        <v>383</v>
      </c>
      <c r="L671" s="1">
        <v>39326</v>
      </c>
      <c r="M671">
        <v>64</v>
      </c>
      <c r="N671">
        <f t="shared" si="60"/>
        <v>16640</v>
      </c>
      <c r="O671">
        <f t="shared" si="61"/>
        <v>1664.0000000000002</v>
      </c>
      <c r="P671">
        <f t="shared" si="62"/>
        <v>166.4</v>
      </c>
      <c r="Q671">
        <f t="shared" si="63"/>
        <v>16.64</v>
      </c>
      <c r="R671">
        <f t="shared" si="64"/>
        <v>1.6639999999999999</v>
      </c>
      <c r="S671">
        <f t="shared" si="65"/>
        <v>0.16640000000000002</v>
      </c>
    </row>
    <row r="672" spans="2:19">
      <c r="B672" t="s">
        <v>1562</v>
      </c>
      <c r="C672" t="s">
        <v>1557</v>
      </c>
      <c r="D672" t="s">
        <v>48</v>
      </c>
      <c r="E672" t="s">
        <v>1514</v>
      </c>
      <c r="F672" t="s">
        <v>281</v>
      </c>
      <c r="G672">
        <v>2000</v>
      </c>
      <c r="H672" t="s">
        <v>204</v>
      </c>
      <c r="I672" t="s">
        <v>1407</v>
      </c>
      <c r="J672" t="s">
        <v>962</v>
      </c>
      <c r="K672" t="s">
        <v>383</v>
      </c>
      <c r="L672" s="1">
        <v>39326</v>
      </c>
      <c r="M672">
        <v>64</v>
      </c>
      <c r="N672">
        <f t="shared" si="60"/>
        <v>12799.999999999998</v>
      </c>
      <c r="O672">
        <f t="shared" si="61"/>
        <v>1280</v>
      </c>
      <c r="P672">
        <f t="shared" si="62"/>
        <v>128.00000000000003</v>
      </c>
      <c r="Q672">
        <f t="shared" si="63"/>
        <v>12.8</v>
      </c>
      <c r="R672">
        <f t="shared" si="64"/>
        <v>1.28</v>
      </c>
      <c r="S672">
        <f t="shared" si="65"/>
        <v>0.128</v>
      </c>
    </row>
    <row r="673" spans="2:19">
      <c r="B673" t="s">
        <v>1563</v>
      </c>
      <c r="C673" t="s">
        <v>1564</v>
      </c>
      <c r="D673" t="s">
        <v>152</v>
      </c>
      <c r="E673" t="s">
        <v>1526</v>
      </c>
      <c r="F673" t="s">
        <v>281</v>
      </c>
      <c r="G673">
        <v>1067</v>
      </c>
      <c r="H673" t="s">
        <v>242</v>
      </c>
      <c r="I673" t="s">
        <v>1565</v>
      </c>
      <c r="J673" t="s">
        <v>563</v>
      </c>
      <c r="K673" t="s">
        <v>564</v>
      </c>
      <c r="L673" s="1">
        <v>39326</v>
      </c>
      <c r="M673">
        <v>64</v>
      </c>
      <c r="N673">
        <f t="shared" si="60"/>
        <v>6828.7999999999993</v>
      </c>
      <c r="O673">
        <f t="shared" si="61"/>
        <v>682.88</v>
      </c>
      <c r="P673">
        <f t="shared" si="62"/>
        <v>68.288000000000011</v>
      </c>
      <c r="Q673">
        <f t="shared" si="63"/>
        <v>6.8288000000000002</v>
      </c>
      <c r="R673">
        <f t="shared" si="64"/>
        <v>0.68287999999999993</v>
      </c>
      <c r="S673">
        <f t="shared" si="65"/>
        <v>6.8288000000000001E-2</v>
      </c>
    </row>
    <row r="674" spans="2:19">
      <c r="B674" t="s">
        <v>1566</v>
      </c>
      <c r="C674" t="s">
        <v>1564</v>
      </c>
      <c r="D674" t="s">
        <v>152</v>
      </c>
      <c r="E674" t="s">
        <v>1526</v>
      </c>
      <c r="F674" t="s">
        <v>281</v>
      </c>
      <c r="G674">
        <v>1200</v>
      </c>
      <c r="H674" t="s">
        <v>74</v>
      </c>
      <c r="I674" t="s">
        <v>1565</v>
      </c>
      <c r="J674" t="s">
        <v>563</v>
      </c>
      <c r="K674" t="s">
        <v>564</v>
      </c>
      <c r="L674" s="1">
        <v>39326</v>
      </c>
      <c r="M674">
        <v>64</v>
      </c>
      <c r="N674">
        <f t="shared" si="60"/>
        <v>7679.9999999999991</v>
      </c>
      <c r="O674">
        <f t="shared" si="61"/>
        <v>768</v>
      </c>
      <c r="P674">
        <f t="shared" si="62"/>
        <v>76.800000000000011</v>
      </c>
      <c r="Q674">
        <f t="shared" si="63"/>
        <v>7.6800000000000006</v>
      </c>
      <c r="R674">
        <f t="shared" si="64"/>
        <v>0.76800000000000002</v>
      </c>
      <c r="S674">
        <f t="shared" si="65"/>
        <v>7.6799999999999993E-2</v>
      </c>
    </row>
    <row r="675" spans="2:19">
      <c r="B675" t="s">
        <v>363</v>
      </c>
      <c r="C675" t="s">
        <v>303</v>
      </c>
      <c r="D675" t="s">
        <v>48</v>
      </c>
      <c r="E675" t="s">
        <v>297</v>
      </c>
      <c r="F675" t="s">
        <v>281</v>
      </c>
      <c r="G675">
        <v>2700</v>
      </c>
      <c r="H675" t="s">
        <v>156</v>
      </c>
      <c r="I675" t="s">
        <v>174</v>
      </c>
      <c r="J675" t="s">
        <v>304</v>
      </c>
      <c r="K675" t="s">
        <v>43</v>
      </c>
      <c r="L675" s="1">
        <v>39356</v>
      </c>
      <c r="M675">
        <v>64</v>
      </c>
      <c r="N675">
        <f t="shared" si="60"/>
        <v>17280</v>
      </c>
      <c r="O675">
        <f t="shared" si="61"/>
        <v>1728</v>
      </c>
      <c r="P675">
        <f t="shared" si="62"/>
        <v>172.8</v>
      </c>
      <c r="Q675">
        <f t="shared" si="63"/>
        <v>17.28</v>
      </c>
      <c r="R675">
        <f t="shared" si="64"/>
        <v>1.7279999999999998</v>
      </c>
      <c r="S675">
        <f t="shared" si="65"/>
        <v>0.17279999999999998</v>
      </c>
    </row>
    <row r="676" spans="2:19">
      <c r="B676" t="s">
        <v>364</v>
      </c>
      <c r="C676" t="s">
        <v>303</v>
      </c>
      <c r="D676" t="s">
        <v>48</v>
      </c>
      <c r="E676" t="s">
        <v>297</v>
      </c>
      <c r="F676" t="s">
        <v>281</v>
      </c>
      <c r="G676">
        <v>1900</v>
      </c>
      <c r="H676" t="s">
        <v>315</v>
      </c>
      <c r="I676" t="s">
        <v>174</v>
      </c>
      <c r="J676" t="s">
        <v>304</v>
      </c>
      <c r="K676" t="s">
        <v>29</v>
      </c>
      <c r="L676" s="1">
        <v>39356</v>
      </c>
      <c r="M676">
        <v>64</v>
      </c>
      <c r="N676">
        <f t="shared" si="60"/>
        <v>12159.999999999998</v>
      </c>
      <c r="O676">
        <f t="shared" si="61"/>
        <v>1216</v>
      </c>
      <c r="P676">
        <f t="shared" si="62"/>
        <v>121.6</v>
      </c>
      <c r="Q676">
        <f t="shared" si="63"/>
        <v>12.16</v>
      </c>
      <c r="R676">
        <f t="shared" si="64"/>
        <v>1.216</v>
      </c>
      <c r="S676">
        <f t="shared" si="65"/>
        <v>0.1216</v>
      </c>
    </row>
    <row r="677" spans="2:19">
      <c r="B677" t="s">
        <v>365</v>
      </c>
      <c r="C677" t="s">
        <v>303</v>
      </c>
      <c r="D677" t="s">
        <v>48</v>
      </c>
      <c r="E677" t="s">
        <v>297</v>
      </c>
      <c r="F677" t="s">
        <v>281</v>
      </c>
      <c r="G677">
        <v>2100</v>
      </c>
      <c r="H677" t="s">
        <v>309</v>
      </c>
      <c r="I677" t="s">
        <v>174</v>
      </c>
      <c r="J677" t="s">
        <v>304</v>
      </c>
      <c r="K677" t="s">
        <v>29</v>
      </c>
      <c r="L677" s="1">
        <v>39356</v>
      </c>
      <c r="M677">
        <v>64</v>
      </c>
      <c r="N677">
        <f t="shared" si="60"/>
        <v>13439.999999999998</v>
      </c>
      <c r="O677">
        <f t="shared" si="61"/>
        <v>1344</v>
      </c>
      <c r="P677">
        <f t="shared" si="62"/>
        <v>134.4</v>
      </c>
      <c r="Q677">
        <f t="shared" si="63"/>
        <v>13.44</v>
      </c>
      <c r="R677">
        <f t="shared" si="64"/>
        <v>1.3439999999999999</v>
      </c>
      <c r="S677">
        <f t="shared" si="65"/>
        <v>0.13439999999999999</v>
      </c>
    </row>
    <row r="678" spans="2:19">
      <c r="B678" t="s">
        <v>366</v>
      </c>
      <c r="C678" t="s">
        <v>303</v>
      </c>
      <c r="D678" t="s">
        <v>48</v>
      </c>
      <c r="E678" t="s">
        <v>297</v>
      </c>
      <c r="F678" t="s">
        <v>281</v>
      </c>
      <c r="G678">
        <v>2300</v>
      </c>
      <c r="H678" t="s">
        <v>240</v>
      </c>
      <c r="I678" t="s">
        <v>174</v>
      </c>
      <c r="J678" t="s">
        <v>304</v>
      </c>
      <c r="K678" t="s">
        <v>29</v>
      </c>
      <c r="L678" s="1">
        <v>39356</v>
      </c>
      <c r="M678">
        <v>64</v>
      </c>
      <c r="N678">
        <f t="shared" si="60"/>
        <v>14719.999999999998</v>
      </c>
      <c r="O678">
        <f t="shared" si="61"/>
        <v>1472</v>
      </c>
      <c r="P678">
        <f t="shared" si="62"/>
        <v>147.19999999999999</v>
      </c>
      <c r="Q678">
        <f t="shared" si="63"/>
        <v>14.72</v>
      </c>
      <c r="R678">
        <f t="shared" si="64"/>
        <v>1.4719999999999998</v>
      </c>
      <c r="S678">
        <f t="shared" si="65"/>
        <v>0.1472</v>
      </c>
    </row>
    <row r="679" spans="2:19">
      <c r="B679" t="s">
        <v>367</v>
      </c>
      <c r="C679" t="s">
        <v>368</v>
      </c>
      <c r="D679" t="s">
        <v>152</v>
      </c>
      <c r="E679" t="s">
        <v>297</v>
      </c>
      <c r="F679" t="s">
        <v>281</v>
      </c>
      <c r="G679">
        <v>2200</v>
      </c>
      <c r="H679" t="s">
        <v>238</v>
      </c>
      <c r="I679" t="s">
        <v>75</v>
      </c>
      <c r="J679" t="s">
        <v>132</v>
      </c>
      <c r="K679" t="s">
        <v>29</v>
      </c>
      <c r="L679" s="1">
        <v>39356</v>
      </c>
      <c r="M679">
        <v>64</v>
      </c>
      <c r="N679">
        <f t="shared" si="60"/>
        <v>14079.999999999998</v>
      </c>
      <c r="O679">
        <f t="shared" si="61"/>
        <v>1408</v>
      </c>
      <c r="P679">
        <f t="shared" si="62"/>
        <v>140.80000000000001</v>
      </c>
      <c r="Q679">
        <f t="shared" si="63"/>
        <v>14.08</v>
      </c>
      <c r="R679">
        <f t="shared" si="64"/>
        <v>1.4079999999999999</v>
      </c>
      <c r="S679">
        <f t="shared" si="65"/>
        <v>0.14079999999999998</v>
      </c>
    </row>
    <row r="680" spans="2:19">
      <c r="B680" t="s">
        <v>369</v>
      </c>
      <c r="C680" t="s">
        <v>368</v>
      </c>
      <c r="D680" t="s">
        <v>152</v>
      </c>
      <c r="E680" t="s">
        <v>297</v>
      </c>
      <c r="F680" t="s">
        <v>281</v>
      </c>
      <c r="G680">
        <v>2300</v>
      </c>
      <c r="H680" t="s">
        <v>240</v>
      </c>
      <c r="I680" t="s">
        <v>75</v>
      </c>
      <c r="J680" t="s">
        <v>132</v>
      </c>
      <c r="K680" t="s">
        <v>29</v>
      </c>
      <c r="L680" s="1">
        <v>39356</v>
      </c>
      <c r="M680">
        <v>64</v>
      </c>
      <c r="N680">
        <f t="shared" si="60"/>
        <v>14719.999999999998</v>
      </c>
      <c r="O680">
        <f t="shared" si="61"/>
        <v>1472</v>
      </c>
      <c r="P680">
        <f t="shared" si="62"/>
        <v>147.19999999999999</v>
      </c>
      <c r="Q680">
        <f t="shared" si="63"/>
        <v>14.72</v>
      </c>
      <c r="R680">
        <f t="shared" si="64"/>
        <v>1.4719999999999998</v>
      </c>
      <c r="S680">
        <f t="shared" si="65"/>
        <v>0.1472</v>
      </c>
    </row>
    <row r="681" spans="2:19">
      <c r="B681" t="s">
        <v>370</v>
      </c>
      <c r="C681" t="s">
        <v>371</v>
      </c>
      <c r="D681" t="s">
        <v>152</v>
      </c>
      <c r="E681" t="s">
        <v>297</v>
      </c>
      <c r="F681" t="s">
        <v>372</v>
      </c>
      <c r="G681">
        <v>2200</v>
      </c>
      <c r="H681" t="s">
        <v>238</v>
      </c>
      <c r="I681" t="s">
        <v>55</v>
      </c>
      <c r="J681" t="s">
        <v>18</v>
      </c>
      <c r="K681" t="s">
        <v>29</v>
      </c>
      <c r="L681" s="1">
        <v>39356</v>
      </c>
      <c r="M681">
        <v>64</v>
      </c>
      <c r="N681">
        <f t="shared" si="60"/>
        <v>14079.999999999998</v>
      </c>
      <c r="O681">
        <f t="shared" si="61"/>
        <v>1408</v>
      </c>
      <c r="P681">
        <f t="shared" si="62"/>
        <v>140.80000000000001</v>
      </c>
      <c r="Q681">
        <f t="shared" si="63"/>
        <v>14.08</v>
      </c>
      <c r="R681">
        <f t="shared" si="64"/>
        <v>1.4079999999999999</v>
      </c>
      <c r="S681">
        <f t="shared" si="65"/>
        <v>0.14079999999999998</v>
      </c>
    </row>
    <row r="682" spans="2:19">
      <c r="B682" t="s">
        <v>373</v>
      </c>
      <c r="C682" t="s">
        <v>371</v>
      </c>
      <c r="D682" t="s">
        <v>152</v>
      </c>
      <c r="E682" t="s">
        <v>297</v>
      </c>
      <c r="F682" t="s">
        <v>372</v>
      </c>
      <c r="G682">
        <v>2400</v>
      </c>
      <c r="H682" t="s">
        <v>213</v>
      </c>
      <c r="I682" t="s">
        <v>55</v>
      </c>
      <c r="J682" t="s">
        <v>18</v>
      </c>
      <c r="K682" t="s">
        <v>29</v>
      </c>
      <c r="L682" s="1">
        <v>39356</v>
      </c>
      <c r="M682">
        <v>64</v>
      </c>
      <c r="N682">
        <f t="shared" si="60"/>
        <v>15359.999999999998</v>
      </c>
      <c r="O682">
        <f t="shared" si="61"/>
        <v>1536</v>
      </c>
      <c r="P682">
        <f t="shared" si="62"/>
        <v>153.60000000000002</v>
      </c>
      <c r="Q682">
        <f t="shared" si="63"/>
        <v>15.360000000000001</v>
      </c>
      <c r="R682">
        <f t="shared" si="64"/>
        <v>1.536</v>
      </c>
      <c r="S682">
        <f t="shared" si="65"/>
        <v>0.15359999999999999</v>
      </c>
    </row>
    <row r="683" spans="2:19">
      <c r="B683" t="s">
        <v>339</v>
      </c>
      <c r="C683" t="s">
        <v>371</v>
      </c>
      <c r="D683" t="s">
        <v>152</v>
      </c>
      <c r="E683" t="s">
        <v>297</v>
      </c>
      <c r="F683" t="s">
        <v>372</v>
      </c>
      <c r="G683">
        <v>2600</v>
      </c>
      <c r="H683" t="s">
        <v>153</v>
      </c>
      <c r="I683" t="s">
        <v>55</v>
      </c>
      <c r="J683" t="s">
        <v>18</v>
      </c>
      <c r="K683" t="s">
        <v>29</v>
      </c>
      <c r="L683" s="1">
        <v>39356</v>
      </c>
      <c r="M683">
        <v>64</v>
      </c>
      <c r="N683">
        <f t="shared" si="60"/>
        <v>16640</v>
      </c>
      <c r="O683">
        <f t="shared" si="61"/>
        <v>1664.0000000000002</v>
      </c>
      <c r="P683">
        <f t="shared" si="62"/>
        <v>166.4</v>
      </c>
      <c r="Q683">
        <f t="shared" si="63"/>
        <v>16.64</v>
      </c>
      <c r="R683">
        <f t="shared" si="64"/>
        <v>1.6639999999999999</v>
      </c>
      <c r="S683">
        <f t="shared" si="65"/>
        <v>0.16640000000000002</v>
      </c>
    </row>
    <row r="684" spans="2:19">
      <c r="B684" t="s">
        <v>1061</v>
      </c>
      <c r="C684" t="s">
        <v>1007</v>
      </c>
      <c r="D684" t="s">
        <v>48</v>
      </c>
      <c r="E684" t="s">
        <v>960</v>
      </c>
      <c r="F684" t="s">
        <v>281</v>
      </c>
      <c r="G684">
        <v>2400</v>
      </c>
      <c r="H684" t="s">
        <v>213</v>
      </c>
      <c r="I684" t="s">
        <v>326</v>
      </c>
      <c r="J684" t="s">
        <v>962</v>
      </c>
      <c r="K684" t="s">
        <v>43</v>
      </c>
      <c r="L684" s="1">
        <v>39356</v>
      </c>
      <c r="M684">
        <v>64</v>
      </c>
      <c r="N684">
        <f t="shared" si="60"/>
        <v>15359.999999999998</v>
      </c>
      <c r="O684">
        <f t="shared" si="61"/>
        <v>1536</v>
      </c>
      <c r="P684">
        <f t="shared" si="62"/>
        <v>153.60000000000002</v>
      </c>
      <c r="Q684">
        <f t="shared" si="63"/>
        <v>15.360000000000001</v>
      </c>
      <c r="R684">
        <f t="shared" si="64"/>
        <v>1.536</v>
      </c>
      <c r="S684">
        <f t="shared" si="65"/>
        <v>0.15359999999999999</v>
      </c>
    </row>
    <row r="685" spans="2:19">
      <c r="B685" t="s">
        <v>1062</v>
      </c>
      <c r="C685" t="s">
        <v>1029</v>
      </c>
      <c r="D685" t="s">
        <v>152</v>
      </c>
      <c r="E685" t="s">
        <v>1063</v>
      </c>
      <c r="F685" t="s">
        <v>281</v>
      </c>
      <c r="G685">
        <v>1200</v>
      </c>
      <c r="H685" t="s">
        <v>74</v>
      </c>
      <c r="I685" t="s">
        <v>1030</v>
      </c>
      <c r="J685" t="s">
        <v>76</v>
      </c>
      <c r="K685" t="s">
        <v>569</v>
      </c>
      <c r="L685" s="1">
        <v>39356</v>
      </c>
      <c r="M685">
        <v>64</v>
      </c>
      <c r="N685">
        <f t="shared" si="60"/>
        <v>7679.9999999999991</v>
      </c>
      <c r="O685">
        <f t="shared" si="61"/>
        <v>768</v>
      </c>
      <c r="P685">
        <f t="shared" si="62"/>
        <v>76.800000000000011</v>
      </c>
      <c r="Q685">
        <f t="shared" si="63"/>
        <v>7.6800000000000006</v>
      </c>
      <c r="R685">
        <f t="shared" si="64"/>
        <v>0.76800000000000002</v>
      </c>
      <c r="S685">
        <f t="shared" si="65"/>
        <v>7.6799999999999993E-2</v>
      </c>
    </row>
    <row r="686" spans="2:19">
      <c r="B686" t="s">
        <v>361</v>
      </c>
      <c r="C686" t="s">
        <v>308</v>
      </c>
      <c r="D686" t="s">
        <v>13</v>
      </c>
      <c r="E686" t="s">
        <v>191</v>
      </c>
      <c r="F686" t="s">
        <v>281</v>
      </c>
      <c r="G686">
        <v>2200</v>
      </c>
      <c r="H686" t="s">
        <v>238</v>
      </c>
      <c r="I686" t="s">
        <v>174</v>
      </c>
      <c r="J686" t="s">
        <v>282</v>
      </c>
      <c r="K686" t="s">
        <v>19</v>
      </c>
      <c r="L686" s="1">
        <v>39387</v>
      </c>
      <c r="M686">
        <v>64</v>
      </c>
      <c r="N686">
        <f t="shared" si="60"/>
        <v>14079.999999999998</v>
      </c>
      <c r="O686">
        <f t="shared" si="61"/>
        <v>1408</v>
      </c>
      <c r="P686">
        <f t="shared" si="62"/>
        <v>140.80000000000001</v>
      </c>
      <c r="Q686">
        <f t="shared" si="63"/>
        <v>14.08</v>
      </c>
      <c r="R686">
        <f t="shared" si="64"/>
        <v>1.4079999999999999</v>
      </c>
      <c r="S686">
        <f t="shared" si="65"/>
        <v>0.14079999999999998</v>
      </c>
    </row>
    <row r="687" spans="2:19">
      <c r="B687" t="s">
        <v>362</v>
      </c>
      <c r="C687" t="s">
        <v>308</v>
      </c>
      <c r="D687" t="s">
        <v>13</v>
      </c>
      <c r="E687" t="s">
        <v>191</v>
      </c>
      <c r="F687" t="s">
        <v>281</v>
      </c>
      <c r="G687">
        <v>2300</v>
      </c>
      <c r="H687" t="s">
        <v>240</v>
      </c>
      <c r="I687" t="s">
        <v>174</v>
      </c>
      <c r="J687" t="s">
        <v>282</v>
      </c>
      <c r="K687" t="s">
        <v>19</v>
      </c>
      <c r="L687" s="1">
        <v>39387</v>
      </c>
      <c r="M687">
        <v>64</v>
      </c>
      <c r="N687">
        <f t="shared" si="60"/>
        <v>14719.999999999998</v>
      </c>
      <c r="O687">
        <f t="shared" si="61"/>
        <v>1472</v>
      </c>
      <c r="P687">
        <f t="shared" si="62"/>
        <v>147.19999999999999</v>
      </c>
      <c r="Q687">
        <f t="shared" si="63"/>
        <v>14.72</v>
      </c>
      <c r="R687">
        <f t="shared" si="64"/>
        <v>1.4719999999999998</v>
      </c>
      <c r="S687">
        <f t="shared" si="65"/>
        <v>0.1472</v>
      </c>
    </row>
    <row r="688" spans="2:19">
      <c r="B688" t="s">
        <v>1060</v>
      </c>
      <c r="C688" t="s">
        <v>1012</v>
      </c>
      <c r="D688" t="s">
        <v>13</v>
      </c>
      <c r="E688" t="s">
        <v>960</v>
      </c>
      <c r="F688" t="s">
        <v>63</v>
      </c>
      <c r="G688">
        <v>3000</v>
      </c>
      <c r="H688" t="s">
        <v>74</v>
      </c>
      <c r="I688" t="s">
        <v>174</v>
      </c>
      <c r="J688" t="s">
        <v>1046</v>
      </c>
      <c r="K688" t="s">
        <v>808</v>
      </c>
      <c r="L688" s="1">
        <v>39387</v>
      </c>
      <c r="M688">
        <v>64</v>
      </c>
      <c r="N688">
        <f t="shared" si="60"/>
        <v>19200</v>
      </c>
      <c r="O688">
        <f t="shared" si="61"/>
        <v>1920</v>
      </c>
      <c r="P688">
        <f t="shared" si="62"/>
        <v>192</v>
      </c>
      <c r="Q688">
        <f t="shared" si="63"/>
        <v>19.2</v>
      </c>
      <c r="R688">
        <f t="shared" si="64"/>
        <v>1.92</v>
      </c>
      <c r="S688">
        <f t="shared" si="65"/>
        <v>0.192</v>
      </c>
    </row>
    <row r="689" spans="2:19">
      <c r="B689" t="s">
        <v>360</v>
      </c>
      <c r="C689" t="s">
        <v>308</v>
      </c>
      <c r="D689" t="s">
        <v>13</v>
      </c>
      <c r="E689" t="s">
        <v>191</v>
      </c>
      <c r="F689" t="s">
        <v>281</v>
      </c>
      <c r="G689">
        <v>2300</v>
      </c>
      <c r="H689" t="s">
        <v>240</v>
      </c>
      <c r="I689" t="s">
        <v>174</v>
      </c>
      <c r="J689" t="s">
        <v>282</v>
      </c>
      <c r="K689" t="s">
        <v>19</v>
      </c>
      <c r="L689" s="1">
        <v>39417</v>
      </c>
      <c r="M689">
        <v>64</v>
      </c>
      <c r="N689">
        <f t="shared" si="60"/>
        <v>14719.999999999998</v>
      </c>
      <c r="O689">
        <f t="shared" si="61"/>
        <v>1472</v>
      </c>
      <c r="P689">
        <f t="shared" si="62"/>
        <v>147.19999999999999</v>
      </c>
      <c r="Q689">
        <f t="shared" si="63"/>
        <v>14.72</v>
      </c>
      <c r="R689">
        <f t="shared" si="64"/>
        <v>1.4719999999999998</v>
      </c>
      <c r="S689">
        <f t="shared" si="65"/>
        <v>0.1472</v>
      </c>
    </row>
    <row r="690" spans="2:19">
      <c r="B690" t="s">
        <v>1059</v>
      </c>
      <c r="C690" t="s">
        <v>1007</v>
      </c>
      <c r="D690" t="s">
        <v>48</v>
      </c>
      <c r="E690" t="s">
        <v>960</v>
      </c>
      <c r="F690" t="s">
        <v>281</v>
      </c>
      <c r="G690">
        <v>2200</v>
      </c>
      <c r="H690" t="s">
        <v>238</v>
      </c>
      <c r="I690" t="s">
        <v>284</v>
      </c>
      <c r="J690" t="s">
        <v>563</v>
      </c>
      <c r="K690" t="s">
        <v>43</v>
      </c>
      <c r="L690" s="1">
        <v>39417</v>
      </c>
      <c r="M690">
        <v>64</v>
      </c>
      <c r="N690">
        <f t="shared" si="60"/>
        <v>14079.999999999998</v>
      </c>
      <c r="O690">
        <f t="shared" si="61"/>
        <v>1408</v>
      </c>
      <c r="P690">
        <f t="shared" si="62"/>
        <v>140.80000000000001</v>
      </c>
      <c r="Q690">
        <f t="shared" si="63"/>
        <v>14.08</v>
      </c>
      <c r="R690">
        <f t="shared" si="64"/>
        <v>1.4079999999999999</v>
      </c>
      <c r="S690">
        <f t="shared" si="65"/>
        <v>0.14079999999999998</v>
      </c>
    </row>
    <row r="691" spans="2:19">
      <c r="B691" t="s">
        <v>1556</v>
      </c>
      <c r="C691" t="s">
        <v>1557</v>
      </c>
      <c r="D691" t="s">
        <v>48</v>
      </c>
      <c r="E691" t="s">
        <v>1560</v>
      </c>
      <c r="F691" t="s">
        <v>281</v>
      </c>
      <c r="G691">
        <v>1333</v>
      </c>
      <c r="H691" t="s">
        <v>204</v>
      </c>
      <c r="I691" t="s">
        <v>1558</v>
      </c>
      <c r="J691" t="s">
        <v>962</v>
      </c>
      <c r="K691" t="s">
        <v>1251</v>
      </c>
      <c r="L691" s="1">
        <v>39417</v>
      </c>
      <c r="M691">
        <v>64</v>
      </c>
      <c r="N691">
        <f t="shared" si="60"/>
        <v>8531.1999999999989</v>
      </c>
      <c r="O691">
        <f t="shared" si="61"/>
        <v>853.12000000000012</v>
      </c>
      <c r="P691">
        <f t="shared" si="62"/>
        <v>85.311999999999998</v>
      </c>
      <c r="Q691">
        <f t="shared" si="63"/>
        <v>8.5312000000000001</v>
      </c>
      <c r="R691">
        <f t="shared" si="64"/>
        <v>0.85311999999999999</v>
      </c>
      <c r="S691">
        <f t="shared" si="65"/>
        <v>8.5311999999999999E-2</v>
      </c>
    </row>
    <row r="692" spans="2:19">
      <c r="B692" t="s">
        <v>357</v>
      </c>
      <c r="C692" t="s">
        <v>303</v>
      </c>
      <c r="D692" t="s">
        <v>48</v>
      </c>
      <c r="E692" t="s">
        <v>297</v>
      </c>
      <c r="F692" t="s">
        <v>281</v>
      </c>
      <c r="G692">
        <v>2800</v>
      </c>
      <c r="H692" t="s">
        <v>141</v>
      </c>
      <c r="I692" t="s">
        <v>170</v>
      </c>
      <c r="J692" t="s">
        <v>304</v>
      </c>
      <c r="K692" t="s">
        <v>43</v>
      </c>
      <c r="L692" s="1">
        <v>39448</v>
      </c>
      <c r="M692">
        <v>64</v>
      </c>
      <c r="N692">
        <f t="shared" si="60"/>
        <v>17920</v>
      </c>
      <c r="O692">
        <f t="shared" si="61"/>
        <v>1792</v>
      </c>
      <c r="P692">
        <f t="shared" si="62"/>
        <v>179.20000000000002</v>
      </c>
      <c r="Q692">
        <f t="shared" si="63"/>
        <v>17.920000000000002</v>
      </c>
      <c r="R692">
        <f t="shared" si="64"/>
        <v>1.792</v>
      </c>
      <c r="S692">
        <f t="shared" si="65"/>
        <v>0.1792</v>
      </c>
    </row>
    <row r="693" spans="2:19">
      <c r="B693" t="s">
        <v>358</v>
      </c>
      <c r="C693" t="s">
        <v>296</v>
      </c>
      <c r="D693" t="s">
        <v>152</v>
      </c>
      <c r="E693" t="s">
        <v>297</v>
      </c>
      <c r="F693" t="s">
        <v>281</v>
      </c>
      <c r="G693">
        <v>1600</v>
      </c>
      <c r="H693" t="s">
        <v>242</v>
      </c>
      <c r="I693" t="s">
        <v>359</v>
      </c>
      <c r="J693" t="s">
        <v>132</v>
      </c>
      <c r="K693" t="s">
        <v>298</v>
      </c>
      <c r="L693" s="1">
        <v>39448</v>
      </c>
      <c r="M693">
        <v>64</v>
      </c>
      <c r="N693">
        <f t="shared" si="60"/>
        <v>10240</v>
      </c>
      <c r="O693">
        <f t="shared" si="61"/>
        <v>1024</v>
      </c>
      <c r="P693">
        <f t="shared" si="62"/>
        <v>102.4</v>
      </c>
      <c r="Q693">
        <f t="shared" si="63"/>
        <v>10.24</v>
      </c>
      <c r="R693">
        <f t="shared" si="64"/>
        <v>1.0239999999999998</v>
      </c>
      <c r="S693">
        <f t="shared" si="65"/>
        <v>0.1024</v>
      </c>
    </row>
    <row r="694" spans="2:19">
      <c r="B694" t="s">
        <v>1055</v>
      </c>
      <c r="C694" t="s">
        <v>1007</v>
      </c>
      <c r="D694" t="s">
        <v>48</v>
      </c>
      <c r="E694" t="s">
        <v>960</v>
      </c>
      <c r="F694" t="s">
        <v>281</v>
      </c>
      <c r="G694">
        <v>1600</v>
      </c>
      <c r="H694" t="s">
        <v>242</v>
      </c>
      <c r="I694" t="s">
        <v>284</v>
      </c>
      <c r="J694" t="s">
        <v>76</v>
      </c>
      <c r="K694" t="s">
        <v>43</v>
      </c>
      <c r="L694" s="1">
        <v>39448</v>
      </c>
      <c r="M694">
        <v>64</v>
      </c>
      <c r="N694">
        <f t="shared" si="60"/>
        <v>10240</v>
      </c>
      <c r="O694">
        <f t="shared" si="61"/>
        <v>1024</v>
      </c>
      <c r="P694">
        <f t="shared" si="62"/>
        <v>102.4</v>
      </c>
      <c r="Q694">
        <f t="shared" si="63"/>
        <v>10.24</v>
      </c>
      <c r="R694">
        <f t="shared" si="64"/>
        <v>1.0239999999999998</v>
      </c>
      <c r="S694">
        <f t="shared" si="65"/>
        <v>0.1024</v>
      </c>
    </row>
    <row r="695" spans="2:19">
      <c r="B695" t="s">
        <v>1056</v>
      </c>
      <c r="C695" t="s">
        <v>959</v>
      </c>
      <c r="D695" t="s">
        <v>48</v>
      </c>
      <c r="E695" t="s">
        <v>960</v>
      </c>
      <c r="F695" t="s">
        <v>63</v>
      </c>
      <c r="G695">
        <v>2667</v>
      </c>
      <c r="H695" t="s">
        <v>242</v>
      </c>
      <c r="I695" t="s">
        <v>249</v>
      </c>
      <c r="J695" t="s">
        <v>1044</v>
      </c>
      <c r="K695" t="s">
        <v>43</v>
      </c>
      <c r="L695" s="1">
        <v>39448</v>
      </c>
      <c r="M695">
        <v>64</v>
      </c>
      <c r="N695">
        <f t="shared" si="60"/>
        <v>17068.8</v>
      </c>
      <c r="O695">
        <f t="shared" si="61"/>
        <v>1706.88</v>
      </c>
      <c r="P695">
        <f t="shared" si="62"/>
        <v>170.68800000000002</v>
      </c>
      <c r="Q695">
        <f t="shared" si="63"/>
        <v>17.068800000000003</v>
      </c>
      <c r="R695">
        <f t="shared" si="64"/>
        <v>1.70688</v>
      </c>
      <c r="S695">
        <f t="shared" si="65"/>
        <v>0.17068800000000001</v>
      </c>
    </row>
    <row r="696" spans="2:19">
      <c r="B696" t="s">
        <v>1057</v>
      </c>
      <c r="C696" t="s">
        <v>959</v>
      </c>
      <c r="D696" t="s">
        <v>48</v>
      </c>
      <c r="E696" t="s">
        <v>960</v>
      </c>
      <c r="F696" t="s">
        <v>63</v>
      </c>
      <c r="G696">
        <v>3000</v>
      </c>
      <c r="H696" t="s">
        <v>74</v>
      </c>
      <c r="I696" t="s">
        <v>249</v>
      </c>
      <c r="J696" t="s">
        <v>1044</v>
      </c>
      <c r="K696" t="s">
        <v>43</v>
      </c>
      <c r="L696" s="1">
        <v>39448</v>
      </c>
      <c r="M696">
        <v>64</v>
      </c>
      <c r="N696">
        <f t="shared" si="60"/>
        <v>19200</v>
      </c>
      <c r="O696">
        <f t="shared" si="61"/>
        <v>1920</v>
      </c>
      <c r="P696">
        <f t="shared" si="62"/>
        <v>192</v>
      </c>
      <c r="Q696">
        <f t="shared" si="63"/>
        <v>19.2</v>
      </c>
      <c r="R696">
        <f t="shared" si="64"/>
        <v>1.92</v>
      </c>
      <c r="S696">
        <f t="shared" si="65"/>
        <v>0.192</v>
      </c>
    </row>
    <row r="697" spans="2:19">
      <c r="B697" t="s">
        <v>1058</v>
      </c>
      <c r="C697" t="s">
        <v>959</v>
      </c>
      <c r="D697" t="s">
        <v>48</v>
      </c>
      <c r="E697" t="s">
        <v>960</v>
      </c>
      <c r="F697" t="s">
        <v>63</v>
      </c>
      <c r="G697">
        <v>2667</v>
      </c>
      <c r="H697" t="s">
        <v>242</v>
      </c>
      <c r="I697" t="s">
        <v>249</v>
      </c>
      <c r="J697" t="s">
        <v>1044</v>
      </c>
      <c r="K697" t="s">
        <v>43</v>
      </c>
      <c r="L697" s="1">
        <v>39448</v>
      </c>
      <c r="M697">
        <v>64</v>
      </c>
      <c r="N697">
        <f t="shared" si="60"/>
        <v>17068.8</v>
      </c>
      <c r="O697">
        <f t="shared" si="61"/>
        <v>1706.88</v>
      </c>
      <c r="P697">
        <f t="shared" si="62"/>
        <v>170.68800000000002</v>
      </c>
      <c r="Q697">
        <f t="shared" si="63"/>
        <v>17.068800000000003</v>
      </c>
      <c r="R697">
        <f t="shared" si="64"/>
        <v>1.70688</v>
      </c>
      <c r="S697">
        <f t="shared" si="65"/>
        <v>0.17068800000000001</v>
      </c>
    </row>
    <row r="698" spans="2:19">
      <c r="B698" t="s">
        <v>1037</v>
      </c>
      <c r="C698" t="s">
        <v>959</v>
      </c>
      <c r="D698" t="s">
        <v>48</v>
      </c>
      <c r="E698" t="s">
        <v>960</v>
      </c>
      <c r="F698" t="s">
        <v>63</v>
      </c>
      <c r="G698">
        <v>3160</v>
      </c>
      <c r="H698" t="s">
        <v>315</v>
      </c>
      <c r="I698" t="s">
        <v>249</v>
      </c>
      <c r="J698" t="s">
        <v>1044</v>
      </c>
      <c r="K698" t="s">
        <v>43</v>
      </c>
      <c r="L698" s="1">
        <v>39448</v>
      </c>
      <c r="M698">
        <v>64</v>
      </c>
      <c r="N698">
        <f t="shared" si="60"/>
        <v>20224</v>
      </c>
      <c r="O698">
        <f t="shared" si="61"/>
        <v>2022.4</v>
      </c>
      <c r="P698">
        <f t="shared" si="62"/>
        <v>202.24</v>
      </c>
      <c r="Q698">
        <f t="shared" si="63"/>
        <v>20.224</v>
      </c>
      <c r="R698">
        <f t="shared" si="64"/>
        <v>2.0223999999999998</v>
      </c>
      <c r="S698">
        <f t="shared" si="65"/>
        <v>0.20224</v>
      </c>
    </row>
    <row r="699" spans="2:19">
      <c r="B699" t="s">
        <v>355</v>
      </c>
      <c r="C699" t="s">
        <v>303</v>
      </c>
      <c r="D699" t="s">
        <v>48</v>
      </c>
      <c r="E699" t="s">
        <v>297</v>
      </c>
      <c r="F699" t="s">
        <v>281</v>
      </c>
      <c r="G699">
        <v>2900</v>
      </c>
      <c r="H699" t="s">
        <v>182</v>
      </c>
      <c r="I699" t="s">
        <v>170</v>
      </c>
      <c r="J699" t="s">
        <v>304</v>
      </c>
      <c r="K699" t="s">
        <v>43</v>
      </c>
      <c r="L699" s="1">
        <v>39479</v>
      </c>
      <c r="M699">
        <v>64</v>
      </c>
      <c r="N699">
        <f t="shared" si="60"/>
        <v>18560</v>
      </c>
      <c r="O699">
        <f t="shared" si="61"/>
        <v>1856</v>
      </c>
      <c r="P699">
        <f t="shared" si="62"/>
        <v>185.60000000000002</v>
      </c>
      <c r="Q699">
        <f t="shared" si="63"/>
        <v>18.560000000000002</v>
      </c>
      <c r="R699">
        <f t="shared" si="64"/>
        <v>1.8559999999999999</v>
      </c>
      <c r="S699">
        <f t="shared" si="65"/>
        <v>0.18559999999999999</v>
      </c>
    </row>
    <row r="700" spans="2:19">
      <c r="B700" t="s">
        <v>356</v>
      </c>
      <c r="C700" t="s">
        <v>303</v>
      </c>
      <c r="D700" t="s">
        <v>48</v>
      </c>
      <c r="E700" t="s">
        <v>297</v>
      </c>
      <c r="F700" t="s">
        <v>281</v>
      </c>
      <c r="G700">
        <v>2800</v>
      </c>
      <c r="H700" t="s">
        <v>141</v>
      </c>
      <c r="I700" t="s">
        <v>170</v>
      </c>
      <c r="J700" t="s">
        <v>304</v>
      </c>
      <c r="K700" t="s">
        <v>43</v>
      </c>
      <c r="L700" s="1">
        <v>39479</v>
      </c>
      <c r="M700">
        <v>64</v>
      </c>
      <c r="N700">
        <f t="shared" si="60"/>
        <v>17920</v>
      </c>
      <c r="O700">
        <f t="shared" si="61"/>
        <v>1792</v>
      </c>
      <c r="P700">
        <f t="shared" si="62"/>
        <v>179.20000000000002</v>
      </c>
      <c r="Q700">
        <f t="shared" si="63"/>
        <v>17.920000000000002</v>
      </c>
      <c r="R700">
        <f t="shared" si="64"/>
        <v>1.792</v>
      </c>
      <c r="S700">
        <f t="shared" si="65"/>
        <v>0.1792</v>
      </c>
    </row>
    <row r="701" spans="2:19">
      <c r="B701" t="s">
        <v>1556</v>
      </c>
      <c r="C701" t="s">
        <v>1557</v>
      </c>
      <c r="D701" t="s">
        <v>48</v>
      </c>
      <c r="E701" t="s">
        <v>1514</v>
      </c>
      <c r="F701" t="s">
        <v>281</v>
      </c>
      <c r="G701">
        <v>1333</v>
      </c>
      <c r="H701" t="s">
        <v>204</v>
      </c>
      <c r="I701" t="s">
        <v>1558</v>
      </c>
      <c r="J701" t="s">
        <v>962</v>
      </c>
      <c r="K701" t="s">
        <v>1251</v>
      </c>
      <c r="L701" s="1">
        <v>39479</v>
      </c>
      <c r="M701">
        <v>64</v>
      </c>
      <c r="N701">
        <f t="shared" si="60"/>
        <v>8531.1999999999989</v>
      </c>
      <c r="O701">
        <f t="shared" si="61"/>
        <v>853.12000000000012</v>
      </c>
      <c r="P701">
        <f t="shared" si="62"/>
        <v>85.311999999999998</v>
      </c>
      <c r="Q701">
        <f t="shared" si="63"/>
        <v>8.5312000000000001</v>
      </c>
      <c r="R701">
        <f t="shared" si="64"/>
        <v>0.85311999999999999</v>
      </c>
      <c r="S701">
        <f t="shared" si="65"/>
        <v>8.5311999999999999E-2</v>
      </c>
    </row>
    <row r="702" spans="2:19">
      <c r="B702" t="s">
        <v>1559</v>
      </c>
      <c r="C702" t="s">
        <v>1557</v>
      </c>
      <c r="D702" t="s">
        <v>48</v>
      </c>
      <c r="E702" t="s">
        <v>1514</v>
      </c>
      <c r="F702" t="s">
        <v>281</v>
      </c>
      <c r="G702">
        <v>1073</v>
      </c>
      <c r="H702" t="s">
        <v>242</v>
      </c>
      <c r="I702" t="s">
        <v>1558</v>
      </c>
      <c r="J702" t="s">
        <v>962</v>
      </c>
      <c r="K702" t="s">
        <v>1251</v>
      </c>
      <c r="L702" s="1">
        <v>39479</v>
      </c>
      <c r="M702">
        <v>64</v>
      </c>
      <c r="N702">
        <f t="shared" si="60"/>
        <v>6867.2</v>
      </c>
      <c r="O702">
        <f t="shared" si="61"/>
        <v>686.72</v>
      </c>
      <c r="P702">
        <f t="shared" si="62"/>
        <v>68.672000000000011</v>
      </c>
      <c r="Q702">
        <f t="shared" si="63"/>
        <v>6.8672000000000004</v>
      </c>
      <c r="R702">
        <f t="shared" si="64"/>
        <v>0.68672</v>
      </c>
      <c r="S702">
        <f t="shared" si="65"/>
        <v>6.8671999999999997E-2</v>
      </c>
    </row>
    <row r="703" spans="2:19">
      <c r="B703" t="s">
        <v>340</v>
      </c>
      <c r="C703" t="s">
        <v>308</v>
      </c>
      <c r="D703" t="s">
        <v>13</v>
      </c>
      <c r="E703" t="s">
        <v>191</v>
      </c>
      <c r="F703" t="s">
        <v>281</v>
      </c>
      <c r="G703">
        <v>1800</v>
      </c>
      <c r="H703" t="s">
        <v>74</v>
      </c>
      <c r="I703" t="s">
        <v>65</v>
      </c>
      <c r="J703" t="s">
        <v>282</v>
      </c>
      <c r="K703" t="s">
        <v>43</v>
      </c>
      <c r="L703" s="1">
        <v>39508</v>
      </c>
      <c r="M703">
        <v>64</v>
      </c>
      <c r="N703">
        <f t="shared" si="60"/>
        <v>11519.999999999998</v>
      </c>
      <c r="O703">
        <f t="shared" si="61"/>
        <v>1152</v>
      </c>
      <c r="P703">
        <f t="shared" si="62"/>
        <v>115.2</v>
      </c>
      <c r="Q703">
        <f t="shared" si="63"/>
        <v>11.52</v>
      </c>
      <c r="R703">
        <f t="shared" si="64"/>
        <v>1.1519999999999999</v>
      </c>
      <c r="S703">
        <f t="shared" si="65"/>
        <v>0.1152</v>
      </c>
    </row>
    <row r="704" spans="2:19">
      <c r="B704" t="s">
        <v>341</v>
      </c>
      <c r="C704" t="s">
        <v>308</v>
      </c>
      <c r="D704" t="s">
        <v>13</v>
      </c>
      <c r="E704" t="s">
        <v>191</v>
      </c>
      <c r="F704" t="s">
        <v>281</v>
      </c>
      <c r="G704">
        <v>2200</v>
      </c>
      <c r="H704" t="s">
        <v>238</v>
      </c>
      <c r="I704" t="s">
        <v>174</v>
      </c>
      <c r="J704" t="s">
        <v>282</v>
      </c>
      <c r="K704" t="s">
        <v>19</v>
      </c>
      <c r="L704" s="1">
        <v>39508</v>
      </c>
      <c r="M704">
        <v>64</v>
      </c>
      <c r="N704">
        <f t="shared" si="60"/>
        <v>14079.999999999998</v>
      </c>
      <c r="O704">
        <f t="shared" si="61"/>
        <v>1408</v>
      </c>
      <c r="P704">
        <f t="shared" si="62"/>
        <v>140.80000000000001</v>
      </c>
      <c r="Q704">
        <f t="shared" si="63"/>
        <v>14.08</v>
      </c>
      <c r="R704">
        <f t="shared" si="64"/>
        <v>1.4079999999999999</v>
      </c>
      <c r="S704">
        <f t="shared" si="65"/>
        <v>0.14079999999999998</v>
      </c>
    </row>
    <row r="705" spans="2:19">
      <c r="B705" t="s">
        <v>342</v>
      </c>
      <c r="C705" t="s">
        <v>308</v>
      </c>
      <c r="D705" t="s">
        <v>13</v>
      </c>
      <c r="E705" t="s">
        <v>191</v>
      </c>
      <c r="F705" t="s">
        <v>281</v>
      </c>
      <c r="G705">
        <v>2300</v>
      </c>
      <c r="H705" t="s">
        <v>240</v>
      </c>
      <c r="I705" t="s">
        <v>174</v>
      </c>
      <c r="J705" t="s">
        <v>282</v>
      </c>
      <c r="K705" t="s">
        <v>19</v>
      </c>
      <c r="L705" s="1">
        <v>39508</v>
      </c>
      <c r="M705">
        <v>64</v>
      </c>
      <c r="N705">
        <f t="shared" si="60"/>
        <v>14719.999999999998</v>
      </c>
      <c r="O705">
        <f t="shared" si="61"/>
        <v>1472</v>
      </c>
      <c r="P705">
        <f t="shared" si="62"/>
        <v>147.19999999999999</v>
      </c>
      <c r="Q705">
        <f t="shared" si="63"/>
        <v>14.72</v>
      </c>
      <c r="R705">
        <f t="shared" si="64"/>
        <v>1.4719999999999998</v>
      </c>
      <c r="S705">
        <f t="shared" si="65"/>
        <v>0.1472</v>
      </c>
    </row>
    <row r="706" spans="2:19">
      <c r="B706" t="s">
        <v>343</v>
      </c>
      <c r="C706" t="s">
        <v>308</v>
      </c>
      <c r="D706" t="s">
        <v>13</v>
      </c>
      <c r="E706" t="s">
        <v>191</v>
      </c>
      <c r="F706" t="s">
        <v>281</v>
      </c>
      <c r="G706">
        <v>2400</v>
      </c>
      <c r="H706" t="s">
        <v>213</v>
      </c>
      <c r="I706" t="s">
        <v>174</v>
      </c>
      <c r="J706" t="s">
        <v>282</v>
      </c>
      <c r="K706" t="s">
        <v>19</v>
      </c>
      <c r="L706" s="1">
        <v>39508</v>
      </c>
      <c r="M706">
        <v>64</v>
      </c>
      <c r="N706">
        <f t="shared" si="60"/>
        <v>15359.999999999998</v>
      </c>
      <c r="O706">
        <f t="shared" si="61"/>
        <v>1536</v>
      </c>
      <c r="P706">
        <f t="shared" si="62"/>
        <v>153.60000000000002</v>
      </c>
      <c r="Q706">
        <f t="shared" si="63"/>
        <v>15.360000000000001</v>
      </c>
      <c r="R706">
        <f t="shared" si="64"/>
        <v>1.536</v>
      </c>
      <c r="S706">
        <f t="shared" si="65"/>
        <v>0.15359999999999999</v>
      </c>
    </row>
    <row r="707" spans="2:19">
      <c r="B707" t="s">
        <v>344</v>
      </c>
      <c r="C707" t="s">
        <v>308</v>
      </c>
      <c r="D707" t="s">
        <v>13</v>
      </c>
      <c r="E707" t="s">
        <v>191</v>
      </c>
      <c r="F707" t="s">
        <v>281</v>
      </c>
      <c r="G707">
        <v>2400</v>
      </c>
      <c r="H707" t="s">
        <v>213</v>
      </c>
      <c r="I707" t="s">
        <v>313</v>
      </c>
      <c r="J707" t="s">
        <v>282</v>
      </c>
      <c r="K707" t="s">
        <v>57</v>
      </c>
      <c r="L707" s="1">
        <v>39508</v>
      </c>
      <c r="M707">
        <v>64</v>
      </c>
      <c r="N707">
        <f t="shared" ref="N707:N770" si="66">((1/((10*10^6)))*G707*(M707)*10^6)</f>
        <v>15359.999999999998</v>
      </c>
      <c r="O707">
        <f t="shared" ref="O707:O770" si="67">((1/((100*10^6)))*G707*(M707)*10^6)</f>
        <v>1536</v>
      </c>
      <c r="P707">
        <f t="shared" ref="P707:P770" si="68">((1/((1*10^9)))*G707*(M707)*10^6)</f>
        <v>153.60000000000002</v>
      </c>
      <c r="Q707">
        <f t="shared" ref="Q707:Q770" si="69">((1/((10*10^9)))*G707*(M707)*10^6)</f>
        <v>15.360000000000001</v>
      </c>
      <c r="R707">
        <f t="shared" ref="R707:R770" si="70">((1/((100*10^9)))*G707*(M707)*10^6)</f>
        <v>1.536</v>
      </c>
      <c r="S707">
        <f t="shared" ref="S707:S770" si="71">((1/((1*10^12)))*G707*(M707)*10^6)</f>
        <v>0.15359999999999999</v>
      </c>
    </row>
    <row r="708" spans="2:19">
      <c r="B708" t="s">
        <v>345</v>
      </c>
      <c r="C708" t="s">
        <v>308</v>
      </c>
      <c r="D708" t="s">
        <v>13</v>
      </c>
      <c r="E708" t="s">
        <v>191</v>
      </c>
      <c r="F708" t="s">
        <v>281</v>
      </c>
      <c r="G708">
        <v>2500</v>
      </c>
      <c r="H708" t="s">
        <v>200</v>
      </c>
      <c r="I708" t="s">
        <v>313</v>
      </c>
      <c r="J708" t="s">
        <v>282</v>
      </c>
      <c r="K708" t="s">
        <v>57</v>
      </c>
      <c r="L708" s="1">
        <v>39508</v>
      </c>
      <c r="M708">
        <v>64</v>
      </c>
      <c r="N708">
        <f t="shared" si="66"/>
        <v>16000</v>
      </c>
      <c r="O708">
        <f t="shared" si="67"/>
        <v>1600</v>
      </c>
      <c r="P708">
        <f t="shared" si="68"/>
        <v>160</v>
      </c>
      <c r="Q708">
        <f t="shared" si="69"/>
        <v>16</v>
      </c>
      <c r="R708">
        <f t="shared" si="70"/>
        <v>1.5999999999999999</v>
      </c>
      <c r="S708">
        <f t="shared" si="71"/>
        <v>0.16</v>
      </c>
    </row>
    <row r="709" spans="2:19">
      <c r="B709" t="s">
        <v>346</v>
      </c>
      <c r="C709" t="s">
        <v>308</v>
      </c>
      <c r="D709" t="s">
        <v>13</v>
      </c>
      <c r="E709" t="s">
        <v>191</v>
      </c>
      <c r="F709" t="s">
        <v>281</v>
      </c>
      <c r="G709">
        <v>2600</v>
      </c>
      <c r="H709" t="s">
        <v>153</v>
      </c>
      <c r="I709" t="s">
        <v>313</v>
      </c>
      <c r="J709" t="s">
        <v>282</v>
      </c>
      <c r="K709" t="s">
        <v>264</v>
      </c>
      <c r="L709" s="1">
        <v>39508</v>
      </c>
      <c r="M709">
        <v>64</v>
      </c>
      <c r="N709">
        <f t="shared" si="66"/>
        <v>16640</v>
      </c>
      <c r="O709">
        <f t="shared" si="67"/>
        <v>1664.0000000000002</v>
      </c>
      <c r="P709">
        <f t="shared" si="68"/>
        <v>166.4</v>
      </c>
      <c r="Q709">
        <f t="shared" si="69"/>
        <v>16.64</v>
      </c>
      <c r="R709">
        <f t="shared" si="70"/>
        <v>1.6639999999999999</v>
      </c>
      <c r="S709">
        <f t="shared" si="71"/>
        <v>0.16640000000000002</v>
      </c>
    </row>
    <row r="710" spans="2:19">
      <c r="B710" t="s">
        <v>347</v>
      </c>
      <c r="C710" t="s">
        <v>306</v>
      </c>
      <c r="D710" t="s">
        <v>147</v>
      </c>
      <c r="E710" t="s">
        <v>191</v>
      </c>
      <c r="F710" t="s">
        <v>281</v>
      </c>
      <c r="G710">
        <v>2100</v>
      </c>
      <c r="H710" t="s">
        <v>309</v>
      </c>
      <c r="I710" t="s">
        <v>174</v>
      </c>
      <c r="J710" t="s">
        <v>282</v>
      </c>
      <c r="K710" t="s">
        <v>19</v>
      </c>
      <c r="L710" s="1">
        <v>39508</v>
      </c>
      <c r="M710">
        <v>64</v>
      </c>
      <c r="N710">
        <f t="shared" si="66"/>
        <v>13439.999999999998</v>
      </c>
      <c r="O710">
        <f t="shared" si="67"/>
        <v>1344</v>
      </c>
      <c r="P710">
        <f t="shared" si="68"/>
        <v>134.4</v>
      </c>
      <c r="Q710">
        <f t="shared" si="69"/>
        <v>13.44</v>
      </c>
      <c r="R710">
        <f t="shared" si="70"/>
        <v>1.3439999999999999</v>
      </c>
      <c r="S710">
        <f t="shared" si="71"/>
        <v>0.13439999999999999</v>
      </c>
    </row>
    <row r="711" spans="2:19">
      <c r="B711" t="s">
        <v>348</v>
      </c>
      <c r="C711" t="s">
        <v>306</v>
      </c>
      <c r="D711" t="s">
        <v>147</v>
      </c>
      <c r="E711" t="s">
        <v>191</v>
      </c>
      <c r="F711" t="s">
        <v>281</v>
      </c>
      <c r="G711">
        <v>2300</v>
      </c>
      <c r="H711" t="s">
        <v>240</v>
      </c>
      <c r="I711" t="s">
        <v>174</v>
      </c>
      <c r="J711" t="s">
        <v>282</v>
      </c>
      <c r="K711" t="s">
        <v>19</v>
      </c>
      <c r="L711" s="1">
        <v>39508</v>
      </c>
      <c r="M711">
        <v>64</v>
      </c>
      <c r="N711">
        <f t="shared" si="66"/>
        <v>14719.999999999998</v>
      </c>
      <c r="O711">
        <f t="shared" si="67"/>
        <v>1472</v>
      </c>
      <c r="P711">
        <f t="shared" si="68"/>
        <v>147.19999999999999</v>
      </c>
      <c r="Q711">
        <f t="shared" si="69"/>
        <v>14.72</v>
      </c>
      <c r="R711">
        <f t="shared" si="70"/>
        <v>1.4719999999999998</v>
      </c>
      <c r="S711">
        <f t="shared" si="71"/>
        <v>0.1472</v>
      </c>
    </row>
    <row r="712" spans="2:19">
      <c r="B712" t="s">
        <v>349</v>
      </c>
      <c r="C712" t="s">
        <v>303</v>
      </c>
      <c r="D712" t="s">
        <v>48</v>
      </c>
      <c r="E712" t="s">
        <v>297</v>
      </c>
      <c r="F712" t="s">
        <v>281</v>
      </c>
      <c r="G712">
        <v>2500</v>
      </c>
      <c r="H712" t="s">
        <v>200</v>
      </c>
      <c r="I712" t="s">
        <v>65</v>
      </c>
      <c r="J712" t="s">
        <v>304</v>
      </c>
      <c r="K712" t="s">
        <v>29</v>
      </c>
      <c r="L712" s="1">
        <v>39508</v>
      </c>
      <c r="M712">
        <v>64</v>
      </c>
      <c r="N712">
        <f t="shared" si="66"/>
        <v>16000</v>
      </c>
      <c r="O712">
        <f t="shared" si="67"/>
        <v>1600</v>
      </c>
      <c r="P712">
        <f t="shared" si="68"/>
        <v>160</v>
      </c>
      <c r="Q712">
        <f t="shared" si="69"/>
        <v>16</v>
      </c>
      <c r="R712">
        <f t="shared" si="70"/>
        <v>1.5999999999999999</v>
      </c>
      <c r="S712">
        <f t="shared" si="71"/>
        <v>0.16</v>
      </c>
    </row>
    <row r="713" spans="2:19">
      <c r="B713" t="s">
        <v>350</v>
      </c>
      <c r="C713" t="s">
        <v>303</v>
      </c>
      <c r="D713" t="s">
        <v>48</v>
      </c>
      <c r="E713" t="s">
        <v>297</v>
      </c>
      <c r="F713" t="s">
        <v>281</v>
      </c>
      <c r="G713">
        <v>1800</v>
      </c>
      <c r="H713" t="s">
        <v>74</v>
      </c>
      <c r="I713" t="s">
        <v>351</v>
      </c>
      <c r="J713" t="s">
        <v>352</v>
      </c>
      <c r="K713" t="s">
        <v>43</v>
      </c>
      <c r="L713" s="1">
        <v>39508</v>
      </c>
      <c r="M713">
        <v>64</v>
      </c>
      <c r="N713">
        <f t="shared" si="66"/>
        <v>11519.999999999998</v>
      </c>
      <c r="O713">
        <f t="shared" si="67"/>
        <v>1152</v>
      </c>
      <c r="P713">
        <f t="shared" si="68"/>
        <v>115.2</v>
      </c>
      <c r="Q713">
        <f t="shared" si="69"/>
        <v>11.52</v>
      </c>
      <c r="R713">
        <f t="shared" si="70"/>
        <v>1.1519999999999999</v>
      </c>
      <c r="S713">
        <f t="shared" si="71"/>
        <v>0.1152</v>
      </c>
    </row>
    <row r="714" spans="2:19">
      <c r="B714" t="s">
        <v>353</v>
      </c>
      <c r="C714" t="s">
        <v>303</v>
      </c>
      <c r="D714" t="s">
        <v>48</v>
      </c>
      <c r="E714" t="s">
        <v>297</v>
      </c>
      <c r="F714" t="s">
        <v>281</v>
      </c>
      <c r="G714">
        <v>2000</v>
      </c>
      <c r="H714" t="s">
        <v>204</v>
      </c>
      <c r="I714" t="s">
        <v>351</v>
      </c>
      <c r="J714" t="s">
        <v>352</v>
      </c>
      <c r="K714" t="s">
        <v>43</v>
      </c>
      <c r="L714" s="1">
        <v>39508</v>
      </c>
      <c r="M714">
        <v>64</v>
      </c>
      <c r="N714">
        <f t="shared" si="66"/>
        <v>12799.999999999998</v>
      </c>
      <c r="O714">
        <f t="shared" si="67"/>
        <v>1280</v>
      </c>
      <c r="P714">
        <f t="shared" si="68"/>
        <v>128.00000000000003</v>
      </c>
      <c r="Q714">
        <f t="shared" si="69"/>
        <v>12.8</v>
      </c>
      <c r="R714">
        <f t="shared" si="70"/>
        <v>1.28</v>
      </c>
      <c r="S714">
        <f t="shared" si="71"/>
        <v>0.128</v>
      </c>
    </row>
    <row r="715" spans="2:19">
      <c r="B715" t="s">
        <v>354</v>
      </c>
      <c r="C715" t="s">
        <v>303</v>
      </c>
      <c r="D715" t="s">
        <v>48</v>
      </c>
      <c r="E715" t="s">
        <v>297</v>
      </c>
      <c r="F715" t="s">
        <v>281</v>
      </c>
      <c r="G715">
        <v>2200</v>
      </c>
      <c r="H715" t="s">
        <v>238</v>
      </c>
      <c r="I715" t="s">
        <v>351</v>
      </c>
      <c r="J715" t="s">
        <v>352</v>
      </c>
      <c r="K715" t="s">
        <v>43</v>
      </c>
      <c r="L715" s="1">
        <v>39508</v>
      </c>
      <c r="M715">
        <v>64</v>
      </c>
      <c r="N715">
        <f t="shared" si="66"/>
        <v>14079.999999999998</v>
      </c>
      <c r="O715">
        <f t="shared" si="67"/>
        <v>1408</v>
      </c>
      <c r="P715">
        <f t="shared" si="68"/>
        <v>140.80000000000001</v>
      </c>
      <c r="Q715">
        <f t="shared" si="69"/>
        <v>14.08</v>
      </c>
      <c r="R715">
        <f t="shared" si="70"/>
        <v>1.4079999999999999</v>
      </c>
      <c r="S715">
        <f t="shared" si="71"/>
        <v>0.14079999999999998</v>
      </c>
    </row>
    <row r="716" spans="2:19">
      <c r="B716" t="s">
        <v>350</v>
      </c>
      <c r="C716" t="s">
        <v>303</v>
      </c>
      <c r="D716" t="s">
        <v>48</v>
      </c>
      <c r="E716" t="s">
        <v>297</v>
      </c>
      <c r="F716" t="s">
        <v>281</v>
      </c>
      <c r="G716">
        <v>1800</v>
      </c>
      <c r="H716" t="s">
        <v>74</v>
      </c>
      <c r="I716" t="s">
        <v>351</v>
      </c>
      <c r="J716" t="s">
        <v>352</v>
      </c>
      <c r="K716" t="s">
        <v>43</v>
      </c>
      <c r="L716" s="1">
        <v>39508</v>
      </c>
      <c r="M716">
        <v>64</v>
      </c>
      <c r="N716">
        <f t="shared" si="66"/>
        <v>11519.999999999998</v>
      </c>
      <c r="O716">
        <f t="shared" si="67"/>
        <v>1152</v>
      </c>
      <c r="P716">
        <f t="shared" si="68"/>
        <v>115.2</v>
      </c>
      <c r="Q716">
        <f t="shared" si="69"/>
        <v>11.52</v>
      </c>
      <c r="R716">
        <f t="shared" si="70"/>
        <v>1.1519999999999999</v>
      </c>
      <c r="S716">
        <f t="shared" si="71"/>
        <v>0.1152</v>
      </c>
    </row>
    <row r="717" spans="2:19">
      <c r="B717" t="s">
        <v>1045</v>
      </c>
      <c r="C717" t="s">
        <v>1012</v>
      </c>
      <c r="D717" t="s">
        <v>13</v>
      </c>
      <c r="E717" t="s">
        <v>960</v>
      </c>
      <c r="F717" t="s">
        <v>63</v>
      </c>
      <c r="G717">
        <v>2666</v>
      </c>
      <c r="H717" t="s">
        <v>242</v>
      </c>
      <c r="I717" t="s">
        <v>326</v>
      </c>
      <c r="J717" t="s">
        <v>1046</v>
      </c>
      <c r="K717" t="s">
        <v>19</v>
      </c>
      <c r="L717" s="1">
        <v>39508</v>
      </c>
      <c r="M717">
        <v>64</v>
      </c>
      <c r="N717">
        <f t="shared" si="66"/>
        <v>17062.399999999998</v>
      </c>
      <c r="O717">
        <f t="shared" si="67"/>
        <v>1706.2400000000002</v>
      </c>
      <c r="P717">
        <f t="shared" si="68"/>
        <v>170.624</v>
      </c>
      <c r="Q717">
        <f t="shared" si="69"/>
        <v>17.0624</v>
      </c>
      <c r="R717">
        <f t="shared" si="70"/>
        <v>1.70624</v>
      </c>
      <c r="S717">
        <f t="shared" si="71"/>
        <v>0.170624</v>
      </c>
    </row>
    <row r="718" spans="2:19">
      <c r="B718" t="s">
        <v>1047</v>
      </c>
      <c r="C718" t="s">
        <v>1012</v>
      </c>
      <c r="D718" t="s">
        <v>13</v>
      </c>
      <c r="E718" t="s">
        <v>960</v>
      </c>
      <c r="F718" t="s">
        <v>63</v>
      </c>
      <c r="G718">
        <v>2833</v>
      </c>
      <c r="H718" t="s">
        <v>116</v>
      </c>
      <c r="I718" t="s">
        <v>326</v>
      </c>
      <c r="J718" t="s">
        <v>1046</v>
      </c>
      <c r="K718" t="s">
        <v>19</v>
      </c>
      <c r="L718" s="1">
        <v>39508</v>
      </c>
      <c r="M718">
        <v>64</v>
      </c>
      <c r="N718">
        <f t="shared" si="66"/>
        <v>18131.2</v>
      </c>
      <c r="O718">
        <f t="shared" si="67"/>
        <v>1813.1200000000001</v>
      </c>
      <c r="P718">
        <f t="shared" si="68"/>
        <v>181.31200000000001</v>
      </c>
      <c r="Q718">
        <f t="shared" si="69"/>
        <v>18.1312</v>
      </c>
      <c r="R718">
        <f t="shared" si="70"/>
        <v>1.8131200000000001</v>
      </c>
      <c r="S718">
        <f t="shared" si="71"/>
        <v>0.181312</v>
      </c>
    </row>
    <row r="719" spans="2:19">
      <c r="B719" t="s">
        <v>1048</v>
      </c>
      <c r="C719" t="s">
        <v>1012</v>
      </c>
      <c r="D719" t="s">
        <v>13</v>
      </c>
      <c r="E719" t="s">
        <v>960</v>
      </c>
      <c r="F719" t="s">
        <v>63</v>
      </c>
      <c r="G719">
        <v>3200</v>
      </c>
      <c r="H719" t="s">
        <v>242</v>
      </c>
      <c r="I719" t="s">
        <v>75</v>
      </c>
      <c r="J719" t="s">
        <v>1046</v>
      </c>
      <c r="K719" t="s">
        <v>1049</v>
      </c>
      <c r="L719" s="1">
        <v>39508</v>
      </c>
      <c r="M719">
        <v>64</v>
      </c>
      <c r="N719">
        <f t="shared" si="66"/>
        <v>20480</v>
      </c>
      <c r="O719">
        <f t="shared" si="67"/>
        <v>2048</v>
      </c>
      <c r="P719">
        <f t="shared" si="68"/>
        <v>204.8</v>
      </c>
      <c r="Q719">
        <f t="shared" si="69"/>
        <v>20.48</v>
      </c>
      <c r="R719">
        <f t="shared" si="70"/>
        <v>2.0479999999999996</v>
      </c>
      <c r="S719">
        <f t="shared" si="71"/>
        <v>0.20480000000000001</v>
      </c>
    </row>
    <row r="720" spans="2:19">
      <c r="B720" t="s">
        <v>1050</v>
      </c>
      <c r="C720" t="s">
        <v>1012</v>
      </c>
      <c r="D720" t="s">
        <v>13</v>
      </c>
      <c r="E720" t="s">
        <v>1040</v>
      </c>
      <c r="F720" t="s">
        <v>63</v>
      </c>
      <c r="G720">
        <v>3200</v>
      </c>
      <c r="H720" t="s">
        <v>242</v>
      </c>
      <c r="I720" t="s">
        <v>75</v>
      </c>
      <c r="J720" t="s">
        <v>1051</v>
      </c>
      <c r="K720" t="s">
        <v>863</v>
      </c>
      <c r="L720" s="1">
        <v>39508</v>
      </c>
      <c r="M720">
        <v>64</v>
      </c>
      <c r="N720">
        <f t="shared" si="66"/>
        <v>20480</v>
      </c>
      <c r="O720">
        <f t="shared" si="67"/>
        <v>2048</v>
      </c>
      <c r="P720">
        <f t="shared" si="68"/>
        <v>204.8</v>
      </c>
      <c r="Q720">
        <f t="shared" si="69"/>
        <v>20.48</v>
      </c>
      <c r="R720">
        <f t="shared" si="70"/>
        <v>2.0479999999999996</v>
      </c>
      <c r="S720">
        <f t="shared" si="71"/>
        <v>0.20480000000000001</v>
      </c>
    </row>
    <row r="721" spans="2:19">
      <c r="B721" t="s">
        <v>1052</v>
      </c>
      <c r="C721" t="s">
        <v>1012</v>
      </c>
      <c r="D721" t="s">
        <v>13</v>
      </c>
      <c r="E721" t="s">
        <v>960</v>
      </c>
      <c r="F721" t="s">
        <v>63</v>
      </c>
      <c r="G721">
        <v>2500</v>
      </c>
      <c r="H721" t="s">
        <v>79</v>
      </c>
      <c r="I721" t="s">
        <v>326</v>
      </c>
      <c r="J721" t="s">
        <v>1016</v>
      </c>
      <c r="K721" t="s">
        <v>19</v>
      </c>
      <c r="L721" s="1">
        <v>39508</v>
      </c>
      <c r="M721">
        <v>64</v>
      </c>
      <c r="N721">
        <f t="shared" si="66"/>
        <v>16000</v>
      </c>
      <c r="O721">
        <f t="shared" si="67"/>
        <v>1600</v>
      </c>
      <c r="P721">
        <f t="shared" si="68"/>
        <v>160</v>
      </c>
      <c r="Q721">
        <f t="shared" si="69"/>
        <v>16</v>
      </c>
      <c r="R721">
        <f t="shared" si="70"/>
        <v>1.5999999999999999</v>
      </c>
      <c r="S721">
        <f t="shared" si="71"/>
        <v>0.16</v>
      </c>
    </row>
    <row r="722" spans="2:19">
      <c r="B722" t="s">
        <v>1053</v>
      </c>
      <c r="C722" t="s">
        <v>1007</v>
      </c>
      <c r="D722" t="s">
        <v>48</v>
      </c>
      <c r="E722" t="s">
        <v>960</v>
      </c>
      <c r="F722" t="s">
        <v>281</v>
      </c>
      <c r="G722">
        <v>2600</v>
      </c>
      <c r="H722" t="s">
        <v>153</v>
      </c>
      <c r="I722" t="s">
        <v>326</v>
      </c>
      <c r="J722" t="s">
        <v>962</v>
      </c>
      <c r="K722" t="s">
        <v>43</v>
      </c>
      <c r="L722" s="1">
        <v>39508</v>
      </c>
      <c r="M722">
        <v>64</v>
      </c>
      <c r="N722">
        <f t="shared" si="66"/>
        <v>16640</v>
      </c>
      <c r="O722">
        <f t="shared" si="67"/>
        <v>1664.0000000000002</v>
      </c>
      <c r="P722">
        <f t="shared" si="68"/>
        <v>166.4</v>
      </c>
      <c r="Q722">
        <f t="shared" si="69"/>
        <v>16.64</v>
      </c>
      <c r="R722">
        <f t="shared" si="70"/>
        <v>1.6639999999999999</v>
      </c>
      <c r="S722">
        <f t="shared" si="71"/>
        <v>0.16640000000000002</v>
      </c>
    </row>
    <row r="723" spans="2:19">
      <c r="B723" t="s">
        <v>1054</v>
      </c>
      <c r="C723" t="s">
        <v>1007</v>
      </c>
      <c r="D723" t="s">
        <v>48</v>
      </c>
      <c r="E723" t="s">
        <v>960</v>
      </c>
      <c r="F723" t="s">
        <v>281</v>
      </c>
      <c r="G723">
        <v>2400</v>
      </c>
      <c r="H723" t="s">
        <v>213</v>
      </c>
      <c r="I723" t="s">
        <v>284</v>
      </c>
      <c r="J723" t="s">
        <v>563</v>
      </c>
      <c r="K723" t="s">
        <v>43</v>
      </c>
      <c r="L723" s="1">
        <v>39508</v>
      </c>
      <c r="M723">
        <v>64</v>
      </c>
      <c r="N723">
        <f t="shared" si="66"/>
        <v>15359.999999999998</v>
      </c>
      <c r="O723">
        <f t="shared" si="67"/>
        <v>1536</v>
      </c>
      <c r="P723">
        <f t="shared" si="68"/>
        <v>153.60000000000002</v>
      </c>
      <c r="Q723">
        <f t="shared" si="69"/>
        <v>15.360000000000001</v>
      </c>
      <c r="R723">
        <f t="shared" si="70"/>
        <v>1.536</v>
      </c>
      <c r="S723">
        <f t="shared" si="71"/>
        <v>0.15359999999999999</v>
      </c>
    </row>
    <row r="724" spans="2:19">
      <c r="B724" t="s">
        <v>329</v>
      </c>
      <c r="C724" t="s">
        <v>308</v>
      </c>
      <c r="D724" t="s">
        <v>13</v>
      </c>
      <c r="E724" t="s">
        <v>191</v>
      </c>
      <c r="F724" t="s">
        <v>281</v>
      </c>
      <c r="G724">
        <v>2300</v>
      </c>
      <c r="H724" t="s">
        <v>240</v>
      </c>
      <c r="I724" t="s">
        <v>174</v>
      </c>
      <c r="J724" t="s">
        <v>282</v>
      </c>
      <c r="K724" t="s">
        <v>19</v>
      </c>
      <c r="L724" s="1">
        <v>39539</v>
      </c>
      <c r="M724">
        <v>64</v>
      </c>
      <c r="N724">
        <f t="shared" si="66"/>
        <v>14719.999999999998</v>
      </c>
      <c r="O724">
        <f t="shared" si="67"/>
        <v>1472</v>
      </c>
      <c r="P724">
        <f t="shared" si="68"/>
        <v>147.19999999999999</v>
      </c>
      <c r="Q724">
        <f t="shared" si="69"/>
        <v>14.72</v>
      </c>
      <c r="R724">
        <f t="shared" si="70"/>
        <v>1.4719999999999998</v>
      </c>
      <c r="S724">
        <f t="shared" si="71"/>
        <v>0.1472</v>
      </c>
    </row>
    <row r="725" spans="2:19">
      <c r="B725" t="s">
        <v>330</v>
      </c>
      <c r="C725" t="s">
        <v>306</v>
      </c>
      <c r="D725" t="s">
        <v>147</v>
      </c>
      <c r="E725" t="s">
        <v>191</v>
      </c>
      <c r="F725" t="s">
        <v>281</v>
      </c>
      <c r="G725">
        <v>2100</v>
      </c>
      <c r="H725" t="s">
        <v>309</v>
      </c>
      <c r="I725" t="s">
        <v>174</v>
      </c>
      <c r="J725" t="s">
        <v>282</v>
      </c>
      <c r="K725" t="s">
        <v>19</v>
      </c>
      <c r="L725" s="1">
        <v>39539</v>
      </c>
      <c r="M725">
        <v>64</v>
      </c>
      <c r="N725">
        <f t="shared" si="66"/>
        <v>13439.999999999998</v>
      </c>
      <c r="O725">
        <f t="shared" si="67"/>
        <v>1344</v>
      </c>
      <c r="P725">
        <f t="shared" si="68"/>
        <v>134.4</v>
      </c>
      <c r="Q725">
        <f t="shared" si="69"/>
        <v>13.44</v>
      </c>
      <c r="R725">
        <f t="shared" si="70"/>
        <v>1.3439999999999999</v>
      </c>
      <c r="S725">
        <f t="shared" si="71"/>
        <v>0.13439999999999999</v>
      </c>
    </row>
    <row r="726" spans="2:19">
      <c r="B726" t="s">
        <v>331</v>
      </c>
      <c r="C726" t="s">
        <v>306</v>
      </c>
      <c r="D726" t="s">
        <v>147</v>
      </c>
      <c r="E726" t="s">
        <v>191</v>
      </c>
      <c r="F726" t="s">
        <v>281</v>
      </c>
      <c r="G726">
        <v>2300</v>
      </c>
      <c r="H726" t="s">
        <v>240</v>
      </c>
      <c r="I726" t="s">
        <v>174</v>
      </c>
      <c r="J726" t="s">
        <v>282</v>
      </c>
      <c r="K726" t="s">
        <v>19</v>
      </c>
      <c r="L726" s="1">
        <v>39539</v>
      </c>
      <c r="M726">
        <v>64</v>
      </c>
      <c r="N726">
        <f t="shared" si="66"/>
        <v>14719.999999999998</v>
      </c>
      <c r="O726">
        <f t="shared" si="67"/>
        <v>1472</v>
      </c>
      <c r="P726">
        <f t="shared" si="68"/>
        <v>147.19999999999999</v>
      </c>
      <c r="Q726">
        <f t="shared" si="69"/>
        <v>14.72</v>
      </c>
      <c r="R726">
        <f t="shared" si="70"/>
        <v>1.4719999999999998</v>
      </c>
      <c r="S726">
        <f t="shared" si="71"/>
        <v>0.1472</v>
      </c>
    </row>
    <row r="727" spans="2:19">
      <c r="B727" t="s">
        <v>332</v>
      </c>
      <c r="C727" t="s">
        <v>306</v>
      </c>
      <c r="D727" t="s">
        <v>147</v>
      </c>
      <c r="E727" t="s">
        <v>191</v>
      </c>
      <c r="F727" t="s">
        <v>281</v>
      </c>
      <c r="G727">
        <v>2400</v>
      </c>
      <c r="H727" t="s">
        <v>213</v>
      </c>
      <c r="I727" t="s">
        <v>174</v>
      </c>
      <c r="J727" t="s">
        <v>282</v>
      </c>
      <c r="K727" t="s">
        <v>19</v>
      </c>
      <c r="L727" s="1">
        <v>39539</v>
      </c>
      <c r="M727">
        <v>64</v>
      </c>
      <c r="N727">
        <f t="shared" si="66"/>
        <v>15359.999999999998</v>
      </c>
      <c r="O727">
        <f t="shared" si="67"/>
        <v>1536</v>
      </c>
      <c r="P727">
        <f t="shared" si="68"/>
        <v>153.60000000000002</v>
      </c>
      <c r="Q727">
        <f t="shared" si="69"/>
        <v>15.360000000000001</v>
      </c>
      <c r="R727">
        <f t="shared" si="70"/>
        <v>1.536</v>
      </c>
      <c r="S727">
        <f t="shared" si="71"/>
        <v>0.15359999999999999</v>
      </c>
    </row>
    <row r="728" spans="2:19">
      <c r="B728" t="s">
        <v>333</v>
      </c>
      <c r="C728" t="s">
        <v>306</v>
      </c>
      <c r="D728" t="s">
        <v>147</v>
      </c>
      <c r="E728" t="s">
        <v>191</v>
      </c>
      <c r="F728" t="s">
        <v>281</v>
      </c>
      <c r="G728">
        <v>2200</v>
      </c>
      <c r="H728" t="s">
        <v>238</v>
      </c>
      <c r="I728" t="s">
        <v>174</v>
      </c>
      <c r="J728" t="s">
        <v>282</v>
      </c>
      <c r="K728" t="s">
        <v>19</v>
      </c>
      <c r="L728" s="1">
        <v>39539</v>
      </c>
      <c r="M728">
        <v>64</v>
      </c>
      <c r="N728">
        <f t="shared" si="66"/>
        <v>14079.999999999998</v>
      </c>
      <c r="O728">
        <f t="shared" si="67"/>
        <v>1408</v>
      </c>
      <c r="P728">
        <f t="shared" si="68"/>
        <v>140.80000000000001</v>
      </c>
      <c r="Q728">
        <f t="shared" si="69"/>
        <v>14.08</v>
      </c>
      <c r="R728">
        <f t="shared" si="70"/>
        <v>1.4079999999999999</v>
      </c>
      <c r="S728">
        <f t="shared" si="71"/>
        <v>0.14079999999999998</v>
      </c>
    </row>
    <row r="729" spans="2:19">
      <c r="B729" t="s">
        <v>334</v>
      </c>
      <c r="C729" t="s">
        <v>303</v>
      </c>
      <c r="D729" t="s">
        <v>48</v>
      </c>
      <c r="E729" t="s">
        <v>297</v>
      </c>
      <c r="F729" t="s">
        <v>281</v>
      </c>
      <c r="G729">
        <v>2400</v>
      </c>
      <c r="H729" t="s">
        <v>213</v>
      </c>
      <c r="I729" t="s">
        <v>170</v>
      </c>
      <c r="J729" t="s">
        <v>304</v>
      </c>
      <c r="K729" t="s">
        <v>43</v>
      </c>
      <c r="L729" s="1">
        <v>39539</v>
      </c>
      <c r="M729">
        <v>64</v>
      </c>
      <c r="N729">
        <f t="shared" si="66"/>
        <v>15359.999999999998</v>
      </c>
      <c r="O729">
        <f t="shared" si="67"/>
        <v>1536</v>
      </c>
      <c r="P729">
        <f t="shared" si="68"/>
        <v>153.60000000000002</v>
      </c>
      <c r="Q729">
        <f t="shared" si="69"/>
        <v>15.360000000000001</v>
      </c>
      <c r="R729">
        <f t="shared" si="70"/>
        <v>1.536</v>
      </c>
      <c r="S729">
        <f t="shared" si="71"/>
        <v>0.15359999999999999</v>
      </c>
    </row>
    <row r="730" spans="2:19">
      <c r="B730" t="s">
        <v>335</v>
      </c>
      <c r="C730" t="s">
        <v>303</v>
      </c>
      <c r="D730" t="s">
        <v>48</v>
      </c>
      <c r="E730" t="s">
        <v>297</v>
      </c>
      <c r="F730" t="s">
        <v>281</v>
      </c>
      <c r="G730">
        <v>2100</v>
      </c>
      <c r="H730" t="s">
        <v>309</v>
      </c>
      <c r="I730" t="s">
        <v>65</v>
      </c>
      <c r="J730" t="s">
        <v>304</v>
      </c>
      <c r="K730" t="s">
        <v>29</v>
      </c>
      <c r="L730" s="1">
        <v>39539</v>
      </c>
      <c r="M730">
        <v>64</v>
      </c>
      <c r="N730">
        <f t="shared" si="66"/>
        <v>13439.999999999998</v>
      </c>
      <c r="O730">
        <f t="shared" si="67"/>
        <v>1344</v>
      </c>
      <c r="P730">
        <f t="shared" si="68"/>
        <v>134.4</v>
      </c>
      <c r="Q730">
        <f t="shared" si="69"/>
        <v>13.44</v>
      </c>
      <c r="R730">
        <f t="shared" si="70"/>
        <v>1.3439999999999999</v>
      </c>
      <c r="S730">
        <f t="shared" si="71"/>
        <v>0.13439999999999999</v>
      </c>
    </row>
    <row r="731" spans="2:19">
      <c r="B731" t="s">
        <v>336</v>
      </c>
      <c r="C731" t="s">
        <v>303</v>
      </c>
      <c r="D731" t="s">
        <v>48</v>
      </c>
      <c r="E731" t="s">
        <v>297</v>
      </c>
      <c r="F731" t="s">
        <v>281</v>
      </c>
      <c r="G731">
        <v>2300</v>
      </c>
      <c r="H731" t="s">
        <v>240</v>
      </c>
      <c r="I731" t="s">
        <v>65</v>
      </c>
      <c r="J731" t="s">
        <v>304</v>
      </c>
      <c r="K731" t="s">
        <v>29</v>
      </c>
      <c r="L731" s="1">
        <v>39539</v>
      </c>
      <c r="M731">
        <v>64</v>
      </c>
      <c r="N731">
        <f t="shared" si="66"/>
        <v>14719.999999999998</v>
      </c>
      <c r="O731">
        <f t="shared" si="67"/>
        <v>1472</v>
      </c>
      <c r="P731">
        <f t="shared" si="68"/>
        <v>147.19999999999999</v>
      </c>
      <c r="Q731">
        <f t="shared" si="69"/>
        <v>14.72</v>
      </c>
      <c r="R731">
        <f t="shared" si="70"/>
        <v>1.4719999999999998</v>
      </c>
      <c r="S731">
        <f t="shared" si="71"/>
        <v>0.1472</v>
      </c>
    </row>
    <row r="732" spans="2:19">
      <c r="B732" t="s">
        <v>337</v>
      </c>
      <c r="C732" t="s">
        <v>303</v>
      </c>
      <c r="D732" t="s">
        <v>48</v>
      </c>
      <c r="E732" t="s">
        <v>297</v>
      </c>
      <c r="F732" t="s">
        <v>281</v>
      </c>
      <c r="G732">
        <v>3000</v>
      </c>
      <c r="H732" t="s">
        <v>193</v>
      </c>
      <c r="I732" t="s">
        <v>55</v>
      </c>
      <c r="J732" t="s">
        <v>304</v>
      </c>
      <c r="K732" t="s">
        <v>338</v>
      </c>
      <c r="L732" s="1">
        <v>39539</v>
      </c>
      <c r="M732">
        <v>64</v>
      </c>
      <c r="N732">
        <f t="shared" si="66"/>
        <v>19200</v>
      </c>
      <c r="O732">
        <f t="shared" si="67"/>
        <v>1920</v>
      </c>
      <c r="P732">
        <f t="shared" si="68"/>
        <v>192</v>
      </c>
      <c r="Q732">
        <f t="shared" si="69"/>
        <v>19.2</v>
      </c>
      <c r="R732">
        <f t="shared" si="70"/>
        <v>1.92</v>
      </c>
      <c r="S732">
        <f t="shared" si="71"/>
        <v>0.192</v>
      </c>
    </row>
    <row r="733" spans="2:19">
      <c r="B733" t="s">
        <v>339</v>
      </c>
      <c r="C733" t="s">
        <v>296</v>
      </c>
      <c r="D733" t="s">
        <v>152</v>
      </c>
      <c r="E733" t="s">
        <v>297</v>
      </c>
      <c r="F733" t="s">
        <v>281</v>
      </c>
      <c r="G733">
        <v>2700</v>
      </c>
      <c r="H733" t="s">
        <v>156</v>
      </c>
      <c r="I733" t="s">
        <v>55</v>
      </c>
      <c r="J733" t="s">
        <v>132</v>
      </c>
      <c r="K733" t="s">
        <v>29</v>
      </c>
      <c r="L733" s="1">
        <v>39539</v>
      </c>
      <c r="M733">
        <v>64</v>
      </c>
      <c r="N733">
        <f t="shared" si="66"/>
        <v>17280</v>
      </c>
      <c r="O733">
        <f t="shared" si="67"/>
        <v>1728</v>
      </c>
      <c r="P733">
        <f t="shared" si="68"/>
        <v>172.8</v>
      </c>
      <c r="Q733">
        <f t="shared" si="69"/>
        <v>17.28</v>
      </c>
      <c r="R733">
        <f t="shared" si="70"/>
        <v>1.7279999999999998</v>
      </c>
      <c r="S733">
        <f t="shared" si="71"/>
        <v>0.17279999999999998</v>
      </c>
    </row>
    <row r="734" spans="2:19">
      <c r="B734" t="s">
        <v>1041</v>
      </c>
      <c r="C734" t="s">
        <v>959</v>
      </c>
      <c r="D734" t="s">
        <v>48</v>
      </c>
      <c r="E734" t="s">
        <v>960</v>
      </c>
      <c r="F734" t="s">
        <v>63</v>
      </c>
      <c r="G734">
        <v>2533</v>
      </c>
      <c r="H734" t="s">
        <v>315</v>
      </c>
      <c r="I734" t="s">
        <v>326</v>
      </c>
      <c r="J734" t="s">
        <v>1009</v>
      </c>
      <c r="K734" t="s">
        <v>43</v>
      </c>
      <c r="L734" s="1">
        <v>39539</v>
      </c>
      <c r="M734">
        <v>64</v>
      </c>
      <c r="N734">
        <f t="shared" si="66"/>
        <v>16211.199999999999</v>
      </c>
      <c r="O734">
        <f t="shared" si="67"/>
        <v>1621.12</v>
      </c>
      <c r="P734">
        <f t="shared" si="68"/>
        <v>162.11200000000002</v>
      </c>
      <c r="Q734">
        <f t="shared" si="69"/>
        <v>16.211200000000002</v>
      </c>
      <c r="R734">
        <f t="shared" si="70"/>
        <v>1.6211199999999999</v>
      </c>
      <c r="S734">
        <f t="shared" si="71"/>
        <v>0.16211199999999998</v>
      </c>
    </row>
    <row r="735" spans="2:19">
      <c r="B735" t="s">
        <v>1042</v>
      </c>
      <c r="C735" t="s">
        <v>1007</v>
      </c>
      <c r="D735" t="s">
        <v>48</v>
      </c>
      <c r="E735" t="s">
        <v>960</v>
      </c>
      <c r="F735" t="s">
        <v>281</v>
      </c>
      <c r="G735">
        <v>2000</v>
      </c>
      <c r="H735" t="s">
        <v>204</v>
      </c>
      <c r="I735" t="s">
        <v>284</v>
      </c>
      <c r="J735" t="s">
        <v>76</v>
      </c>
      <c r="K735" t="s">
        <v>43</v>
      </c>
      <c r="L735" s="1">
        <v>39539</v>
      </c>
      <c r="M735">
        <v>64</v>
      </c>
      <c r="N735">
        <f t="shared" si="66"/>
        <v>12799.999999999998</v>
      </c>
      <c r="O735">
        <f t="shared" si="67"/>
        <v>1280</v>
      </c>
      <c r="P735">
        <f t="shared" si="68"/>
        <v>128.00000000000003</v>
      </c>
      <c r="Q735">
        <f t="shared" si="69"/>
        <v>12.8</v>
      </c>
      <c r="R735">
        <f t="shared" si="70"/>
        <v>1.28</v>
      </c>
      <c r="S735">
        <f t="shared" si="71"/>
        <v>0.128</v>
      </c>
    </row>
    <row r="736" spans="2:19">
      <c r="B736" t="s">
        <v>1043</v>
      </c>
      <c r="C736" t="s">
        <v>959</v>
      </c>
      <c r="D736" t="s">
        <v>48</v>
      </c>
      <c r="E736" t="s">
        <v>960</v>
      </c>
      <c r="F736" t="s">
        <v>63</v>
      </c>
      <c r="G736">
        <v>2833</v>
      </c>
      <c r="H736" t="s">
        <v>74</v>
      </c>
      <c r="I736" t="s">
        <v>249</v>
      </c>
      <c r="J736" t="s">
        <v>1044</v>
      </c>
      <c r="K736" t="s">
        <v>43</v>
      </c>
      <c r="L736" s="1">
        <v>39539</v>
      </c>
      <c r="M736">
        <v>64</v>
      </c>
      <c r="N736">
        <f t="shared" si="66"/>
        <v>18131.2</v>
      </c>
      <c r="O736">
        <f t="shared" si="67"/>
        <v>1813.1200000000001</v>
      </c>
      <c r="P736">
        <f t="shared" si="68"/>
        <v>181.31200000000001</v>
      </c>
      <c r="Q736">
        <f t="shared" si="69"/>
        <v>18.1312</v>
      </c>
      <c r="R736">
        <f t="shared" si="70"/>
        <v>1.8131200000000001</v>
      </c>
      <c r="S736">
        <f t="shared" si="71"/>
        <v>0.181312</v>
      </c>
    </row>
    <row r="737" spans="2:19">
      <c r="B737" t="s">
        <v>1551</v>
      </c>
      <c r="C737" t="s">
        <v>1499</v>
      </c>
      <c r="D737" t="s">
        <v>152</v>
      </c>
      <c r="E737" t="s">
        <v>1500</v>
      </c>
      <c r="F737" t="s">
        <v>63</v>
      </c>
      <c r="G737">
        <v>800</v>
      </c>
      <c r="H737" t="s">
        <v>242</v>
      </c>
      <c r="I737" t="s">
        <v>359</v>
      </c>
      <c r="J737" t="s">
        <v>76</v>
      </c>
      <c r="K737" t="s">
        <v>1503</v>
      </c>
      <c r="L737" s="1">
        <v>39539</v>
      </c>
      <c r="M737">
        <v>64</v>
      </c>
      <c r="N737">
        <f t="shared" si="66"/>
        <v>5120</v>
      </c>
      <c r="O737">
        <f t="shared" si="67"/>
        <v>512</v>
      </c>
      <c r="P737">
        <f t="shared" si="68"/>
        <v>51.2</v>
      </c>
      <c r="Q737">
        <f t="shared" si="69"/>
        <v>5.12</v>
      </c>
      <c r="R737">
        <f t="shared" si="70"/>
        <v>0.5119999999999999</v>
      </c>
      <c r="S737">
        <f t="shared" si="71"/>
        <v>5.1200000000000002E-2</v>
      </c>
    </row>
    <row r="738" spans="2:19">
      <c r="B738" t="s">
        <v>1552</v>
      </c>
      <c r="C738" t="s">
        <v>1499</v>
      </c>
      <c r="D738" t="s">
        <v>152</v>
      </c>
      <c r="E738" t="s">
        <v>1500</v>
      </c>
      <c r="F738" t="s">
        <v>63</v>
      </c>
      <c r="G738">
        <v>1100</v>
      </c>
      <c r="H738" t="s">
        <v>238</v>
      </c>
      <c r="I738" t="s">
        <v>359</v>
      </c>
      <c r="J738" t="s">
        <v>76</v>
      </c>
      <c r="K738" t="s">
        <v>1262</v>
      </c>
      <c r="L738" s="1">
        <v>39539</v>
      </c>
      <c r="M738">
        <v>64</v>
      </c>
      <c r="N738">
        <f t="shared" si="66"/>
        <v>7039.9999999999991</v>
      </c>
      <c r="O738">
        <f t="shared" si="67"/>
        <v>704</v>
      </c>
      <c r="P738">
        <f t="shared" si="68"/>
        <v>70.400000000000006</v>
      </c>
      <c r="Q738">
        <f t="shared" si="69"/>
        <v>7.04</v>
      </c>
      <c r="R738">
        <f t="shared" si="70"/>
        <v>0.70399999999999996</v>
      </c>
      <c r="S738">
        <f t="shared" si="71"/>
        <v>7.039999999999999E-2</v>
      </c>
    </row>
    <row r="739" spans="2:19">
      <c r="B739" t="s">
        <v>1553</v>
      </c>
      <c r="C739" t="s">
        <v>1499</v>
      </c>
      <c r="D739" t="s">
        <v>152</v>
      </c>
      <c r="E739" t="s">
        <v>1500</v>
      </c>
      <c r="F739" t="s">
        <v>63</v>
      </c>
      <c r="G739">
        <v>1334</v>
      </c>
      <c r="H739" t="s">
        <v>204</v>
      </c>
      <c r="I739" t="s">
        <v>359</v>
      </c>
      <c r="J739" t="s">
        <v>76</v>
      </c>
      <c r="K739" t="s">
        <v>1262</v>
      </c>
      <c r="L739" s="1">
        <v>39539</v>
      </c>
      <c r="M739">
        <v>64</v>
      </c>
      <c r="N739">
        <f t="shared" si="66"/>
        <v>8537.5999999999985</v>
      </c>
      <c r="O739">
        <f t="shared" si="67"/>
        <v>853.7600000000001</v>
      </c>
      <c r="P739">
        <f t="shared" si="68"/>
        <v>85.376000000000005</v>
      </c>
      <c r="Q739">
        <f t="shared" si="69"/>
        <v>8.5376000000000012</v>
      </c>
      <c r="R739">
        <f t="shared" si="70"/>
        <v>0.85375999999999996</v>
      </c>
      <c r="S739">
        <f t="shared" si="71"/>
        <v>8.5375999999999994E-2</v>
      </c>
    </row>
    <row r="740" spans="2:19">
      <c r="B740" t="s">
        <v>1554</v>
      </c>
      <c r="C740" t="s">
        <v>1499</v>
      </c>
      <c r="D740" t="s">
        <v>152</v>
      </c>
      <c r="E740" t="s">
        <v>1500</v>
      </c>
      <c r="F740" t="s">
        <v>63</v>
      </c>
      <c r="G740">
        <v>1600</v>
      </c>
      <c r="H740" t="s">
        <v>213</v>
      </c>
      <c r="I740" t="s">
        <v>359</v>
      </c>
      <c r="J740" t="s">
        <v>76</v>
      </c>
      <c r="K740" t="s">
        <v>1262</v>
      </c>
      <c r="L740" s="1">
        <v>39539</v>
      </c>
      <c r="M740">
        <v>64</v>
      </c>
      <c r="N740">
        <f t="shared" si="66"/>
        <v>10240</v>
      </c>
      <c r="O740">
        <f t="shared" si="67"/>
        <v>1024</v>
      </c>
      <c r="P740">
        <f t="shared" si="68"/>
        <v>102.4</v>
      </c>
      <c r="Q740">
        <f t="shared" si="69"/>
        <v>10.24</v>
      </c>
      <c r="R740">
        <f t="shared" si="70"/>
        <v>1.0239999999999998</v>
      </c>
      <c r="S740">
        <f t="shared" si="71"/>
        <v>0.1024</v>
      </c>
    </row>
    <row r="741" spans="2:19">
      <c r="B741" t="s">
        <v>1555</v>
      </c>
      <c r="C741" t="s">
        <v>1499</v>
      </c>
      <c r="D741" t="s">
        <v>152</v>
      </c>
      <c r="E741" t="s">
        <v>1500</v>
      </c>
      <c r="F741" t="s">
        <v>63</v>
      </c>
      <c r="G741">
        <v>1867</v>
      </c>
      <c r="H741" t="s">
        <v>141</v>
      </c>
      <c r="I741" t="s">
        <v>359</v>
      </c>
      <c r="J741" t="s">
        <v>76</v>
      </c>
      <c r="K741" t="s">
        <v>1262</v>
      </c>
      <c r="L741" s="1">
        <v>39539</v>
      </c>
      <c r="M741">
        <v>64</v>
      </c>
      <c r="N741">
        <f t="shared" si="66"/>
        <v>11948.8</v>
      </c>
      <c r="O741">
        <f t="shared" si="67"/>
        <v>1194.8799999999999</v>
      </c>
      <c r="P741">
        <f t="shared" si="68"/>
        <v>119.488</v>
      </c>
      <c r="Q741">
        <f t="shared" si="69"/>
        <v>11.9488</v>
      </c>
      <c r="R741">
        <f t="shared" si="70"/>
        <v>1.1948799999999999</v>
      </c>
      <c r="S741">
        <f t="shared" si="71"/>
        <v>0.119488</v>
      </c>
    </row>
    <row r="742" spans="2:19">
      <c r="B742" t="s">
        <v>328</v>
      </c>
      <c r="C742" t="s">
        <v>296</v>
      </c>
      <c r="D742" t="s">
        <v>152</v>
      </c>
      <c r="E742" t="s">
        <v>297</v>
      </c>
      <c r="F742" t="s">
        <v>281</v>
      </c>
      <c r="G742">
        <v>2800</v>
      </c>
      <c r="H742" t="s">
        <v>141</v>
      </c>
      <c r="I742" t="s">
        <v>55</v>
      </c>
      <c r="J742" t="s">
        <v>132</v>
      </c>
      <c r="K742" t="s">
        <v>29</v>
      </c>
      <c r="L742" s="1">
        <v>39569</v>
      </c>
      <c r="M742">
        <v>64</v>
      </c>
      <c r="N742">
        <f t="shared" si="66"/>
        <v>17920</v>
      </c>
      <c r="O742">
        <f t="shared" si="67"/>
        <v>1792</v>
      </c>
      <c r="P742">
        <f t="shared" si="68"/>
        <v>179.20000000000002</v>
      </c>
      <c r="Q742">
        <f t="shared" si="69"/>
        <v>17.920000000000002</v>
      </c>
      <c r="R742">
        <f t="shared" si="70"/>
        <v>1.792</v>
      </c>
      <c r="S742">
        <f t="shared" si="71"/>
        <v>0.1792</v>
      </c>
    </row>
    <row r="743" spans="2:19">
      <c r="B743" t="s">
        <v>1038</v>
      </c>
      <c r="C743" t="s">
        <v>1039</v>
      </c>
      <c r="D743" t="s">
        <v>152</v>
      </c>
      <c r="E743" t="s">
        <v>1040</v>
      </c>
      <c r="F743" t="s">
        <v>281</v>
      </c>
      <c r="G743">
        <v>1866</v>
      </c>
      <c r="H743" t="s">
        <v>114</v>
      </c>
      <c r="I743" t="s">
        <v>351</v>
      </c>
      <c r="J743" t="s">
        <v>76</v>
      </c>
      <c r="K743" t="s">
        <v>43</v>
      </c>
      <c r="L743" s="1">
        <v>39569</v>
      </c>
      <c r="M743">
        <v>64</v>
      </c>
      <c r="N743">
        <f t="shared" si="66"/>
        <v>11942.4</v>
      </c>
      <c r="O743">
        <f t="shared" si="67"/>
        <v>1194.24</v>
      </c>
      <c r="P743">
        <f t="shared" si="68"/>
        <v>119.42400000000002</v>
      </c>
      <c r="Q743">
        <f t="shared" si="69"/>
        <v>11.942400000000001</v>
      </c>
      <c r="R743">
        <f t="shared" si="70"/>
        <v>1.19424</v>
      </c>
      <c r="S743">
        <f t="shared" si="71"/>
        <v>0.119424</v>
      </c>
    </row>
    <row r="744" spans="2:19">
      <c r="B744" t="s">
        <v>1550</v>
      </c>
      <c r="C744" t="s">
        <v>1532</v>
      </c>
      <c r="D744" t="s">
        <v>152</v>
      </c>
      <c r="E744" t="s">
        <v>1526</v>
      </c>
      <c r="F744" t="s">
        <v>63</v>
      </c>
      <c r="G744">
        <v>1200</v>
      </c>
      <c r="H744" t="s">
        <v>526</v>
      </c>
      <c r="I744" t="s">
        <v>65</v>
      </c>
      <c r="J744" t="s">
        <v>1009</v>
      </c>
      <c r="K744" t="s">
        <v>564</v>
      </c>
      <c r="L744" s="1">
        <v>39569</v>
      </c>
      <c r="M744">
        <v>64</v>
      </c>
      <c r="N744">
        <f t="shared" si="66"/>
        <v>7679.9999999999991</v>
      </c>
      <c r="O744">
        <f t="shared" si="67"/>
        <v>768</v>
      </c>
      <c r="P744">
        <f t="shared" si="68"/>
        <v>76.800000000000011</v>
      </c>
      <c r="Q744">
        <f t="shared" si="69"/>
        <v>7.6800000000000006</v>
      </c>
      <c r="R744">
        <f t="shared" si="70"/>
        <v>0.76800000000000002</v>
      </c>
      <c r="S744">
        <f t="shared" si="71"/>
        <v>7.6799999999999993E-2</v>
      </c>
    </row>
    <row r="745" spans="2:19">
      <c r="B745" t="s">
        <v>324</v>
      </c>
      <c r="C745" t="s">
        <v>296</v>
      </c>
      <c r="D745" t="s">
        <v>152</v>
      </c>
      <c r="E745" t="s">
        <v>297</v>
      </c>
      <c r="F745" t="s">
        <v>281</v>
      </c>
      <c r="G745">
        <v>1000</v>
      </c>
      <c r="H745" t="s">
        <v>325</v>
      </c>
      <c r="I745" t="s">
        <v>326</v>
      </c>
      <c r="J745" t="s">
        <v>132</v>
      </c>
      <c r="K745" t="s">
        <v>327</v>
      </c>
      <c r="L745" s="1">
        <v>39600</v>
      </c>
      <c r="M745">
        <v>64</v>
      </c>
      <c r="N745">
        <f t="shared" si="66"/>
        <v>6399.9999999999991</v>
      </c>
      <c r="O745">
        <f t="shared" si="67"/>
        <v>640</v>
      </c>
      <c r="P745">
        <f t="shared" si="68"/>
        <v>64.000000000000014</v>
      </c>
      <c r="Q745">
        <f t="shared" si="69"/>
        <v>6.4</v>
      </c>
      <c r="R745">
        <f t="shared" si="70"/>
        <v>0.64</v>
      </c>
      <c r="S745">
        <f t="shared" si="71"/>
        <v>6.4000000000000001E-2</v>
      </c>
    </row>
    <row r="746" spans="2:19">
      <c r="B746" t="s">
        <v>619</v>
      </c>
      <c r="C746" t="s">
        <v>607</v>
      </c>
      <c r="D746" t="s">
        <v>48</v>
      </c>
      <c r="E746" t="s">
        <v>608</v>
      </c>
      <c r="F746" t="s">
        <v>281</v>
      </c>
      <c r="G746">
        <v>2100</v>
      </c>
      <c r="H746" t="s">
        <v>309</v>
      </c>
      <c r="I746" t="s">
        <v>351</v>
      </c>
      <c r="J746" t="s">
        <v>266</v>
      </c>
      <c r="K746" t="s">
        <v>620</v>
      </c>
      <c r="L746" s="1">
        <v>39600</v>
      </c>
      <c r="M746">
        <v>64</v>
      </c>
      <c r="N746">
        <f t="shared" si="66"/>
        <v>13439.999999999998</v>
      </c>
      <c r="O746">
        <f t="shared" si="67"/>
        <v>1344</v>
      </c>
      <c r="P746">
        <f t="shared" si="68"/>
        <v>134.4</v>
      </c>
      <c r="Q746">
        <f t="shared" si="69"/>
        <v>13.44</v>
      </c>
      <c r="R746">
        <f t="shared" si="70"/>
        <v>1.3439999999999999</v>
      </c>
      <c r="S746">
        <f t="shared" si="71"/>
        <v>0.13439999999999999</v>
      </c>
    </row>
    <row r="747" spans="2:19">
      <c r="B747" t="s">
        <v>621</v>
      </c>
      <c r="C747" t="s">
        <v>607</v>
      </c>
      <c r="D747" t="s">
        <v>48</v>
      </c>
      <c r="E747" t="s">
        <v>608</v>
      </c>
      <c r="F747" t="s">
        <v>281</v>
      </c>
      <c r="G747">
        <v>2200</v>
      </c>
      <c r="H747" t="s">
        <v>238</v>
      </c>
      <c r="I747" t="s">
        <v>351</v>
      </c>
      <c r="J747" t="s">
        <v>266</v>
      </c>
      <c r="K747" t="s">
        <v>383</v>
      </c>
      <c r="L747" s="1">
        <v>39600</v>
      </c>
      <c r="M747">
        <v>64</v>
      </c>
      <c r="N747">
        <f t="shared" si="66"/>
        <v>14079.999999999998</v>
      </c>
      <c r="O747">
        <f t="shared" si="67"/>
        <v>1408</v>
      </c>
      <c r="P747">
        <f t="shared" si="68"/>
        <v>140.80000000000001</v>
      </c>
      <c r="Q747">
        <f t="shared" si="69"/>
        <v>14.08</v>
      </c>
      <c r="R747">
        <f t="shared" si="70"/>
        <v>1.4079999999999999</v>
      </c>
      <c r="S747">
        <f t="shared" si="71"/>
        <v>0.14079999999999998</v>
      </c>
    </row>
    <row r="748" spans="2:19">
      <c r="B748" t="s">
        <v>622</v>
      </c>
      <c r="C748" t="s">
        <v>607</v>
      </c>
      <c r="D748" t="s">
        <v>48</v>
      </c>
      <c r="E748" t="s">
        <v>608</v>
      </c>
      <c r="F748" t="s">
        <v>281</v>
      </c>
      <c r="G748">
        <v>2400</v>
      </c>
      <c r="H748" t="s">
        <v>213</v>
      </c>
      <c r="I748" t="s">
        <v>351</v>
      </c>
      <c r="J748" t="s">
        <v>266</v>
      </c>
      <c r="K748" t="s">
        <v>383</v>
      </c>
      <c r="L748" s="1">
        <v>39600</v>
      </c>
      <c r="M748">
        <v>64</v>
      </c>
      <c r="N748">
        <f t="shared" si="66"/>
        <v>15359.999999999998</v>
      </c>
      <c r="O748">
        <f t="shared" si="67"/>
        <v>1536</v>
      </c>
      <c r="P748">
        <f t="shared" si="68"/>
        <v>153.60000000000002</v>
      </c>
      <c r="Q748">
        <f t="shared" si="69"/>
        <v>15.360000000000001</v>
      </c>
      <c r="R748">
        <f t="shared" si="70"/>
        <v>1.536</v>
      </c>
      <c r="S748">
        <f t="shared" si="71"/>
        <v>0.15359999999999999</v>
      </c>
    </row>
    <row r="749" spans="2:19">
      <c r="B749" t="s">
        <v>623</v>
      </c>
      <c r="C749" t="s">
        <v>607</v>
      </c>
      <c r="D749" t="s">
        <v>48</v>
      </c>
      <c r="E749" t="s">
        <v>608</v>
      </c>
      <c r="F749" t="s">
        <v>281</v>
      </c>
      <c r="G749">
        <v>2400</v>
      </c>
      <c r="H749" t="s">
        <v>213</v>
      </c>
      <c r="I749" t="s">
        <v>351</v>
      </c>
      <c r="J749" t="s">
        <v>266</v>
      </c>
      <c r="K749" t="s">
        <v>383</v>
      </c>
      <c r="L749" s="1">
        <v>39600</v>
      </c>
      <c r="M749">
        <v>64</v>
      </c>
      <c r="N749">
        <f t="shared" si="66"/>
        <v>15359.999999999998</v>
      </c>
      <c r="O749">
        <f t="shared" si="67"/>
        <v>1536</v>
      </c>
      <c r="P749">
        <f t="shared" si="68"/>
        <v>153.60000000000002</v>
      </c>
      <c r="Q749">
        <f t="shared" si="69"/>
        <v>15.360000000000001</v>
      </c>
      <c r="R749">
        <f t="shared" si="70"/>
        <v>1.536</v>
      </c>
      <c r="S749">
        <f t="shared" si="71"/>
        <v>0.15359999999999999</v>
      </c>
    </row>
    <row r="750" spans="2:19">
      <c r="B750" t="s">
        <v>624</v>
      </c>
      <c r="C750" t="s">
        <v>607</v>
      </c>
      <c r="D750" t="s">
        <v>48</v>
      </c>
      <c r="E750" t="s">
        <v>608</v>
      </c>
      <c r="F750" t="s">
        <v>281</v>
      </c>
      <c r="G750">
        <v>1900</v>
      </c>
      <c r="H750" t="s">
        <v>315</v>
      </c>
      <c r="I750" t="s">
        <v>351</v>
      </c>
      <c r="J750" t="s">
        <v>376</v>
      </c>
      <c r="K750" t="s">
        <v>383</v>
      </c>
      <c r="L750" s="1">
        <v>39600</v>
      </c>
      <c r="M750">
        <v>64</v>
      </c>
      <c r="N750">
        <f t="shared" si="66"/>
        <v>12159.999999999998</v>
      </c>
      <c r="O750">
        <f t="shared" si="67"/>
        <v>1216</v>
      </c>
      <c r="P750">
        <f t="shared" si="68"/>
        <v>121.6</v>
      </c>
      <c r="Q750">
        <f t="shared" si="69"/>
        <v>12.16</v>
      </c>
      <c r="R750">
        <f t="shared" si="70"/>
        <v>1.216</v>
      </c>
      <c r="S750">
        <f t="shared" si="71"/>
        <v>0.1216</v>
      </c>
    </row>
    <row r="751" spans="2:19">
      <c r="B751" t="s">
        <v>1545</v>
      </c>
      <c r="C751" t="s">
        <v>1546</v>
      </c>
      <c r="D751" t="s">
        <v>152</v>
      </c>
      <c r="E751" t="s">
        <v>1410</v>
      </c>
      <c r="F751" t="s">
        <v>63</v>
      </c>
      <c r="G751">
        <v>1600</v>
      </c>
      <c r="H751" t="s">
        <v>213</v>
      </c>
      <c r="I751" t="s">
        <v>1522</v>
      </c>
      <c r="J751" t="s">
        <v>76</v>
      </c>
      <c r="K751" t="s">
        <v>1314</v>
      </c>
      <c r="L751" s="1">
        <v>39600</v>
      </c>
      <c r="M751">
        <v>64</v>
      </c>
      <c r="N751">
        <f t="shared" si="66"/>
        <v>10240</v>
      </c>
      <c r="O751">
        <f t="shared" si="67"/>
        <v>1024</v>
      </c>
      <c r="P751">
        <f t="shared" si="68"/>
        <v>102.4</v>
      </c>
      <c r="Q751">
        <f t="shared" si="69"/>
        <v>10.24</v>
      </c>
      <c r="R751">
        <f t="shared" si="70"/>
        <v>1.0239999999999998</v>
      </c>
      <c r="S751">
        <f t="shared" si="71"/>
        <v>0.1024</v>
      </c>
    </row>
    <row r="752" spans="2:19">
      <c r="B752" t="s">
        <v>1547</v>
      </c>
      <c r="C752" t="s">
        <v>1546</v>
      </c>
      <c r="D752" t="s">
        <v>152</v>
      </c>
      <c r="E752" t="s">
        <v>1410</v>
      </c>
      <c r="F752" t="s">
        <v>63</v>
      </c>
      <c r="G752">
        <v>1667</v>
      </c>
      <c r="H752" t="s">
        <v>204</v>
      </c>
      <c r="I752" t="s">
        <v>1522</v>
      </c>
      <c r="J752" t="s">
        <v>76</v>
      </c>
      <c r="K752" t="s">
        <v>1314</v>
      </c>
      <c r="L752" s="1">
        <v>39600</v>
      </c>
      <c r="M752">
        <v>64</v>
      </c>
      <c r="N752">
        <f t="shared" si="66"/>
        <v>10668.8</v>
      </c>
      <c r="O752">
        <f t="shared" si="67"/>
        <v>1066.8800000000001</v>
      </c>
      <c r="P752">
        <f t="shared" si="68"/>
        <v>106.688</v>
      </c>
      <c r="Q752">
        <f t="shared" si="69"/>
        <v>10.668800000000001</v>
      </c>
      <c r="R752">
        <f t="shared" si="70"/>
        <v>1.0668800000000001</v>
      </c>
      <c r="S752">
        <f t="shared" si="71"/>
        <v>0.10668799999999999</v>
      </c>
    </row>
    <row r="753" spans="2:19">
      <c r="B753" t="s">
        <v>1548</v>
      </c>
      <c r="C753" t="s">
        <v>1546</v>
      </c>
      <c r="D753" t="s">
        <v>152</v>
      </c>
      <c r="E753" t="s">
        <v>1410</v>
      </c>
      <c r="F753" t="s">
        <v>63</v>
      </c>
      <c r="G753">
        <v>1600</v>
      </c>
      <c r="H753" t="s">
        <v>213</v>
      </c>
      <c r="I753" t="s">
        <v>1522</v>
      </c>
      <c r="J753" t="s">
        <v>76</v>
      </c>
      <c r="K753" t="s">
        <v>555</v>
      </c>
      <c r="L753" s="1">
        <v>39600</v>
      </c>
      <c r="M753">
        <v>64</v>
      </c>
      <c r="N753">
        <f t="shared" si="66"/>
        <v>10240</v>
      </c>
      <c r="O753">
        <f t="shared" si="67"/>
        <v>1024</v>
      </c>
      <c r="P753">
        <f t="shared" si="68"/>
        <v>102.4</v>
      </c>
      <c r="Q753">
        <f t="shared" si="69"/>
        <v>10.24</v>
      </c>
      <c r="R753">
        <f t="shared" si="70"/>
        <v>1.0239999999999998</v>
      </c>
      <c r="S753">
        <f t="shared" si="71"/>
        <v>0.1024</v>
      </c>
    </row>
    <row r="754" spans="2:19">
      <c r="B754" t="s">
        <v>1549</v>
      </c>
      <c r="C754" t="s">
        <v>1546</v>
      </c>
      <c r="D754" t="s">
        <v>48</v>
      </c>
      <c r="E754" t="s">
        <v>1410</v>
      </c>
      <c r="F754" t="s">
        <v>63</v>
      </c>
      <c r="G754">
        <v>1600</v>
      </c>
      <c r="H754" t="s">
        <v>213</v>
      </c>
      <c r="I754" t="s">
        <v>1522</v>
      </c>
      <c r="J754" t="s">
        <v>76</v>
      </c>
      <c r="K754" t="s">
        <v>327</v>
      </c>
      <c r="L754" s="1">
        <v>39600</v>
      </c>
      <c r="M754">
        <v>64</v>
      </c>
      <c r="N754">
        <f t="shared" si="66"/>
        <v>10240</v>
      </c>
      <c r="O754">
        <f t="shared" si="67"/>
        <v>1024</v>
      </c>
      <c r="P754">
        <f t="shared" si="68"/>
        <v>102.4</v>
      </c>
      <c r="Q754">
        <f t="shared" si="69"/>
        <v>10.24</v>
      </c>
      <c r="R754">
        <f t="shared" si="70"/>
        <v>1.0239999999999998</v>
      </c>
      <c r="S754">
        <f t="shared" si="71"/>
        <v>0.1024</v>
      </c>
    </row>
    <row r="755" spans="2:19">
      <c r="B755" t="s">
        <v>321</v>
      </c>
      <c r="C755" t="s">
        <v>308</v>
      </c>
      <c r="D755" t="s">
        <v>13</v>
      </c>
      <c r="E755" t="s">
        <v>191</v>
      </c>
      <c r="F755" t="s">
        <v>281</v>
      </c>
      <c r="G755">
        <v>1800</v>
      </c>
      <c r="H755" t="s">
        <v>74</v>
      </c>
      <c r="I755" t="s">
        <v>310</v>
      </c>
      <c r="J755" t="s">
        <v>282</v>
      </c>
      <c r="K755" t="s">
        <v>43</v>
      </c>
      <c r="L755" s="1">
        <v>39630</v>
      </c>
      <c r="M755">
        <v>64</v>
      </c>
      <c r="N755">
        <f t="shared" si="66"/>
        <v>11519.999999999998</v>
      </c>
      <c r="O755">
        <f t="shared" si="67"/>
        <v>1152</v>
      </c>
      <c r="P755">
        <f t="shared" si="68"/>
        <v>115.2</v>
      </c>
      <c r="Q755">
        <f t="shared" si="69"/>
        <v>11.52</v>
      </c>
      <c r="R755">
        <f t="shared" si="70"/>
        <v>1.1519999999999999</v>
      </c>
      <c r="S755">
        <f t="shared" si="71"/>
        <v>0.1152</v>
      </c>
    </row>
    <row r="756" spans="2:19">
      <c r="B756" t="s">
        <v>322</v>
      </c>
      <c r="C756" t="s">
        <v>308</v>
      </c>
      <c r="D756" t="s">
        <v>13</v>
      </c>
      <c r="E756" t="s">
        <v>191</v>
      </c>
      <c r="F756" t="s">
        <v>281</v>
      </c>
      <c r="G756">
        <v>2000</v>
      </c>
      <c r="H756" t="s">
        <v>204</v>
      </c>
      <c r="I756" t="s">
        <v>310</v>
      </c>
      <c r="J756" t="s">
        <v>282</v>
      </c>
      <c r="K756" t="s">
        <v>43</v>
      </c>
      <c r="L756" s="1">
        <v>39630</v>
      </c>
      <c r="M756">
        <v>64</v>
      </c>
      <c r="N756">
        <f t="shared" si="66"/>
        <v>12799.999999999998</v>
      </c>
      <c r="O756">
        <f t="shared" si="67"/>
        <v>1280</v>
      </c>
      <c r="P756">
        <f t="shared" si="68"/>
        <v>128.00000000000003</v>
      </c>
      <c r="Q756">
        <f t="shared" si="69"/>
        <v>12.8</v>
      </c>
      <c r="R756">
        <f t="shared" si="70"/>
        <v>1.28</v>
      </c>
      <c r="S756">
        <f t="shared" si="71"/>
        <v>0.128</v>
      </c>
    </row>
    <row r="757" spans="2:19">
      <c r="B757" t="s">
        <v>323</v>
      </c>
      <c r="C757" t="s">
        <v>308</v>
      </c>
      <c r="D757" t="s">
        <v>13</v>
      </c>
      <c r="E757" t="s">
        <v>191</v>
      </c>
      <c r="F757" t="s">
        <v>281</v>
      </c>
      <c r="G757">
        <v>2500</v>
      </c>
      <c r="H757" t="s">
        <v>200</v>
      </c>
      <c r="I757" t="s">
        <v>313</v>
      </c>
      <c r="J757" t="s">
        <v>282</v>
      </c>
      <c r="K757" t="s">
        <v>57</v>
      </c>
      <c r="L757" s="1">
        <v>39630</v>
      </c>
      <c r="M757">
        <v>64</v>
      </c>
      <c r="N757">
        <f t="shared" si="66"/>
        <v>16000</v>
      </c>
      <c r="O757">
        <f t="shared" si="67"/>
        <v>1600</v>
      </c>
      <c r="P757">
        <f t="shared" si="68"/>
        <v>160</v>
      </c>
      <c r="Q757">
        <f t="shared" si="69"/>
        <v>16</v>
      </c>
      <c r="R757">
        <f t="shared" si="70"/>
        <v>1.5999999999999999</v>
      </c>
      <c r="S757">
        <f t="shared" si="71"/>
        <v>0.16</v>
      </c>
    </row>
    <row r="758" spans="2:19">
      <c r="B758" t="s">
        <v>1542</v>
      </c>
      <c r="C758" t="s">
        <v>1543</v>
      </c>
      <c r="D758" t="s">
        <v>48</v>
      </c>
      <c r="E758" t="s">
        <v>1514</v>
      </c>
      <c r="F758" t="s">
        <v>63</v>
      </c>
      <c r="G758">
        <v>3067</v>
      </c>
      <c r="H758" t="s">
        <v>240</v>
      </c>
      <c r="I758" t="s">
        <v>65</v>
      </c>
      <c r="J758" t="s">
        <v>1033</v>
      </c>
      <c r="K758" t="s">
        <v>1544</v>
      </c>
      <c r="L758" s="1">
        <v>39630</v>
      </c>
      <c r="M758">
        <v>64</v>
      </c>
      <c r="N758">
        <f t="shared" si="66"/>
        <v>19628.8</v>
      </c>
      <c r="O758">
        <f t="shared" si="67"/>
        <v>1962.88</v>
      </c>
      <c r="P758">
        <f t="shared" si="68"/>
        <v>196.28800000000001</v>
      </c>
      <c r="Q758">
        <f t="shared" si="69"/>
        <v>19.628800000000002</v>
      </c>
      <c r="R758">
        <f t="shared" si="70"/>
        <v>1.9628799999999997</v>
      </c>
      <c r="S758">
        <f t="shared" si="71"/>
        <v>0.19628799999999999</v>
      </c>
    </row>
    <row r="759" spans="2:19">
      <c r="B759" t="s">
        <v>319</v>
      </c>
      <c r="C759" t="s">
        <v>308</v>
      </c>
      <c r="D759" t="s">
        <v>13</v>
      </c>
      <c r="E759" t="s">
        <v>191</v>
      </c>
      <c r="F759" t="s">
        <v>281</v>
      </c>
      <c r="G759">
        <v>2400</v>
      </c>
      <c r="H759" t="s">
        <v>213</v>
      </c>
      <c r="I759" t="s">
        <v>174</v>
      </c>
      <c r="J759" t="s">
        <v>282</v>
      </c>
      <c r="K759" t="s">
        <v>19</v>
      </c>
      <c r="L759" s="1">
        <v>39661</v>
      </c>
      <c r="M759">
        <v>64</v>
      </c>
      <c r="N759">
        <f t="shared" si="66"/>
        <v>15359.999999999998</v>
      </c>
      <c r="O759">
        <f t="shared" si="67"/>
        <v>1536</v>
      </c>
      <c r="P759">
        <f t="shared" si="68"/>
        <v>153.60000000000002</v>
      </c>
      <c r="Q759">
        <f t="shared" si="69"/>
        <v>15.360000000000001</v>
      </c>
      <c r="R759">
        <f t="shared" si="70"/>
        <v>1.536</v>
      </c>
      <c r="S759">
        <f t="shared" si="71"/>
        <v>0.15359999999999999</v>
      </c>
    </row>
    <row r="760" spans="2:19">
      <c r="B760" t="s">
        <v>320</v>
      </c>
      <c r="C760" t="s">
        <v>308</v>
      </c>
      <c r="D760" t="s">
        <v>13</v>
      </c>
      <c r="E760" t="s">
        <v>191</v>
      </c>
      <c r="F760" t="s">
        <v>281</v>
      </c>
      <c r="G760">
        <v>2500</v>
      </c>
      <c r="H760" t="s">
        <v>200</v>
      </c>
      <c r="I760" t="s">
        <v>174</v>
      </c>
      <c r="J760" t="s">
        <v>282</v>
      </c>
      <c r="K760" t="s">
        <v>19</v>
      </c>
      <c r="L760" s="1">
        <v>39661</v>
      </c>
      <c r="M760">
        <v>64</v>
      </c>
      <c r="N760">
        <f t="shared" si="66"/>
        <v>16000</v>
      </c>
      <c r="O760">
        <f t="shared" si="67"/>
        <v>1600</v>
      </c>
      <c r="P760">
        <f t="shared" si="68"/>
        <v>160</v>
      </c>
      <c r="Q760">
        <f t="shared" si="69"/>
        <v>16</v>
      </c>
      <c r="R760">
        <f t="shared" si="70"/>
        <v>1.5999999999999999</v>
      </c>
      <c r="S760">
        <f t="shared" si="71"/>
        <v>0.16</v>
      </c>
    </row>
    <row r="761" spans="2:19">
      <c r="B761" t="s">
        <v>1027</v>
      </c>
      <c r="C761" t="s">
        <v>1012</v>
      </c>
      <c r="D761" t="s">
        <v>13</v>
      </c>
      <c r="E761" t="s">
        <v>960</v>
      </c>
      <c r="F761" t="s">
        <v>63</v>
      </c>
      <c r="G761">
        <v>2333</v>
      </c>
      <c r="H761" t="s">
        <v>114</v>
      </c>
      <c r="I761" t="s">
        <v>326</v>
      </c>
      <c r="J761" t="s">
        <v>1013</v>
      </c>
      <c r="K761" t="s">
        <v>19</v>
      </c>
      <c r="L761" s="1">
        <v>39661</v>
      </c>
      <c r="M761">
        <v>64</v>
      </c>
      <c r="N761">
        <f t="shared" si="66"/>
        <v>14931.199999999999</v>
      </c>
      <c r="O761">
        <f t="shared" si="67"/>
        <v>1493.1200000000001</v>
      </c>
      <c r="P761">
        <f t="shared" si="68"/>
        <v>149.31199999999998</v>
      </c>
      <c r="Q761">
        <f t="shared" si="69"/>
        <v>14.9312</v>
      </c>
      <c r="R761">
        <f t="shared" si="70"/>
        <v>1.4931199999999998</v>
      </c>
      <c r="S761">
        <f t="shared" si="71"/>
        <v>0.149312</v>
      </c>
    </row>
    <row r="762" spans="2:19">
      <c r="B762" t="s">
        <v>1028</v>
      </c>
      <c r="C762" t="s">
        <v>1029</v>
      </c>
      <c r="D762" t="s">
        <v>152</v>
      </c>
      <c r="E762" t="s">
        <v>960</v>
      </c>
      <c r="F762" t="s">
        <v>281</v>
      </c>
      <c r="G762">
        <v>2200</v>
      </c>
      <c r="H762" t="s">
        <v>238</v>
      </c>
      <c r="I762" t="s">
        <v>1030</v>
      </c>
      <c r="J762" t="s">
        <v>76</v>
      </c>
      <c r="K762" t="s">
        <v>383</v>
      </c>
      <c r="L762" s="1">
        <v>39661</v>
      </c>
      <c r="M762">
        <v>64</v>
      </c>
      <c r="N762">
        <f t="shared" si="66"/>
        <v>14079.999999999998</v>
      </c>
      <c r="O762">
        <f t="shared" si="67"/>
        <v>1408</v>
      </c>
      <c r="P762">
        <f t="shared" si="68"/>
        <v>140.80000000000001</v>
      </c>
      <c r="Q762">
        <f t="shared" si="69"/>
        <v>14.08</v>
      </c>
      <c r="R762">
        <f t="shared" si="70"/>
        <v>1.4079999999999999</v>
      </c>
      <c r="S762">
        <f t="shared" si="71"/>
        <v>0.14079999999999998</v>
      </c>
    </row>
    <row r="763" spans="2:19">
      <c r="B763" t="s">
        <v>1031</v>
      </c>
      <c r="C763" t="s">
        <v>959</v>
      </c>
      <c r="D763" t="s">
        <v>48</v>
      </c>
      <c r="E763" t="s">
        <v>960</v>
      </c>
      <c r="F763" t="s">
        <v>63</v>
      </c>
      <c r="G763">
        <v>2500</v>
      </c>
      <c r="H763" t="s">
        <v>200</v>
      </c>
      <c r="I763" t="s">
        <v>961</v>
      </c>
      <c r="J763" t="s">
        <v>962</v>
      </c>
      <c r="K763" t="s">
        <v>43</v>
      </c>
      <c r="L763" s="1">
        <v>39661</v>
      </c>
      <c r="M763">
        <v>64</v>
      </c>
      <c r="N763">
        <f t="shared" si="66"/>
        <v>16000</v>
      </c>
      <c r="O763">
        <f t="shared" si="67"/>
        <v>1600</v>
      </c>
      <c r="P763">
        <f t="shared" si="68"/>
        <v>160</v>
      </c>
      <c r="Q763">
        <f t="shared" si="69"/>
        <v>16</v>
      </c>
      <c r="R763">
        <f t="shared" si="70"/>
        <v>1.5999999999999999</v>
      </c>
      <c r="S763">
        <f t="shared" si="71"/>
        <v>0.16</v>
      </c>
    </row>
    <row r="764" spans="2:19">
      <c r="B764" t="s">
        <v>1032</v>
      </c>
      <c r="C764" t="s">
        <v>959</v>
      </c>
      <c r="D764" t="s">
        <v>48</v>
      </c>
      <c r="E764" t="s">
        <v>960</v>
      </c>
      <c r="F764" t="s">
        <v>63</v>
      </c>
      <c r="G764">
        <v>3330</v>
      </c>
      <c r="H764" t="s">
        <v>204</v>
      </c>
      <c r="I764" t="s">
        <v>249</v>
      </c>
      <c r="J764" t="s">
        <v>1033</v>
      </c>
      <c r="K764" t="s">
        <v>43</v>
      </c>
      <c r="L764" s="1">
        <v>39661</v>
      </c>
      <c r="M764">
        <v>64</v>
      </c>
      <c r="N764">
        <f t="shared" si="66"/>
        <v>21311.999999999996</v>
      </c>
      <c r="O764">
        <f t="shared" si="67"/>
        <v>2131.2000000000003</v>
      </c>
      <c r="P764">
        <f t="shared" si="68"/>
        <v>213.12000000000003</v>
      </c>
      <c r="Q764">
        <f t="shared" si="69"/>
        <v>21.312000000000001</v>
      </c>
      <c r="R764">
        <f t="shared" si="70"/>
        <v>2.1312000000000002</v>
      </c>
      <c r="S764">
        <f t="shared" si="71"/>
        <v>0.21312</v>
      </c>
    </row>
    <row r="765" spans="2:19">
      <c r="B765" t="s">
        <v>1034</v>
      </c>
      <c r="C765" t="s">
        <v>959</v>
      </c>
      <c r="D765" t="s">
        <v>48</v>
      </c>
      <c r="E765" t="s">
        <v>960</v>
      </c>
      <c r="F765" t="s">
        <v>63</v>
      </c>
      <c r="G765">
        <v>2667</v>
      </c>
      <c r="H765" t="s">
        <v>204</v>
      </c>
      <c r="I765" t="s">
        <v>326</v>
      </c>
      <c r="J765" t="s">
        <v>1009</v>
      </c>
      <c r="K765" t="s">
        <v>43</v>
      </c>
      <c r="L765" s="1">
        <v>39661</v>
      </c>
      <c r="M765">
        <v>64</v>
      </c>
      <c r="N765">
        <f t="shared" si="66"/>
        <v>17068.8</v>
      </c>
      <c r="O765">
        <f t="shared" si="67"/>
        <v>1706.88</v>
      </c>
      <c r="P765">
        <f t="shared" si="68"/>
        <v>170.68800000000002</v>
      </c>
      <c r="Q765">
        <f t="shared" si="69"/>
        <v>17.068800000000003</v>
      </c>
      <c r="R765">
        <f t="shared" si="70"/>
        <v>1.70688</v>
      </c>
      <c r="S765">
        <f t="shared" si="71"/>
        <v>0.17068800000000001</v>
      </c>
    </row>
    <row r="766" spans="2:19">
      <c r="B766" t="s">
        <v>1035</v>
      </c>
      <c r="C766" t="s">
        <v>1012</v>
      </c>
      <c r="D766" t="s">
        <v>13</v>
      </c>
      <c r="E766" t="s">
        <v>960</v>
      </c>
      <c r="F766" t="s">
        <v>63</v>
      </c>
      <c r="G766">
        <v>2666</v>
      </c>
      <c r="H766" t="s">
        <v>242</v>
      </c>
      <c r="I766" t="s">
        <v>326</v>
      </c>
      <c r="J766" t="s">
        <v>1016</v>
      </c>
      <c r="K766" t="s">
        <v>19</v>
      </c>
      <c r="L766" s="1">
        <v>39661</v>
      </c>
      <c r="M766">
        <v>64</v>
      </c>
      <c r="N766">
        <f t="shared" si="66"/>
        <v>17062.399999999998</v>
      </c>
      <c r="O766">
        <f t="shared" si="67"/>
        <v>1706.2400000000002</v>
      </c>
      <c r="P766">
        <f t="shared" si="68"/>
        <v>170.624</v>
      </c>
      <c r="Q766">
        <f t="shared" si="69"/>
        <v>17.0624</v>
      </c>
      <c r="R766">
        <f t="shared" si="70"/>
        <v>1.70624</v>
      </c>
      <c r="S766">
        <f t="shared" si="71"/>
        <v>0.170624</v>
      </c>
    </row>
    <row r="767" spans="2:19">
      <c r="B767" t="s">
        <v>1036</v>
      </c>
      <c r="C767" t="s">
        <v>1012</v>
      </c>
      <c r="D767" t="s">
        <v>13</v>
      </c>
      <c r="E767" t="s">
        <v>960</v>
      </c>
      <c r="F767" t="s">
        <v>63</v>
      </c>
      <c r="G767">
        <v>3000</v>
      </c>
      <c r="H767" t="s">
        <v>74</v>
      </c>
      <c r="I767" t="s">
        <v>961</v>
      </c>
      <c r="J767" t="s">
        <v>1033</v>
      </c>
      <c r="K767" t="s">
        <v>19</v>
      </c>
      <c r="L767" s="1">
        <v>39661</v>
      </c>
      <c r="M767">
        <v>64</v>
      </c>
      <c r="N767">
        <f t="shared" si="66"/>
        <v>19200</v>
      </c>
      <c r="O767">
        <f t="shared" si="67"/>
        <v>1920</v>
      </c>
      <c r="P767">
        <f t="shared" si="68"/>
        <v>192</v>
      </c>
      <c r="Q767">
        <f t="shared" si="69"/>
        <v>19.2</v>
      </c>
      <c r="R767">
        <f t="shared" si="70"/>
        <v>1.92</v>
      </c>
      <c r="S767">
        <f t="shared" si="71"/>
        <v>0.192</v>
      </c>
    </row>
    <row r="768" spans="2:19">
      <c r="B768" t="s">
        <v>1037</v>
      </c>
      <c r="C768" t="s">
        <v>959</v>
      </c>
      <c r="D768" t="s">
        <v>48</v>
      </c>
      <c r="E768" t="s">
        <v>960</v>
      </c>
      <c r="F768" t="s">
        <v>63</v>
      </c>
      <c r="G768">
        <v>3330</v>
      </c>
      <c r="H768" t="s">
        <v>204</v>
      </c>
      <c r="I768" t="s">
        <v>249</v>
      </c>
      <c r="J768" t="s">
        <v>1033</v>
      </c>
      <c r="K768" t="s">
        <v>43</v>
      </c>
      <c r="L768" s="1">
        <v>39661</v>
      </c>
      <c r="M768">
        <v>64</v>
      </c>
      <c r="N768">
        <f t="shared" si="66"/>
        <v>21311.999999999996</v>
      </c>
      <c r="O768">
        <f t="shared" si="67"/>
        <v>2131.2000000000003</v>
      </c>
      <c r="P768">
        <f t="shared" si="68"/>
        <v>213.12000000000003</v>
      </c>
      <c r="Q768">
        <f t="shared" si="69"/>
        <v>21.312000000000001</v>
      </c>
      <c r="R768">
        <f t="shared" si="70"/>
        <v>2.1312000000000002</v>
      </c>
      <c r="S768">
        <f t="shared" si="71"/>
        <v>0.21312</v>
      </c>
    </row>
    <row r="769" spans="2:19">
      <c r="B769" t="s">
        <v>1538</v>
      </c>
      <c r="C769" t="s">
        <v>1539</v>
      </c>
      <c r="D769" t="s">
        <v>13</v>
      </c>
      <c r="E769" t="s">
        <v>1514</v>
      </c>
      <c r="F769" t="s">
        <v>63</v>
      </c>
      <c r="G769">
        <v>2267</v>
      </c>
      <c r="H769" t="s">
        <v>116</v>
      </c>
      <c r="I769" t="s">
        <v>1407</v>
      </c>
      <c r="J769" t="s">
        <v>1033</v>
      </c>
      <c r="K769" t="s">
        <v>29</v>
      </c>
      <c r="L769" s="1">
        <v>39661</v>
      </c>
      <c r="M769">
        <v>64</v>
      </c>
      <c r="N769">
        <f t="shared" si="66"/>
        <v>14508.8</v>
      </c>
      <c r="O769">
        <f t="shared" si="67"/>
        <v>1450.88</v>
      </c>
      <c r="P769">
        <f t="shared" si="68"/>
        <v>145.08799999999999</v>
      </c>
      <c r="Q769">
        <f t="shared" si="69"/>
        <v>14.508800000000001</v>
      </c>
      <c r="R769">
        <f t="shared" si="70"/>
        <v>1.4508799999999997</v>
      </c>
      <c r="S769">
        <f t="shared" si="71"/>
        <v>0.14508799999999999</v>
      </c>
    </row>
    <row r="770" spans="2:19">
      <c r="B770" t="s">
        <v>1540</v>
      </c>
      <c r="C770" t="s">
        <v>1541</v>
      </c>
      <c r="D770" t="s">
        <v>13</v>
      </c>
      <c r="E770" t="s">
        <v>1514</v>
      </c>
      <c r="F770" t="s">
        <v>63</v>
      </c>
      <c r="G770">
        <v>2534</v>
      </c>
      <c r="H770" t="s">
        <v>315</v>
      </c>
      <c r="I770" t="s">
        <v>1407</v>
      </c>
      <c r="J770" t="s">
        <v>1033</v>
      </c>
      <c r="K770" t="s">
        <v>29</v>
      </c>
      <c r="L770" s="1">
        <v>39661</v>
      </c>
      <c r="M770">
        <v>64</v>
      </c>
      <c r="N770">
        <f t="shared" si="66"/>
        <v>16217.599999999999</v>
      </c>
      <c r="O770">
        <f t="shared" si="67"/>
        <v>1621.76</v>
      </c>
      <c r="P770">
        <f t="shared" si="68"/>
        <v>162.17600000000002</v>
      </c>
      <c r="Q770">
        <f t="shared" si="69"/>
        <v>16.217600000000001</v>
      </c>
      <c r="R770">
        <f t="shared" si="70"/>
        <v>1.6217599999999999</v>
      </c>
      <c r="S770">
        <f t="shared" si="71"/>
        <v>0.16217600000000001</v>
      </c>
    </row>
    <row r="771" spans="2:19">
      <c r="B771" t="s">
        <v>314</v>
      </c>
      <c r="C771" t="s">
        <v>306</v>
      </c>
      <c r="D771" t="s">
        <v>147</v>
      </c>
      <c r="E771" t="s">
        <v>191</v>
      </c>
      <c r="F771" t="s">
        <v>281</v>
      </c>
      <c r="G771">
        <v>1900</v>
      </c>
      <c r="H771" t="s">
        <v>315</v>
      </c>
      <c r="I771" t="s">
        <v>174</v>
      </c>
      <c r="J771" t="s">
        <v>282</v>
      </c>
      <c r="K771" t="s">
        <v>43</v>
      </c>
      <c r="L771" s="1">
        <v>39692</v>
      </c>
      <c r="M771">
        <v>64</v>
      </c>
      <c r="N771">
        <f t="shared" ref="N771:N834" si="72">((1/((10*10^6)))*G771*(M771)*10^6)</f>
        <v>12159.999999999998</v>
      </c>
      <c r="O771">
        <f t="shared" ref="O771:O834" si="73">((1/((100*10^6)))*G771*(M771)*10^6)</f>
        <v>1216</v>
      </c>
      <c r="P771">
        <f t="shared" ref="P771:P834" si="74">((1/((1*10^9)))*G771*(M771)*10^6)</f>
        <v>121.6</v>
      </c>
      <c r="Q771">
        <f t="shared" ref="Q771:Q834" si="75">((1/((10*10^9)))*G771*(M771)*10^6)</f>
        <v>12.16</v>
      </c>
      <c r="R771">
        <f t="shared" ref="R771:R834" si="76">((1/((100*10^9)))*G771*(M771)*10^6)</f>
        <v>1.216</v>
      </c>
      <c r="S771">
        <f t="shared" ref="S771:S834" si="77">((1/((1*10^12)))*G771*(M771)*10^6)</f>
        <v>0.1216</v>
      </c>
    </row>
    <row r="772" spans="2:19">
      <c r="B772" t="s">
        <v>316</v>
      </c>
      <c r="C772" t="s">
        <v>306</v>
      </c>
      <c r="D772" t="s">
        <v>147</v>
      </c>
      <c r="E772" t="s">
        <v>191</v>
      </c>
      <c r="F772" t="s">
        <v>281</v>
      </c>
      <c r="G772">
        <v>2100</v>
      </c>
      <c r="H772" t="s">
        <v>309</v>
      </c>
      <c r="I772" t="s">
        <v>174</v>
      </c>
      <c r="J772" t="s">
        <v>282</v>
      </c>
      <c r="K772" t="s">
        <v>43</v>
      </c>
      <c r="L772" s="1">
        <v>39692</v>
      </c>
      <c r="M772">
        <v>64</v>
      </c>
      <c r="N772">
        <f t="shared" si="72"/>
        <v>13439.999999999998</v>
      </c>
      <c r="O772">
        <f t="shared" si="73"/>
        <v>1344</v>
      </c>
      <c r="P772">
        <f t="shared" si="74"/>
        <v>134.4</v>
      </c>
      <c r="Q772">
        <f t="shared" si="75"/>
        <v>13.44</v>
      </c>
      <c r="R772">
        <f t="shared" si="76"/>
        <v>1.3439999999999999</v>
      </c>
      <c r="S772">
        <f t="shared" si="77"/>
        <v>0.13439999999999999</v>
      </c>
    </row>
    <row r="773" spans="2:19">
      <c r="B773" t="s">
        <v>317</v>
      </c>
      <c r="C773" t="s">
        <v>306</v>
      </c>
      <c r="D773" t="s">
        <v>147</v>
      </c>
      <c r="E773" t="s">
        <v>191</v>
      </c>
      <c r="F773" t="s">
        <v>281</v>
      </c>
      <c r="G773">
        <v>2400</v>
      </c>
      <c r="H773" t="s">
        <v>213</v>
      </c>
      <c r="I773" t="s">
        <v>174</v>
      </c>
      <c r="J773" t="s">
        <v>282</v>
      </c>
      <c r="K773" t="s">
        <v>19</v>
      </c>
      <c r="L773" s="1">
        <v>39692</v>
      </c>
      <c r="M773">
        <v>64</v>
      </c>
      <c r="N773">
        <f t="shared" si="72"/>
        <v>15359.999999999998</v>
      </c>
      <c r="O773">
        <f t="shared" si="73"/>
        <v>1536</v>
      </c>
      <c r="P773">
        <f t="shared" si="74"/>
        <v>153.60000000000002</v>
      </c>
      <c r="Q773">
        <f t="shared" si="75"/>
        <v>15.360000000000001</v>
      </c>
      <c r="R773">
        <f t="shared" si="76"/>
        <v>1.536</v>
      </c>
      <c r="S773">
        <f t="shared" si="77"/>
        <v>0.15359999999999999</v>
      </c>
    </row>
    <row r="774" spans="2:19">
      <c r="B774" t="s">
        <v>318</v>
      </c>
      <c r="C774" t="s">
        <v>280</v>
      </c>
      <c r="D774" t="s">
        <v>48</v>
      </c>
      <c r="E774" t="s">
        <v>191</v>
      </c>
      <c r="F774" t="s">
        <v>281</v>
      </c>
      <c r="G774">
        <v>2300</v>
      </c>
      <c r="H774" t="s">
        <v>240</v>
      </c>
      <c r="I774" t="s">
        <v>174</v>
      </c>
      <c r="J774" t="s">
        <v>282</v>
      </c>
      <c r="K774" t="s">
        <v>19</v>
      </c>
      <c r="L774" s="1">
        <v>39692</v>
      </c>
      <c r="M774">
        <v>64</v>
      </c>
      <c r="N774">
        <f t="shared" si="72"/>
        <v>14719.999999999998</v>
      </c>
      <c r="O774">
        <f t="shared" si="73"/>
        <v>1472</v>
      </c>
      <c r="P774">
        <f t="shared" si="74"/>
        <v>147.19999999999999</v>
      </c>
      <c r="Q774">
        <f t="shared" si="75"/>
        <v>14.72</v>
      </c>
      <c r="R774">
        <f t="shared" si="76"/>
        <v>1.4719999999999998</v>
      </c>
      <c r="S774">
        <f t="shared" si="77"/>
        <v>0.1472</v>
      </c>
    </row>
    <row r="775" spans="2:19">
      <c r="B775" t="s">
        <v>615</v>
      </c>
      <c r="C775" t="s">
        <v>607</v>
      </c>
      <c r="D775" t="s">
        <v>48</v>
      </c>
      <c r="E775" t="s">
        <v>608</v>
      </c>
      <c r="F775" t="s">
        <v>281</v>
      </c>
      <c r="G775">
        <v>2100</v>
      </c>
      <c r="H775" t="s">
        <v>309</v>
      </c>
      <c r="I775" t="s">
        <v>351</v>
      </c>
      <c r="J775" t="s">
        <v>376</v>
      </c>
      <c r="K775" t="s">
        <v>383</v>
      </c>
      <c r="L775" s="1">
        <v>39692</v>
      </c>
      <c r="M775">
        <v>64</v>
      </c>
      <c r="N775">
        <f t="shared" si="72"/>
        <v>13439.999999999998</v>
      </c>
      <c r="O775">
        <f t="shared" si="73"/>
        <v>1344</v>
      </c>
      <c r="P775">
        <f t="shared" si="74"/>
        <v>134.4</v>
      </c>
      <c r="Q775">
        <f t="shared" si="75"/>
        <v>13.44</v>
      </c>
      <c r="R775">
        <f t="shared" si="76"/>
        <v>1.3439999999999999</v>
      </c>
      <c r="S775">
        <f t="shared" si="77"/>
        <v>0.13439999999999999</v>
      </c>
    </row>
    <row r="776" spans="2:19">
      <c r="B776" t="s">
        <v>616</v>
      </c>
      <c r="C776" t="s">
        <v>607</v>
      </c>
      <c r="D776" t="s">
        <v>48</v>
      </c>
      <c r="E776" t="s">
        <v>608</v>
      </c>
      <c r="F776" t="s">
        <v>281</v>
      </c>
      <c r="G776">
        <v>2300</v>
      </c>
      <c r="H776" t="s">
        <v>240</v>
      </c>
      <c r="I776" t="s">
        <v>351</v>
      </c>
      <c r="J776" t="s">
        <v>266</v>
      </c>
      <c r="K776" t="s">
        <v>383</v>
      </c>
      <c r="L776" s="1">
        <v>39692</v>
      </c>
      <c r="M776">
        <v>64</v>
      </c>
      <c r="N776">
        <f t="shared" si="72"/>
        <v>14719.999999999998</v>
      </c>
      <c r="O776">
        <f t="shared" si="73"/>
        <v>1472</v>
      </c>
      <c r="P776">
        <f t="shared" si="74"/>
        <v>147.19999999999999</v>
      </c>
      <c r="Q776">
        <f t="shared" si="75"/>
        <v>14.72</v>
      </c>
      <c r="R776">
        <f t="shared" si="76"/>
        <v>1.4719999999999998</v>
      </c>
      <c r="S776">
        <f t="shared" si="77"/>
        <v>0.1472</v>
      </c>
    </row>
    <row r="777" spans="2:19">
      <c r="B777" t="s">
        <v>617</v>
      </c>
      <c r="C777" t="s">
        <v>607</v>
      </c>
      <c r="D777" t="s">
        <v>48</v>
      </c>
      <c r="E777" t="s">
        <v>608</v>
      </c>
      <c r="F777" t="s">
        <v>281</v>
      </c>
      <c r="G777">
        <v>2300</v>
      </c>
      <c r="H777" t="s">
        <v>240</v>
      </c>
      <c r="I777" t="s">
        <v>351</v>
      </c>
      <c r="J777" t="s">
        <v>266</v>
      </c>
      <c r="K777" t="s">
        <v>383</v>
      </c>
      <c r="L777" s="1">
        <v>39692</v>
      </c>
      <c r="M777">
        <v>64</v>
      </c>
      <c r="N777">
        <f t="shared" si="72"/>
        <v>14719.999999999998</v>
      </c>
      <c r="O777">
        <f t="shared" si="73"/>
        <v>1472</v>
      </c>
      <c r="P777">
        <f t="shared" si="74"/>
        <v>147.19999999999999</v>
      </c>
      <c r="Q777">
        <f t="shared" si="75"/>
        <v>14.72</v>
      </c>
      <c r="R777">
        <f t="shared" si="76"/>
        <v>1.4719999999999998</v>
      </c>
      <c r="S777">
        <f t="shared" si="77"/>
        <v>0.1472</v>
      </c>
    </row>
    <row r="778" spans="2:19">
      <c r="B778" t="s">
        <v>618</v>
      </c>
      <c r="C778" t="s">
        <v>607</v>
      </c>
      <c r="D778" t="s">
        <v>48</v>
      </c>
      <c r="E778" t="s">
        <v>608</v>
      </c>
      <c r="F778" t="s">
        <v>281</v>
      </c>
      <c r="G778">
        <v>2000</v>
      </c>
      <c r="H778" t="s">
        <v>204</v>
      </c>
      <c r="I778" t="s">
        <v>351</v>
      </c>
      <c r="J778" t="s">
        <v>376</v>
      </c>
      <c r="K778" t="s">
        <v>206</v>
      </c>
      <c r="L778" s="1">
        <v>39692</v>
      </c>
      <c r="M778">
        <v>64</v>
      </c>
      <c r="N778">
        <f t="shared" si="72"/>
        <v>12799.999999999998</v>
      </c>
      <c r="O778">
        <f t="shared" si="73"/>
        <v>1280</v>
      </c>
      <c r="P778">
        <f t="shared" si="74"/>
        <v>128.00000000000003</v>
      </c>
      <c r="Q778">
        <f t="shared" si="75"/>
        <v>12.8</v>
      </c>
      <c r="R778">
        <f t="shared" si="76"/>
        <v>1.28</v>
      </c>
      <c r="S778">
        <f t="shared" si="77"/>
        <v>0.128</v>
      </c>
    </row>
    <row r="779" spans="2:19">
      <c r="B779" t="s">
        <v>302</v>
      </c>
      <c r="C779" t="s">
        <v>303</v>
      </c>
      <c r="D779" t="s">
        <v>48</v>
      </c>
      <c r="E779" t="s">
        <v>297</v>
      </c>
      <c r="F779" t="s">
        <v>281</v>
      </c>
      <c r="G779">
        <v>2600</v>
      </c>
      <c r="H779" t="s">
        <v>153</v>
      </c>
      <c r="I779" t="s">
        <v>65</v>
      </c>
      <c r="J779" t="s">
        <v>304</v>
      </c>
      <c r="K779" t="s">
        <v>29</v>
      </c>
      <c r="L779" s="1">
        <v>39722</v>
      </c>
      <c r="M779">
        <v>64</v>
      </c>
      <c r="N779">
        <f t="shared" si="72"/>
        <v>16640</v>
      </c>
      <c r="O779">
        <f t="shared" si="73"/>
        <v>1664.0000000000002</v>
      </c>
      <c r="P779">
        <f t="shared" si="74"/>
        <v>166.4</v>
      </c>
      <c r="Q779">
        <f t="shared" si="75"/>
        <v>16.64</v>
      </c>
      <c r="R779">
        <f t="shared" si="76"/>
        <v>1.6639999999999999</v>
      </c>
      <c r="S779">
        <f t="shared" si="77"/>
        <v>0.16640000000000002</v>
      </c>
    </row>
    <row r="780" spans="2:19">
      <c r="B780" t="s">
        <v>305</v>
      </c>
      <c r="C780" t="s">
        <v>306</v>
      </c>
      <c r="D780" t="s">
        <v>147</v>
      </c>
      <c r="E780" t="s">
        <v>191</v>
      </c>
      <c r="F780" t="s">
        <v>281</v>
      </c>
      <c r="G780">
        <v>2500</v>
      </c>
      <c r="H780" t="s">
        <v>200</v>
      </c>
      <c r="I780" t="s">
        <v>174</v>
      </c>
      <c r="J780" t="s">
        <v>282</v>
      </c>
      <c r="K780" t="s">
        <v>19</v>
      </c>
      <c r="L780" s="1">
        <v>39722</v>
      </c>
      <c r="M780">
        <v>64</v>
      </c>
      <c r="N780">
        <f t="shared" si="72"/>
        <v>16000</v>
      </c>
      <c r="O780">
        <f t="shared" si="73"/>
        <v>1600</v>
      </c>
      <c r="P780">
        <f t="shared" si="74"/>
        <v>160</v>
      </c>
      <c r="Q780">
        <f t="shared" si="75"/>
        <v>16</v>
      </c>
      <c r="R780">
        <f t="shared" si="76"/>
        <v>1.5999999999999999</v>
      </c>
      <c r="S780">
        <f t="shared" si="77"/>
        <v>0.16</v>
      </c>
    </row>
    <row r="781" spans="2:19">
      <c r="B781" t="s">
        <v>307</v>
      </c>
      <c r="C781" t="s">
        <v>308</v>
      </c>
      <c r="D781" t="s">
        <v>13</v>
      </c>
      <c r="E781" t="s">
        <v>191</v>
      </c>
      <c r="F781" t="s">
        <v>281</v>
      </c>
      <c r="G781">
        <v>2100</v>
      </c>
      <c r="H781" t="s">
        <v>309</v>
      </c>
      <c r="I781" t="s">
        <v>310</v>
      </c>
      <c r="J781" t="s">
        <v>282</v>
      </c>
      <c r="K781" t="s">
        <v>43</v>
      </c>
      <c r="L781" s="1">
        <v>39722</v>
      </c>
      <c r="M781">
        <v>64</v>
      </c>
      <c r="N781">
        <f t="shared" si="72"/>
        <v>13439.999999999998</v>
      </c>
      <c r="O781">
        <f t="shared" si="73"/>
        <v>1344</v>
      </c>
      <c r="P781">
        <f t="shared" si="74"/>
        <v>134.4</v>
      </c>
      <c r="Q781">
        <f t="shared" si="75"/>
        <v>13.44</v>
      </c>
      <c r="R781">
        <f t="shared" si="76"/>
        <v>1.3439999999999999</v>
      </c>
      <c r="S781">
        <f t="shared" si="77"/>
        <v>0.13439999999999999</v>
      </c>
    </row>
    <row r="782" spans="2:19">
      <c r="B782" t="s">
        <v>311</v>
      </c>
      <c r="C782" t="s">
        <v>308</v>
      </c>
      <c r="D782" t="s">
        <v>13</v>
      </c>
      <c r="E782" t="s">
        <v>191</v>
      </c>
      <c r="F782" t="s">
        <v>281</v>
      </c>
      <c r="G782">
        <v>2500</v>
      </c>
      <c r="H782" t="s">
        <v>200</v>
      </c>
      <c r="I782" t="s">
        <v>174</v>
      </c>
      <c r="J782" t="s">
        <v>282</v>
      </c>
      <c r="K782" t="s">
        <v>19</v>
      </c>
      <c r="L782" s="1">
        <v>39722</v>
      </c>
      <c r="M782">
        <v>64</v>
      </c>
      <c r="N782">
        <f t="shared" si="72"/>
        <v>16000</v>
      </c>
      <c r="O782">
        <f t="shared" si="73"/>
        <v>1600</v>
      </c>
      <c r="P782">
        <f t="shared" si="74"/>
        <v>160</v>
      </c>
      <c r="Q782">
        <f t="shared" si="75"/>
        <v>16</v>
      </c>
      <c r="R782">
        <f t="shared" si="76"/>
        <v>1.5999999999999999</v>
      </c>
      <c r="S782">
        <f t="shared" si="77"/>
        <v>0.16</v>
      </c>
    </row>
    <row r="783" spans="2:19">
      <c r="B783" t="s">
        <v>312</v>
      </c>
      <c r="C783" t="s">
        <v>308</v>
      </c>
      <c r="D783" t="s">
        <v>13</v>
      </c>
      <c r="E783" t="s">
        <v>191</v>
      </c>
      <c r="F783" t="s">
        <v>281</v>
      </c>
      <c r="G783">
        <v>2600</v>
      </c>
      <c r="H783" t="s">
        <v>153</v>
      </c>
      <c r="I783" t="s">
        <v>313</v>
      </c>
      <c r="J783" t="s">
        <v>282</v>
      </c>
      <c r="K783" t="s">
        <v>57</v>
      </c>
      <c r="L783" s="1">
        <v>39722</v>
      </c>
      <c r="M783">
        <v>64</v>
      </c>
      <c r="N783">
        <f t="shared" si="72"/>
        <v>16640</v>
      </c>
      <c r="O783">
        <f t="shared" si="73"/>
        <v>1664.0000000000002</v>
      </c>
      <c r="P783">
        <f t="shared" si="74"/>
        <v>166.4</v>
      </c>
      <c r="Q783">
        <f t="shared" si="75"/>
        <v>16.64</v>
      </c>
      <c r="R783">
        <f t="shared" si="76"/>
        <v>1.6639999999999999</v>
      </c>
      <c r="S783">
        <f t="shared" si="77"/>
        <v>0.16640000000000002</v>
      </c>
    </row>
    <row r="784" spans="2:19">
      <c r="B784" t="s">
        <v>697</v>
      </c>
      <c r="C784" t="s">
        <v>698</v>
      </c>
      <c r="D784" t="s">
        <v>13</v>
      </c>
      <c r="E784" t="s">
        <v>699</v>
      </c>
      <c r="F784" t="s">
        <v>281</v>
      </c>
      <c r="G784">
        <v>2000</v>
      </c>
      <c r="H784" t="s">
        <v>204</v>
      </c>
      <c r="I784" t="s">
        <v>174</v>
      </c>
      <c r="J784" t="s">
        <v>700</v>
      </c>
      <c r="K784" t="s">
        <v>701</v>
      </c>
      <c r="L784" s="1">
        <v>39722</v>
      </c>
      <c r="M784">
        <v>64</v>
      </c>
      <c r="N784">
        <f t="shared" si="72"/>
        <v>12799.999999999998</v>
      </c>
      <c r="O784">
        <f t="shared" si="73"/>
        <v>1280</v>
      </c>
      <c r="P784">
        <f t="shared" si="74"/>
        <v>128.00000000000003</v>
      </c>
      <c r="Q784">
        <f t="shared" si="75"/>
        <v>12.8</v>
      </c>
      <c r="R784">
        <f t="shared" si="76"/>
        <v>1.28</v>
      </c>
      <c r="S784">
        <f t="shared" si="77"/>
        <v>0.128</v>
      </c>
    </row>
    <row r="785" spans="2:19">
      <c r="B785" t="s">
        <v>1026</v>
      </c>
      <c r="C785" t="s">
        <v>959</v>
      </c>
      <c r="D785" t="s">
        <v>48</v>
      </c>
      <c r="E785" t="s">
        <v>960</v>
      </c>
      <c r="F785" t="s">
        <v>63</v>
      </c>
      <c r="G785">
        <v>2800</v>
      </c>
      <c r="H785" t="s">
        <v>309</v>
      </c>
      <c r="I785" t="s">
        <v>326</v>
      </c>
      <c r="J785" t="s">
        <v>1009</v>
      </c>
      <c r="K785" t="s">
        <v>43</v>
      </c>
      <c r="L785" s="1">
        <v>39722</v>
      </c>
      <c r="M785">
        <v>64</v>
      </c>
      <c r="N785">
        <f t="shared" si="72"/>
        <v>17920</v>
      </c>
      <c r="O785">
        <f t="shared" si="73"/>
        <v>1792</v>
      </c>
      <c r="P785">
        <f t="shared" si="74"/>
        <v>179.20000000000002</v>
      </c>
      <c r="Q785">
        <f t="shared" si="75"/>
        <v>17.920000000000002</v>
      </c>
      <c r="R785">
        <f t="shared" si="76"/>
        <v>1.792</v>
      </c>
      <c r="S785">
        <f t="shared" si="77"/>
        <v>0.1792</v>
      </c>
    </row>
    <row r="786" spans="2:19">
      <c r="B786" t="s">
        <v>1020</v>
      </c>
      <c r="C786" t="s">
        <v>1012</v>
      </c>
      <c r="D786" t="s">
        <v>13</v>
      </c>
      <c r="E786" t="s">
        <v>960</v>
      </c>
      <c r="F786" t="s">
        <v>63</v>
      </c>
      <c r="G786">
        <v>2500</v>
      </c>
      <c r="H786" t="s">
        <v>79</v>
      </c>
      <c r="I786" t="s">
        <v>326</v>
      </c>
      <c r="J786" t="s">
        <v>1013</v>
      </c>
      <c r="K786" t="s">
        <v>19</v>
      </c>
      <c r="L786" s="1">
        <v>39753</v>
      </c>
      <c r="M786">
        <v>64</v>
      </c>
      <c r="N786">
        <f t="shared" si="72"/>
        <v>16000</v>
      </c>
      <c r="O786">
        <f t="shared" si="73"/>
        <v>1600</v>
      </c>
      <c r="P786">
        <f t="shared" si="74"/>
        <v>160</v>
      </c>
      <c r="Q786">
        <f t="shared" si="75"/>
        <v>16</v>
      </c>
      <c r="R786">
        <f t="shared" si="76"/>
        <v>1.5999999999999999</v>
      </c>
      <c r="S786">
        <f t="shared" si="77"/>
        <v>0.16</v>
      </c>
    </row>
    <row r="787" spans="2:19">
      <c r="B787" t="s">
        <v>1021</v>
      </c>
      <c r="C787" t="s">
        <v>1007</v>
      </c>
      <c r="D787" t="s">
        <v>48</v>
      </c>
      <c r="E787" t="s">
        <v>960</v>
      </c>
      <c r="F787" t="s">
        <v>281</v>
      </c>
      <c r="G787">
        <v>2200</v>
      </c>
      <c r="H787" t="s">
        <v>238</v>
      </c>
      <c r="I787" t="s">
        <v>284</v>
      </c>
      <c r="J787" t="s">
        <v>76</v>
      </c>
      <c r="K787" t="s">
        <v>43</v>
      </c>
      <c r="L787" s="1">
        <v>39753</v>
      </c>
      <c r="M787">
        <v>64</v>
      </c>
      <c r="N787">
        <f t="shared" si="72"/>
        <v>14079.999999999998</v>
      </c>
      <c r="O787">
        <f t="shared" si="73"/>
        <v>1408</v>
      </c>
      <c r="P787">
        <f t="shared" si="74"/>
        <v>140.80000000000001</v>
      </c>
      <c r="Q787">
        <f t="shared" si="75"/>
        <v>14.08</v>
      </c>
      <c r="R787">
        <f t="shared" si="76"/>
        <v>1.4079999999999999</v>
      </c>
      <c r="S787">
        <f t="shared" si="77"/>
        <v>0.14079999999999998</v>
      </c>
    </row>
    <row r="788" spans="2:19">
      <c r="B788" t="s">
        <v>1022</v>
      </c>
      <c r="C788" t="s">
        <v>959</v>
      </c>
      <c r="D788" t="s">
        <v>48</v>
      </c>
      <c r="E788" t="s">
        <v>960</v>
      </c>
      <c r="F788" t="s">
        <v>63</v>
      </c>
      <c r="G788">
        <v>2600</v>
      </c>
      <c r="H788" t="s">
        <v>153</v>
      </c>
      <c r="I788" t="s">
        <v>961</v>
      </c>
      <c r="J788" t="s">
        <v>962</v>
      </c>
      <c r="K788" t="s">
        <v>43</v>
      </c>
      <c r="L788" s="1">
        <v>39753</v>
      </c>
      <c r="M788">
        <v>64</v>
      </c>
      <c r="N788">
        <f t="shared" si="72"/>
        <v>16640</v>
      </c>
      <c r="O788">
        <f t="shared" si="73"/>
        <v>1664.0000000000002</v>
      </c>
      <c r="P788">
        <f t="shared" si="74"/>
        <v>166.4</v>
      </c>
      <c r="Q788">
        <f t="shared" si="75"/>
        <v>16.64</v>
      </c>
      <c r="R788">
        <f t="shared" si="76"/>
        <v>1.6639999999999999</v>
      </c>
      <c r="S788">
        <f t="shared" si="77"/>
        <v>0.16640000000000002</v>
      </c>
    </row>
    <row r="789" spans="2:19">
      <c r="B789" t="s">
        <v>1023</v>
      </c>
      <c r="C789" t="s">
        <v>981</v>
      </c>
      <c r="D789" t="s">
        <v>13</v>
      </c>
      <c r="E789" t="s">
        <v>929</v>
      </c>
      <c r="F789" t="s">
        <v>63</v>
      </c>
      <c r="G789">
        <v>3200</v>
      </c>
      <c r="H789" t="s">
        <v>145</v>
      </c>
      <c r="I789" t="s">
        <v>210</v>
      </c>
      <c r="J789" t="s">
        <v>791</v>
      </c>
      <c r="K789" t="s">
        <v>808</v>
      </c>
      <c r="L789" s="1">
        <v>39753</v>
      </c>
      <c r="M789">
        <v>64</v>
      </c>
      <c r="N789">
        <f t="shared" si="72"/>
        <v>20480</v>
      </c>
      <c r="O789">
        <f t="shared" si="73"/>
        <v>2048</v>
      </c>
      <c r="P789">
        <f t="shared" si="74"/>
        <v>204.8</v>
      </c>
      <c r="Q789">
        <f t="shared" si="75"/>
        <v>20.48</v>
      </c>
      <c r="R789">
        <f t="shared" si="76"/>
        <v>2.0479999999999996</v>
      </c>
      <c r="S789">
        <f t="shared" si="77"/>
        <v>0.20480000000000001</v>
      </c>
    </row>
    <row r="790" spans="2:19">
      <c r="B790" t="s">
        <v>1024</v>
      </c>
      <c r="C790" t="s">
        <v>981</v>
      </c>
      <c r="D790" t="s">
        <v>13</v>
      </c>
      <c r="E790" t="s">
        <v>929</v>
      </c>
      <c r="F790" t="s">
        <v>63</v>
      </c>
      <c r="G790">
        <v>2933</v>
      </c>
      <c r="H790" t="s">
        <v>34</v>
      </c>
      <c r="I790" t="s">
        <v>210</v>
      </c>
      <c r="J790" t="s">
        <v>791</v>
      </c>
      <c r="K790" t="s">
        <v>808</v>
      </c>
      <c r="L790" s="1">
        <v>39753</v>
      </c>
      <c r="M790">
        <v>64</v>
      </c>
      <c r="N790">
        <f t="shared" si="72"/>
        <v>18771.199999999997</v>
      </c>
      <c r="O790">
        <f t="shared" si="73"/>
        <v>1877.1200000000001</v>
      </c>
      <c r="P790">
        <f t="shared" si="74"/>
        <v>187.71200000000002</v>
      </c>
      <c r="Q790">
        <f t="shared" si="75"/>
        <v>18.7712</v>
      </c>
      <c r="R790">
        <f t="shared" si="76"/>
        <v>1.8771199999999999</v>
      </c>
      <c r="S790">
        <f t="shared" si="77"/>
        <v>0.18771200000000002</v>
      </c>
    </row>
    <row r="791" spans="2:19">
      <c r="B791" t="s">
        <v>1025</v>
      </c>
      <c r="C791" t="s">
        <v>981</v>
      </c>
      <c r="D791" t="s">
        <v>13</v>
      </c>
      <c r="E791" t="s">
        <v>929</v>
      </c>
      <c r="F791" t="s">
        <v>63</v>
      </c>
      <c r="G791">
        <v>2666</v>
      </c>
      <c r="H791" t="s">
        <v>81</v>
      </c>
      <c r="I791" t="s">
        <v>210</v>
      </c>
      <c r="J791" t="s">
        <v>791</v>
      </c>
      <c r="K791" t="s">
        <v>808</v>
      </c>
      <c r="L791" s="1">
        <v>39753</v>
      </c>
      <c r="M791">
        <v>64</v>
      </c>
      <c r="N791">
        <f t="shared" si="72"/>
        <v>17062.399999999998</v>
      </c>
      <c r="O791">
        <f t="shared" si="73"/>
        <v>1706.2400000000002</v>
      </c>
      <c r="P791">
        <f t="shared" si="74"/>
        <v>170.624</v>
      </c>
      <c r="Q791">
        <f t="shared" si="75"/>
        <v>17.0624</v>
      </c>
      <c r="R791">
        <f t="shared" si="76"/>
        <v>1.70624</v>
      </c>
      <c r="S791">
        <f t="shared" si="77"/>
        <v>0.170624</v>
      </c>
    </row>
    <row r="792" spans="2:19">
      <c r="B792" t="s">
        <v>299</v>
      </c>
      <c r="C792" t="s">
        <v>280</v>
      </c>
      <c r="D792" t="s">
        <v>48</v>
      </c>
      <c r="E792" t="s">
        <v>191</v>
      </c>
      <c r="F792" t="s">
        <v>281</v>
      </c>
      <c r="G792">
        <v>2400</v>
      </c>
      <c r="H792" t="s">
        <v>213</v>
      </c>
      <c r="I792" t="s">
        <v>170</v>
      </c>
      <c r="J792" t="s">
        <v>282</v>
      </c>
      <c r="K792" t="s">
        <v>19</v>
      </c>
      <c r="L792" s="1">
        <v>39783</v>
      </c>
      <c r="M792">
        <v>64</v>
      </c>
      <c r="N792">
        <f t="shared" si="72"/>
        <v>15359.999999999998</v>
      </c>
      <c r="O792">
        <f t="shared" si="73"/>
        <v>1536</v>
      </c>
      <c r="P792">
        <f t="shared" si="74"/>
        <v>153.60000000000002</v>
      </c>
      <c r="Q792">
        <f t="shared" si="75"/>
        <v>15.360000000000001</v>
      </c>
      <c r="R792">
        <f t="shared" si="76"/>
        <v>1.536</v>
      </c>
      <c r="S792">
        <f t="shared" si="77"/>
        <v>0.15359999999999999</v>
      </c>
    </row>
    <row r="793" spans="2:19">
      <c r="B793" t="s">
        <v>300</v>
      </c>
      <c r="C793" t="s">
        <v>280</v>
      </c>
      <c r="D793" t="s">
        <v>48</v>
      </c>
      <c r="E793" t="s">
        <v>191</v>
      </c>
      <c r="F793" t="s">
        <v>281</v>
      </c>
      <c r="G793">
        <v>2500</v>
      </c>
      <c r="H793" t="s">
        <v>200</v>
      </c>
      <c r="I793" t="s">
        <v>170</v>
      </c>
      <c r="J793" t="s">
        <v>282</v>
      </c>
      <c r="K793" t="s">
        <v>19</v>
      </c>
      <c r="L793" s="1">
        <v>39783</v>
      </c>
      <c r="M793">
        <v>64</v>
      </c>
      <c r="N793">
        <f t="shared" si="72"/>
        <v>16000</v>
      </c>
      <c r="O793">
        <f t="shared" si="73"/>
        <v>1600</v>
      </c>
      <c r="P793">
        <f t="shared" si="74"/>
        <v>160</v>
      </c>
      <c r="Q793">
        <f t="shared" si="75"/>
        <v>16</v>
      </c>
      <c r="R793">
        <f t="shared" si="76"/>
        <v>1.5999999999999999</v>
      </c>
      <c r="S793">
        <f t="shared" si="77"/>
        <v>0.16</v>
      </c>
    </row>
    <row r="794" spans="2:19">
      <c r="B794" t="s">
        <v>301</v>
      </c>
      <c r="C794" t="s">
        <v>280</v>
      </c>
      <c r="D794" t="s">
        <v>48</v>
      </c>
      <c r="E794" t="s">
        <v>191</v>
      </c>
      <c r="F794" t="s">
        <v>281</v>
      </c>
      <c r="G794">
        <v>2700</v>
      </c>
      <c r="H794" t="s">
        <v>156</v>
      </c>
      <c r="I794" t="s">
        <v>170</v>
      </c>
      <c r="J794" t="s">
        <v>282</v>
      </c>
      <c r="K794" t="s">
        <v>19</v>
      </c>
      <c r="L794" s="1">
        <v>39783</v>
      </c>
      <c r="M794">
        <v>64</v>
      </c>
      <c r="N794">
        <f t="shared" si="72"/>
        <v>17280</v>
      </c>
      <c r="O794">
        <f t="shared" si="73"/>
        <v>1728</v>
      </c>
      <c r="P794">
        <f t="shared" si="74"/>
        <v>172.8</v>
      </c>
      <c r="Q794">
        <f t="shared" si="75"/>
        <v>17.28</v>
      </c>
      <c r="R794">
        <f t="shared" si="76"/>
        <v>1.7279999999999998</v>
      </c>
      <c r="S794">
        <f t="shared" si="77"/>
        <v>0.17279999999999998</v>
      </c>
    </row>
    <row r="795" spans="2:19">
      <c r="B795" t="s">
        <v>606</v>
      </c>
      <c r="C795" t="s">
        <v>607</v>
      </c>
      <c r="D795" t="s">
        <v>48</v>
      </c>
      <c r="E795" t="s">
        <v>608</v>
      </c>
      <c r="F795" t="s">
        <v>281</v>
      </c>
      <c r="G795">
        <v>2200</v>
      </c>
      <c r="H795" t="s">
        <v>238</v>
      </c>
      <c r="I795" t="s">
        <v>351</v>
      </c>
      <c r="J795" t="s">
        <v>376</v>
      </c>
      <c r="K795" t="s">
        <v>383</v>
      </c>
      <c r="L795" s="1">
        <v>39783</v>
      </c>
      <c r="M795">
        <v>64</v>
      </c>
      <c r="N795">
        <f t="shared" si="72"/>
        <v>14079.999999999998</v>
      </c>
      <c r="O795">
        <f t="shared" si="73"/>
        <v>1408</v>
      </c>
      <c r="P795">
        <f t="shared" si="74"/>
        <v>140.80000000000001</v>
      </c>
      <c r="Q795">
        <f t="shared" si="75"/>
        <v>14.08</v>
      </c>
      <c r="R795">
        <f t="shared" si="76"/>
        <v>1.4079999999999999</v>
      </c>
      <c r="S795">
        <f t="shared" si="77"/>
        <v>0.14079999999999998</v>
      </c>
    </row>
    <row r="796" spans="2:19">
      <c r="B796" t="s">
        <v>609</v>
      </c>
      <c r="C796" t="s">
        <v>607</v>
      </c>
      <c r="D796" t="s">
        <v>48</v>
      </c>
      <c r="E796" t="s">
        <v>608</v>
      </c>
      <c r="F796" t="s">
        <v>281</v>
      </c>
      <c r="G796">
        <v>2200</v>
      </c>
      <c r="H796" t="s">
        <v>238</v>
      </c>
      <c r="I796" t="s">
        <v>351</v>
      </c>
      <c r="J796" t="s">
        <v>376</v>
      </c>
      <c r="K796" t="s">
        <v>383</v>
      </c>
      <c r="L796" s="1">
        <v>39783</v>
      </c>
      <c r="M796">
        <v>64</v>
      </c>
      <c r="N796">
        <f t="shared" si="72"/>
        <v>14079.999999999998</v>
      </c>
      <c r="O796">
        <f t="shared" si="73"/>
        <v>1408</v>
      </c>
      <c r="P796">
        <f t="shared" si="74"/>
        <v>140.80000000000001</v>
      </c>
      <c r="Q796">
        <f t="shared" si="75"/>
        <v>14.08</v>
      </c>
      <c r="R796">
        <f t="shared" si="76"/>
        <v>1.4079999999999999</v>
      </c>
      <c r="S796">
        <f t="shared" si="77"/>
        <v>0.14079999999999998</v>
      </c>
    </row>
    <row r="797" spans="2:19">
      <c r="B797" t="s">
        <v>610</v>
      </c>
      <c r="C797" t="s">
        <v>607</v>
      </c>
      <c r="D797" t="s">
        <v>48</v>
      </c>
      <c r="E797" t="s">
        <v>608</v>
      </c>
      <c r="F797" t="s">
        <v>281</v>
      </c>
      <c r="G797">
        <v>2300</v>
      </c>
      <c r="H797" t="s">
        <v>240</v>
      </c>
      <c r="I797" t="s">
        <v>351</v>
      </c>
      <c r="J797" t="s">
        <v>376</v>
      </c>
      <c r="K797" t="s">
        <v>383</v>
      </c>
      <c r="L797" s="1">
        <v>39783</v>
      </c>
      <c r="M797">
        <v>64</v>
      </c>
      <c r="N797">
        <f t="shared" si="72"/>
        <v>14719.999999999998</v>
      </c>
      <c r="O797">
        <f t="shared" si="73"/>
        <v>1472</v>
      </c>
      <c r="P797">
        <f t="shared" si="74"/>
        <v>147.19999999999999</v>
      </c>
      <c r="Q797">
        <f t="shared" si="75"/>
        <v>14.72</v>
      </c>
      <c r="R797">
        <f t="shared" si="76"/>
        <v>1.4719999999999998</v>
      </c>
      <c r="S797">
        <f t="shared" si="77"/>
        <v>0.1472</v>
      </c>
    </row>
    <row r="798" spans="2:19">
      <c r="B798" t="s">
        <v>611</v>
      </c>
      <c r="C798" t="s">
        <v>607</v>
      </c>
      <c r="D798" t="s">
        <v>48</v>
      </c>
      <c r="E798" t="s">
        <v>608</v>
      </c>
      <c r="F798" t="s">
        <v>281</v>
      </c>
      <c r="G798">
        <v>2500</v>
      </c>
      <c r="H798" t="s">
        <v>200</v>
      </c>
      <c r="I798" t="s">
        <v>351</v>
      </c>
      <c r="J798" t="s">
        <v>266</v>
      </c>
      <c r="K798" t="s">
        <v>383</v>
      </c>
      <c r="L798" s="1">
        <v>39783</v>
      </c>
      <c r="M798">
        <v>64</v>
      </c>
      <c r="N798">
        <f t="shared" si="72"/>
        <v>16000</v>
      </c>
      <c r="O798">
        <f t="shared" si="73"/>
        <v>1600</v>
      </c>
      <c r="P798">
        <f t="shared" si="74"/>
        <v>160</v>
      </c>
      <c r="Q798">
        <f t="shared" si="75"/>
        <v>16</v>
      </c>
      <c r="R798">
        <f t="shared" si="76"/>
        <v>1.5999999999999999</v>
      </c>
      <c r="S798">
        <f t="shared" si="77"/>
        <v>0.16</v>
      </c>
    </row>
    <row r="799" spans="2:19">
      <c r="B799" t="s">
        <v>612</v>
      </c>
      <c r="C799" t="s">
        <v>607</v>
      </c>
      <c r="D799" t="s">
        <v>48</v>
      </c>
      <c r="E799" t="s">
        <v>608</v>
      </c>
      <c r="F799" t="s">
        <v>281</v>
      </c>
      <c r="G799">
        <v>2100</v>
      </c>
      <c r="H799" t="s">
        <v>309</v>
      </c>
      <c r="I799" t="s">
        <v>351</v>
      </c>
      <c r="J799" t="s">
        <v>376</v>
      </c>
      <c r="K799" t="s">
        <v>383</v>
      </c>
      <c r="L799" s="1">
        <v>39783</v>
      </c>
      <c r="M799">
        <v>64</v>
      </c>
      <c r="N799">
        <f t="shared" si="72"/>
        <v>13439.999999999998</v>
      </c>
      <c r="O799">
        <f t="shared" si="73"/>
        <v>1344</v>
      </c>
      <c r="P799">
        <f t="shared" si="74"/>
        <v>134.4</v>
      </c>
      <c r="Q799">
        <f t="shared" si="75"/>
        <v>13.44</v>
      </c>
      <c r="R799">
        <f t="shared" si="76"/>
        <v>1.3439999999999999</v>
      </c>
      <c r="S799">
        <f t="shared" si="77"/>
        <v>0.13439999999999999</v>
      </c>
    </row>
    <row r="800" spans="2:19">
      <c r="B800" t="s">
        <v>613</v>
      </c>
      <c r="C800" t="s">
        <v>607</v>
      </c>
      <c r="D800" t="s">
        <v>48</v>
      </c>
      <c r="E800" t="s">
        <v>608</v>
      </c>
      <c r="F800" t="s">
        <v>281</v>
      </c>
      <c r="G800">
        <v>2100</v>
      </c>
      <c r="H800" t="s">
        <v>309</v>
      </c>
      <c r="I800" t="s">
        <v>351</v>
      </c>
      <c r="J800" t="s">
        <v>376</v>
      </c>
      <c r="K800" t="s">
        <v>383</v>
      </c>
      <c r="L800" s="1">
        <v>39783</v>
      </c>
      <c r="M800">
        <v>64</v>
      </c>
      <c r="N800">
        <f t="shared" si="72"/>
        <v>13439.999999999998</v>
      </c>
      <c r="O800">
        <f t="shared" si="73"/>
        <v>1344</v>
      </c>
      <c r="P800">
        <f t="shared" si="74"/>
        <v>134.4</v>
      </c>
      <c r="Q800">
        <f t="shared" si="75"/>
        <v>13.44</v>
      </c>
      <c r="R800">
        <f t="shared" si="76"/>
        <v>1.3439999999999999</v>
      </c>
      <c r="S800">
        <f t="shared" si="77"/>
        <v>0.13439999999999999</v>
      </c>
    </row>
    <row r="801" spans="2:19">
      <c r="B801" t="s">
        <v>614</v>
      </c>
      <c r="C801" t="s">
        <v>607</v>
      </c>
      <c r="D801" t="s">
        <v>48</v>
      </c>
      <c r="E801" t="s">
        <v>608</v>
      </c>
      <c r="F801" t="s">
        <v>281</v>
      </c>
      <c r="G801">
        <v>2200</v>
      </c>
      <c r="H801" t="s">
        <v>238</v>
      </c>
      <c r="I801" t="s">
        <v>351</v>
      </c>
      <c r="J801" t="s">
        <v>376</v>
      </c>
      <c r="K801" t="s">
        <v>383</v>
      </c>
      <c r="L801" s="1">
        <v>39783</v>
      </c>
      <c r="M801">
        <v>64</v>
      </c>
      <c r="N801">
        <f t="shared" si="72"/>
        <v>14079.999999999998</v>
      </c>
      <c r="O801">
        <f t="shared" si="73"/>
        <v>1408</v>
      </c>
      <c r="P801">
        <f t="shared" si="74"/>
        <v>140.80000000000001</v>
      </c>
      <c r="Q801">
        <f t="shared" si="75"/>
        <v>14.08</v>
      </c>
      <c r="R801">
        <f t="shared" si="76"/>
        <v>1.4079999999999999</v>
      </c>
      <c r="S801">
        <f t="shared" si="77"/>
        <v>0.14079999999999998</v>
      </c>
    </row>
    <row r="802" spans="2:19">
      <c r="B802" t="s">
        <v>293</v>
      </c>
      <c r="C802" t="s">
        <v>168</v>
      </c>
      <c r="D802" t="s">
        <v>13</v>
      </c>
      <c r="E802" t="s">
        <v>62</v>
      </c>
      <c r="F802" t="s">
        <v>63</v>
      </c>
      <c r="G802">
        <v>2800</v>
      </c>
      <c r="H802" t="s">
        <v>141</v>
      </c>
      <c r="I802" t="s">
        <v>284</v>
      </c>
      <c r="J802" t="s">
        <v>171</v>
      </c>
      <c r="K802" t="s">
        <v>57</v>
      </c>
      <c r="L802" s="1">
        <v>39814</v>
      </c>
      <c r="M802">
        <v>64</v>
      </c>
      <c r="N802">
        <f t="shared" si="72"/>
        <v>17920</v>
      </c>
      <c r="O802">
        <f t="shared" si="73"/>
        <v>1792</v>
      </c>
      <c r="P802">
        <f t="shared" si="74"/>
        <v>179.20000000000002</v>
      </c>
      <c r="Q802">
        <f t="shared" si="75"/>
        <v>17.920000000000002</v>
      </c>
      <c r="R802">
        <f t="shared" si="76"/>
        <v>1.792</v>
      </c>
      <c r="S802">
        <f t="shared" si="77"/>
        <v>0.1792</v>
      </c>
    </row>
    <row r="803" spans="2:19">
      <c r="B803" t="s">
        <v>294</v>
      </c>
      <c r="C803" t="s">
        <v>168</v>
      </c>
      <c r="D803" t="s">
        <v>13</v>
      </c>
      <c r="E803" t="s">
        <v>62</v>
      </c>
      <c r="F803" t="s">
        <v>63</v>
      </c>
      <c r="G803">
        <v>3000</v>
      </c>
      <c r="H803" t="s">
        <v>193</v>
      </c>
      <c r="I803" t="s">
        <v>284</v>
      </c>
      <c r="J803" t="s">
        <v>171</v>
      </c>
      <c r="K803" t="s">
        <v>57</v>
      </c>
      <c r="L803" s="1">
        <v>39814</v>
      </c>
      <c r="M803">
        <v>64</v>
      </c>
      <c r="N803">
        <f t="shared" si="72"/>
        <v>19200</v>
      </c>
      <c r="O803">
        <f t="shared" si="73"/>
        <v>1920</v>
      </c>
      <c r="P803">
        <f t="shared" si="74"/>
        <v>192</v>
      </c>
      <c r="Q803">
        <f t="shared" si="75"/>
        <v>19.2</v>
      </c>
      <c r="R803">
        <f t="shared" si="76"/>
        <v>1.92</v>
      </c>
      <c r="S803">
        <f t="shared" si="77"/>
        <v>0.192</v>
      </c>
    </row>
    <row r="804" spans="2:19">
      <c r="B804" t="s">
        <v>295</v>
      </c>
      <c r="C804" t="s">
        <v>296</v>
      </c>
      <c r="D804" t="s">
        <v>152</v>
      </c>
      <c r="E804" t="s">
        <v>297</v>
      </c>
      <c r="F804" t="s">
        <v>281</v>
      </c>
      <c r="G804">
        <v>1600</v>
      </c>
      <c r="H804" t="s">
        <v>242</v>
      </c>
      <c r="I804" t="s">
        <v>75</v>
      </c>
      <c r="J804" t="s">
        <v>132</v>
      </c>
      <c r="K804" t="s">
        <v>298</v>
      </c>
      <c r="L804" s="1">
        <v>39814</v>
      </c>
      <c r="M804">
        <v>64</v>
      </c>
      <c r="N804">
        <f t="shared" si="72"/>
        <v>10240</v>
      </c>
      <c r="O804">
        <f t="shared" si="73"/>
        <v>1024</v>
      </c>
      <c r="P804">
        <f t="shared" si="74"/>
        <v>102.4</v>
      </c>
      <c r="Q804">
        <f t="shared" si="75"/>
        <v>10.24</v>
      </c>
      <c r="R804">
        <f t="shared" si="76"/>
        <v>1.0239999999999998</v>
      </c>
      <c r="S804">
        <f t="shared" si="77"/>
        <v>0.1024</v>
      </c>
    </row>
    <row r="805" spans="2:19">
      <c r="B805" t="s">
        <v>1015</v>
      </c>
      <c r="C805" t="s">
        <v>1012</v>
      </c>
      <c r="D805" t="s">
        <v>13</v>
      </c>
      <c r="E805" t="s">
        <v>960</v>
      </c>
      <c r="F805" t="s">
        <v>63</v>
      </c>
      <c r="G805">
        <v>2666</v>
      </c>
      <c r="H805" t="s">
        <v>242</v>
      </c>
      <c r="I805" t="s">
        <v>326</v>
      </c>
      <c r="J805" t="s">
        <v>1016</v>
      </c>
      <c r="K805" t="s">
        <v>43</v>
      </c>
      <c r="L805" s="1">
        <v>39814</v>
      </c>
      <c r="M805">
        <v>64</v>
      </c>
      <c r="N805">
        <f t="shared" si="72"/>
        <v>17062.399999999998</v>
      </c>
      <c r="O805">
        <f t="shared" si="73"/>
        <v>1706.2400000000002</v>
      </c>
      <c r="P805">
        <f t="shared" si="74"/>
        <v>170.624</v>
      </c>
      <c r="Q805">
        <f t="shared" si="75"/>
        <v>17.0624</v>
      </c>
      <c r="R805">
        <f t="shared" si="76"/>
        <v>1.70624</v>
      </c>
      <c r="S805">
        <f t="shared" si="77"/>
        <v>0.170624</v>
      </c>
    </row>
    <row r="806" spans="2:19">
      <c r="B806" t="s">
        <v>1017</v>
      </c>
      <c r="C806" t="s">
        <v>1012</v>
      </c>
      <c r="D806" t="s">
        <v>13</v>
      </c>
      <c r="E806" t="s">
        <v>960</v>
      </c>
      <c r="F806" t="s">
        <v>63</v>
      </c>
      <c r="G806">
        <v>2333</v>
      </c>
      <c r="H806" t="s">
        <v>114</v>
      </c>
      <c r="I806" t="s">
        <v>326</v>
      </c>
      <c r="J806" t="s">
        <v>1013</v>
      </c>
      <c r="K806" t="s">
        <v>43</v>
      </c>
      <c r="L806" s="1">
        <v>39814</v>
      </c>
      <c r="M806">
        <v>64</v>
      </c>
      <c r="N806">
        <f t="shared" si="72"/>
        <v>14931.199999999999</v>
      </c>
      <c r="O806">
        <f t="shared" si="73"/>
        <v>1493.1200000000001</v>
      </c>
      <c r="P806">
        <f t="shared" si="74"/>
        <v>149.31199999999998</v>
      </c>
      <c r="Q806">
        <f t="shared" si="75"/>
        <v>14.9312</v>
      </c>
      <c r="R806">
        <f t="shared" si="76"/>
        <v>1.4931199999999998</v>
      </c>
      <c r="S806">
        <f t="shared" si="77"/>
        <v>0.149312</v>
      </c>
    </row>
    <row r="807" spans="2:19">
      <c r="B807" t="s">
        <v>1018</v>
      </c>
      <c r="C807" t="s">
        <v>959</v>
      </c>
      <c r="D807" t="s">
        <v>48</v>
      </c>
      <c r="E807" t="s">
        <v>960</v>
      </c>
      <c r="F807" t="s">
        <v>63</v>
      </c>
      <c r="G807">
        <v>2700</v>
      </c>
      <c r="H807" t="s">
        <v>156</v>
      </c>
      <c r="I807" t="s">
        <v>961</v>
      </c>
      <c r="J807" t="s">
        <v>962</v>
      </c>
      <c r="K807" t="s">
        <v>43</v>
      </c>
      <c r="L807" s="1">
        <v>39814</v>
      </c>
      <c r="M807">
        <v>64</v>
      </c>
      <c r="N807">
        <f t="shared" si="72"/>
        <v>17280</v>
      </c>
      <c r="O807">
        <f t="shared" si="73"/>
        <v>1728</v>
      </c>
      <c r="P807">
        <f t="shared" si="74"/>
        <v>172.8</v>
      </c>
      <c r="Q807">
        <f t="shared" si="75"/>
        <v>17.28</v>
      </c>
      <c r="R807">
        <f t="shared" si="76"/>
        <v>1.7279999999999998</v>
      </c>
      <c r="S807">
        <f t="shared" si="77"/>
        <v>0.17279999999999998</v>
      </c>
    </row>
    <row r="808" spans="2:19">
      <c r="B808" t="s">
        <v>1019</v>
      </c>
      <c r="C808" t="s">
        <v>959</v>
      </c>
      <c r="D808" t="s">
        <v>48</v>
      </c>
      <c r="E808" t="s">
        <v>960</v>
      </c>
      <c r="F808" t="s">
        <v>63</v>
      </c>
      <c r="G808">
        <v>2933</v>
      </c>
      <c r="H808" t="s">
        <v>238</v>
      </c>
      <c r="I808" t="s">
        <v>326</v>
      </c>
      <c r="J808" t="s">
        <v>1009</v>
      </c>
      <c r="K808" t="s">
        <v>43</v>
      </c>
      <c r="L808" s="1">
        <v>39814</v>
      </c>
      <c r="M808">
        <v>64</v>
      </c>
      <c r="N808">
        <f t="shared" si="72"/>
        <v>18771.199999999997</v>
      </c>
      <c r="O808">
        <f t="shared" si="73"/>
        <v>1877.1200000000001</v>
      </c>
      <c r="P808">
        <f t="shared" si="74"/>
        <v>187.71200000000002</v>
      </c>
      <c r="Q808">
        <f t="shared" si="75"/>
        <v>18.7712</v>
      </c>
      <c r="R808">
        <f t="shared" si="76"/>
        <v>1.8771199999999999</v>
      </c>
      <c r="S808">
        <f t="shared" si="77"/>
        <v>0.18771200000000002</v>
      </c>
    </row>
    <row r="809" spans="2:19">
      <c r="B809" t="s">
        <v>1537</v>
      </c>
      <c r="C809" t="s">
        <v>1513</v>
      </c>
      <c r="D809" t="s">
        <v>48</v>
      </c>
      <c r="E809" t="s">
        <v>1514</v>
      </c>
      <c r="F809" t="s">
        <v>63</v>
      </c>
      <c r="G809">
        <v>2000</v>
      </c>
      <c r="H809" t="s">
        <v>204</v>
      </c>
      <c r="I809" t="s">
        <v>65</v>
      </c>
      <c r="J809" t="s">
        <v>563</v>
      </c>
      <c r="K809" t="s">
        <v>383</v>
      </c>
      <c r="L809" s="1">
        <v>39814</v>
      </c>
      <c r="M809">
        <v>64</v>
      </c>
      <c r="N809">
        <f t="shared" si="72"/>
        <v>12799.999999999998</v>
      </c>
      <c r="O809">
        <f t="shared" si="73"/>
        <v>1280</v>
      </c>
      <c r="P809">
        <f t="shared" si="74"/>
        <v>128.00000000000003</v>
      </c>
      <c r="Q809">
        <f t="shared" si="75"/>
        <v>12.8</v>
      </c>
      <c r="R809">
        <f t="shared" si="76"/>
        <v>1.28</v>
      </c>
      <c r="S809">
        <f t="shared" si="77"/>
        <v>0.128</v>
      </c>
    </row>
    <row r="810" spans="2:19">
      <c r="B810" t="s">
        <v>288</v>
      </c>
      <c r="C810" t="s">
        <v>190</v>
      </c>
      <c r="D810" t="s">
        <v>147</v>
      </c>
      <c r="E810" t="s">
        <v>62</v>
      </c>
      <c r="F810" t="s">
        <v>63</v>
      </c>
      <c r="G810">
        <v>2600</v>
      </c>
      <c r="H810" t="s">
        <v>153</v>
      </c>
      <c r="I810" t="s">
        <v>68</v>
      </c>
      <c r="J810" t="s">
        <v>171</v>
      </c>
      <c r="K810" t="s">
        <v>19</v>
      </c>
      <c r="L810" s="1">
        <v>39845</v>
      </c>
      <c r="M810">
        <v>64</v>
      </c>
      <c r="N810">
        <f t="shared" si="72"/>
        <v>16640</v>
      </c>
      <c r="O810">
        <f t="shared" si="73"/>
        <v>1664.0000000000002</v>
      </c>
      <c r="P810">
        <f t="shared" si="74"/>
        <v>166.4</v>
      </c>
      <c r="Q810">
        <f t="shared" si="75"/>
        <v>16.64</v>
      </c>
      <c r="R810">
        <f t="shared" si="76"/>
        <v>1.6639999999999999</v>
      </c>
      <c r="S810">
        <f t="shared" si="77"/>
        <v>0.16640000000000002</v>
      </c>
    </row>
    <row r="811" spans="2:19">
      <c r="B811" t="s">
        <v>289</v>
      </c>
      <c r="C811" t="s">
        <v>168</v>
      </c>
      <c r="D811" t="s">
        <v>13</v>
      </c>
      <c r="E811" t="s">
        <v>62</v>
      </c>
      <c r="F811" t="s">
        <v>63</v>
      </c>
      <c r="G811">
        <v>2500</v>
      </c>
      <c r="H811" t="s">
        <v>200</v>
      </c>
      <c r="I811" t="s">
        <v>68</v>
      </c>
      <c r="J811" t="s">
        <v>157</v>
      </c>
      <c r="K811" t="s">
        <v>19</v>
      </c>
      <c r="L811" s="1">
        <v>39845</v>
      </c>
      <c r="M811">
        <v>64</v>
      </c>
      <c r="N811">
        <f t="shared" si="72"/>
        <v>16000</v>
      </c>
      <c r="O811">
        <f t="shared" si="73"/>
        <v>1600</v>
      </c>
      <c r="P811">
        <f t="shared" si="74"/>
        <v>160</v>
      </c>
      <c r="Q811">
        <f t="shared" si="75"/>
        <v>16</v>
      </c>
      <c r="R811">
        <f t="shared" si="76"/>
        <v>1.5999999999999999</v>
      </c>
      <c r="S811">
        <f t="shared" si="77"/>
        <v>0.16</v>
      </c>
    </row>
    <row r="812" spans="2:19">
      <c r="B812" t="s">
        <v>290</v>
      </c>
      <c r="C812" t="s">
        <v>190</v>
      </c>
      <c r="D812" t="s">
        <v>147</v>
      </c>
      <c r="E812" t="s">
        <v>62</v>
      </c>
      <c r="F812" t="s">
        <v>63</v>
      </c>
      <c r="G812">
        <v>2800</v>
      </c>
      <c r="H812" t="s">
        <v>141</v>
      </c>
      <c r="I812" t="s">
        <v>68</v>
      </c>
      <c r="J812" t="s">
        <v>171</v>
      </c>
      <c r="K812" t="s">
        <v>19</v>
      </c>
      <c r="L812" s="1">
        <v>39845</v>
      </c>
      <c r="M812">
        <v>64</v>
      </c>
      <c r="N812">
        <f t="shared" si="72"/>
        <v>17920</v>
      </c>
      <c r="O812">
        <f t="shared" si="73"/>
        <v>1792</v>
      </c>
      <c r="P812">
        <f t="shared" si="74"/>
        <v>179.20000000000002</v>
      </c>
      <c r="Q812">
        <f t="shared" si="75"/>
        <v>17.920000000000002</v>
      </c>
      <c r="R812">
        <f t="shared" si="76"/>
        <v>1.792</v>
      </c>
      <c r="S812">
        <f t="shared" si="77"/>
        <v>0.1792</v>
      </c>
    </row>
    <row r="813" spans="2:19">
      <c r="B813" t="s">
        <v>291</v>
      </c>
      <c r="C813" t="s">
        <v>168</v>
      </c>
      <c r="D813" t="s">
        <v>13</v>
      </c>
      <c r="E813" t="s">
        <v>62</v>
      </c>
      <c r="F813" t="s">
        <v>63</v>
      </c>
      <c r="G813">
        <v>2600</v>
      </c>
      <c r="H813" t="s">
        <v>153</v>
      </c>
      <c r="I813" t="s">
        <v>68</v>
      </c>
      <c r="J813" t="s">
        <v>157</v>
      </c>
      <c r="K813" t="s">
        <v>19</v>
      </c>
      <c r="L813" s="1">
        <v>39845</v>
      </c>
      <c r="M813">
        <v>64</v>
      </c>
      <c r="N813">
        <f t="shared" si="72"/>
        <v>16640</v>
      </c>
      <c r="O813">
        <f t="shared" si="73"/>
        <v>1664.0000000000002</v>
      </c>
      <c r="P813">
        <f t="shared" si="74"/>
        <v>166.4</v>
      </c>
      <c r="Q813">
        <f t="shared" si="75"/>
        <v>16.64</v>
      </c>
      <c r="R813">
        <f t="shared" si="76"/>
        <v>1.6639999999999999</v>
      </c>
      <c r="S813">
        <f t="shared" si="77"/>
        <v>0.16640000000000002</v>
      </c>
    </row>
    <row r="814" spans="2:19">
      <c r="B814" t="s">
        <v>292</v>
      </c>
      <c r="C814" t="s">
        <v>168</v>
      </c>
      <c r="D814" t="s">
        <v>13</v>
      </c>
      <c r="E814" t="s">
        <v>62</v>
      </c>
      <c r="F814" t="s">
        <v>63</v>
      </c>
      <c r="G814">
        <v>2600</v>
      </c>
      <c r="H814" t="s">
        <v>153</v>
      </c>
      <c r="I814" t="s">
        <v>68</v>
      </c>
      <c r="J814" t="s">
        <v>171</v>
      </c>
      <c r="K814" t="s">
        <v>19</v>
      </c>
      <c r="L814" s="1">
        <v>39845</v>
      </c>
      <c r="M814">
        <v>64</v>
      </c>
      <c r="N814">
        <f t="shared" si="72"/>
        <v>16640</v>
      </c>
      <c r="O814">
        <f t="shared" si="73"/>
        <v>1664.0000000000002</v>
      </c>
      <c r="P814">
        <f t="shared" si="74"/>
        <v>166.4</v>
      </c>
      <c r="Q814">
        <f t="shared" si="75"/>
        <v>16.64</v>
      </c>
      <c r="R814">
        <f t="shared" si="76"/>
        <v>1.6639999999999999</v>
      </c>
      <c r="S814">
        <f t="shared" si="77"/>
        <v>0.16640000000000002</v>
      </c>
    </row>
    <row r="815" spans="2:19">
      <c r="B815" t="s">
        <v>1531</v>
      </c>
      <c r="C815" t="s">
        <v>1532</v>
      </c>
      <c r="D815" t="s">
        <v>152</v>
      </c>
      <c r="E815" t="s">
        <v>1526</v>
      </c>
      <c r="F815" t="s">
        <v>63</v>
      </c>
      <c r="G815">
        <v>1400</v>
      </c>
      <c r="H815" t="s">
        <v>114</v>
      </c>
      <c r="I815" t="s">
        <v>65</v>
      </c>
      <c r="J815" t="s">
        <v>1009</v>
      </c>
      <c r="K815" t="s">
        <v>564</v>
      </c>
      <c r="L815" s="1">
        <v>39873</v>
      </c>
      <c r="M815">
        <v>64</v>
      </c>
      <c r="N815">
        <f t="shared" si="72"/>
        <v>8960</v>
      </c>
      <c r="O815">
        <f t="shared" si="73"/>
        <v>896</v>
      </c>
      <c r="P815">
        <f t="shared" si="74"/>
        <v>89.600000000000009</v>
      </c>
      <c r="Q815">
        <f t="shared" si="75"/>
        <v>8.9600000000000009</v>
      </c>
      <c r="R815">
        <f t="shared" si="76"/>
        <v>0.89600000000000002</v>
      </c>
      <c r="S815">
        <f t="shared" si="77"/>
        <v>8.9599999999999999E-2</v>
      </c>
    </row>
    <row r="816" spans="2:19">
      <c r="B816" t="s">
        <v>1533</v>
      </c>
      <c r="C816" t="s">
        <v>1499</v>
      </c>
      <c r="D816" t="s">
        <v>152</v>
      </c>
      <c r="E816" t="s">
        <v>1410</v>
      </c>
      <c r="F816" t="s">
        <v>63</v>
      </c>
      <c r="G816">
        <v>1100</v>
      </c>
      <c r="H816" t="s">
        <v>238</v>
      </c>
      <c r="I816" t="s">
        <v>359</v>
      </c>
      <c r="J816" t="s">
        <v>76</v>
      </c>
      <c r="K816" t="s">
        <v>1262</v>
      </c>
      <c r="L816" s="1">
        <v>39873</v>
      </c>
      <c r="M816">
        <v>64</v>
      </c>
      <c r="N816">
        <f t="shared" si="72"/>
        <v>7039.9999999999991</v>
      </c>
      <c r="O816">
        <f t="shared" si="73"/>
        <v>704</v>
      </c>
      <c r="P816">
        <f t="shared" si="74"/>
        <v>70.400000000000006</v>
      </c>
      <c r="Q816">
        <f t="shared" si="75"/>
        <v>7.04</v>
      </c>
      <c r="R816">
        <f t="shared" si="76"/>
        <v>0.70399999999999996</v>
      </c>
      <c r="S816">
        <f t="shared" si="77"/>
        <v>7.039999999999999E-2</v>
      </c>
    </row>
    <row r="817" spans="2:19">
      <c r="B817" t="s">
        <v>1534</v>
      </c>
      <c r="C817" t="s">
        <v>1499</v>
      </c>
      <c r="D817" t="s">
        <v>152</v>
      </c>
      <c r="E817" t="s">
        <v>1410</v>
      </c>
      <c r="F817" t="s">
        <v>63</v>
      </c>
      <c r="G817">
        <v>1100</v>
      </c>
      <c r="H817" t="s">
        <v>238</v>
      </c>
      <c r="I817" t="s">
        <v>359</v>
      </c>
      <c r="J817" t="s">
        <v>76</v>
      </c>
      <c r="K817" t="s">
        <v>1262</v>
      </c>
      <c r="L817" s="1">
        <v>39873</v>
      </c>
      <c r="M817">
        <v>64</v>
      </c>
      <c r="N817">
        <f t="shared" si="72"/>
        <v>7039.9999999999991</v>
      </c>
      <c r="O817">
        <f t="shared" si="73"/>
        <v>704</v>
      </c>
      <c r="P817">
        <f t="shared" si="74"/>
        <v>70.400000000000006</v>
      </c>
      <c r="Q817">
        <f t="shared" si="75"/>
        <v>7.04</v>
      </c>
      <c r="R817">
        <f t="shared" si="76"/>
        <v>0.70399999999999996</v>
      </c>
      <c r="S817">
        <f t="shared" si="77"/>
        <v>7.039999999999999E-2</v>
      </c>
    </row>
    <row r="818" spans="2:19">
      <c r="B818" t="s">
        <v>1535</v>
      </c>
      <c r="C818" t="s">
        <v>1499</v>
      </c>
      <c r="D818" t="s">
        <v>152</v>
      </c>
      <c r="E818" t="s">
        <v>1410</v>
      </c>
      <c r="F818" t="s">
        <v>63</v>
      </c>
      <c r="G818">
        <v>1334</v>
      </c>
      <c r="H818" t="s">
        <v>204</v>
      </c>
      <c r="I818" t="s">
        <v>359</v>
      </c>
      <c r="J818" t="s">
        <v>76</v>
      </c>
      <c r="K818" t="s">
        <v>1262</v>
      </c>
      <c r="L818" s="1">
        <v>39873</v>
      </c>
      <c r="M818">
        <v>64</v>
      </c>
      <c r="N818">
        <f t="shared" si="72"/>
        <v>8537.5999999999985</v>
      </c>
      <c r="O818">
        <f t="shared" si="73"/>
        <v>853.7600000000001</v>
      </c>
      <c r="P818">
        <f t="shared" si="74"/>
        <v>85.376000000000005</v>
      </c>
      <c r="Q818">
        <f t="shared" si="75"/>
        <v>8.5376000000000012</v>
      </c>
      <c r="R818">
        <f t="shared" si="76"/>
        <v>0.85375999999999996</v>
      </c>
      <c r="S818">
        <f t="shared" si="77"/>
        <v>8.5375999999999994E-2</v>
      </c>
    </row>
    <row r="819" spans="2:19">
      <c r="B819" t="s">
        <v>1536</v>
      </c>
      <c r="C819" t="s">
        <v>1499</v>
      </c>
      <c r="D819" t="s">
        <v>152</v>
      </c>
      <c r="E819" t="s">
        <v>1410</v>
      </c>
      <c r="F819" t="s">
        <v>63</v>
      </c>
      <c r="G819">
        <v>1600</v>
      </c>
      <c r="H819" t="s">
        <v>213</v>
      </c>
      <c r="I819" t="s">
        <v>359</v>
      </c>
      <c r="J819" t="s">
        <v>76</v>
      </c>
      <c r="K819" t="s">
        <v>1262</v>
      </c>
      <c r="L819" s="1">
        <v>39873</v>
      </c>
      <c r="M819">
        <v>64</v>
      </c>
      <c r="N819">
        <f t="shared" si="72"/>
        <v>10240</v>
      </c>
      <c r="O819">
        <f t="shared" si="73"/>
        <v>1024</v>
      </c>
      <c r="P819">
        <f t="shared" si="74"/>
        <v>102.4</v>
      </c>
      <c r="Q819">
        <f t="shared" si="75"/>
        <v>10.24</v>
      </c>
      <c r="R819">
        <f t="shared" si="76"/>
        <v>1.0239999999999998</v>
      </c>
      <c r="S819">
        <f t="shared" si="77"/>
        <v>0.1024</v>
      </c>
    </row>
    <row r="820" spans="2:19">
      <c r="B820" t="s">
        <v>1831</v>
      </c>
      <c r="C820" t="s">
        <v>981</v>
      </c>
      <c r="D820" t="s">
        <v>13</v>
      </c>
      <c r="E820" t="s">
        <v>929</v>
      </c>
      <c r="F820" t="s">
        <v>63</v>
      </c>
      <c r="G820">
        <v>2666</v>
      </c>
      <c r="H820" t="s">
        <v>81</v>
      </c>
      <c r="I820" t="s">
        <v>210</v>
      </c>
      <c r="J820" t="s">
        <v>791</v>
      </c>
      <c r="K820" t="s">
        <v>808</v>
      </c>
      <c r="L820" s="1">
        <v>39873</v>
      </c>
      <c r="M820">
        <v>64</v>
      </c>
      <c r="N820">
        <f t="shared" si="72"/>
        <v>17062.399999999998</v>
      </c>
      <c r="O820">
        <f t="shared" si="73"/>
        <v>1706.2400000000002</v>
      </c>
      <c r="P820">
        <f t="shared" si="74"/>
        <v>170.624</v>
      </c>
      <c r="Q820">
        <f t="shared" si="75"/>
        <v>17.0624</v>
      </c>
      <c r="R820">
        <f t="shared" si="76"/>
        <v>1.70624</v>
      </c>
      <c r="S820">
        <f t="shared" si="77"/>
        <v>0.170624</v>
      </c>
    </row>
    <row r="821" spans="2:19">
      <c r="B821" t="s">
        <v>1832</v>
      </c>
      <c r="C821" t="s">
        <v>981</v>
      </c>
      <c r="D821" t="s">
        <v>13</v>
      </c>
      <c r="E821" t="s">
        <v>929</v>
      </c>
      <c r="F821" t="s">
        <v>63</v>
      </c>
      <c r="G821">
        <v>2933</v>
      </c>
      <c r="H821" t="s">
        <v>34</v>
      </c>
      <c r="I821" t="s">
        <v>210</v>
      </c>
      <c r="J821" t="s">
        <v>791</v>
      </c>
      <c r="K821" t="s">
        <v>808</v>
      </c>
      <c r="L821" s="1">
        <v>39873</v>
      </c>
      <c r="M821">
        <v>64</v>
      </c>
      <c r="N821">
        <f t="shared" si="72"/>
        <v>18771.199999999997</v>
      </c>
      <c r="O821">
        <f t="shared" si="73"/>
        <v>1877.1200000000001</v>
      </c>
      <c r="P821">
        <f t="shared" si="74"/>
        <v>187.71200000000002</v>
      </c>
      <c r="Q821">
        <f t="shared" si="75"/>
        <v>18.7712</v>
      </c>
      <c r="R821">
        <f t="shared" si="76"/>
        <v>1.8771199999999999</v>
      </c>
      <c r="S821">
        <f t="shared" si="77"/>
        <v>0.18771200000000002</v>
      </c>
    </row>
    <row r="822" spans="2:19">
      <c r="B822" t="s">
        <v>1833</v>
      </c>
      <c r="C822" t="s">
        <v>981</v>
      </c>
      <c r="D822" t="s">
        <v>13</v>
      </c>
      <c r="E822" t="s">
        <v>929</v>
      </c>
      <c r="F822" t="s">
        <v>63</v>
      </c>
      <c r="G822">
        <v>3200</v>
      </c>
      <c r="H822" t="s">
        <v>145</v>
      </c>
      <c r="I822" t="s">
        <v>210</v>
      </c>
      <c r="J822" t="s">
        <v>791</v>
      </c>
      <c r="K822" t="s">
        <v>808</v>
      </c>
      <c r="L822" s="1">
        <v>39873</v>
      </c>
      <c r="M822">
        <v>64</v>
      </c>
      <c r="N822">
        <f t="shared" si="72"/>
        <v>20480</v>
      </c>
      <c r="O822">
        <f t="shared" si="73"/>
        <v>2048</v>
      </c>
      <c r="P822">
        <f t="shared" si="74"/>
        <v>204.8</v>
      </c>
      <c r="Q822">
        <f t="shared" si="75"/>
        <v>20.48</v>
      </c>
      <c r="R822">
        <f t="shared" si="76"/>
        <v>2.0479999999999996</v>
      </c>
      <c r="S822">
        <f t="shared" si="77"/>
        <v>0.20480000000000001</v>
      </c>
    </row>
    <row r="823" spans="2:19">
      <c r="B823" t="s">
        <v>1834</v>
      </c>
      <c r="C823" t="s">
        <v>981</v>
      </c>
      <c r="D823" t="s">
        <v>48</v>
      </c>
      <c r="E823" t="s">
        <v>929</v>
      </c>
      <c r="F823" t="s">
        <v>63</v>
      </c>
      <c r="G823">
        <v>2400</v>
      </c>
      <c r="H823" t="s">
        <v>64</v>
      </c>
      <c r="I823" t="s">
        <v>1835</v>
      </c>
      <c r="J823" t="s">
        <v>795</v>
      </c>
      <c r="K823" t="s">
        <v>808</v>
      </c>
      <c r="L823" s="1">
        <v>39873</v>
      </c>
      <c r="M823">
        <v>64</v>
      </c>
      <c r="N823">
        <f t="shared" si="72"/>
        <v>15359.999999999998</v>
      </c>
      <c r="O823">
        <f t="shared" si="73"/>
        <v>1536</v>
      </c>
      <c r="P823">
        <f t="shared" si="74"/>
        <v>153.60000000000002</v>
      </c>
      <c r="Q823">
        <f t="shared" si="75"/>
        <v>15.360000000000001</v>
      </c>
      <c r="R823">
        <f t="shared" si="76"/>
        <v>1.536</v>
      </c>
      <c r="S823">
        <f t="shared" si="77"/>
        <v>0.15359999999999999</v>
      </c>
    </row>
    <row r="824" spans="2:19">
      <c r="B824" t="s">
        <v>1836</v>
      </c>
      <c r="C824" t="s">
        <v>981</v>
      </c>
      <c r="D824" t="s">
        <v>48</v>
      </c>
      <c r="E824" t="s">
        <v>929</v>
      </c>
      <c r="F824" t="s">
        <v>63</v>
      </c>
      <c r="G824">
        <v>2533</v>
      </c>
      <c r="H824" t="s">
        <v>67</v>
      </c>
      <c r="I824" t="s">
        <v>1835</v>
      </c>
      <c r="J824" t="s">
        <v>795</v>
      </c>
      <c r="K824" t="s">
        <v>808</v>
      </c>
      <c r="L824" s="1">
        <v>39873</v>
      </c>
      <c r="M824">
        <v>64</v>
      </c>
      <c r="N824">
        <f t="shared" si="72"/>
        <v>16211.199999999999</v>
      </c>
      <c r="O824">
        <f t="shared" si="73"/>
        <v>1621.12</v>
      </c>
      <c r="P824">
        <f t="shared" si="74"/>
        <v>162.11200000000002</v>
      </c>
      <c r="Q824">
        <f t="shared" si="75"/>
        <v>16.211200000000002</v>
      </c>
      <c r="R824">
        <f t="shared" si="76"/>
        <v>1.6211199999999999</v>
      </c>
      <c r="S824">
        <f t="shared" si="77"/>
        <v>0.16211199999999998</v>
      </c>
    </row>
    <row r="825" spans="2:19">
      <c r="B825" t="s">
        <v>1837</v>
      </c>
      <c r="C825" t="s">
        <v>1806</v>
      </c>
      <c r="D825" t="s">
        <v>48</v>
      </c>
      <c r="E825" t="s">
        <v>929</v>
      </c>
      <c r="F825" t="s">
        <v>63</v>
      </c>
      <c r="G825">
        <v>1866</v>
      </c>
      <c r="H825" t="s">
        <v>141</v>
      </c>
      <c r="I825" t="s">
        <v>75</v>
      </c>
      <c r="J825" t="s">
        <v>795</v>
      </c>
      <c r="K825" t="s">
        <v>185</v>
      </c>
      <c r="L825" s="1">
        <v>39873</v>
      </c>
      <c r="M825">
        <v>64</v>
      </c>
      <c r="N825">
        <f t="shared" si="72"/>
        <v>11942.4</v>
      </c>
      <c r="O825">
        <f t="shared" si="73"/>
        <v>1194.24</v>
      </c>
      <c r="P825">
        <f t="shared" si="74"/>
        <v>119.42400000000002</v>
      </c>
      <c r="Q825">
        <f t="shared" si="75"/>
        <v>11.942400000000001</v>
      </c>
      <c r="R825">
        <f t="shared" si="76"/>
        <v>1.19424</v>
      </c>
      <c r="S825">
        <f t="shared" si="77"/>
        <v>0.119424</v>
      </c>
    </row>
    <row r="826" spans="2:19">
      <c r="B826" t="s">
        <v>1838</v>
      </c>
      <c r="C826" t="s">
        <v>1806</v>
      </c>
      <c r="D826" t="s">
        <v>13</v>
      </c>
      <c r="E826" t="s">
        <v>929</v>
      </c>
      <c r="F826" t="s">
        <v>63</v>
      </c>
      <c r="G826">
        <v>2000</v>
      </c>
      <c r="H826" t="s">
        <v>193</v>
      </c>
      <c r="I826" t="s">
        <v>75</v>
      </c>
      <c r="J826" t="s">
        <v>795</v>
      </c>
      <c r="K826" t="s">
        <v>185</v>
      </c>
      <c r="L826" s="1">
        <v>39873</v>
      </c>
      <c r="M826">
        <v>64</v>
      </c>
      <c r="N826">
        <f t="shared" si="72"/>
        <v>12799.999999999998</v>
      </c>
      <c r="O826">
        <f t="shared" si="73"/>
        <v>1280</v>
      </c>
      <c r="P826">
        <f t="shared" si="74"/>
        <v>128.00000000000003</v>
      </c>
      <c r="Q826">
        <f t="shared" si="75"/>
        <v>12.8</v>
      </c>
      <c r="R826">
        <f t="shared" si="76"/>
        <v>1.28</v>
      </c>
      <c r="S826">
        <f t="shared" si="77"/>
        <v>0.128</v>
      </c>
    </row>
    <row r="827" spans="2:19">
      <c r="B827" t="s">
        <v>1839</v>
      </c>
      <c r="C827" t="s">
        <v>1806</v>
      </c>
      <c r="D827" t="s">
        <v>13</v>
      </c>
      <c r="E827" t="s">
        <v>929</v>
      </c>
      <c r="F827" t="s">
        <v>63</v>
      </c>
      <c r="G827">
        <v>2133</v>
      </c>
      <c r="H827" t="s">
        <v>87</v>
      </c>
      <c r="I827" t="s">
        <v>75</v>
      </c>
      <c r="J827" t="s">
        <v>795</v>
      </c>
      <c r="K827" t="s">
        <v>185</v>
      </c>
      <c r="L827" s="1">
        <v>39873</v>
      </c>
      <c r="M827">
        <v>64</v>
      </c>
      <c r="N827">
        <f t="shared" si="72"/>
        <v>13651.199999999999</v>
      </c>
      <c r="O827">
        <f t="shared" si="73"/>
        <v>1365.1200000000001</v>
      </c>
      <c r="P827">
        <f t="shared" si="74"/>
        <v>136.512</v>
      </c>
      <c r="Q827">
        <f t="shared" si="75"/>
        <v>13.651200000000001</v>
      </c>
      <c r="R827">
        <f t="shared" si="76"/>
        <v>1.3651199999999999</v>
      </c>
      <c r="S827">
        <f t="shared" si="77"/>
        <v>0.13651199999999999</v>
      </c>
    </row>
    <row r="828" spans="2:19">
      <c r="B828" t="s">
        <v>1840</v>
      </c>
      <c r="C828" t="s">
        <v>1806</v>
      </c>
      <c r="D828" t="s">
        <v>13</v>
      </c>
      <c r="E828" t="s">
        <v>929</v>
      </c>
      <c r="F828" t="s">
        <v>63</v>
      </c>
      <c r="G828">
        <v>2133</v>
      </c>
      <c r="H828" t="s">
        <v>87</v>
      </c>
      <c r="I828" t="s">
        <v>75</v>
      </c>
      <c r="J828" t="s">
        <v>795</v>
      </c>
      <c r="K828" t="s">
        <v>476</v>
      </c>
      <c r="L828" s="1">
        <v>39873</v>
      </c>
      <c r="M828">
        <v>64</v>
      </c>
      <c r="N828">
        <f t="shared" si="72"/>
        <v>13651.199999999999</v>
      </c>
      <c r="O828">
        <f t="shared" si="73"/>
        <v>1365.1200000000001</v>
      </c>
      <c r="P828">
        <f t="shared" si="74"/>
        <v>136.512</v>
      </c>
      <c r="Q828">
        <f t="shared" si="75"/>
        <v>13.651200000000001</v>
      </c>
      <c r="R828">
        <f t="shared" si="76"/>
        <v>1.3651199999999999</v>
      </c>
      <c r="S828">
        <f t="shared" si="77"/>
        <v>0.13651199999999999</v>
      </c>
    </row>
    <row r="829" spans="2:19">
      <c r="B829" t="s">
        <v>1841</v>
      </c>
      <c r="C829" t="s">
        <v>1806</v>
      </c>
      <c r="D829" t="s">
        <v>48</v>
      </c>
      <c r="E829" t="s">
        <v>929</v>
      </c>
      <c r="F829" t="s">
        <v>63</v>
      </c>
      <c r="G829">
        <v>2000</v>
      </c>
      <c r="H829" t="s">
        <v>193</v>
      </c>
      <c r="I829" t="s">
        <v>75</v>
      </c>
      <c r="J829" t="s">
        <v>791</v>
      </c>
      <c r="K829" t="s">
        <v>527</v>
      </c>
      <c r="L829" s="1">
        <v>39873</v>
      </c>
      <c r="M829">
        <v>64</v>
      </c>
      <c r="N829">
        <f t="shared" si="72"/>
        <v>12799.999999999998</v>
      </c>
      <c r="O829">
        <f t="shared" si="73"/>
        <v>1280</v>
      </c>
      <c r="P829">
        <f t="shared" si="74"/>
        <v>128.00000000000003</v>
      </c>
      <c r="Q829">
        <f t="shared" si="75"/>
        <v>12.8</v>
      </c>
      <c r="R829">
        <f t="shared" si="76"/>
        <v>1.28</v>
      </c>
      <c r="S829">
        <f t="shared" si="77"/>
        <v>0.128</v>
      </c>
    </row>
    <row r="830" spans="2:19">
      <c r="B830" t="s">
        <v>1842</v>
      </c>
      <c r="C830" t="s">
        <v>1806</v>
      </c>
      <c r="D830" t="s">
        <v>13</v>
      </c>
      <c r="E830" t="s">
        <v>929</v>
      </c>
      <c r="F830" t="s">
        <v>63</v>
      </c>
      <c r="G830">
        <v>2266</v>
      </c>
      <c r="H830" t="s">
        <v>159</v>
      </c>
      <c r="I830" t="s">
        <v>75</v>
      </c>
      <c r="J830" t="s">
        <v>791</v>
      </c>
      <c r="K830" t="s">
        <v>185</v>
      </c>
      <c r="L830" s="1">
        <v>39873</v>
      </c>
      <c r="M830">
        <v>64</v>
      </c>
      <c r="N830">
        <f t="shared" si="72"/>
        <v>14502.399999999998</v>
      </c>
      <c r="O830">
        <f t="shared" si="73"/>
        <v>1450.24</v>
      </c>
      <c r="P830">
        <f t="shared" si="74"/>
        <v>145.024</v>
      </c>
      <c r="Q830">
        <f t="shared" si="75"/>
        <v>14.5024</v>
      </c>
      <c r="R830">
        <f t="shared" si="76"/>
        <v>1.45024</v>
      </c>
      <c r="S830">
        <f t="shared" si="77"/>
        <v>0.14502399999999999</v>
      </c>
    </row>
    <row r="831" spans="2:19">
      <c r="B831" t="s">
        <v>1843</v>
      </c>
      <c r="C831" t="s">
        <v>1806</v>
      </c>
      <c r="D831" t="s">
        <v>13</v>
      </c>
      <c r="E831" t="s">
        <v>929</v>
      </c>
      <c r="F831" t="s">
        <v>63</v>
      </c>
      <c r="G831">
        <v>2400</v>
      </c>
      <c r="H831" t="s">
        <v>64</v>
      </c>
      <c r="I831" t="s">
        <v>75</v>
      </c>
      <c r="J831" t="s">
        <v>791</v>
      </c>
      <c r="K831" t="s">
        <v>185</v>
      </c>
      <c r="L831" s="1">
        <v>39873</v>
      </c>
      <c r="M831">
        <v>64</v>
      </c>
      <c r="N831">
        <f t="shared" si="72"/>
        <v>15359.999999999998</v>
      </c>
      <c r="O831">
        <f t="shared" si="73"/>
        <v>1536</v>
      </c>
      <c r="P831">
        <f t="shared" si="74"/>
        <v>153.60000000000002</v>
      </c>
      <c r="Q831">
        <f t="shared" si="75"/>
        <v>15.360000000000001</v>
      </c>
      <c r="R831">
        <f t="shared" si="76"/>
        <v>1.536</v>
      </c>
      <c r="S831">
        <f t="shared" si="77"/>
        <v>0.15359999999999999</v>
      </c>
    </row>
    <row r="832" spans="2:19">
      <c r="B832" t="s">
        <v>1844</v>
      </c>
      <c r="C832" t="s">
        <v>1806</v>
      </c>
      <c r="D832" t="s">
        <v>13</v>
      </c>
      <c r="E832" t="s">
        <v>929</v>
      </c>
      <c r="F832" t="s">
        <v>63</v>
      </c>
      <c r="G832">
        <v>2533</v>
      </c>
      <c r="H832" t="s">
        <v>67</v>
      </c>
      <c r="I832" t="s">
        <v>75</v>
      </c>
      <c r="J832" t="s">
        <v>791</v>
      </c>
      <c r="K832" t="s">
        <v>185</v>
      </c>
      <c r="L832" s="1">
        <v>39873</v>
      </c>
      <c r="M832">
        <v>64</v>
      </c>
      <c r="N832">
        <f t="shared" si="72"/>
        <v>16211.199999999999</v>
      </c>
      <c r="O832">
        <f t="shared" si="73"/>
        <v>1621.12</v>
      </c>
      <c r="P832">
        <f t="shared" si="74"/>
        <v>162.11200000000002</v>
      </c>
      <c r="Q832">
        <f t="shared" si="75"/>
        <v>16.211200000000002</v>
      </c>
      <c r="R832">
        <f t="shared" si="76"/>
        <v>1.6211199999999999</v>
      </c>
      <c r="S832">
        <f t="shared" si="77"/>
        <v>0.16211199999999998</v>
      </c>
    </row>
    <row r="833" spans="2:19">
      <c r="B833" t="s">
        <v>1845</v>
      </c>
      <c r="C833" t="s">
        <v>1806</v>
      </c>
      <c r="D833" t="s">
        <v>13</v>
      </c>
      <c r="E833" t="s">
        <v>929</v>
      </c>
      <c r="F833" t="s">
        <v>63</v>
      </c>
      <c r="G833">
        <v>2666</v>
      </c>
      <c r="H833" t="s">
        <v>81</v>
      </c>
      <c r="I833" t="s">
        <v>75</v>
      </c>
      <c r="J833" t="s">
        <v>791</v>
      </c>
      <c r="K833" t="s">
        <v>19</v>
      </c>
      <c r="L833" s="1">
        <v>39873</v>
      </c>
      <c r="M833">
        <v>64</v>
      </c>
      <c r="N833">
        <f t="shared" si="72"/>
        <v>17062.399999999998</v>
      </c>
      <c r="O833">
        <f t="shared" si="73"/>
        <v>1706.2400000000002</v>
      </c>
      <c r="P833">
        <f t="shared" si="74"/>
        <v>170.624</v>
      </c>
      <c r="Q833">
        <f t="shared" si="75"/>
        <v>17.0624</v>
      </c>
      <c r="R833">
        <f t="shared" si="76"/>
        <v>1.70624</v>
      </c>
      <c r="S833">
        <f t="shared" si="77"/>
        <v>0.170624</v>
      </c>
    </row>
    <row r="834" spans="2:19">
      <c r="B834" t="s">
        <v>1846</v>
      </c>
      <c r="C834" t="s">
        <v>1806</v>
      </c>
      <c r="D834" t="s">
        <v>13</v>
      </c>
      <c r="E834" t="s">
        <v>929</v>
      </c>
      <c r="F834" t="s">
        <v>63</v>
      </c>
      <c r="G834">
        <v>2800</v>
      </c>
      <c r="H834" t="s">
        <v>119</v>
      </c>
      <c r="I834" t="s">
        <v>75</v>
      </c>
      <c r="J834" t="s">
        <v>791</v>
      </c>
      <c r="K834" t="s">
        <v>19</v>
      </c>
      <c r="L834" s="1">
        <v>39873</v>
      </c>
      <c r="M834">
        <v>64</v>
      </c>
      <c r="N834">
        <f t="shared" si="72"/>
        <v>17920</v>
      </c>
      <c r="O834">
        <f t="shared" si="73"/>
        <v>1792</v>
      </c>
      <c r="P834">
        <f t="shared" si="74"/>
        <v>179.20000000000002</v>
      </c>
      <c r="Q834">
        <f t="shared" si="75"/>
        <v>17.920000000000002</v>
      </c>
      <c r="R834">
        <f t="shared" si="76"/>
        <v>1.792</v>
      </c>
      <c r="S834">
        <f t="shared" si="77"/>
        <v>0.1792</v>
      </c>
    </row>
    <row r="835" spans="2:19">
      <c r="B835" t="s">
        <v>1847</v>
      </c>
      <c r="C835" t="s">
        <v>1806</v>
      </c>
      <c r="D835" t="s">
        <v>13</v>
      </c>
      <c r="E835" t="s">
        <v>929</v>
      </c>
      <c r="F835" t="s">
        <v>63</v>
      </c>
      <c r="G835">
        <v>2933</v>
      </c>
      <c r="H835" t="s">
        <v>34</v>
      </c>
      <c r="I835" t="s">
        <v>75</v>
      </c>
      <c r="J835" t="s">
        <v>791</v>
      </c>
      <c r="K835" t="s">
        <v>19</v>
      </c>
      <c r="L835" s="1">
        <v>39873</v>
      </c>
      <c r="M835">
        <v>64</v>
      </c>
      <c r="N835">
        <f t="shared" ref="N835:N898" si="78">((1/((10*10^6)))*G835*(M835)*10^6)</f>
        <v>18771.199999999997</v>
      </c>
      <c r="O835">
        <f t="shared" ref="O835:O898" si="79">((1/((100*10^6)))*G835*(M835)*10^6)</f>
        <v>1877.1200000000001</v>
      </c>
      <c r="P835">
        <f t="shared" ref="P835:P898" si="80">((1/((1*10^9)))*G835*(M835)*10^6)</f>
        <v>187.71200000000002</v>
      </c>
      <c r="Q835">
        <f t="shared" ref="Q835:Q898" si="81">((1/((10*10^9)))*G835*(M835)*10^6)</f>
        <v>18.7712</v>
      </c>
      <c r="R835">
        <f t="shared" ref="R835:R898" si="82">((1/((100*10^9)))*G835*(M835)*10^6)</f>
        <v>1.8771199999999999</v>
      </c>
      <c r="S835">
        <f t="shared" ref="S835:S898" si="83">((1/((1*10^12)))*G835*(M835)*10^6)</f>
        <v>0.18771200000000002</v>
      </c>
    </row>
    <row r="836" spans="2:19">
      <c r="B836" t="s">
        <v>1848</v>
      </c>
      <c r="C836" t="s">
        <v>1806</v>
      </c>
      <c r="D836" t="s">
        <v>13</v>
      </c>
      <c r="E836" t="s">
        <v>929</v>
      </c>
      <c r="F836" t="s">
        <v>63</v>
      </c>
      <c r="G836">
        <v>3200</v>
      </c>
      <c r="H836" t="s">
        <v>145</v>
      </c>
      <c r="I836" t="s">
        <v>75</v>
      </c>
      <c r="J836" t="s">
        <v>791</v>
      </c>
      <c r="K836" t="s">
        <v>808</v>
      </c>
      <c r="L836" s="1">
        <v>39873</v>
      </c>
      <c r="M836">
        <v>64</v>
      </c>
      <c r="N836">
        <f t="shared" si="78"/>
        <v>20480</v>
      </c>
      <c r="O836">
        <f t="shared" si="79"/>
        <v>2048</v>
      </c>
      <c r="P836">
        <f t="shared" si="80"/>
        <v>204.8</v>
      </c>
      <c r="Q836">
        <f t="shared" si="81"/>
        <v>20.48</v>
      </c>
      <c r="R836">
        <f t="shared" si="82"/>
        <v>2.0479999999999996</v>
      </c>
      <c r="S836">
        <f t="shared" si="83"/>
        <v>0.20480000000000001</v>
      </c>
    </row>
    <row r="837" spans="2:19">
      <c r="B837" t="s">
        <v>1849</v>
      </c>
      <c r="C837" t="s">
        <v>1806</v>
      </c>
      <c r="D837" t="s">
        <v>13</v>
      </c>
      <c r="E837" t="s">
        <v>929</v>
      </c>
      <c r="F837" t="s">
        <v>63</v>
      </c>
      <c r="G837">
        <v>2133</v>
      </c>
      <c r="H837" t="s">
        <v>87</v>
      </c>
      <c r="I837" t="s">
        <v>75</v>
      </c>
      <c r="J837" t="s">
        <v>791</v>
      </c>
      <c r="K837" t="s">
        <v>476</v>
      </c>
      <c r="L837" s="1">
        <v>39873</v>
      </c>
      <c r="M837">
        <v>64</v>
      </c>
      <c r="N837">
        <f t="shared" si="78"/>
        <v>13651.199999999999</v>
      </c>
      <c r="O837">
        <f t="shared" si="79"/>
        <v>1365.1200000000001</v>
      </c>
      <c r="P837">
        <f t="shared" si="80"/>
        <v>136.512</v>
      </c>
      <c r="Q837">
        <f t="shared" si="81"/>
        <v>13.651200000000001</v>
      </c>
      <c r="R837">
        <f t="shared" si="82"/>
        <v>1.3651199999999999</v>
      </c>
      <c r="S837">
        <f t="shared" si="83"/>
        <v>0.13651199999999999</v>
      </c>
    </row>
    <row r="838" spans="2:19">
      <c r="B838" t="s">
        <v>1850</v>
      </c>
      <c r="C838" t="s">
        <v>1806</v>
      </c>
      <c r="D838" t="s">
        <v>13</v>
      </c>
      <c r="E838" t="s">
        <v>929</v>
      </c>
      <c r="F838" t="s">
        <v>63</v>
      </c>
      <c r="G838">
        <v>2266</v>
      </c>
      <c r="H838" t="s">
        <v>159</v>
      </c>
      <c r="I838" t="s">
        <v>75</v>
      </c>
      <c r="J838" t="s">
        <v>791</v>
      </c>
      <c r="K838" t="s">
        <v>476</v>
      </c>
      <c r="L838" s="1">
        <v>39873</v>
      </c>
      <c r="M838">
        <v>64</v>
      </c>
      <c r="N838">
        <f t="shared" si="78"/>
        <v>14502.399999999998</v>
      </c>
      <c r="O838">
        <f t="shared" si="79"/>
        <v>1450.24</v>
      </c>
      <c r="P838">
        <f t="shared" si="80"/>
        <v>145.024</v>
      </c>
      <c r="Q838">
        <f t="shared" si="81"/>
        <v>14.5024</v>
      </c>
      <c r="R838">
        <f t="shared" si="82"/>
        <v>1.45024</v>
      </c>
      <c r="S838">
        <f t="shared" si="83"/>
        <v>0.14502399999999999</v>
      </c>
    </row>
    <row r="839" spans="2:19">
      <c r="B839" t="s">
        <v>279</v>
      </c>
      <c r="C839" t="s">
        <v>280</v>
      </c>
      <c r="D839" t="s">
        <v>48</v>
      </c>
      <c r="E839" t="s">
        <v>191</v>
      </c>
      <c r="F839" t="s">
        <v>281</v>
      </c>
      <c r="G839">
        <v>2800</v>
      </c>
      <c r="H839" t="s">
        <v>141</v>
      </c>
      <c r="I839" t="s">
        <v>170</v>
      </c>
      <c r="J839" t="s">
        <v>282</v>
      </c>
      <c r="K839" t="s">
        <v>19</v>
      </c>
      <c r="L839" s="1">
        <v>39904</v>
      </c>
      <c r="M839">
        <v>64</v>
      </c>
      <c r="N839">
        <f t="shared" si="78"/>
        <v>17920</v>
      </c>
      <c r="O839">
        <f t="shared" si="79"/>
        <v>1792</v>
      </c>
      <c r="P839">
        <f t="shared" si="80"/>
        <v>179.20000000000002</v>
      </c>
      <c r="Q839">
        <f t="shared" si="81"/>
        <v>17.920000000000002</v>
      </c>
      <c r="R839">
        <f t="shared" si="82"/>
        <v>1.792</v>
      </c>
      <c r="S839">
        <f t="shared" si="83"/>
        <v>0.1792</v>
      </c>
    </row>
    <row r="840" spans="2:19">
      <c r="B840" t="s">
        <v>283</v>
      </c>
      <c r="C840" t="s">
        <v>168</v>
      </c>
      <c r="D840" t="s">
        <v>13</v>
      </c>
      <c r="E840" t="s">
        <v>62</v>
      </c>
      <c r="F840" t="s">
        <v>63</v>
      </c>
      <c r="G840">
        <v>3000</v>
      </c>
      <c r="H840" t="s">
        <v>193</v>
      </c>
      <c r="I840" t="s">
        <v>284</v>
      </c>
      <c r="J840" t="s">
        <v>171</v>
      </c>
      <c r="K840" t="s">
        <v>57</v>
      </c>
      <c r="L840" s="1">
        <v>39904</v>
      </c>
      <c r="M840">
        <v>64</v>
      </c>
      <c r="N840">
        <f t="shared" si="78"/>
        <v>19200</v>
      </c>
      <c r="O840">
        <f t="shared" si="79"/>
        <v>1920</v>
      </c>
      <c r="P840">
        <f t="shared" si="80"/>
        <v>192</v>
      </c>
      <c r="Q840">
        <f t="shared" si="81"/>
        <v>19.2</v>
      </c>
      <c r="R840">
        <f t="shared" si="82"/>
        <v>1.92</v>
      </c>
      <c r="S840">
        <f t="shared" si="83"/>
        <v>0.192</v>
      </c>
    </row>
    <row r="841" spans="2:19">
      <c r="B841" t="s">
        <v>285</v>
      </c>
      <c r="C841" t="s">
        <v>168</v>
      </c>
      <c r="D841" t="s">
        <v>13</v>
      </c>
      <c r="E841" t="s">
        <v>62</v>
      </c>
      <c r="F841" t="s">
        <v>63</v>
      </c>
      <c r="G841">
        <v>3200</v>
      </c>
      <c r="H841" t="s">
        <v>87</v>
      </c>
      <c r="I841" t="s">
        <v>284</v>
      </c>
      <c r="J841" t="s">
        <v>171</v>
      </c>
      <c r="K841" t="s">
        <v>57</v>
      </c>
      <c r="L841" s="1">
        <v>39904</v>
      </c>
      <c r="M841">
        <v>64</v>
      </c>
      <c r="N841">
        <f t="shared" si="78"/>
        <v>20480</v>
      </c>
      <c r="O841">
        <f t="shared" si="79"/>
        <v>2048</v>
      </c>
      <c r="P841">
        <f t="shared" si="80"/>
        <v>204.8</v>
      </c>
      <c r="Q841">
        <f t="shared" si="81"/>
        <v>20.48</v>
      </c>
      <c r="R841">
        <f t="shared" si="82"/>
        <v>2.0479999999999996</v>
      </c>
      <c r="S841">
        <f t="shared" si="83"/>
        <v>0.20480000000000001</v>
      </c>
    </row>
    <row r="842" spans="2:19">
      <c r="B842" t="s">
        <v>286</v>
      </c>
      <c r="C842" t="s">
        <v>168</v>
      </c>
      <c r="D842" t="s">
        <v>13</v>
      </c>
      <c r="E842" t="s">
        <v>62</v>
      </c>
      <c r="F842" t="s">
        <v>63</v>
      </c>
      <c r="G842">
        <v>3200</v>
      </c>
      <c r="H842" t="s">
        <v>87</v>
      </c>
      <c r="I842" t="s">
        <v>55</v>
      </c>
      <c r="J842" t="s">
        <v>171</v>
      </c>
      <c r="K842" t="s">
        <v>57</v>
      </c>
      <c r="L842" s="1">
        <v>39904</v>
      </c>
      <c r="M842">
        <v>64</v>
      </c>
      <c r="N842">
        <f t="shared" si="78"/>
        <v>20480</v>
      </c>
      <c r="O842">
        <f t="shared" si="79"/>
        <v>2048</v>
      </c>
      <c r="P842">
        <f t="shared" si="80"/>
        <v>204.8</v>
      </c>
      <c r="Q842">
        <f t="shared" si="81"/>
        <v>20.48</v>
      </c>
      <c r="R842">
        <f t="shared" si="82"/>
        <v>2.0479999999999996</v>
      </c>
      <c r="S842">
        <f t="shared" si="83"/>
        <v>0.20480000000000001</v>
      </c>
    </row>
    <row r="843" spans="2:19">
      <c r="B843" t="s">
        <v>287</v>
      </c>
      <c r="C843" t="s">
        <v>168</v>
      </c>
      <c r="D843" t="s">
        <v>13</v>
      </c>
      <c r="E843" t="s">
        <v>62</v>
      </c>
      <c r="F843" t="s">
        <v>63</v>
      </c>
      <c r="G843">
        <v>3200</v>
      </c>
      <c r="H843" t="s">
        <v>87</v>
      </c>
      <c r="I843" t="s">
        <v>55</v>
      </c>
      <c r="J843" t="s">
        <v>171</v>
      </c>
      <c r="K843" t="s">
        <v>19</v>
      </c>
      <c r="L843" s="1">
        <v>39904</v>
      </c>
      <c r="M843">
        <v>64</v>
      </c>
      <c r="N843">
        <f t="shared" si="78"/>
        <v>20480</v>
      </c>
      <c r="O843">
        <f t="shared" si="79"/>
        <v>2048</v>
      </c>
      <c r="P843">
        <f t="shared" si="80"/>
        <v>204.8</v>
      </c>
      <c r="Q843">
        <f t="shared" si="81"/>
        <v>20.48</v>
      </c>
      <c r="R843">
        <f t="shared" si="82"/>
        <v>2.0479999999999996</v>
      </c>
      <c r="S843">
        <f t="shared" si="83"/>
        <v>0.20480000000000001</v>
      </c>
    </row>
    <row r="844" spans="2:19">
      <c r="B844" t="s">
        <v>1011</v>
      </c>
      <c r="C844" t="s">
        <v>1012</v>
      </c>
      <c r="D844" t="s">
        <v>13</v>
      </c>
      <c r="E844" t="s">
        <v>960</v>
      </c>
      <c r="F844" t="s">
        <v>63</v>
      </c>
      <c r="G844">
        <v>2666</v>
      </c>
      <c r="H844" t="s">
        <v>242</v>
      </c>
      <c r="I844" t="s">
        <v>326</v>
      </c>
      <c r="J844" t="s">
        <v>1013</v>
      </c>
      <c r="K844" t="s">
        <v>19</v>
      </c>
      <c r="L844" s="1">
        <v>39904</v>
      </c>
      <c r="M844">
        <v>64</v>
      </c>
      <c r="N844">
        <f t="shared" si="78"/>
        <v>17062.399999999998</v>
      </c>
      <c r="O844">
        <f t="shared" si="79"/>
        <v>1706.2400000000002</v>
      </c>
      <c r="P844">
        <f t="shared" si="80"/>
        <v>170.624</v>
      </c>
      <c r="Q844">
        <f t="shared" si="81"/>
        <v>17.0624</v>
      </c>
      <c r="R844">
        <f t="shared" si="82"/>
        <v>1.70624</v>
      </c>
      <c r="S844">
        <f t="shared" si="83"/>
        <v>0.170624</v>
      </c>
    </row>
    <row r="845" spans="2:19">
      <c r="B845" t="s">
        <v>1014</v>
      </c>
      <c r="C845" t="s">
        <v>1012</v>
      </c>
      <c r="D845" t="s">
        <v>13</v>
      </c>
      <c r="E845" t="s">
        <v>960</v>
      </c>
      <c r="F845" t="s">
        <v>63</v>
      </c>
      <c r="G845">
        <v>2666</v>
      </c>
      <c r="H845" t="s">
        <v>242</v>
      </c>
      <c r="I845" t="s">
        <v>326</v>
      </c>
      <c r="J845" t="s">
        <v>1013</v>
      </c>
      <c r="K845" t="s">
        <v>43</v>
      </c>
      <c r="L845" s="1">
        <v>39904</v>
      </c>
      <c r="M845">
        <v>64</v>
      </c>
      <c r="N845">
        <f t="shared" si="78"/>
        <v>17062.399999999998</v>
      </c>
      <c r="O845">
        <f t="shared" si="79"/>
        <v>1706.2400000000002</v>
      </c>
      <c r="P845">
        <f t="shared" si="80"/>
        <v>170.624</v>
      </c>
      <c r="Q845">
        <f t="shared" si="81"/>
        <v>17.0624</v>
      </c>
      <c r="R845">
        <f t="shared" si="82"/>
        <v>1.70624</v>
      </c>
      <c r="S845">
        <f t="shared" si="83"/>
        <v>0.170624</v>
      </c>
    </row>
    <row r="846" spans="2:19">
      <c r="B846" t="s">
        <v>1528</v>
      </c>
      <c r="C846" t="s">
        <v>1499</v>
      </c>
      <c r="D846" t="s">
        <v>152</v>
      </c>
      <c r="E846" t="s">
        <v>1500</v>
      </c>
      <c r="F846" t="s">
        <v>63</v>
      </c>
      <c r="G846">
        <v>1200</v>
      </c>
      <c r="H846" t="s">
        <v>213</v>
      </c>
      <c r="I846" t="s">
        <v>359</v>
      </c>
      <c r="J846" t="s">
        <v>76</v>
      </c>
      <c r="K846" t="s">
        <v>1503</v>
      </c>
      <c r="L846" s="1">
        <v>39904</v>
      </c>
      <c r="M846">
        <v>64</v>
      </c>
      <c r="N846">
        <f t="shared" si="78"/>
        <v>7679.9999999999991</v>
      </c>
      <c r="O846">
        <f t="shared" si="79"/>
        <v>768</v>
      </c>
      <c r="P846">
        <f t="shared" si="80"/>
        <v>76.800000000000011</v>
      </c>
      <c r="Q846">
        <f t="shared" si="81"/>
        <v>7.6800000000000006</v>
      </c>
      <c r="R846">
        <f t="shared" si="82"/>
        <v>0.76800000000000002</v>
      </c>
      <c r="S846">
        <f t="shared" si="83"/>
        <v>7.6799999999999993E-2</v>
      </c>
    </row>
    <row r="847" spans="2:19">
      <c r="B847" t="s">
        <v>1529</v>
      </c>
      <c r="C847" t="s">
        <v>1499</v>
      </c>
      <c r="D847" t="s">
        <v>152</v>
      </c>
      <c r="E847" t="s">
        <v>1500</v>
      </c>
      <c r="F847" t="s">
        <v>63</v>
      </c>
      <c r="G847">
        <v>2000</v>
      </c>
      <c r="H847" t="s">
        <v>193</v>
      </c>
      <c r="I847" t="s">
        <v>359</v>
      </c>
      <c r="J847" t="s">
        <v>76</v>
      </c>
      <c r="K847" t="s">
        <v>1262</v>
      </c>
      <c r="L847" s="1">
        <v>39904</v>
      </c>
      <c r="M847">
        <v>64</v>
      </c>
      <c r="N847">
        <f t="shared" si="78"/>
        <v>12799.999999999998</v>
      </c>
      <c r="O847">
        <f t="shared" si="79"/>
        <v>1280</v>
      </c>
      <c r="P847">
        <f t="shared" si="80"/>
        <v>128.00000000000003</v>
      </c>
      <c r="Q847">
        <f t="shared" si="81"/>
        <v>12.8</v>
      </c>
      <c r="R847">
        <f t="shared" si="82"/>
        <v>1.28</v>
      </c>
      <c r="S847">
        <f t="shared" si="83"/>
        <v>0.128</v>
      </c>
    </row>
    <row r="848" spans="2:19">
      <c r="B848" t="s">
        <v>1530</v>
      </c>
      <c r="C848" t="s">
        <v>1513</v>
      </c>
      <c r="D848" t="s">
        <v>48</v>
      </c>
      <c r="E848" t="s">
        <v>1514</v>
      </c>
      <c r="F848" t="s">
        <v>63</v>
      </c>
      <c r="G848">
        <v>2100</v>
      </c>
      <c r="H848" t="s">
        <v>309</v>
      </c>
      <c r="I848" t="s">
        <v>65</v>
      </c>
      <c r="J848" t="s">
        <v>563</v>
      </c>
      <c r="K848" t="s">
        <v>383</v>
      </c>
      <c r="L848" s="1">
        <v>39904</v>
      </c>
      <c r="M848">
        <v>64</v>
      </c>
      <c r="N848">
        <f t="shared" si="78"/>
        <v>13439.999999999998</v>
      </c>
      <c r="O848">
        <f t="shared" si="79"/>
        <v>1344</v>
      </c>
      <c r="P848">
        <f t="shared" si="80"/>
        <v>134.4</v>
      </c>
      <c r="Q848">
        <f t="shared" si="81"/>
        <v>13.44</v>
      </c>
      <c r="R848">
        <f t="shared" si="82"/>
        <v>1.3439999999999999</v>
      </c>
      <c r="S848">
        <f t="shared" si="83"/>
        <v>0.13439999999999999</v>
      </c>
    </row>
    <row r="849" spans="2:19">
      <c r="B849" t="s">
        <v>278</v>
      </c>
      <c r="C849" t="s">
        <v>168</v>
      </c>
      <c r="D849" t="s">
        <v>13</v>
      </c>
      <c r="E849" t="s">
        <v>62</v>
      </c>
      <c r="F849" t="s">
        <v>63</v>
      </c>
      <c r="G849">
        <v>2800</v>
      </c>
      <c r="H849" t="s">
        <v>141</v>
      </c>
      <c r="I849" t="s">
        <v>68</v>
      </c>
      <c r="J849" t="s">
        <v>171</v>
      </c>
      <c r="K849" t="s">
        <v>19</v>
      </c>
      <c r="L849" s="1">
        <v>39934</v>
      </c>
      <c r="M849">
        <v>64</v>
      </c>
      <c r="N849">
        <f t="shared" si="78"/>
        <v>17920</v>
      </c>
      <c r="O849">
        <f t="shared" si="79"/>
        <v>1792</v>
      </c>
      <c r="P849">
        <f t="shared" si="80"/>
        <v>179.20000000000002</v>
      </c>
      <c r="Q849">
        <f t="shared" si="81"/>
        <v>17.920000000000002</v>
      </c>
      <c r="R849">
        <f t="shared" si="82"/>
        <v>1.792</v>
      </c>
      <c r="S849">
        <f t="shared" si="83"/>
        <v>0.1792</v>
      </c>
    </row>
    <row r="850" spans="2:19">
      <c r="B850" t="s">
        <v>1006</v>
      </c>
      <c r="C850" t="s">
        <v>1007</v>
      </c>
      <c r="D850" t="s">
        <v>48</v>
      </c>
      <c r="E850" t="s">
        <v>960</v>
      </c>
      <c r="F850" t="s">
        <v>281</v>
      </c>
      <c r="G850">
        <v>2400</v>
      </c>
      <c r="H850" t="s">
        <v>213</v>
      </c>
      <c r="I850" t="s">
        <v>284</v>
      </c>
      <c r="J850" t="s">
        <v>76</v>
      </c>
      <c r="K850" t="s">
        <v>43</v>
      </c>
      <c r="L850" s="1">
        <v>39934</v>
      </c>
      <c r="M850">
        <v>64</v>
      </c>
      <c r="N850">
        <f t="shared" si="78"/>
        <v>15359.999999999998</v>
      </c>
      <c r="O850">
        <f t="shared" si="79"/>
        <v>1536</v>
      </c>
      <c r="P850">
        <f t="shared" si="80"/>
        <v>153.60000000000002</v>
      </c>
      <c r="Q850">
        <f t="shared" si="81"/>
        <v>15.360000000000001</v>
      </c>
      <c r="R850">
        <f t="shared" si="82"/>
        <v>1.536</v>
      </c>
      <c r="S850">
        <f t="shared" si="83"/>
        <v>0.15359999999999999</v>
      </c>
    </row>
    <row r="851" spans="2:19">
      <c r="B851" t="s">
        <v>1008</v>
      </c>
      <c r="C851" t="s">
        <v>959</v>
      </c>
      <c r="D851" t="s">
        <v>48</v>
      </c>
      <c r="E851" t="s">
        <v>960</v>
      </c>
      <c r="F851" t="s">
        <v>63</v>
      </c>
      <c r="G851">
        <v>3067</v>
      </c>
      <c r="H851" t="s">
        <v>240</v>
      </c>
      <c r="I851" t="s">
        <v>326</v>
      </c>
      <c r="J851" t="s">
        <v>1009</v>
      </c>
      <c r="K851" t="s">
        <v>43</v>
      </c>
      <c r="L851" s="1">
        <v>39934</v>
      </c>
      <c r="M851">
        <v>64</v>
      </c>
      <c r="N851">
        <f t="shared" si="78"/>
        <v>19628.8</v>
      </c>
      <c r="O851">
        <f t="shared" si="79"/>
        <v>1962.88</v>
      </c>
      <c r="P851">
        <f t="shared" si="80"/>
        <v>196.28800000000001</v>
      </c>
      <c r="Q851">
        <f t="shared" si="81"/>
        <v>19.628800000000002</v>
      </c>
      <c r="R851">
        <f t="shared" si="82"/>
        <v>1.9628799999999997</v>
      </c>
      <c r="S851">
        <f t="shared" si="83"/>
        <v>0.19628799999999999</v>
      </c>
    </row>
    <row r="852" spans="2:19">
      <c r="B852" t="s">
        <v>1010</v>
      </c>
      <c r="C852" t="s">
        <v>959</v>
      </c>
      <c r="D852" t="s">
        <v>48</v>
      </c>
      <c r="E852" t="s">
        <v>960</v>
      </c>
      <c r="F852" t="s">
        <v>63</v>
      </c>
      <c r="G852">
        <v>2800</v>
      </c>
      <c r="H852" t="s">
        <v>309</v>
      </c>
      <c r="I852" t="s">
        <v>961</v>
      </c>
      <c r="J852" t="s">
        <v>962</v>
      </c>
      <c r="K852" t="s">
        <v>43</v>
      </c>
      <c r="L852" s="1">
        <v>39934</v>
      </c>
      <c r="M852">
        <v>64</v>
      </c>
      <c r="N852">
        <f t="shared" si="78"/>
        <v>17920</v>
      </c>
      <c r="O852">
        <f t="shared" si="79"/>
        <v>1792</v>
      </c>
      <c r="P852">
        <f t="shared" si="80"/>
        <v>179.20000000000002</v>
      </c>
      <c r="Q852">
        <f t="shared" si="81"/>
        <v>17.920000000000002</v>
      </c>
      <c r="R852">
        <f t="shared" si="82"/>
        <v>1.792</v>
      </c>
      <c r="S852">
        <f t="shared" si="83"/>
        <v>0.1792</v>
      </c>
    </row>
    <row r="853" spans="2:19">
      <c r="B853" t="s">
        <v>270</v>
      </c>
      <c r="C853" t="s">
        <v>61</v>
      </c>
      <c r="D853" t="s">
        <v>48</v>
      </c>
      <c r="E853" t="s">
        <v>62</v>
      </c>
      <c r="F853" t="s">
        <v>63</v>
      </c>
      <c r="G853">
        <v>3000</v>
      </c>
      <c r="H853" t="s">
        <v>193</v>
      </c>
      <c r="I853" t="s">
        <v>174</v>
      </c>
      <c r="J853" t="s">
        <v>266</v>
      </c>
      <c r="K853" t="s">
        <v>43</v>
      </c>
      <c r="L853" s="1">
        <v>39965</v>
      </c>
      <c r="M853">
        <v>64</v>
      </c>
      <c r="N853">
        <f t="shared" si="78"/>
        <v>19200</v>
      </c>
      <c r="O853">
        <f t="shared" si="79"/>
        <v>1920</v>
      </c>
      <c r="P853">
        <f t="shared" si="80"/>
        <v>192</v>
      </c>
      <c r="Q853">
        <f t="shared" si="81"/>
        <v>19.2</v>
      </c>
      <c r="R853">
        <f t="shared" si="82"/>
        <v>1.92</v>
      </c>
      <c r="S853">
        <f t="shared" si="83"/>
        <v>0.192</v>
      </c>
    </row>
    <row r="854" spans="2:19">
      <c r="B854" t="s">
        <v>271</v>
      </c>
      <c r="C854" t="s">
        <v>190</v>
      </c>
      <c r="D854" t="s">
        <v>147</v>
      </c>
      <c r="E854" t="s">
        <v>62</v>
      </c>
      <c r="F854" t="s">
        <v>63</v>
      </c>
      <c r="G854">
        <v>2400</v>
      </c>
      <c r="H854" t="s">
        <v>213</v>
      </c>
      <c r="I854" t="s">
        <v>174</v>
      </c>
      <c r="J854" t="s">
        <v>171</v>
      </c>
      <c r="K854" t="s">
        <v>43</v>
      </c>
      <c r="L854" s="1">
        <v>39965</v>
      </c>
      <c r="M854">
        <v>64</v>
      </c>
      <c r="N854">
        <f t="shared" si="78"/>
        <v>15359.999999999998</v>
      </c>
      <c r="O854">
        <f t="shared" si="79"/>
        <v>1536</v>
      </c>
      <c r="P854">
        <f t="shared" si="80"/>
        <v>153.60000000000002</v>
      </c>
      <c r="Q854">
        <f t="shared" si="81"/>
        <v>15.360000000000001</v>
      </c>
      <c r="R854">
        <f t="shared" si="82"/>
        <v>1.536</v>
      </c>
      <c r="S854">
        <f t="shared" si="83"/>
        <v>0.15359999999999999</v>
      </c>
    </row>
    <row r="855" spans="2:19">
      <c r="B855" t="s">
        <v>272</v>
      </c>
      <c r="C855" t="s">
        <v>190</v>
      </c>
      <c r="D855" t="s">
        <v>147</v>
      </c>
      <c r="E855" t="s">
        <v>62</v>
      </c>
      <c r="F855" t="s">
        <v>63</v>
      </c>
      <c r="G855">
        <v>2500</v>
      </c>
      <c r="H855" t="s">
        <v>200</v>
      </c>
      <c r="I855" t="s">
        <v>174</v>
      </c>
      <c r="J855" t="s">
        <v>171</v>
      </c>
      <c r="K855" t="s">
        <v>43</v>
      </c>
      <c r="L855" s="1">
        <v>39965</v>
      </c>
      <c r="M855">
        <v>64</v>
      </c>
      <c r="N855">
        <f t="shared" si="78"/>
        <v>16000</v>
      </c>
      <c r="O855">
        <f t="shared" si="79"/>
        <v>1600</v>
      </c>
      <c r="P855">
        <f t="shared" si="80"/>
        <v>160</v>
      </c>
      <c r="Q855">
        <f t="shared" si="81"/>
        <v>16</v>
      </c>
      <c r="R855">
        <f t="shared" si="82"/>
        <v>1.5999999999999999</v>
      </c>
      <c r="S855">
        <f t="shared" si="83"/>
        <v>0.16</v>
      </c>
    </row>
    <row r="856" spans="2:19">
      <c r="B856" t="s">
        <v>273</v>
      </c>
      <c r="C856" t="s">
        <v>168</v>
      </c>
      <c r="D856" t="s">
        <v>13</v>
      </c>
      <c r="E856" t="s">
        <v>62</v>
      </c>
      <c r="F856" t="s">
        <v>63</v>
      </c>
      <c r="G856">
        <v>2400</v>
      </c>
      <c r="H856" t="s">
        <v>213</v>
      </c>
      <c r="I856" t="s">
        <v>174</v>
      </c>
      <c r="J856" t="s">
        <v>171</v>
      </c>
      <c r="K856" t="s">
        <v>43</v>
      </c>
      <c r="L856" s="1">
        <v>39965</v>
      </c>
      <c r="M856">
        <v>64</v>
      </c>
      <c r="N856">
        <f t="shared" si="78"/>
        <v>15359.999999999998</v>
      </c>
      <c r="O856">
        <f t="shared" si="79"/>
        <v>1536</v>
      </c>
      <c r="P856">
        <f t="shared" si="80"/>
        <v>153.60000000000002</v>
      </c>
      <c r="Q856">
        <f t="shared" si="81"/>
        <v>15.360000000000001</v>
      </c>
      <c r="R856">
        <f t="shared" si="82"/>
        <v>1.536</v>
      </c>
      <c r="S856">
        <f t="shared" si="83"/>
        <v>0.15359999999999999</v>
      </c>
    </row>
    <row r="857" spans="2:19">
      <c r="B857" t="s">
        <v>274</v>
      </c>
      <c r="C857" t="s">
        <v>168</v>
      </c>
      <c r="D857" t="s">
        <v>13</v>
      </c>
      <c r="E857" t="s">
        <v>62</v>
      </c>
      <c r="F857" t="s">
        <v>63</v>
      </c>
      <c r="G857">
        <v>2500</v>
      </c>
      <c r="H857" t="s">
        <v>200</v>
      </c>
      <c r="I857" t="s">
        <v>174</v>
      </c>
      <c r="J857" t="s">
        <v>171</v>
      </c>
      <c r="K857" t="s">
        <v>43</v>
      </c>
      <c r="L857" s="1">
        <v>39965</v>
      </c>
      <c r="M857">
        <v>64</v>
      </c>
      <c r="N857">
        <f t="shared" si="78"/>
        <v>16000</v>
      </c>
      <c r="O857">
        <f t="shared" si="79"/>
        <v>1600</v>
      </c>
      <c r="P857">
        <f t="shared" si="80"/>
        <v>160</v>
      </c>
      <c r="Q857">
        <f t="shared" si="81"/>
        <v>16</v>
      </c>
      <c r="R857">
        <f t="shared" si="82"/>
        <v>1.5999999999999999</v>
      </c>
      <c r="S857">
        <f t="shared" si="83"/>
        <v>0.16</v>
      </c>
    </row>
    <row r="858" spans="2:19">
      <c r="B858" t="s">
        <v>275</v>
      </c>
      <c r="C858" t="s">
        <v>184</v>
      </c>
      <c r="D858" t="s">
        <v>48</v>
      </c>
      <c r="E858" t="s">
        <v>62</v>
      </c>
      <c r="F858" t="s">
        <v>63</v>
      </c>
      <c r="G858">
        <v>3000</v>
      </c>
      <c r="H858" t="s">
        <v>193</v>
      </c>
      <c r="I858" t="s">
        <v>68</v>
      </c>
      <c r="J858" t="s">
        <v>171</v>
      </c>
      <c r="K858" t="s">
        <v>185</v>
      </c>
      <c r="L858" s="1">
        <v>39965</v>
      </c>
      <c r="M858">
        <v>64</v>
      </c>
      <c r="N858">
        <f t="shared" si="78"/>
        <v>19200</v>
      </c>
      <c r="O858">
        <f t="shared" si="79"/>
        <v>1920</v>
      </c>
      <c r="P858">
        <f t="shared" si="80"/>
        <v>192</v>
      </c>
      <c r="Q858">
        <f t="shared" si="81"/>
        <v>19.2</v>
      </c>
      <c r="R858">
        <f t="shared" si="82"/>
        <v>1.92</v>
      </c>
      <c r="S858">
        <f t="shared" si="83"/>
        <v>0.192</v>
      </c>
    </row>
    <row r="859" spans="2:19">
      <c r="B859" t="s">
        <v>276</v>
      </c>
      <c r="C859" t="s">
        <v>184</v>
      </c>
      <c r="D859" t="s">
        <v>48</v>
      </c>
      <c r="E859" t="s">
        <v>62</v>
      </c>
      <c r="F859" t="s">
        <v>63</v>
      </c>
      <c r="G859">
        <v>3100</v>
      </c>
      <c r="H859" t="s">
        <v>137</v>
      </c>
      <c r="I859" t="s">
        <v>68</v>
      </c>
      <c r="J859" t="s">
        <v>171</v>
      </c>
      <c r="K859" t="s">
        <v>185</v>
      </c>
      <c r="L859" s="1">
        <v>39965</v>
      </c>
      <c r="M859">
        <v>64</v>
      </c>
      <c r="N859">
        <f t="shared" si="78"/>
        <v>19840</v>
      </c>
      <c r="O859">
        <f t="shared" si="79"/>
        <v>1984</v>
      </c>
      <c r="P859">
        <f t="shared" si="80"/>
        <v>198.40000000000003</v>
      </c>
      <c r="Q859">
        <f t="shared" si="81"/>
        <v>19.84</v>
      </c>
      <c r="R859">
        <f t="shared" si="82"/>
        <v>1.984</v>
      </c>
      <c r="S859">
        <f t="shared" si="83"/>
        <v>0.19839999999999999</v>
      </c>
    </row>
    <row r="860" spans="2:19">
      <c r="B860" t="s">
        <v>277</v>
      </c>
      <c r="C860" t="s">
        <v>168</v>
      </c>
      <c r="D860" t="s">
        <v>13</v>
      </c>
      <c r="E860" t="s">
        <v>62</v>
      </c>
      <c r="F860" t="s">
        <v>63</v>
      </c>
      <c r="G860">
        <v>2000</v>
      </c>
      <c r="H860" t="s">
        <v>204</v>
      </c>
      <c r="I860" t="s">
        <v>68</v>
      </c>
      <c r="J860" t="s">
        <v>171</v>
      </c>
      <c r="K860" t="s">
        <v>57</v>
      </c>
      <c r="L860" s="1">
        <v>39965</v>
      </c>
      <c r="M860">
        <v>64</v>
      </c>
      <c r="N860">
        <f t="shared" si="78"/>
        <v>12799.999999999998</v>
      </c>
      <c r="O860">
        <f t="shared" si="79"/>
        <v>1280</v>
      </c>
      <c r="P860">
        <f t="shared" si="80"/>
        <v>128.00000000000003</v>
      </c>
      <c r="Q860">
        <f t="shared" si="81"/>
        <v>12.8</v>
      </c>
      <c r="R860">
        <f t="shared" si="82"/>
        <v>1.28</v>
      </c>
      <c r="S860">
        <f t="shared" si="83"/>
        <v>0.128</v>
      </c>
    </row>
    <row r="861" spans="2:19">
      <c r="B861" t="s">
        <v>1003</v>
      </c>
      <c r="C861" t="s">
        <v>981</v>
      </c>
      <c r="D861" t="s">
        <v>13</v>
      </c>
      <c r="E861" t="s">
        <v>929</v>
      </c>
      <c r="F861" t="s">
        <v>63</v>
      </c>
      <c r="G861">
        <v>3333</v>
      </c>
      <c r="H861" t="s">
        <v>28</v>
      </c>
      <c r="I861" t="s">
        <v>210</v>
      </c>
      <c r="J861" t="s">
        <v>791</v>
      </c>
      <c r="K861" t="s">
        <v>808</v>
      </c>
      <c r="L861" s="1">
        <v>39965</v>
      </c>
      <c r="M861">
        <v>64</v>
      </c>
      <c r="N861">
        <f t="shared" si="78"/>
        <v>21331.199999999997</v>
      </c>
      <c r="O861">
        <f t="shared" si="79"/>
        <v>2133.12</v>
      </c>
      <c r="P861">
        <f t="shared" si="80"/>
        <v>213.31200000000001</v>
      </c>
      <c r="Q861">
        <f t="shared" si="81"/>
        <v>21.331199999999999</v>
      </c>
      <c r="R861">
        <f t="shared" si="82"/>
        <v>2.1331199999999995</v>
      </c>
      <c r="S861">
        <f t="shared" si="83"/>
        <v>0.213312</v>
      </c>
    </row>
    <row r="862" spans="2:19">
      <c r="B862" t="s">
        <v>1004</v>
      </c>
      <c r="C862" t="s">
        <v>981</v>
      </c>
      <c r="D862" t="s">
        <v>13</v>
      </c>
      <c r="E862" t="s">
        <v>929</v>
      </c>
      <c r="F862" t="s">
        <v>63</v>
      </c>
      <c r="G862">
        <v>3066</v>
      </c>
      <c r="H862" t="s">
        <v>573</v>
      </c>
      <c r="I862" t="s">
        <v>210</v>
      </c>
      <c r="J862" t="s">
        <v>791</v>
      </c>
      <c r="K862" t="s">
        <v>808</v>
      </c>
      <c r="L862" s="1">
        <v>39965</v>
      </c>
      <c r="M862">
        <v>64</v>
      </c>
      <c r="N862">
        <f t="shared" si="78"/>
        <v>19622.399999999998</v>
      </c>
      <c r="O862">
        <f t="shared" si="79"/>
        <v>1962.24</v>
      </c>
      <c r="P862">
        <f t="shared" si="80"/>
        <v>196.22400000000002</v>
      </c>
      <c r="Q862">
        <f t="shared" si="81"/>
        <v>19.622399999999999</v>
      </c>
      <c r="R862">
        <f t="shared" si="82"/>
        <v>1.9622399999999998</v>
      </c>
      <c r="S862">
        <f t="shared" si="83"/>
        <v>0.19622400000000001</v>
      </c>
    </row>
    <row r="863" spans="2:19">
      <c r="B863" t="s">
        <v>1005</v>
      </c>
      <c r="C863" t="s">
        <v>959</v>
      </c>
      <c r="D863" t="s">
        <v>48</v>
      </c>
      <c r="E863" t="s">
        <v>960</v>
      </c>
      <c r="F863" t="s">
        <v>63</v>
      </c>
      <c r="G863">
        <v>2200</v>
      </c>
      <c r="H863" t="s">
        <v>238</v>
      </c>
      <c r="I863" t="s">
        <v>284</v>
      </c>
      <c r="J863" t="s">
        <v>563</v>
      </c>
      <c r="K863" t="s">
        <v>43</v>
      </c>
      <c r="L863" s="1">
        <v>39965</v>
      </c>
      <c r="M863">
        <v>64</v>
      </c>
      <c r="N863">
        <f t="shared" si="78"/>
        <v>14079.999999999998</v>
      </c>
      <c r="O863">
        <f t="shared" si="79"/>
        <v>1408</v>
      </c>
      <c r="P863">
        <f t="shared" si="80"/>
        <v>140.80000000000001</v>
      </c>
      <c r="Q863">
        <f t="shared" si="81"/>
        <v>14.08</v>
      </c>
      <c r="R863">
        <f t="shared" si="82"/>
        <v>1.4079999999999999</v>
      </c>
      <c r="S863">
        <f t="shared" si="83"/>
        <v>0.14079999999999998</v>
      </c>
    </row>
    <row r="864" spans="2:19">
      <c r="B864" t="s">
        <v>1527</v>
      </c>
      <c r="C864" t="s">
        <v>1513</v>
      </c>
      <c r="D864" t="s">
        <v>152</v>
      </c>
      <c r="E864" t="s">
        <v>1526</v>
      </c>
      <c r="F864" t="s">
        <v>63</v>
      </c>
      <c r="G864">
        <v>1300</v>
      </c>
      <c r="H864" t="s">
        <v>531</v>
      </c>
      <c r="I864" t="s">
        <v>65</v>
      </c>
      <c r="J864" t="s">
        <v>962</v>
      </c>
      <c r="K864" t="s">
        <v>1251</v>
      </c>
      <c r="L864" s="1">
        <v>39965</v>
      </c>
      <c r="M864">
        <v>64</v>
      </c>
      <c r="N864">
        <f t="shared" si="78"/>
        <v>8320</v>
      </c>
      <c r="O864">
        <f t="shared" si="79"/>
        <v>832.00000000000011</v>
      </c>
      <c r="P864">
        <f t="shared" si="80"/>
        <v>83.2</v>
      </c>
      <c r="Q864">
        <f t="shared" si="81"/>
        <v>8.32</v>
      </c>
      <c r="R864">
        <f t="shared" si="82"/>
        <v>0.83199999999999996</v>
      </c>
      <c r="S864">
        <f t="shared" si="83"/>
        <v>8.320000000000001E-2</v>
      </c>
    </row>
    <row r="865" spans="2:19">
      <c r="B865" t="s">
        <v>265</v>
      </c>
      <c r="C865" t="s">
        <v>61</v>
      </c>
      <c r="D865" t="s">
        <v>48</v>
      </c>
      <c r="E865" t="s">
        <v>62</v>
      </c>
      <c r="F865" t="s">
        <v>63</v>
      </c>
      <c r="G865">
        <v>2800</v>
      </c>
      <c r="H865" t="s">
        <v>141</v>
      </c>
      <c r="I865" t="s">
        <v>174</v>
      </c>
      <c r="J865" t="s">
        <v>266</v>
      </c>
      <c r="K865" t="s">
        <v>43</v>
      </c>
      <c r="L865" s="1">
        <v>39995</v>
      </c>
      <c r="M865">
        <v>64</v>
      </c>
      <c r="N865">
        <f t="shared" si="78"/>
        <v>17920</v>
      </c>
      <c r="O865">
        <f t="shared" si="79"/>
        <v>1792</v>
      </c>
      <c r="P865">
        <f t="shared" si="80"/>
        <v>179.20000000000002</v>
      </c>
      <c r="Q865">
        <f t="shared" si="81"/>
        <v>17.920000000000002</v>
      </c>
      <c r="R865">
        <f t="shared" si="82"/>
        <v>1.792</v>
      </c>
      <c r="S865">
        <f t="shared" si="83"/>
        <v>0.1792</v>
      </c>
    </row>
    <row r="866" spans="2:19">
      <c r="B866" t="s">
        <v>267</v>
      </c>
      <c r="C866" t="s">
        <v>61</v>
      </c>
      <c r="D866" t="s">
        <v>48</v>
      </c>
      <c r="E866" t="s">
        <v>62</v>
      </c>
      <c r="F866" t="s">
        <v>63</v>
      </c>
      <c r="G866">
        <v>2900</v>
      </c>
      <c r="H866" t="s">
        <v>182</v>
      </c>
      <c r="I866" t="s">
        <v>174</v>
      </c>
      <c r="J866" t="s">
        <v>266</v>
      </c>
      <c r="K866" t="s">
        <v>43</v>
      </c>
      <c r="L866" s="1">
        <v>39995</v>
      </c>
      <c r="M866">
        <v>64</v>
      </c>
      <c r="N866">
        <f t="shared" si="78"/>
        <v>18560</v>
      </c>
      <c r="O866">
        <f t="shared" si="79"/>
        <v>1856</v>
      </c>
      <c r="P866">
        <f t="shared" si="80"/>
        <v>185.60000000000002</v>
      </c>
      <c r="Q866">
        <f t="shared" si="81"/>
        <v>18.560000000000002</v>
      </c>
      <c r="R866">
        <f t="shared" si="82"/>
        <v>1.8559999999999999</v>
      </c>
      <c r="S866">
        <f t="shared" si="83"/>
        <v>0.18559999999999999</v>
      </c>
    </row>
    <row r="867" spans="2:19">
      <c r="B867" t="s">
        <v>268</v>
      </c>
      <c r="C867" t="s">
        <v>168</v>
      </c>
      <c r="D867" t="s">
        <v>13</v>
      </c>
      <c r="E867" t="s">
        <v>62</v>
      </c>
      <c r="F867" t="s">
        <v>63</v>
      </c>
      <c r="G867">
        <v>3000</v>
      </c>
      <c r="H867" t="s">
        <v>193</v>
      </c>
      <c r="I867" t="s">
        <v>68</v>
      </c>
      <c r="J867" t="s">
        <v>171</v>
      </c>
      <c r="K867" t="s">
        <v>19</v>
      </c>
      <c r="L867" s="1">
        <v>39995</v>
      </c>
      <c r="M867">
        <v>64</v>
      </c>
      <c r="N867">
        <f t="shared" si="78"/>
        <v>19200</v>
      </c>
      <c r="O867">
        <f t="shared" si="79"/>
        <v>1920</v>
      </c>
      <c r="P867">
        <f t="shared" si="80"/>
        <v>192</v>
      </c>
      <c r="Q867">
        <f t="shared" si="81"/>
        <v>19.2</v>
      </c>
      <c r="R867">
        <f t="shared" si="82"/>
        <v>1.92</v>
      </c>
      <c r="S867">
        <f t="shared" si="83"/>
        <v>0.192</v>
      </c>
    </row>
    <row r="868" spans="2:19">
      <c r="B868" t="s">
        <v>269</v>
      </c>
      <c r="C868" t="s">
        <v>151</v>
      </c>
      <c r="D868" t="s">
        <v>152</v>
      </c>
      <c r="E868" t="s">
        <v>62</v>
      </c>
      <c r="F868" t="s">
        <v>63</v>
      </c>
      <c r="G868">
        <v>2700</v>
      </c>
      <c r="H868" t="s">
        <v>156</v>
      </c>
      <c r="I868" t="s">
        <v>75</v>
      </c>
      <c r="J868" t="s">
        <v>18</v>
      </c>
      <c r="K868" t="s">
        <v>29</v>
      </c>
      <c r="L868" s="1">
        <v>39995</v>
      </c>
      <c r="M868">
        <v>64</v>
      </c>
      <c r="N868">
        <f t="shared" si="78"/>
        <v>17280</v>
      </c>
      <c r="O868">
        <f t="shared" si="79"/>
        <v>1728</v>
      </c>
      <c r="P868">
        <f t="shared" si="80"/>
        <v>172.8</v>
      </c>
      <c r="Q868">
        <f t="shared" si="81"/>
        <v>17.28</v>
      </c>
      <c r="R868">
        <f t="shared" si="82"/>
        <v>1.7279999999999998</v>
      </c>
      <c r="S868">
        <f t="shared" si="83"/>
        <v>0.17279999999999998</v>
      </c>
    </row>
    <row r="869" spans="2:19">
      <c r="B869" t="s">
        <v>263</v>
      </c>
      <c r="C869" t="s">
        <v>168</v>
      </c>
      <c r="D869" t="s">
        <v>13</v>
      </c>
      <c r="E869" t="s">
        <v>62</v>
      </c>
      <c r="F869" t="s">
        <v>63</v>
      </c>
      <c r="G869">
        <v>3400</v>
      </c>
      <c r="H869" t="s">
        <v>159</v>
      </c>
      <c r="I869" t="s">
        <v>68</v>
      </c>
      <c r="J869" t="s">
        <v>171</v>
      </c>
      <c r="K869" t="s">
        <v>264</v>
      </c>
      <c r="L869" s="1">
        <v>40026</v>
      </c>
      <c r="M869">
        <v>64</v>
      </c>
      <c r="N869">
        <f t="shared" si="78"/>
        <v>21759.999999999996</v>
      </c>
      <c r="O869">
        <f t="shared" si="79"/>
        <v>2176</v>
      </c>
      <c r="P869">
        <f t="shared" si="80"/>
        <v>217.6</v>
      </c>
      <c r="Q869">
        <f t="shared" si="81"/>
        <v>21.76</v>
      </c>
      <c r="R869">
        <f t="shared" si="82"/>
        <v>2.1760000000000002</v>
      </c>
      <c r="S869">
        <f t="shared" si="83"/>
        <v>0.21759999999999999</v>
      </c>
    </row>
    <row r="870" spans="2:19">
      <c r="B870" t="s">
        <v>999</v>
      </c>
      <c r="C870" t="s">
        <v>959</v>
      </c>
      <c r="D870" t="s">
        <v>48</v>
      </c>
      <c r="E870" t="s">
        <v>960</v>
      </c>
      <c r="F870" t="s">
        <v>63</v>
      </c>
      <c r="G870">
        <v>2400</v>
      </c>
      <c r="H870" t="s">
        <v>213</v>
      </c>
      <c r="I870" t="s">
        <v>961</v>
      </c>
      <c r="J870" t="s">
        <v>563</v>
      </c>
      <c r="K870" t="s">
        <v>43</v>
      </c>
      <c r="L870" s="1">
        <v>40026</v>
      </c>
      <c r="M870">
        <v>64</v>
      </c>
      <c r="N870">
        <f t="shared" si="78"/>
        <v>15359.999999999998</v>
      </c>
      <c r="O870">
        <f t="shared" si="79"/>
        <v>1536</v>
      </c>
      <c r="P870">
        <f t="shared" si="80"/>
        <v>153.60000000000002</v>
      </c>
      <c r="Q870">
        <f t="shared" si="81"/>
        <v>15.360000000000001</v>
      </c>
      <c r="R870">
        <f t="shared" si="82"/>
        <v>1.536</v>
      </c>
      <c r="S870">
        <f t="shared" si="83"/>
        <v>0.15359999999999999</v>
      </c>
    </row>
    <row r="871" spans="2:19">
      <c r="B871" t="s">
        <v>1000</v>
      </c>
      <c r="C871" t="s">
        <v>959</v>
      </c>
      <c r="D871" t="s">
        <v>48</v>
      </c>
      <c r="E871" t="s">
        <v>960</v>
      </c>
      <c r="F871" t="s">
        <v>63</v>
      </c>
      <c r="G871">
        <v>2500</v>
      </c>
      <c r="H871" t="s">
        <v>200</v>
      </c>
      <c r="I871" t="s">
        <v>961</v>
      </c>
      <c r="J871" t="s">
        <v>563</v>
      </c>
      <c r="K871" t="s">
        <v>43</v>
      </c>
      <c r="L871" s="1">
        <v>40026</v>
      </c>
      <c r="M871">
        <v>64</v>
      </c>
      <c r="N871">
        <f t="shared" si="78"/>
        <v>16000</v>
      </c>
      <c r="O871">
        <f t="shared" si="79"/>
        <v>1600</v>
      </c>
      <c r="P871">
        <f t="shared" si="80"/>
        <v>160</v>
      </c>
      <c r="Q871">
        <f t="shared" si="81"/>
        <v>16</v>
      </c>
      <c r="R871">
        <f t="shared" si="82"/>
        <v>1.5999999999999999</v>
      </c>
      <c r="S871">
        <f t="shared" si="83"/>
        <v>0.16</v>
      </c>
    </row>
    <row r="872" spans="2:19">
      <c r="B872" t="s">
        <v>1001</v>
      </c>
      <c r="C872" t="s">
        <v>959</v>
      </c>
      <c r="D872" t="s">
        <v>48</v>
      </c>
      <c r="E872" t="s">
        <v>960</v>
      </c>
      <c r="F872" t="s">
        <v>63</v>
      </c>
      <c r="G872">
        <v>2933</v>
      </c>
      <c r="H872" t="s">
        <v>238</v>
      </c>
      <c r="I872" t="s">
        <v>961</v>
      </c>
      <c r="J872" t="s">
        <v>962</v>
      </c>
      <c r="K872" t="s">
        <v>43</v>
      </c>
      <c r="L872" s="1">
        <v>40026</v>
      </c>
      <c r="M872">
        <v>64</v>
      </c>
      <c r="N872">
        <f t="shared" si="78"/>
        <v>18771.199999999997</v>
      </c>
      <c r="O872">
        <f t="shared" si="79"/>
        <v>1877.1200000000001</v>
      </c>
      <c r="P872">
        <f t="shared" si="80"/>
        <v>187.71200000000002</v>
      </c>
      <c r="Q872">
        <f t="shared" si="81"/>
        <v>18.7712</v>
      </c>
      <c r="R872">
        <f t="shared" si="82"/>
        <v>1.8771199999999999</v>
      </c>
      <c r="S872">
        <f t="shared" si="83"/>
        <v>0.18771200000000002</v>
      </c>
    </row>
    <row r="873" spans="2:19">
      <c r="B873" t="s">
        <v>1002</v>
      </c>
      <c r="C873" t="s">
        <v>959</v>
      </c>
      <c r="D873" t="s">
        <v>48</v>
      </c>
      <c r="E873" t="s">
        <v>960</v>
      </c>
      <c r="F873" t="s">
        <v>63</v>
      </c>
      <c r="G873">
        <v>2933</v>
      </c>
      <c r="H873" t="s">
        <v>238</v>
      </c>
      <c r="I873" t="s">
        <v>961</v>
      </c>
      <c r="J873" t="s">
        <v>962</v>
      </c>
      <c r="K873" t="s">
        <v>43</v>
      </c>
      <c r="L873" s="1">
        <v>40026</v>
      </c>
      <c r="M873">
        <v>64</v>
      </c>
      <c r="N873">
        <f t="shared" si="78"/>
        <v>18771.199999999997</v>
      </c>
      <c r="O873">
        <f t="shared" si="79"/>
        <v>1877.1200000000001</v>
      </c>
      <c r="P873">
        <f t="shared" si="80"/>
        <v>187.71200000000002</v>
      </c>
      <c r="Q873">
        <f t="shared" si="81"/>
        <v>18.7712</v>
      </c>
      <c r="R873">
        <f t="shared" si="82"/>
        <v>1.8771199999999999</v>
      </c>
      <c r="S873">
        <f t="shared" si="83"/>
        <v>0.18771200000000002</v>
      </c>
    </row>
    <row r="874" spans="2:19">
      <c r="B874" t="s">
        <v>1827</v>
      </c>
      <c r="C874" t="s">
        <v>981</v>
      </c>
      <c r="D874" t="s">
        <v>13</v>
      </c>
      <c r="E874" t="s">
        <v>929</v>
      </c>
      <c r="F874" t="s">
        <v>63</v>
      </c>
      <c r="G874">
        <v>3066</v>
      </c>
      <c r="H874" t="s">
        <v>573</v>
      </c>
      <c r="I874" t="s">
        <v>210</v>
      </c>
      <c r="J874" t="s">
        <v>791</v>
      </c>
      <c r="K874" t="s">
        <v>808</v>
      </c>
      <c r="L874" s="1">
        <v>40026</v>
      </c>
      <c r="M874">
        <v>64</v>
      </c>
      <c r="N874">
        <f t="shared" si="78"/>
        <v>19622.399999999998</v>
      </c>
      <c r="O874">
        <f t="shared" si="79"/>
        <v>1962.24</v>
      </c>
      <c r="P874">
        <f t="shared" si="80"/>
        <v>196.22400000000002</v>
      </c>
      <c r="Q874">
        <f t="shared" si="81"/>
        <v>19.622399999999999</v>
      </c>
      <c r="R874">
        <f t="shared" si="82"/>
        <v>1.9622399999999998</v>
      </c>
      <c r="S874">
        <f t="shared" si="83"/>
        <v>0.19622400000000001</v>
      </c>
    </row>
    <row r="875" spans="2:19">
      <c r="B875" t="s">
        <v>1828</v>
      </c>
      <c r="C875" t="s">
        <v>981</v>
      </c>
      <c r="D875" t="s">
        <v>13</v>
      </c>
      <c r="E875" t="s">
        <v>929</v>
      </c>
      <c r="F875" t="s">
        <v>63</v>
      </c>
      <c r="G875">
        <v>3333</v>
      </c>
      <c r="H875" t="s">
        <v>28</v>
      </c>
      <c r="I875" t="s">
        <v>210</v>
      </c>
      <c r="J875" t="s">
        <v>791</v>
      </c>
      <c r="K875" t="s">
        <v>808</v>
      </c>
      <c r="L875" s="1">
        <v>40026</v>
      </c>
      <c r="M875">
        <v>64</v>
      </c>
      <c r="N875">
        <f t="shared" si="78"/>
        <v>21331.199999999997</v>
      </c>
      <c r="O875">
        <f t="shared" si="79"/>
        <v>2133.12</v>
      </c>
      <c r="P875">
        <f t="shared" si="80"/>
        <v>213.31200000000001</v>
      </c>
      <c r="Q875">
        <f t="shared" si="81"/>
        <v>21.331199999999999</v>
      </c>
      <c r="R875">
        <f t="shared" si="82"/>
        <v>2.1331199999999995</v>
      </c>
      <c r="S875">
        <f t="shared" si="83"/>
        <v>0.213312</v>
      </c>
    </row>
    <row r="876" spans="2:19">
      <c r="B876" t="s">
        <v>1829</v>
      </c>
      <c r="C876" t="s">
        <v>1806</v>
      </c>
      <c r="D876" t="s">
        <v>13</v>
      </c>
      <c r="E876" t="s">
        <v>929</v>
      </c>
      <c r="F876" t="s">
        <v>63</v>
      </c>
      <c r="G876">
        <v>3333</v>
      </c>
      <c r="H876" t="s">
        <v>28</v>
      </c>
      <c r="I876" t="s">
        <v>75</v>
      </c>
      <c r="J876" t="s">
        <v>791</v>
      </c>
      <c r="K876" t="s">
        <v>808</v>
      </c>
      <c r="L876" s="1">
        <v>40026</v>
      </c>
      <c r="M876">
        <v>64</v>
      </c>
      <c r="N876">
        <f t="shared" si="78"/>
        <v>21331.199999999997</v>
      </c>
      <c r="O876">
        <f t="shared" si="79"/>
        <v>2133.12</v>
      </c>
      <c r="P876">
        <f t="shared" si="80"/>
        <v>213.31200000000001</v>
      </c>
      <c r="Q876">
        <f t="shared" si="81"/>
        <v>21.331199999999999</v>
      </c>
      <c r="R876">
        <f t="shared" si="82"/>
        <v>2.1331199999999995</v>
      </c>
      <c r="S876">
        <f t="shared" si="83"/>
        <v>0.213312</v>
      </c>
    </row>
    <row r="877" spans="2:19">
      <c r="B877" t="s">
        <v>1830</v>
      </c>
      <c r="C877" t="s">
        <v>1806</v>
      </c>
      <c r="D877" t="s">
        <v>13</v>
      </c>
      <c r="E877" t="s">
        <v>929</v>
      </c>
      <c r="F877" t="s">
        <v>63</v>
      </c>
      <c r="G877">
        <v>2400</v>
      </c>
      <c r="H877" t="s">
        <v>64</v>
      </c>
      <c r="I877" t="s">
        <v>75</v>
      </c>
      <c r="J877" t="s">
        <v>791</v>
      </c>
      <c r="K877" t="s">
        <v>476</v>
      </c>
      <c r="L877" s="1">
        <v>40026</v>
      </c>
      <c r="M877">
        <v>64</v>
      </c>
      <c r="N877">
        <f t="shared" si="78"/>
        <v>15359.999999999998</v>
      </c>
      <c r="O877">
        <f t="shared" si="79"/>
        <v>1536</v>
      </c>
      <c r="P877">
        <f t="shared" si="80"/>
        <v>153.60000000000002</v>
      </c>
      <c r="Q877">
        <f t="shared" si="81"/>
        <v>15.360000000000001</v>
      </c>
      <c r="R877">
        <f t="shared" si="82"/>
        <v>1.536</v>
      </c>
      <c r="S877">
        <f t="shared" si="83"/>
        <v>0.15359999999999999</v>
      </c>
    </row>
    <row r="878" spans="2:19">
      <c r="B878" t="s">
        <v>258</v>
      </c>
      <c r="C878" t="s">
        <v>166</v>
      </c>
      <c r="D878" t="s">
        <v>13</v>
      </c>
      <c r="E878" t="s">
        <v>62</v>
      </c>
      <c r="F878" t="s">
        <v>63</v>
      </c>
      <c r="G878">
        <v>2600</v>
      </c>
      <c r="H878" t="s">
        <v>153</v>
      </c>
      <c r="I878" t="s">
        <v>68</v>
      </c>
      <c r="J878" t="s">
        <v>132</v>
      </c>
      <c r="K878" t="s">
        <v>19</v>
      </c>
      <c r="L878" s="1">
        <v>40057</v>
      </c>
      <c r="M878">
        <v>64</v>
      </c>
      <c r="N878">
        <f t="shared" si="78"/>
        <v>16640</v>
      </c>
      <c r="O878">
        <f t="shared" si="79"/>
        <v>1664.0000000000002</v>
      </c>
      <c r="P878">
        <f t="shared" si="80"/>
        <v>166.4</v>
      </c>
      <c r="Q878">
        <f t="shared" si="81"/>
        <v>16.64</v>
      </c>
      <c r="R878">
        <f t="shared" si="82"/>
        <v>1.6639999999999999</v>
      </c>
      <c r="S878">
        <f t="shared" si="83"/>
        <v>0.16640000000000002</v>
      </c>
    </row>
    <row r="879" spans="2:19">
      <c r="B879" t="s">
        <v>259</v>
      </c>
      <c r="C879" t="s">
        <v>166</v>
      </c>
      <c r="D879" t="s">
        <v>13</v>
      </c>
      <c r="E879" t="s">
        <v>62</v>
      </c>
      <c r="F879" t="s">
        <v>63</v>
      </c>
      <c r="G879">
        <v>2800</v>
      </c>
      <c r="H879" t="s">
        <v>141</v>
      </c>
      <c r="I879" t="s">
        <v>68</v>
      </c>
      <c r="J879" t="s">
        <v>132</v>
      </c>
      <c r="K879" t="s">
        <v>19</v>
      </c>
      <c r="L879" s="1">
        <v>40057</v>
      </c>
      <c r="M879">
        <v>64</v>
      </c>
      <c r="N879">
        <f t="shared" si="78"/>
        <v>17920</v>
      </c>
      <c r="O879">
        <f t="shared" si="79"/>
        <v>1792</v>
      </c>
      <c r="P879">
        <f t="shared" si="80"/>
        <v>179.20000000000002</v>
      </c>
      <c r="Q879">
        <f t="shared" si="81"/>
        <v>17.920000000000002</v>
      </c>
      <c r="R879">
        <f t="shared" si="82"/>
        <v>1.792</v>
      </c>
      <c r="S879">
        <f t="shared" si="83"/>
        <v>0.1792</v>
      </c>
    </row>
    <row r="880" spans="2:19">
      <c r="B880" t="s">
        <v>260</v>
      </c>
      <c r="C880" t="s">
        <v>190</v>
      </c>
      <c r="D880" t="s">
        <v>147</v>
      </c>
      <c r="E880" t="s">
        <v>62</v>
      </c>
      <c r="F880" t="s">
        <v>63</v>
      </c>
      <c r="G880">
        <v>3000</v>
      </c>
      <c r="H880" t="s">
        <v>193</v>
      </c>
      <c r="I880" t="s">
        <v>68</v>
      </c>
      <c r="J880" t="s">
        <v>171</v>
      </c>
      <c r="K880" t="s">
        <v>19</v>
      </c>
      <c r="L880" s="1">
        <v>40057</v>
      </c>
      <c r="M880">
        <v>64</v>
      </c>
      <c r="N880">
        <f t="shared" si="78"/>
        <v>19200</v>
      </c>
      <c r="O880">
        <f t="shared" si="79"/>
        <v>1920</v>
      </c>
      <c r="P880">
        <f t="shared" si="80"/>
        <v>192</v>
      </c>
      <c r="Q880">
        <f t="shared" si="81"/>
        <v>19.2</v>
      </c>
      <c r="R880">
        <f t="shared" si="82"/>
        <v>1.92</v>
      </c>
      <c r="S880">
        <f t="shared" si="83"/>
        <v>0.192</v>
      </c>
    </row>
    <row r="881" spans="2:19">
      <c r="B881" t="s">
        <v>261</v>
      </c>
      <c r="C881" t="s">
        <v>168</v>
      </c>
      <c r="D881" t="s">
        <v>13</v>
      </c>
      <c r="E881" t="s">
        <v>62</v>
      </c>
      <c r="F881" t="s">
        <v>63</v>
      </c>
      <c r="G881">
        <v>2800</v>
      </c>
      <c r="H881" t="s">
        <v>141</v>
      </c>
      <c r="I881" t="s">
        <v>68</v>
      </c>
      <c r="J881" t="s">
        <v>157</v>
      </c>
      <c r="K881" t="s">
        <v>19</v>
      </c>
      <c r="L881" s="1">
        <v>40057</v>
      </c>
      <c r="M881">
        <v>64</v>
      </c>
      <c r="N881">
        <f t="shared" si="78"/>
        <v>17920</v>
      </c>
      <c r="O881">
        <f t="shared" si="79"/>
        <v>1792</v>
      </c>
      <c r="P881">
        <f t="shared" si="80"/>
        <v>179.20000000000002</v>
      </c>
      <c r="Q881">
        <f t="shared" si="81"/>
        <v>17.920000000000002</v>
      </c>
      <c r="R881">
        <f t="shared" si="82"/>
        <v>1.792</v>
      </c>
      <c r="S881">
        <f t="shared" si="83"/>
        <v>0.1792</v>
      </c>
    </row>
    <row r="882" spans="2:19">
      <c r="B882" t="s">
        <v>262</v>
      </c>
      <c r="C882" t="s">
        <v>168</v>
      </c>
      <c r="D882" t="s">
        <v>13</v>
      </c>
      <c r="E882" t="s">
        <v>62</v>
      </c>
      <c r="F882" t="s">
        <v>63</v>
      </c>
      <c r="G882">
        <v>2800</v>
      </c>
      <c r="H882" t="s">
        <v>141</v>
      </c>
      <c r="I882" t="s">
        <v>68</v>
      </c>
      <c r="J882" t="s">
        <v>157</v>
      </c>
      <c r="K882" t="s">
        <v>19</v>
      </c>
      <c r="L882" s="1">
        <v>40057</v>
      </c>
      <c r="M882">
        <v>64</v>
      </c>
      <c r="N882">
        <f t="shared" si="78"/>
        <v>17920</v>
      </c>
      <c r="O882">
        <f t="shared" si="79"/>
        <v>1792</v>
      </c>
      <c r="P882">
        <f t="shared" si="80"/>
        <v>179.20000000000002</v>
      </c>
      <c r="Q882">
        <f t="shared" si="81"/>
        <v>17.920000000000002</v>
      </c>
      <c r="R882">
        <f t="shared" si="82"/>
        <v>1.792</v>
      </c>
      <c r="S882">
        <f t="shared" si="83"/>
        <v>0.1792</v>
      </c>
    </row>
    <row r="883" spans="2:19">
      <c r="B883" t="s">
        <v>996</v>
      </c>
      <c r="C883" t="s">
        <v>969</v>
      </c>
      <c r="D883" t="s">
        <v>13</v>
      </c>
      <c r="E883" t="s">
        <v>947</v>
      </c>
      <c r="F883" t="s">
        <v>63</v>
      </c>
      <c r="G883">
        <v>2933</v>
      </c>
      <c r="H883" t="s">
        <v>34</v>
      </c>
      <c r="I883" t="s">
        <v>55</v>
      </c>
      <c r="J883" t="s">
        <v>791</v>
      </c>
      <c r="K883" t="s">
        <v>19</v>
      </c>
      <c r="L883" s="1">
        <v>40057</v>
      </c>
      <c r="M883">
        <v>64</v>
      </c>
      <c r="N883">
        <f t="shared" si="78"/>
        <v>18771.199999999997</v>
      </c>
      <c r="O883">
        <f t="shared" si="79"/>
        <v>1877.1200000000001</v>
      </c>
      <c r="P883">
        <f t="shared" si="80"/>
        <v>187.71200000000002</v>
      </c>
      <c r="Q883">
        <f t="shared" si="81"/>
        <v>18.7712</v>
      </c>
      <c r="R883">
        <f t="shared" si="82"/>
        <v>1.8771199999999999</v>
      </c>
      <c r="S883">
        <f t="shared" si="83"/>
        <v>0.18771200000000002</v>
      </c>
    </row>
    <row r="884" spans="2:19">
      <c r="B884" t="s">
        <v>997</v>
      </c>
      <c r="C884" t="s">
        <v>969</v>
      </c>
      <c r="D884" t="s">
        <v>13</v>
      </c>
      <c r="E884" t="s">
        <v>947</v>
      </c>
      <c r="F884" t="s">
        <v>63</v>
      </c>
      <c r="G884">
        <v>2800</v>
      </c>
      <c r="H884" t="s">
        <v>119</v>
      </c>
      <c r="I884" t="s">
        <v>55</v>
      </c>
      <c r="J884" t="s">
        <v>791</v>
      </c>
      <c r="K884" t="s">
        <v>19</v>
      </c>
      <c r="L884" s="1">
        <v>40057</v>
      </c>
      <c r="M884">
        <v>64</v>
      </c>
      <c r="N884">
        <f t="shared" si="78"/>
        <v>17920</v>
      </c>
      <c r="O884">
        <f t="shared" si="79"/>
        <v>1792</v>
      </c>
      <c r="P884">
        <f t="shared" si="80"/>
        <v>179.20000000000002</v>
      </c>
      <c r="Q884">
        <f t="shared" si="81"/>
        <v>17.920000000000002</v>
      </c>
      <c r="R884">
        <f t="shared" si="82"/>
        <v>1.792</v>
      </c>
      <c r="S884">
        <f t="shared" si="83"/>
        <v>0.1792</v>
      </c>
    </row>
    <row r="885" spans="2:19">
      <c r="B885" t="s">
        <v>998</v>
      </c>
      <c r="C885" t="s">
        <v>969</v>
      </c>
      <c r="D885" t="s">
        <v>13</v>
      </c>
      <c r="E885" t="s">
        <v>947</v>
      </c>
      <c r="F885" t="s">
        <v>63</v>
      </c>
      <c r="G885">
        <v>2666</v>
      </c>
      <c r="H885" t="s">
        <v>81</v>
      </c>
      <c r="I885" t="s">
        <v>55</v>
      </c>
      <c r="J885" t="s">
        <v>791</v>
      </c>
      <c r="K885" t="s">
        <v>19</v>
      </c>
      <c r="L885" s="1">
        <v>40057</v>
      </c>
      <c r="M885">
        <v>64</v>
      </c>
      <c r="N885">
        <f t="shared" si="78"/>
        <v>17062.399999999998</v>
      </c>
      <c r="O885">
        <f t="shared" si="79"/>
        <v>1706.2400000000002</v>
      </c>
      <c r="P885">
        <f t="shared" si="80"/>
        <v>170.624</v>
      </c>
      <c r="Q885">
        <f t="shared" si="81"/>
        <v>17.0624</v>
      </c>
      <c r="R885">
        <f t="shared" si="82"/>
        <v>1.70624</v>
      </c>
      <c r="S885">
        <f t="shared" si="83"/>
        <v>0.170624</v>
      </c>
    </row>
    <row r="886" spans="2:19">
      <c r="B886" t="s">
        <v>1519</v>
      </c>
      <c r="C886" t="s">
        <v>1520</v>
      </c>
      <c r="D886" t="s">
        <v>152</v>
      </c>
      <c r="E886" t="s">
        <v>1521</v>
      </c>
      <c r="F886" t="s">
        <v>63</v>
      </c>
      <c r="G886">
        <v>1200</v>
      </c>
      <c r="H886" t="s">
        <v>213</v>
      </c>
      <c r="I886" t="s">
        <v>1522</v>
      </c>
      <c r="J886" t="s">
        <v>76</v>
      </c>
      <c r="K886" t="s">
        <v>1255</v>
      </c>
      <c r="L886" s="1">
        <v>40057</v>
      </c>
      <c r="M886">
        <v>64</v>
      </c>
      <c r="N886">
        <f t="shared" si="78"/>
        <v>7679.9999999999991</v>
      </c>
      <c r="O886">
        <f t="shared" si="79"/>
        <v>768</v>
      </c>
      <c r="P886">
        <f t="shared" si="80"/>
        <v>76.800000000000011</v>
      </c>
      <c r="Q886">
        <f t="shared" si="81"/>
        <v>7.6800000000000006</v>
      </c>
      <c r="R886">
        <f t="shared" si="82"/>
        <v>0.76800000000000002</v>
      </c>
      <c r="S886">
        <f t="shared" si="83"/>
        <v>7.6799999999999993E-2</v>
      </c>
    </row>
    <row r="887" spans="2:19">
      <c r="B887" t="s">
        <v>1523</v>
      </c>
      <c r="C887" t="s">
        <v>1520</v>
      </c>
      <c r="D887" t="s">
        <v>152</v>
      </c>
      <c r="E887" t="s">
        <v>1521</v>
      </c>
      <c r="F887" t="s">
        <v>63</v>
      </c>
      <c r="G887">
        <v>1200</v>
      </c>
      <c r="H887" t="s">
        <v>213</v>
      </c>
      <c r="I887" t="s">
        <v>1522</v>
      </c>
      <c r="J887" t="s">
        <v>76</v>
      </c>
      <c r="K887" t="s">
        <v>1255</v>
      </c>
      <c r="L887" s="1">
        <v>40057</v>
      </c>
      <c r="M887">
        <v>64</v>
      </c>
      <c r="N887">
        <f t="shared" si="78"/>
        <v>7679.9999999999991</v>
      </c>
      <c r="O887">
        <f t="shared" si="79"/>
        <v>768</v>
      </c>
      <c r="P887">
        <f t="shared" si="80"/>
        <v>76.800000000000011</v>
      </c>
      <c r="Q887">
        <f t="shared" si="81"/>
        <v>7.6800000000000006</v>
      </c>
      <c r="R887">
        <f t="shared" si="82"/>
        <v>0.76800000000000002</v>
      </c>
      <c r="S887">
        <f t="shared" si="83"/>
        <v>7.6799999999999993E-2</v>
      </c>
    </row>
    <row r="888" spans="2:19">
      <c r="B888" t="s">
        <v>1524</v>
      </c>
      <c r="C888" t="s">
        <v>1520</v>
      </c>
      <c r="D888" t="s">
        <v>152</v>
      </c>
      <c r="E888" t="s">
        <v>1521</v>
      </c>
      <c r="F888" t="s">
        <v>63</v>
      </c>
      <c r="G888">
        <v>1200</v>
      </c>
      <c r="H888" t="s">
        <v>213</v>
      </c>
      <c r="I888" t="s">
        <v>1522</v>
      </c>
      <c r="J888" t="s">
        <v>76</v>
      </c>
      <c r="K888" t="s">
        <v>1255</v>
      </c>
      <c r="L888" s="1">
        <v>40057</v>
      </c>
      <c r="M888">
        <v>64</v>
      </c>
      <c r="N888">
        <f t="shared" si="78"/>
        <v>7679.9999999999991</v>
      </c>
      <c r="O888">
        <f t="shared" si="79"/>
        <v>768</v>
      </c>
      <c r="P888">
        <f t="shared" si="80"/>
        <v>76.800000000000011</v>
      </c>
      <c r="Q888">
        <f t="shared" si="81"/>
        <v>7.6800000000000006</v>
      </c>
      <c r="R888">
        <f t="shared" si="82"/>
        <v>0.76800000000000002</v>
      </c>
      <c r="S888">
        <f t="shared" si="83"/>
        <v>7.6799999999999993E-2</v>
      </c>
    </row>
    <row r="889" spans="2:19">
      <c r="B889" t="s">
        <v>1525</v>
      </c>
      <c r="C889" t="s">
        <v>1513</v>
      </c>
      <c r="D889" t="s">
        <v>48</v>
      </c>
      <c r="E889" t="s">
        <v>1526</v>
      </c>
      <c r="F889" t="s">
        <v>63</v>
      </c>
      <c r="G889">
        <v>1300</v>
      </c>
      <c r="H889" t="s">
        <v>531</v>
      </c>
      <c r="I889" t="s">
        <v>65</v>
      </c>
      <c r="J889" t="s">
        <v>962</v>
      </c>
      <c r="K889" t="s">
        <v>1251</v>
      </c>
      <c r="L889" s="1">
        <v>40057</v>
      </c>
      <c r="M889">
        <v>64</v>
      </c>
      <c r="N889">
        <f t="shared" si="78"/>
        <v>8320</v>
      </c>
      <c r="O889">
        <f t="shared" si="79"/>
        <v>832.00000000000011</v>
      </c>
      <c r="P889">
        <f t="shared" si="80"/>
        <v>83.2</v>
      </c>
      <c r="Q889">
        <f t="shared" si="81"/>
        <v>8.32</v>
      </c>
      <c r="R889">
        <f t="shared" si="82"/>
        <v>0.83199999999999996</v>
      </c>
      <c r="S889">
        <f t="shared" si="83"/>
        <v>8.320000000000001E-2</v>
      </c>
    </row>
    <row r="890" spans="2:19">
      <c r="B890" t="s">
        <v>237</v>
      </c>
      <c r="C890" t="s">
        <v>173</v>
      </c>
      <c r="D890" t="s">
        <v>147</v>
      </c>
      <c r="E890" t="s">
        <v>62</v>
      </c>
      <c r="F890" t="s">
        <v>63</v>
      </c>
      <c r="G890">
        <v>2200</v>
      </c>
      <c r="H890" t="s">
        <v>238</v>
      </c>
      <c r="I890" t="s">
        <v>174</v>
      </c>
      <c r="J890" t="s">
        <v>132</v>
      </c>
      <c r="K890" t="s">
        <v>29</v>
      </c>
      <c r="L890" s="1">
        <v>40087</v>
      </c>
      <c r="M890">
        <v>64</v>
      </c>
      <c r="N890">
        <f t="shared" si="78"/>
        <v>14079.999999999998</v>
      </c>
      <c r="O890">
        <f t="shared" si="79"/>
        <v>1408</v>
      </c>
      <c r="P890">
        <f t="shared" si="80"/>
        <v>140.80000000000001</v>
      </c>
      <c r="Q890">
        <f t="shared" si="81"/>
        <v>14.08</v>
      </c>
      <c r="R890">
        <f t="shared" si="82"/>
        <v>1.4079999999999999</v>
      </c>
      <c r="S890">
        <f t="shared" si="83"/>
        <v>0.14079999999999998</v>
      </c>
    </row>
    <row r="891" spans="2:19">
      <c r="B891" t="s">
        <v>239</v>
      </c>
      <c r="C891" t="s">
        <v>173</v>
      </c>
      <c r="D891" t="s">
        <v>147</v>
      </c>
      <c r="E891" t="s">
        <v>62</v>
      </c>
      <c r="F891" t="s">
        <v>63</v>
      </c>
      <c r="G891">
        <v>2300</v>
      </c>
      <c r="H891" t="s">
        <v>240</v>
      </c>
      <c r="I891" t="s">
        <v>174</v>
      </c>
      <c r="J891" t="s">
        <v>132</v>
      </c>
      <c r="K891" t="s">
        <v>29</v>
      </c>
      <c r="L891" s="1">
        <v>40087</v>
      </c>
      <c r="M891">
        <v>64</v>
      </c>
      <c r="N891">
        <f t="shared" si="78"/>
        <v>14719.999999999998</v>
      </c>
      <c r="O891">
        <f t="shared" si="79"/>
        <v>1472</v>
      </c>
      <c r="P891">
        <f t="shared" si="80"/>
        <v>147.19999999999999</v>
      </c>
      <c r="Q891">
        <f t="shared" si="81"/>
        <v>14.72</v>
      </c>
      <c r="R891">
        <f t="shared" si="82"/>
        <v>1.4719999999999998</v>
      </c>
      <c r="S891">
        <f t="shared" si="83"/>
        <v>0.1472</v>
      </c>
    </row>
    <row r="892" spans="2:19">
      <c r="B892" t="s">
        <v>241</v>
      </c>
      <c r="C892" t="s">
        <v>61</v>
      </c>
      <c r="D892" t="s">
        <v>48</v>
      </c>
      <c r="E892" t="s">
        <v>62</v>
      </c>
      <c r="F892" t="s">
        <v>63</v>
      </c>
      <c r="G892">
        <v>1600</v>
      </c>
      <c r="H892" t="s">
        <v>242</v>
      </c>
      <c r="I892" t="s">
        <v>205</v>
      </c>
      <c r="J892" t="s">
        <v>18</v>
      </c>
      <c r="K892" t="s">
        <v>206</v>
      </c>
      <c r="L892" s="1">
        <v>40087</v>
      </c>
      <c r="M892">
        <v>64</v>
      </c>
      <c r="N892">
        <f t="shared" si="78"/>
        <v>10240</v>
      </c>
      <c r="O892">
        <f t="shared" si="79"/>
        <v>1024</v>
      </c>
      <c r="P892">
        <f t="shared" si="80"/>
        <v>102.4</v>
      </c>
      <c r="Q892">
        <f t="shared" si="81"/>
        <v>10.24</v>
      </c>
      <c r="R892">
        <f t="shared" si="82"/>
        <v>1.0239999999999998</v>
      </c>
      <c r="S892">
        <f t="shared" si="83"/>
        <v>0.1024</v>
      </c>
    </row>
    <row r="893" spans="2:19">
      <c r="B893" t="s">
        <v>243</v>
      </c>
      <c r="C893" t="s">
        <v>61</v>
      </c>
      <c r="D893" t="s">
        <v>48</v>
      </c>
      <c r="E893" t="s">
        <v>62</v>
      </c>
      <c r="F893" t="s">
        <v>63</v>
      </c>
      <c r="G893">
        <v>1800</v>
      </c>
      <c r="H893" t="s">
        <v>74</v>
      </c>
      <c r="I893" t="s">
        <v>205</v>
      </c>
      <c r="J893" t="s">
        <v>18</v>
      </c>
      <c r="K893" t="s">
        <v>206</v>
      </c>
      <c r="L893" s="1">
        <v>40087</v>
      </c>
      <c r="M893">
        <v>64</v>
      </c>
      <c r="N893">
        <f t="shared" si="78"/>
        <v>11519.999999999998</v>
      </c>
      <c r="O893">
        <f t="shared" si="79"/>
        <v>1152</v>
      </c>
      <c r="P893">
        <f t="shared" si="80"/>
        <v>115.2</v>
      </c>
      <c r="Q893">
        <f t="shared" si="81"/>
        <v>11.52</v>
      </c>
      <c r="R893">
        <f t="shared" si="82"/>
        <v>1.1519999999999999</v>
      </c>
      <c r="S893">
        <f t="shared" si="83"/>
        <v>0.1152</v>
      </c>
    </row>
    <row r="894" spans="2:19">
      <c r="B894" t="s">
        <v>244</v>
      </c>
      <c r="C894" t="s">
        <v>61</v>
      </c>
      <c r="D894" t="s">
        <v>48</v>
      </c>
      <c r="E894" t="s">
        <v>62</v>
      </c>
      <c r="F894" t="s">
        <v>63</v>
      </c>
      <c r="G894">
        <v>2700</v>
      </c>
      <c r="H894" t="s">
        <v>156</v>
      </c>
      <c r="I894" t="s">
        <v>65</v>
      </c>
      <c r="J894" t="s">
        <v>18</v>
      </c>
      <c r="K894" t="s">
        <v>29</v>
      </c>
      <c r="L894" s="1">
        <v>40087</v>
      </c>
      <c r="M894">
        <v>64</v>
      </c>
      <c r="N894">
        <f t="shared" si="78"/>
        <v>17280</v>
      </c>
      <c r="O894">
        <f t="shared" si="79"/>
        <v>1728</v>
      </c>
      <c r="P894">
        <f t="shared" si="80"/>
        <v>172.8</v>
      </c>
      <c r="Q894">
        <f t="shared" si="81"/>
        <v>17.28</v>
      </c>
      <c r="R894">
        <f t="shared" si="82"/>
        <v>1.7279999999999998</v>
      </c>
      <c r="S894">
        <f t="shared" si="83"/>
        <v>0.17279999999999998</v>
      </c>
    </row>
    <row r="895" spans="2:19">
      <c r="B895" t="s">
        <v>245</v>
      </c>
      <c r="C895" t="s">
        <v>61</v>
      </c>
      <c r="D895" t="s">
        <v>48</v>
      </c>
      <c r="E895" t="s">
        <v>62</v>
      </c>
      <c r="F895" t="s">
        <v>63</v>
      </c>
      <c r="G895">
        <v>2800</v>
      </c>
      <c r="H895" t="s">
        <v>141</v>
      </c>
      <c r="I895" t="s">
        <v>65</v>
      </c>
      <c r="J895" t="s">
        <v>18</v>
      </c>
      <c r="K895" t="s">
        <v>29</v>
      </c>
      <c r="L895" s="1">
        <v>40087</v>
      </c>
      <c r="M895">
        <v>64</v>
      </c>
      <c r="N895">
        <f t="shared" si="78"/>
        <v>17920</v>
      </c>
      <c r="O895">
        <f t="shared" si="79"/>
        <v>1792</v>
      </c>
      <c r="P895">
        <f t="shared" si="80"/>
        <v>179.20000000000002</v>
      </c>
      <c r="Q895">
        <f t="shared" si="81"/>
        <v>17.920000000000002</v>
      </c>
      <c r="R895">
        <f t="shared" si="82"/>
        <v>1.792</v>
      </c>
      <c r="S895">
        <f t="shared" si="83"/>
        <v>0.1792</v>
      </c>
    </row>
    <row r="896" spans="2:19">
      <c r="B896" t="s">
        <v>246</v>
      </c>
      <c r="C896" t="s">
        <v>61</v>
      </c>
      <c r="D896" t="s">
        <v>48</v>
      </c>
      <c r="E896" t="s">
        <v>62</v>
      </c>
      <c r="F896" t="s">
        <v>63</v>
      </c>
      <c r="G896">
        <v>2700</v>
      </c>
      <c r="H896" t="s">
        <v>156</v>
      </c>
      <c r="I896" t="s">
        <v>65</v>
      </c>
      <c r="J896" t="s">
        <v>132</v>
      </c>
      <c r="K896" t="s">
        <v>43</v>
      </c>
      <c r="L896" s="1">
        <v>40087</v>
      </c>
      <c r="M896">
        <v>64</v>
      </c>
      <c r="N896">
        <f t="shared" si="78"/>
        <v>17280</v>
      </c>
      <c r="O896">
        <f t="shared" si="79"/>
        <v>1728</v>
      </c>
      <c r="P896">
        <f t="shared" si="80"/>
        <v>172.8</v>
      </c>
      <c r="Q896">
        <f t="shared" si="81"/>
        <v>17.28</v>
      </c>
      <c r="R896">
        <f t="shared" si="82"/>
        <v>1.7279999999999998</v>
      </c>
      <c r="S896">
        <f t="shared" si="83"/>
        <v>0.17279999999999998</v>
      </c>
    </row>
    <row r="897" spans="2:19">
      <c r="B897" t="s">
        <v>247</v>
      </c>
      <c r="C897" t="s">
        <v>173</v>
      </c>
      <c r="D897" t="s">
        <v>147</v>
      </c>
      <c r="E897" t="s">
        <v>62</v>
      </c>
      <c r="F897" t="s">
        <v>63</v>
      </c>
      <c r="G897">
        <v>2700</v>
      </c>
      <c r="H897" t="s">
        <v>156</v>
      </c>
      <c r="I897" t="s">
        <v>68</v>
      </c>
      <c r="J897" t="s">
        <v>132</v>
      </c>
      <c r="K897" t="s">
        <v>19</v>
      </c>
      <c r="L897" s="1">
        <v>40087</v>
      </c>
      <c r="M897">
        <v>64</v>
      </c>
      <c r="N897">
        <f t="shared" si="78"/>
        <v>17280</v>
      </c>
      <c r="O897">
        <f t="shared" si="79"/>
        <v>1728</v>
      </c>
      <c r="P897">
        <f t="shared" si="80"/>
        <v>172.8</v>
      </c>
      <c r="Q897">
        <f t="shared" si="81"/>
        <v>17.28</v>
      </c>
      <c r="R897">
        <f t="shared" si="82"/>
        <v>1.7279999999999998</v>
      </c>
      <c r="S897">
        <f t="shared" si="83"/>
        <v>0.17279999999999998</v>
      </c>
    </row>
    <row r="898" spans="2:19">
      <c r="B898" t="s">
        <v>248</v>
      </c>
      <c r="C898" t="s">
        <v>166</v>
      </c>
      <c r="D898" t="s">
        <v>13</v>
      </c>
      <c r="E898" t="s">
        <v>62</v>
      </c>
      <c r="F898" t="s">
        <v>63</v>
      </c>
      <c r="G898">
        <v>2200</v>
      </c>
      <c r="H898" t="s">
        <v>238</v>
      </c>
      <c r="I898" t="s">
        <v>249</v>
      </c>
      <c r="J898" t="s">
        <v>132</v>
      </c>
      <c r="K898" t="s">
        <v>29</v>
      </c>
      <c r="L898" s="1">
        <v>40087</v>
      </c>
      <c r="M898">
        <v>64</v>
      </c>
      <c r="N898">
        <f t="shared" si="78"/>
        <v>14079.999999999998</v>
      </c>
      <c r="O898">
        <f t="shared" si="79"/>
        <v>1408</v>
      </c>
      <c r="P898">
        <f t="shared" si="80"/>
        <v>140.80000000000001</v>
      </c>
      <c r="Q898">
        <f t="shared" si="81"/>
        <v>14.08</v>
      </c>
      <c r="R898">
        <f t="shared" si="82"/>
        <v>1.4079999999999999</v>
      </c>
      <c r="S898">
        <f t="shared" si="83"/>
        <v>0.14079999999999998</v>
      </c>
    </row>
    <row r="899" spans="2:19">
      <c r="B899" t="s">
        <v>250</v>
      </c>
      <c r="C899" t="s">
        <v>166</v>
      </c>
      <c r="D899" t="s">
        <v>13</v>
      </c>
      <c r="E899" t="s">
        <v>62</v>
      </c>
      <c r="F899" t="s">
        <v>63</v>
      </c>
      <c r="G899">
        <v>2300</v>
      </c>
      <c r="H899" t="s">
        <v>240</v>
      </c>
      <c r="I899" t="s">
        <v>174</v>
      </c>
      <c r="J899" t="s">
        <v>132</v>
      </c>
      <c r="K899" t="s">
        <v>29</v>
      </c>
      <c r="L899" s="1">
        <v>40087</v>
      </c>
      <c r="M899">
        <v>64</v>
      </c>
      <c r="N899">
        <f t="shared" ref="N899:N962" si="84">((1/((10*10^6)))*G899*(M899)*10^6)</f>
        <v>14719.999999999998</v>
      </c>
      <c r="O899">
        <f t="shared" ref="O899:O962" si="85">((1/((100*10^6)))*G899*(M899)*10^6)</f>
        <v>1472</v>
      </c>
      <c r="P899">
        <f t="shared" ref="P899:P962" si="86">((1/((1*10^9)))*G899*(M899)*10^6)</f>
        <v>147.19999999999999</v>
      </c>
      <c r="Q899">
        <f t="shared" ref="Q899:Q962" si="87">((1/((10*10^9)))*G899*(M899)*10^6)</f>
        <v>14.72</v>
      </c>
      <c r="R899">
        <f t="shared" ref="R899:R962" si="88">((1/((100*10^9)))*G899*(M899)*10^6)</f>
        <v>1.4719999999999998</v>
      </c>
      <c r="S899">
        <f t="shared" ref="S899:S962" si="89">((1/((1*10^12)))*G899*(M899)*10^6)</f>
        <v>0.1472</v>
      </c>
    </row>
    <row r="900" spans="2:19">
      <c r="B900" t="s">
        <v>251</v>
      </c>
      <c r="C900" t="s">
        <v>173</v>
      </c>
      <c r="D900" t="s">
        <v>147</v>
      </c>
      <c r="E900" t="s">
        <v>62</v>
      </c>
      <c r="F900" t="s">
        <v>63</v>
      </c>
      <c r="G900">
        <v>2900</v>
      </c>
      <c r="H900" t="s">
        <v>182</v>
      </c>
      <c r="I900" t="s">
        <v>68</v>
      </c>
      <c r="J900" t="s">
        <v>132</v>
      </c>
      <c r="K900" t="s">
        <v>19</v>
      </c>
      <c r="L900" s="1">
        <v>40087</v>
      </c>
      <c r="M900">
        <v>64</v>
      </c>
      <c r="N900">
        <f t="shared" si="84"/>
        <v>18560</v>
      </c>
      <c r="O900">
        <f t="shared" si="85"/>
        <v>1856</v>
      </c>
      <c r="P900">
        <f t="shared" si="86"/>
        <v>185.60000000000002</v>
      </c>
      <c r="Q900">
        <f t="shared" si="87"/>
        <v>18.560000000000002</v>
      </c>
      <c r="R900">
        <f t="shared" si="88"/>
        <v>1.8559999999999999</v>
      </c>
      <c r="S900">
        <f t="shared" si="89"/>
        <v>0.18559999999999999</v>
      </c>
    </row>
    <row r="901" spans="2:19">
      <c r="B901" t="s">
        <v>252</v>
      </c>
      <c r="C901" t="s">
        <v>168</v>
      </c>
      <c r="D901" t="s">
        <v>13</v>
      </c>
      <c r="E901" t="s">
        <v>62</v>
      </c>
      <c r="F901" t="s">
        <v>63</v>
      </c>
      <c r="G901">
        <v>2800</v>
      </c>
      <c r="H901" t="s">
        <v>141</v>
      </c>
      <c r="I901" t="s">
        <v>68</v>
      </c>
      <c r="J901" t="s">
        <v>171</v>
      </c>
      <c r="K901" t="s">
        <v>19</v>
      </c>
      <c r="L901" s="1">
        <v>40087</v>
      </c>
      <c r="M901">
        <v>64</v>
      </c>
      <c r="N901">
        <f t="shared" si="84"/>
        <v>17920</v>
      </c>
      <c r="O901">
        <f t="shared" si="85"/>
        <v>1792</v>
      </c>
      <c r="P901">
        <f t="shared" si="86"/>
        <v>179.20000000000002</v>
      </c>
      <c r="Q901">
        <f t="shared" si="87"/>
        <v>17.920000000000002</v>
      </c>
      <c r="R901">
        <f t="shared" si="88"/>
        <v>1.792</v>
      </c>
      <c r="S901">
        <f t="shared" si="89"/>
        <v>0.1792</v>
      </c>
    </row>
    <row r="902" spans="2:19">
      <c r="B902" t="s">
        <v>253</v>
      </c>
      <c r="C902" t="s">
        <v>168</v>
      </c>
      <c r="D902" t="s">
        <v>13</v>
      </c>
      <c r="E902" t="s">
        <v>62</v>
      </c>
      <c r="F902" t="s">
        <v>63</v>
      </c>
      <c r="G902">
        <v>3000</v>
      </c>
      <c r="H902" t="s">
        <v>193</v>
      </c>
      <c r="I902" t="s">
        <v>68</v>
      </c>
      <c r="J902" t="s">
        <v>171</v>
      </c>
      <c r="K902" t="s">
        <v>19</v>
      </c>
      <c r="L902" s="1">
        <v>40087</v>
      </c>
      <c r="M902">
        <v>64</v>
      </c>
      <c r="N902">
        <f t="shared" si="84"/>
        <v>19200</v>
      </c>
      <c r="O902">
        <f t="shared" si="85"/>
        <v>1920</v>
      </c>
      <c r="P902">
        <f t="shared" si="86"/>
        <v>192</v>
      </c>
      <c r="Q902">
        <f t="shared" si="87"/>
        <v>19.2</v>
      </c>
      <c r="R902">
        <f t="shared" si="88"/>
        <v>1.92</v>
      </c>
      <c r="S902">
        <f t="shared" si="89"/>
        <v>0.192</v>
      </c>
    </row>
    <row r="903" spans="2:19">
      <c r="B903" t="s">
        <v>254</v>
      </c>
      <c r="C903" t="s">
        <v>190</v>
      </c>
      <c r="D903" t="s">
        <v>147</v>
      </c>
      <c r="E903" t="s">
        <v>62</v>
      </c>
      <c r="F903" t="s">
        <v>63</v>
      </c>
      <c r="G903">
        <v>2800</v>
      </c>
      <c r="H903" t="s">
        <v>141</v>
      </c>
      <c r="I903" t="s">
        <v>68</v>
      </c>
      <c r="J903" t="s">
        <v>171</v>
      </c>
      <c r="K903" t="s">
        <v>19</v>
      </c>
      <c r="L903" s="1">
        <v>40087</v>
      </c>
      <c r="M903">
        <v>64</v>
      </c>
      <c r="N903">
        <f t="shared" si="84"/>
        <v>17920</v>
      </c>
      <c r="O903">
        <f t="shared" si="85"/>
        <v>1792</v>
      </c>
      <c r="P903">
        <f t="shared" si="86"/>
        <v>179.20000000000002</v>
      </c>
      <c r="Q903">
        <f t="shared" si="87"/>
        <v>17.920000000000002</v>
      </c>
      <c r="R903">
        <f t="shared" si="88"/>
        <v>1.792</v>
      </c>
      <c r="S903">
        <f t="shared" si="89"/>
        <v>0.1792</v>
      </c>
    </row>
    <row r="904" spans="2:19">
      <c r="B904" t="s">
        <v>255</v>
      </c>
      <c r="C904" t="s">
        <v>190</v>
      </c>
      <c r="D904" t="s">
        <v>147</v>
      </c>
      <c r="E904" t="s">
        <v>62</v>
      </c>
      <c r="F904" t="s">
        <v>63</v>
      </c>
      <c r="G904">
        <v>3000</v>
      </c>
      <c r="H904" t="s">
        <v>193</v>
      </c>
      <c r="I904" t="s">
        <v>68</v>
      </c>
      <c r="J904" t="s">
        <v>171</v>
      </c>
      <c r="K904" t="s">
        <v>19</v>
      </c>
      <c r="L904" s="1">
        <v>40087</v>
      </c>
      <c r="M904">
        <v>64</v>
      </c>
      <c r="N904">
        <f t="shared" si="84"/>
        <v>19200</v>
      </c>
      <c r="O904">
        <f t="shared" si="85"/>
        <v>1920</v>
      </c>
      <c r="P904">
        <f t="shared" si="86"/>
        <v>192</v>
      </c>
      <c r="Q904">
        <f t="shared" si="87"/>
        <v>19.2</v>
      </c>
      <c r="R904">
        <f t="shared" si="88"/>
        <v>1.92</v>
      </c>
      <c r="S904">
        <f t="shared" si="89"/>
        <v>0.192</v>
      </c>
    </row>
    <row r="905" spans="2:19">
      <c r="B905" t="s">
        <v>256</v>
      </c>
      <c r="C905" t="s">
        <v>184</v>
      </c>
      <c r="D905" t="s">
        <v>48</v>
      </c>
      <c r="E905" t="s">
        <v>62</v>
      </c>
      <c r="F905" t="s">
        <v>63</v>
      </c>
      <c r="G905">
        <v>2800</v>
      </c>
      <c r="H905" t="s">
        <v>141</v>
      </c>
      <c r="I905" t="s">
        <v>68</v>
      </c>
      <c r="J905" t="s">
        <v>171</v>
      </c>
      <c r="K905" t="s">
        <v>185</v>
      </c>
      <c r="L905" s="1">
        <v>40087</v>
      </c>
      <c r="M905">
        <v>64</v>
      </c>
      <c r="N905">
        <f t="shared" si="84"/>
        <v>17920</v>
      </c>
      <c r="O905">
        <f t="shared" si="85"/>
        <v>1792</v>
      </c>
      <c r="P905">
        <f t="shared" si="86"/>
        <v>179.20000000000002</v>
      </c>
      <c r="Q905">
        <f t="shared" si="87"/>
        <v>17.920000000000002</v>
      </c>
      <c r="R905">
        <f t="shared" si="88"/>
        <v>1.792</v>
      </c>
      <c r="S905">
        <f t="shared" si="89"/>
        <v>0.1792</v>
      </c>
    </row>
    <row r="906" spans="2:19">
      <c r="B906" t="s">
        <v>257</v>
      </c>
      <c r="C906" t="s">
        <v>184</v>
      </c>
      <c r="D906" t="s">
        <v>48</v>
      </c>
      <c r="E906" t="s">
        <v>62</v>
      </c>
      <c r="F906" t="s">
        <v>63</v>
      </c>
      <c r="G906">
        <v>3000</v>
      </c>
      <c r="H906" t="s">
        <v>193</v>
      </c>
      <c r="I906" t="s">
        <v>68</v>
      </c>
      <c r="J906" t="s">
        <v>171</v>
      </c>
      <c r="K906" t="s">
        <v>185</v>
      </c>
      <c r="L906" s="1">
        <v>40087</v>
      </c>
      <c r="M906">
        <v>64</v>
      </c>
      <c r="N906">
        <f t="shared" si="84"/>
        <v>19200</v>
      </c>
      <c r="O906">
        <f t="shared" si="85"/>
        <v>1920</v>
      </c>
      <c r="P906">
        <f t="shared" si="86"/>
        <v>192</v>
      </c>
      <c r="Q906">
        <f t="shared" si="87"/>
        <v>19.2</v>
      </c>
      <c r="R906">
        <f t="shared" si="88"/>
        <v>1.92</v>
      </c>
      <c r="S906">
        <f t="shared" si="89"/>
        <v>0.192</v>
      </c>
    </row>
    <row r="907" spans="2:19">
      <c r="B907" t="s">
        <v>995</v>
      </c>
      <c r="C907" t="s">
        <v>981</v>
      </c>
      <c r="D907" t="s">
        <v>13</v>
      </c>
      <c r="E907" t="s">
        <v>929</v>
      </c>
      <c r="F907" t="s">
        <v>63</v>
      </c>
      <c r="G907">
        <v>3200</v>
      </c>
      <c r="H907" t="s">
        <v>145</v>
      </c>
      <c r="I907" t="s">
        <v>210</v>
      </c>
      <c r="J907" t="s">
        <v>791</v>
      </c>
      <c r="K907" t="s">
        <v>808</v>
      </c>
      <c r="L907" s="1">
        <v>40087</v>
      </c>
      <c r="M907">
        <v>64</v>
      </c>
      <c r="N907">
        <f t="shared" si="84"/>
        <v>20480</v>
      </c>
      <c r="O907">
        <f t="shared" si="85"/>
        <v>2048</v>
      </c>
      <c r="P907">
        <f t="shared" si="86"/>
        <v>204.8</v>
      </c>
      <c r="Q907">
        <f t="shared" si="87"/>
        <v>20.48</v>
      </c>
      <c r="R907">
        <f t="shared" si="88"/>
        <v>2.0479999999999996</v>
      </c>
      <c r="S907">
        <f t="shared" si="89"/>
        <v>0.20480000000000001</v>
      </c>
    </row>
    <row r="908" spans="2:19">
      <c r="B908" t="s">
        <v>235</v>
      </c>
      <c r="C908" t="s">
        <v>168</v>
      </c>
      <c r="D908" t="s">
        <v>13</v>
      </c>
      <c r="E908" t="s">
        <v>62</v>
      </c>
      <c r="F908" t="s">
        <v>63</v>
      </c>
      <c r="G908">
        <v>3400</v>
      </c>
      <c r="H908" t="s">
        <v>159</v>
      </c>
      <c r="I908" t="s">
        <v>55</v>
      </c>
      <c r="J908" t="s">
        <v>171</v>
      </c>
      <c r="K908" t="s">
        <v>57</v>
      </c>
      <c r="L908" s="1">
        <v>40118</v>
      </c>
      <c r="M908">
        <v>64</v>
      </c>
      <c r="N908">
        <f t="shared" si="84"/>
        <v>21759.999999999996</v>
      </c>
      <c r="O908">
        <f t="shared" si="85"/>
        <v>2176</v>
      </c>
      <c r="P908">
        <f t="shared" si="86"/>
        <v>217.6</v>
      </c>
      <c r="Q908">
        <f t="shared" si="87"/>
        <v>21.76</v>
      </c>
      <c r="R908">
        <f t="shared" si="88"/>
        <v>2.1760000000000002</v>
      </c>
      <c r="S908">
        <f t="shared" si="89"/>
        <v>0.21759999999999999</v>
      </c>
    </row>
    <row r="909" spans="2:19">
      <c r="B909" t="s">
        <v>236</v>
      </c>
      <c r="C909" t="s">
        <v>184</v>
      </c>
      <c r="D909" t="s">
        <v>48</v>
      </c>
      <c r="E909" t="s">
        <v>62</v>
      </c>
      <c r="F909" t="s">
        <v>63</v>
      </c>
      <c r="G909">
        <v>3100</v>
      </c>
      <c r="H909" t="s">
        <v>137</v>
      </c>
      <c r="I909" t="s">
        <v>55</v>
      </c>
      <c r="J909" t="s">
        <v>171</v>
      </c>
      <c r="K909" t="s">
        <v>185</v>
      </c>
      <c r="L909" s="1">
        <v>40118</v>
      </c>
      <c r="M909">
        <v>64</v>
      </c>
      <c r="N909">
        <f t="shared" si="84"/>
        <v>19840</v>
      </c>
      <c r="O909">
        <f t="shared" si="85"/>
        <v>1984</v>
      </c>
      <c r="P909">
        <f t="shared" si="86"/>
        <v>198.40000000000003</v>
      </c>
      <c r="Q909">
        <f t="shared" si="87"/>
        <v>19.84</v>
      </c>
      <c r="R909">
        <f t="shared" si="88"/>
        <v>1.984</v>
      </c>
      <c r="S909">
        <f t="shared" si="89"/>
        <v>0.19839999999999999</v>
      </c>
    </row>
    <row r="910" spans="2:19">
      <c r="B910" t="s">
        <v>1826</v>
      </c>
      <c r="C910" t="s">
        <v>981</v>
      </c>
      <c r="D910" t="s">
        <v>13</v>
      </c>
      <c r="E910" t="s">
        <v>929</v>
      </c>
      <c r="F910" t="s">
        <v>63</v>
      </c>
      <c r="G910">
        <v>3200</v>
      </c>
      <c r="H910" t="s">
        <v>145</v>
      </c>
      <c r="I910" t="s">
        <v>210</v>
      </c>
      <c r="J910" t="s">
        <v>791</v>
      </c>
      <c r="K910" t="s">
        <v>808</v>
      </c>
      <c r="L910" s="1">
        <v>40118</v>
      </c>
      <c r="M910">
        <v>64</v>
      </c>
      <c r="N910">
        <f t="shared" si="84"/>
        <v>20480</v>
      </c>
      <c r="O910">
        <f t="shared" si="85"/>
        <v>2048</v>
      </c>
      <c r="P910">
        <f t="shared" si="86"/>
        <v>204.8</v>
      </c>
      <c r="Q910">
        <f t="shared" si="87"/>
        <v>20.48</v>
      </c>
      <c r="R910">
        <f t="shared" si="88"/>
        <v>2.0479999999999996</v>
      </c>
      <c r="S910">
        <f t="shared" si="89"/>
        <v>0.20480000000000001</v>
      </c>
    </row>
    <row r="911" spans="2:19">
      <c r="B911" t="s">
        <v>1516</v>
      </c>
      <c r="C911" t="s">
        <v>1450</v>
      </c>
      <c r="D911" t="s">
        <v>48</v>
      </c>
      <c r="E911" t="s">
        <v>1410</v>
      </c>
      <c r="F911" t="s">
        <v>63</v>
      </c>
      <c r="G911">
        <v>1667</v>
      </c>
      <c r="H911" t="s">
        <v>213</v>
      </c>
      <c r="I911" t="s">
        <v>1407</v>
      </c>
      <c r="J911" t="s">
        <v>76</v>
      </c>
      <c r="K911" t="s">
        <v>1327</v>
      </c>
      <c r="L911" s="1">
        <v>40148</v>
      </c>
      <c r="M911">
        <v>64</v>
      </c>
      <c r="N911">
        <f t="shared" si="84"/>
        <v>10668.8</v>
      </c>
      <c r="O911">
        <f t="shared" si="85"/>
        <v>1066.8800000000001</v>
      </c>
      <c r="P911">
        <f t="shared" si="86"/>
        <v>106.688</v>
      </c>
      <c r="Q911">
        <f t="shared" si="87"/>
        <v>10.668800000000001</v>
      </c>
      <c r="R911">
        <f t="shared" si="88"/>
        <v>1.0668800000000001</v>
      </c>
      <c r="S911">
        <f t="shared" si="89"/>
        <v>0.10668799999999999</v>
      </c>
    </row>
    <row r="912" spans="2:19">
      <c r="B912" t="s">
        <v>1517</v>
      </c>
      <c r="C912" t="s">
        <v>1450</v>
      </c>
      <c r="D912" t="s">
        <v>152</v>
      </c>
      <c r="E912" t="s">
        <v>1406</v>
      </c>
      <c r="F912" t="s">
        <v>63</v>
      </c>
      <c r="G912">
        <v>1667</v>
      </c>
      <c r="H912" t="s">
        <v>141</v>
      </c>
      <c r="I912" t="s">
        <v>1407</v>
      </c>
      <c r="J912" t="s">
        <v>76</v>
      </c>
      <c r="K912" t="s">
        <v>601</v>
      </c>
      <c r="L912" s="1">
        <v>40148</v>
      </c>
      <c r="M912">
        <v>64</v>
      </c>
      <c r="N912">
        <f t="shared" si="84"/>
        <v>10668.8</v>
      </c>
      <c r="O912">
        <f t="shared" si="85"/>
        <v>1066.8800000000001</v>
      </c>
      <c r="P912">
        <f t="shared" si="86"/>
        <v>106.688</v>
      </c>
      <c r="Q912">
        <f t="shared" si="87"/>
        <v>10.668800000000001</v>
      </c>
      <c r="R912">
        <f t="shared" si="88"/>
        <v>1.0668800000000001</v>
      </c>
      <c r="S912">
        <f t="shared" si="89"/>
        <v>0.10668799999999999</v>
      </c>
    </row>
    <row r="913" spans="2:19">
      <c r="B913" t="s">
        <v>1518</v>
      </c>
      <c r="C913" t="s">
        <v>1513</v>
      </c>
      <c r="D913" t="s">
        <v>48</v>
      </c>
      <c r="E913" t="s">
        <v>1514</v>
      </c>
      <c r="F913" t="s">
        <v>63</v>
      </c>
      <c r="G913">
        <v>2200</v>
      </c>
      <c r="H913" t="s">
        <v>238</v>
      </c>
      <c r="I913" t="s">
        <v>65</v>
      </c>
      <c r="J913" t="s">
        <v>563</v>
      </c>
      <c r="K913" t="s">
        <v>383</v>
      </c>
      <c r="L913" s="1">
        <v>40148</v>
      </c>
      <c r="M913">
        <v>64</v>
      </c>
      <c r="N913">
        <f t="shared" si="84"/>
        <v>14079.999999999998</v>
      </c>
      <c r="O913">
        <f t="shared" si="85"/>
        <v>1408</v>
      </c>
      <c r="P913">
        <f t="shared" si="86"/>
        <v>140.80000000000001</v>
      </c>
      <c r="Q913">
        <f t="shared" si="87"/>
        <v>14.08</v>
      </c>
      <c r="R913">
        <f t="shared" si="88"/>
        <v>1.4079999999999999</v>
      </c>
      <c r="S913">
        <f t="shared" si="89"/>
        <v>0.14079999999999998</v>
      </c>
    </row>
    <row r="914" spans="2:19">
      <c r="B914" t="s">
        <v>229</v>
      </c>
      <c r="C914" t="s">
        <v>168</v>
      </c>
      <c r="D914" t="s">
        <v>13</v>
      </c>
      <c r="E914" t="s">
        <v>62</v>
      </c>
      <c r="F914" t="s">
        <v>63</v>
      </c>
      <c r="G914">
        <v>2600</v>
      </c>
      <c r="H914" t="s">
        <v>153</v>
      </c>
      <c r="I914" t="s">
        <v>174</v>
      </c>
      <c r="J914" t="s">
        <v>171</v>
      </c>
      <c r="K914" t="s">
        <v>43</v>
      </c>
      <c r="L914" s="1">
        <v>40179</v>
      </c>
      <c r="M914">
        <v>64</v>
      </c>
      <c r="N914">
        <f t="shared" si="84"/>
        <v>16640</v>
      </c>
      <c r="O914">
        <f t="shared" si="85"/>
        <v>1664.0000000000002</v>
      </c>
      <c r="P914">
        <f t="shared" si="86"/>
        <v>166.4</v>
      </c>
      <c r="Q914">
        <f t="shared" si="87"/>
        <v>16.64</v>
      </c>
      <c r="R914">
        <f t="shared" si="88"/>
        <v>1.6639999999999999</v>
      </c>
      <c r="S914">
        <f t="shared" si="89"/>
        <v>0.16640000000000002</v>
      </c>
    </row>
    <row r="915" spans="2:19">
      <c r="B915" t="s">
        <v>230</v>
      </c>
      <c r="C915" t="s">
        <v>184</v>
      </c>
      <c r="D915" t="s">
        <v>48</v>
      </c>
      <c r="E915" t="s">
        <v>62</v>
      </c>
      <c r="F915" t="s">
        <v>63</v>
      </c>
      <c r="G915">
        <v>3200</v>
      </c>
      <c r="H915" t="s">
        <v>87</v>
      </c>
      <c r="I915" t="s">
        <v>55</v>
      </c>
      <c r="J915" t="s">
        <v>171</v>
      </c>
      <c r="K915" t="s">
        <v>185</v>
      </c>
      <c r="L915" s="1">
        <v>40179</v>
      </c>
      <c r="M915">
        <v>64</v>
      </c>
      <c r="N915">
        <f t="shared" si="84"/>
        <v>20480</v>
      </c>
      <c r="O915">
        <f t="shared" si="85"/>
        <v>2048</v>
      </c>
      <c r="P915">
        <f t="shared" si="86"/>
        <v>204.8</v>
      </c>
      <c r="Q915">
        <f t="shared" si="87"/>
        <v>20.48</v>
      </c>
      <c r="R915">
        <f t="shared" si="88"/>
        <v>2.0479999999999996</v>
      </c>
      <c r="S915">
        <f t="shared" si="89"/>
        <v>0.20480000000000001</v>
      </c>
    </row>
    <row r="916" spans="2:19">
      <c r="B916" t="s">
        <v>231</v>
      </c>
      <c r="C916" t="s">
        <v>61</v>
      </c>
      <c r="D916" t="s">
        <v>48</v>
      </c>
      <c r="E916" t="s">
        <v>62</v>
      </c>
      <c r="F916" t="s">
        <v>63</v>
      </c>
      <c r="G916">
        <v>3100</v>
      </c>
      <c r="H916" t="s">
        <v>137</v>
      </c>
      <c r="I916" t="s">
        <v>65</v>
      </c>
      <c r="J916" t="s">
        <v>18</v>
      </c>
      <c r="K916" t="s">
        <v>43</v>
      </c>
      <c r="L916" s="1">
        <v>40179</v>
      </c>
      <c r="M916">
        <v>64</v>
      </c>
      <c r="N916">
        <f t="shared" si="84"/>
        <v>19840</v>
      </c>
      <c r="O916">
        <f t="shared" si="85"/>
        <v>1984</v>
      </c>
      <c r="P916">
        <f t="shared" si="86"/>
        <v>198.40000000000003</v>
      </c>
      <c r="Q916">
        <f t="shared" si="87"/>
        <v>19.84</v>
      </c>
      <c r="R916">
        <f t="shared" si="88"/>
        <v>1.984</v>
      </c>
      <c r="S916">
        <f t="shared" si="89"/>
        <v>0.19839999999999999</v>
      </c>
    </row>
    <row r="917" spans="2:19">
      <c r="B917" t="s">
        <v>232</v>
      </c>
      <c r="C917" t="s">
        <v>173</v>
      </c>
      <c r="D917" t="s">
        <v>147</v>
      </c>
      <c r="E917" t="s">
        <v>62</v>
      </c>
      <c r="F917" t="s">
        <v>63</v>
      </c>
      <c r="G917">
        <v>3000</v>
      </c>
      <c r="H917" t="s">
        <v>193</v>
      </c>
      <c r="I917" t="s">
        <v>68</v>
      </c>
      <c r="J917" t="s">
        <v>132</v>
      </c>
      <c r="K917" t="s">
        <v>19</v>
      </c>
      <c r="L917" s="1">
        <v>40179</v>
      </c>
      <c r="M917">
        <v>64</v>
      </c>
      <c r="N917">
        <f t="shared" si="84"/>
        <v>19200</v>
      </c>
      <c r="O917">
        <f t="shared" si="85"/>
        <v>1920</v>
      </c>
      <c r="P917">
        <f t="shared" si="86"/>
        <v>192</v>
      </c>
      <c r="Q917">
        <f t="shared" si="87"/>
        <v>19.2</v>
      </c>
      <c r="R917">
        <f t="shared" si="88"/>
        <v>1.92</v>
      </c>
      <c r="S917">
        <f t="shared" si="89"/>
        <v>0.192</v>
      </c>
    </row>
    <row r="918" spans="2:19">
      <c r="B918" t="s">
        <v>233</v>
      </c>
      <c r="C918" t="s">
        <v>166</v>
      </c>
      <c r="D918" t="s">
        <v>13</v>
      </c>
      <c r="E918" t="s">
        <v>62</v>
      </c>
      <c r="F918" t="s">
        <v>63</v>
      </c>
      <c r="G918">
        <v>2900</v>
      </c>
      <c r="H918" t="s">
        <v>182</v>
      </c>
      <c r="I918" t="s">
        <v>68</v>
      </c>
      <c r="J918" t="s">
        <v>132</v>
      </c>
      <c r="K918" t="s">
        <v>19</v>
      </c>
      <c r="L918" s="1">
        <v>40179</v>
      </c>
      <c r="M918">
        <v>64</v>
      </c>
      <c r="N918">
        <f t="shared" si="84"/>
        <v>18560</v>
      </c>
      <c r="O918">
        <f t="shared" si="85"/>
        <v>1856</v>
      </c>
      <c r="P918">
        <f t="shared" si="86"/>
        <v>185.60000000000002</v>
      </c>
      <c r="Q918">
        <f t="shared" si="87"/>
        <v>18.560000000000002</v>
      </c>
      <c r="R918">
        <f t="shared" si="88"/>
        <v>1.8559999999999999</v>
      </c>
      <c r="S918">
        <f t="shared" si="89"/>
        <v>0.18559999999999999</v>
      </c>
    </row>
    <row r="919" spans="2:19">
      <c r="B919" t="s">
        <v>234</v>
      </c>
      <c r="C919" t="s">
        <v>190</v>
      </c>
      <c r="D919" t="s">
        <v>147</v>
      </c>
      <c r="E919" t="s">
        <v>62</v>
      </c>
      <c r="F919" t="s">
        <v>63</v>
      </c>
      <c r="G919">
        <v>2800</v>
      </c>
      <c r="H919" t="s">
        <v>141</v>
      </c>
      <c r="I919" t="s">
        <v>68</v>
      </c>
      <c r="J919" t="s">
        <v>171</v>
      </c>
      <c r="K919" t="s">
        <v>19</v>
      </c>
      <c r="L919" s="1">
        <v>40179</v>
      </c>
      <c r="M919">
        <v>64</v>
      </c>
      <c r="N919">
        <f t="shared" si="84"/>
        <v>17920</v>
      </c>
      <c r="O919">
        <f t="shared" si="85"/>
        <v>1792</v>
      </c>
      <c r="P919">
        <f t="shared" si="86"/>
        <v>179.20000000000002</v>
      </c>
      <c r="Q919">
        <f t="shared" si="87"/>
        <v>17.920000000000002</v>
      </c>
      <c r="R919">
        <f t="shared" si="88"/>
        <v>1.792</v>
      </c>
      <c r="S919">
        <f t="shared" si="89"/>
        <v>0.1792</v>
      </c>
    </row>
    <row r="920" spans="2:19">
      <c r="B920" t="s">
        <v>982</v>
      </c>
      <c r="C920" t="s">
        <v>959</v>
      </c>
      <c r="D920" t="s">
        <v>48</v>
      </c>
      <c r="E920" t="s">
        <v>960</v>
      </c>
      <c r="F920" t="s">
        <v>63</v>
      </c>
      <c r="G920">
        <v>2600</v>
      </c>
      <c r="H920" t="s">
        <v>153</v>
      </c>
      <c r="I920" t="s">
        <v>961</v>
      </c>
      <c r="J920" t="s">
        <v>563</v>
      </c>
      <c r="K920" t="s">
        <v>43</v>
      </c>
      <c r="L920" s="1">
        <v>40179</v>
      </c>
      <c r="M920">
        <v>64</v>
      </c>
      <c r="N920">
        <f t="shared" si="84"/>
        <v>16640</v>
      </c>
      <c r="O920">
        <f t="shared" si="85"/>
        <v>1664.0000000000002</v>
      </c>
      <c r="P920">
        <f t="shared" si="86"/>
        <v>166.4</v>
      </c>
      <c r="Q920">
        <f t="shared" si="87"/>
        <v>16.64</v>
      </c>
      <c r="R920">
        <f t="shared" si="88"/>
        <v>1.6639999999999999</v>
      </c>
      <c r="S920">
        <f t="shared" si="89"/>
        <v>0.16640000000000002</v>
      </c>
    </row>
    <row r="921" spans="2:19">
      <c r="B921" t="s">
        <v>983</v>
      </c>
      <c r="C921" t="s">
        <v>959</v>
      </c>
      <c r="D921" t="s">
        <v>48</v>
      </c>
      <c r="E921" t="s">
        <v>960</v>
      </c>
      <c r="F921" t="s">
        <v>63</v>
      </c>
      <c r="G921">
        <v>3067</v>
      </c>
      <c r="H921" t="s">
        <v>240</v>
      </c>
      <c r="I921" t="s">
        <v>961</v>
      </c>
      <c r="J921" t="s">
        <v>962</v>
      </c>
      <c r="K921" t="s">
        <v>43</v>
      </c>
      <c r="L921" s="1">
        <v>40179</v>
      </c>
      <c r="M921">
        <v>64</v>
      </c>
      <c r="N921">
        <f t="shared" si="84"/>
        <v>19628.8</v>
      </c>
      <c r="O921">
        <f t="shared" si="85"/>
        <v>1962.88</v>
      </c>
      <c r="P921">
        <f t="shared" si="86"/>
        <v>196.28800000000001</v>
      </c>
      <c r="Q921">
        <f t="shared" si="87"/>
        <v>19.628800000000002</v>
      </c>
      <c r="R921">
        <f t="shared" si="88"/>
        <v>1.9628799999999997</v>
      </c>
      <c r="S921">
        <f t="shared" si="89"/>
        <v>0.19628799999999999</v>
      </c>
    </row>
    <row r="922" spans="2:19">
      <c r="B922" t="s">
        <v>984</v>
      </c>
      <c r="C922" t="s">
        <v>969</v>
      </c>
      <c r="D922" t="s">
        <v>13</v>
      </c>
      <c r="E922" t="s">
        <v>947</v>
      </c>
      <c r="F922" t="s">
        <v>63</v>
      </c>
      <c r="G922">
        <v>2533</v>
      </c>
      <c r="H922" t="s">
        <v>67</v>
      </c>
      <c r="I922" t="s">
        <v>55</v>
      </c>
      <c r="J922" t="s">
        <v>791</v>
      </c>
      <c r="K922" t="s">
        <v>764</v>
      </c>
      <c r="L922" s="1">
        <v>40179</v>
      </c>
      <c r="M922">
        <v>64</v>
      </c>
      <c r="N922">
        <f t="shared" si="84"/>
        <v>16211.199999999999</v>
      </c>
      <c r="O922">
        <f t="shared" si="85"/>
        <v>1621.12</v>
      </c>
      <c r="P922">
        <f t="shared" si="86"/>
        <v>162.11200000000002</v>
      </c>
      <c r="Q922">
        <f t="shared" si="87"/>
        <v>16.211200000000002</v>
      </c>
      <c r="R922">
        <f t="shared" si="88"/>
        <v>1.6211199999999999</v>
      </c>
      <c r="S922">
        <f t="shared" si="89"/>
        <v>0.16211199999999998</v>
      </c>
    </row>
    <row r="923" spans="2:19">
      <c r="B923" t="s">
        <v>985</v>
      </c>
      <c r="C923" t="s">
        <v>969</v>
      </c>
      <c r="D923" t="s">
        <v>13</v>
      </c>
      <c r="E923" t="s">
        <v>947</v>
      </c>
      <c r="F923" t="s">
        <v>63</v>
      </c>
      <c r="G923">
        <v>2400</v>
      </c>
      <c r="H923" t="s">
        <v>64</v>
      </c>
      <c r="I923" t="s">
        <v>55</v>
      </c>
      <c r="J923" t="s">
        <v>791</v>
      </c>
      <c r="K923" t="s">
        <v>764</v>
      </c>
      <c r="L923" s="1">
        <v>40179</v>
      </c>
      <c r="M923">
        <v>64</v>
      </c>
      <c r="N923">
        <f t="shared" si="84"/>
        <v>15359.999999999998</v>
      </c>
      <c r="O923">
        <f t="shared" si="85"/>
        <v>1536</v>
      </c>
      <c r="P923">
        <f t="shared" si="86"/>
        <v>153.60000000000002</v>
      </c>
      <c r="Q923">
        <f t="shared" si="87"/>
        <v>15.360000000000001</v>
      </c>
      <c r="R923">
        <f t="shared" si="88"/>
        <v>1.536</v>
      </c>
      <c r="S923">
        <f t="shared" si="89"/>
        <v>0.15359999999999999</v>
      </c>
    </row>
    <row r="924" spans="2:19">
      <c r="B924" t="s">
        <v>986</v>
      </c>
      <c r="C924" t="s">
        <v>946</v>
      </c>
      <c r="D924" t="s">
        <v>48</v>
      </c>
      <c r="E924" t="s">
        <v>947</v>
      </c>
      <c r="F924" t="s">
        <v>24</v>
      </c>
      <c r="G924">
        <v>3466</v>
      </c>
      <c r="H924" t="s">
        <v>149</v>
      </c>
      <c r="I924" t="s">
        <v>55</v>
      </c>
      <c r="J924" t="s">
        <v>795</v>
      </c>
      <c r="K924" t="s">
        <v>948</v>
      </c>
      <c r="L924" s="1">
        <v>40179</v>
      </c>
      <c r="M924">
        <v>64</v>
      </c>
      <c r="N924">
        <f t="shared" si="84"/>
        <v>22182.399999999998</v>
      </c>
      <c r="O924">
        <f t="shared" si="85"/>
        <v>2218.2400000000002</v>
      </c>
      <c r="P924">
        <f t="shared" si="86"/>
        <v>221.82400000000001</v>
      </c>
      <c r="Q924">
        <f t="shared" si="87"/>
        <v>22.182400000000001</v>
      </c>
      <c r="R924">
        <f t="shared" si="88"/>
        <v>2.2182400000000002</v>
      </c>
      <c r="S924">
        <f t="shared" si="89"/>
        <v>0.22182399999999999</v>
      </c>
    </row>
    <row r="925" spans="2:19">
      <c r="B925" t="s">
        <v>987</v>
      </c>
      <c r="C925" t="s">
        <v>946</v>
      </c>
      <c r="D925" t="s">
        <v>48</v>
      </c>
      <c r="E925" t="s">
        <v>947</v>
      </c>
      <c r="F925" t="s">
        <v>24</v>
      </c>
      <c r="G925">
        <v>3333</v>
      </c>
      <c r="H925" t="s">
        <v>28</v>
      </c>
      <c r="I925" t="s">
        <v>55</v>
      </c>
      <c r="J925" t="s">
        <v>795</v>
      </c>
      <c r="K925" t="s">
        <v>948</v>
      </c>
      <c r="L925" s="1">
        <v>40179</v>
      </c>
      <c r="M925">
        <v>64</v>
      </c>
      <c r="N925">
        <f t="shared" si="84"/>
        <v>21331.199999999997</v>
      </c>
      <c r="O925">
        <f t="shared" si="85"/>
        <v>2133.12</v>
      </c>
      <c r="P925">
        <f t="shared" si="86"/>
        <v>213.31200000000001</v>
      </c>
      <c r="Q925">
        <f t="shared" si="87"/>
        <v>21.331199999999999</v>
      </c>
      <c r="R925">
        <f t="shared" si="88"/>
        <v>2.1331199999999995</v>
      </c>
      <c r="S925">
        <f t="shared" si="89"/>
        <v>0.213312</v>
      </c>
    </row>
    <row r="926" spans="2:19">
      <c r="B926" t="s">
        <v>988</v>
      </c>
      <c r="C926" t="s">
        <v>946</v>
      </c>
      <c r="D926" t="s">
        <v>48</v>
      </c>
      <c r="E926" t="s">
        <v>947</v>
      </c>
      <c r="F926" t="s">
        <v>24</v>
      </c>
      <c r="G926">
        <v>3200</v>
      </c>
      <c r="H926" t="s">
        <v>145</v>
      </c>
      <c r="I926" t="s">
        <v>55</v>
      </c>
      <c r="J926" t="s">
        <v>795</v>
      </c>
      <c r="K926" t="s">
        <v>948</v>
      </c>
      <c r="L926" s="1">
        <v>40179</v>
      </c>
      <c r="M926">
        <v>64</v>
      </c>
      <c r="N926">
        <f t="shared" si="84"/>
        <v>20480</v>
      </c>
      <c r="O926">
        <f t="shared" si="85"/>
        <v>2048</v>
      </c>
      <c r="P926">
        <f t="shared" si="86"/>
        <v>204.8</v>
      </c>
      <c r="Q926">
        <f t="shared" si="87"/>
        <v>20.48</v>
      </c>
      <c r="R926">
        <f t="shared" si="88"/>
        <v>2.0479999999999996</v>
      </c>
      <c r="S926">
        <f t="shared" si="89"/>
        <v>0.20480000000000001</v>
      </c>
    </row>
    <row r="927" spans="2:19">
      <c r="B927" t="s">
        <v>989</v>
      </c>
      <c r="C927" t="s">
        <v>946</v>
      </c>
      <c r="D927" t="s">
        <v>48</v>
      </c>
      <c r="E927" t="s">
        <v>947</v>
      </c>
      <c r="F927" t="s">
        <v>24</v>
      </c>
      <c r="G927">
        <v>3066</v>
      </c>
      <c r="H927" t="s">
        <v>573</v>
      </c>
      <c r="I927" t="s">
        <v>55</v>
      </c>
      <c r="J927" t="s">
        <v>795</v>
      </c>
      <c r="K927" t="s">
        <v>948</v>
      </c>
      <c r="L927" s="1">
        <v>40179</v>
      </c>
      <c r="M927">
        <v>64</v>
      </c>
      <c r="N927">
        <f t="shared" si="84"/>
        <v>19622.399999999998</v>
      </c>
      <c r="O927">
        <f t="shared" si="85"/>
        <v>1962.24</v>
      </c>
      <c r="P927">
        <f t="shared" si="86"/>
        <v>196.22400000000002</v>
      </c>
      <c r="Q927">
        <f t="shared" si="87"/>
        <v>19.622399999999999</v>
      </c>
      <c r="R927">
        <f t="shared" si="88"/>
        <v>1.9622399999999998</v>
      </c>
      <c r="S927">
        <f t="shared" si="89"/>
        <v>0.19622400000000001</v>
      </c>
    </row>
    <row r="928" spans="2:19">
      <c r="B928" t="s">
        <v>990</v>
      </c>
      <c r="C928" t="s">
        <v>946</v>
      </c>
      <c r="D928" t="s">
        <v>48</v>
      </c>
      <c r="E928" t="s">
        <v>947</v>
      </c>
      <c r="F928" t="s">
        <v>24</v>
      </c>
      <c r="G928">
        <v>2933</v>
      </c>
      <c r="H928" t="s">
        <v>34</v>
      </c>
      <c r="I928" t="s">
        <v>55</v>
      </c>
      <c r="J928" t="s">
        <v>795</v>
      </c>
      <c r="K928" t="s">
        <v>948</v>
      </c>
      <c r="L928" s="1">
        <v>40179</v>
      </c>
      <c r="M928">
        <v>64</v>
      </c>
      <c r="N928">
        <f t="shared" si="84"/>
        <v>18771.199999999997</v>
      </c>
      <c r="O928">
        <f t="shared" si="85"/>
        <v>1877.1200000000001</v>
      </c>
      <c r="P928">
        <f t="shared" si="86"/>
        <v>187.71200000000002</v>
      </c>
      <c r="Q928">
        <f t="shared" si="87"/>
        <v>18.7712</v>
      </c>
      <c r="R928">
        <f t="shared" si="88"/>
        <v>1.8771199999999999</v>
      </c>
      <c r="S928">
        <f t="shared" si="89"/>
        <v>0.18771200000000002</v>
      </c>
    </row>
    <row r="929" spans="2:19">
      <c r="B929" t="s">
        <v>991</v>
      </c>
      <c r="C929" t="s">
        <v>946</v>
      </c>
      <c r="D929" t="s">
        <v>48</v>
      </c>
      <c r="E929" t="s">
        <v>947</v>
      </c>
      <c r="F929" t="s">
        <v>24</v>
      </c>
      <c r="G929">
        <v>3333</v>
      </c>
      <c r="H929" t="s">
        <v>28</v>
      </c>
      <c r="I929" t="s">
        <v>55</v>
      </c>
      <c r="J929" t="s">
        <v>795</v>
      </c>
      <c r="K929" t="s">
        <v>992</v>
      </c>
      <c r="L929" s="1">
        <v>40179</v>
      </c>
      <c r="M929">
        <v>64</v>
      </c>
      <c r="N929">
        <f t="shared" si="84"/>
        <v>21331.199999999997</v>
      </c>
      <c r="O929">
        <f t="shared" si="85"/>
        <v>2133.12</v>
      </c>
      <c r="P929">
        <f t="shared" si="86"/>
        <v>213.31200000000001</v>
      </c>
      <c r="Q929">
        <f t="shared" si="87"/>
        <v>21.331199999999999</v>
      </c>
      <c r="R929">
        <f t="shared" si="88"/>
        <v>2.1331199999999995</v>
      </c>
      <c r="S929">
        <f t="shared" si="89"/>
        <v>0.213312</v>
      </c>
    </row>
    <row r="930" spans="2:19">
      <c r="B930" t="s">
        <v>993</v>
      </c>
      <c r="C930" t="s">
        <v>946</v>
      </c>
      <c r="D930" t="s">
        <v>48</v>
      </c>
      <c r="E930" t="s">
        <v>947</v>
      </c>
      <c r="F930" t="s">
        <v>24</v>
      </c>
      <c r="G930">
        <v>2800</v>
      </c>
      <c r="H930" t="s">
        <v>119</v>
      </c>
      <c r="I930" t="s">
        <v>55</v>
      </c>
      <c r="J930" t="s">
        <v>798</v>
      </c>
      <c r="K930" t="s">
        <v>948</v>
      </c>
      <c r="L930" s="1">
        <v>40179</v>
      </c>
      <c r="M930">
        <v>64</v>
      </c>
      <c r="N930">
        <f t="shared" si="84"/>
        <v>17920</v>
      </c>
      <c r="O930">
        <f t="shared" si="85"/>
        <v>1792</v>
      </c>
      <c r="P930">
        <f t="shared" si="86"/>
        <v>179.20000000000002</v>
      </c>
      <c r="Q930">
        <f t="shared" si="87"/>
        <v>17.920000000000002</v>
      </c>
      <c r="R930">
        <f t="shared" si="88"/>
        <v>1.792</v>
      </c>
      <c r="S930">
        <f t="shared" si="89"/>
        <v>0.1792</v>
      </c>
    </row>
    <row r="931" spans="2:19">
      <c r="B931" t="s">
        <v>994</v>
      </c>
      <c r="C931" t="s">
        <v>946</v>
      </c>
      <c r="D931" t="s">
        <v>48</v>
      </c>
      <c r="E931" t="s">
        <v>947</v>
      </c>
      <c r="F931" t="s">
        <v>24</v>
      </c>
      <c r="G931">
        <v>2266</v>
      </c>
      <c r="H931" t="s">
        <v>159</v>
      </c>
      <c r="I931" t="s">
        <v>55</v>
      </c>
      <c r="J931" t="s">
        <v>829</v>
      </c>
      <c r="K931" t="s">
        <v>948</v>
      </c>
      <c r="L931" s="1">
        <v>40179</v>
      </c>
      <c r="M931">
        <v>64</v>
      </c>
      <c r="N931">
        <f t="shared" si="84"/>
        <v>14502.399999999998</v>
      </c>
      <c r="O931">
        <f t="shared" si="85"/>
        <v>1450.24</v>
      </c>
      <c r="P931">
        <f t="shared" si="86"/>
        <v>145.024</v>
      </c>
      <c r="Q931">
        <f t="shared" si="87"/>
        <v>14.5024</v>
      </c>
      <c r="R931">
        <f t="shared" si="88"/>
        <v>1.45024</v>
      </c>
      <c r="S931">
        <f t="shared" si="89"/>
        <v>0.14502399999999999</v>
      </c>
    </row>
    <row r="932" spans="2:19">
      <c r="B932" t="s">
        <v>1511</v>
      </c>
      <c r="C932" t="s">
        <v>1450</v>
      </c>
      <c r="D932" t="s">
        <v>152</v>
      </c>
      <c r="E932" t="s">
        <v>1410</v>
      </c>
      <c r="F932" t="s">
        <v>63</v>
      </c>
      <c r="G932">
        <v>1667</v>
      </c>
      <c r="H932" t="s">
        <v>213</v>
      </c>
      <c r="I932" t="s">
        <v>1407</v>
      </c>
      <c r="J932" t="s">
        <v>76</v>
      </c>
      <c r="K932" t="s">
        <v>1251</v>
      </c>
      <c r="L932" s="1">
        <v>40179</v>
      </c>
      <c r="M932">
        <v>64</v>
      </c>
      <c r="N932">
        <f t="shared" si="84"/>
        <v>10668.8</v>
      </c>
      <c r="O932">
        <f t="shared" si="85"/>
        <v>1066.8800000000001</v>
      </c>
      <c r="P932">
        <f t="shared" si="86"/>
        <v>106.688</v>
      </c>
      <c r="Q932">
        <f t="shared" si="87"/>
        <v>10.668800000000001</v>
      </c>
      <c r="R932">
        <f t="shared" si="88"/>
        <v>1.0668800000000001</v>
      </c>
      <c r="S932">
        <f t="shared" si="89"/>
        <v>0.10668799999999999</v>
      </c>
    </row>
    <row r="933" spans="2:19">
      <c r="B933" t="s">
        <v>1512</v>
      </c>
      <c r="C933" t="s">
        <v>1513</v>
      </c>
      <c r="D933" t="s">
        <v>48</v>
      </c>
      <c r="E933" t="s">
        <v>1514</v>
      </c>
      <c r="F933" t="s">
        <v>63</v>
      </c>
      <c r="G933">
        <v>2300</v>
      </c>
      <c r="H933" t="s">
        <v>240</v>
      </c>
      <c r="I933" t="s">
        <v>65</v>
      </c>
      <c r="J933" t="s">
        <v>563</v>
      </c>
      <c r="K933" t="s">
        <v>383</v>
      </c>
      <c r="L933" s="1">
        <v>40179</v>
      </c>
      <c r="M933">
        <v>64</v>
      </c>
      <c r="N933">
        <f t="shared" si="84"/>
        <v>14719.999999999998</v>
      </c>
      <c r="O933">
        <f t="shared" si="85"/>
        <v>1472</v>
      </c>
      <c r="P933">
        <f t="shared" si="86"/>
        <v>147.19999999999999</v>
      </c>
      <c r="Q933">
        <f t="shared" si="87"/>
        <v>14.72</v>
      </c>
      <c r="R933">
        <f t="shared" si="88"/>
        <v>1.4719999999999998</v>
      </c>
      <c r="S933">
        <f t="shared" si="89"/>
        <v>0.1472</v>
      </c>
    </row>
    <row r="934" spans="2:19">
      <c r="B934" t="s">
        <v>1515</v>
      </c>
      <c r="C934" t="s">
        <v>1460</v>
      </c>
      <c r="D934" t="s">
        <v>48</v>
      </c>
      <c r="E934" t="s">
        <v>1463</v>
      </c>
      <c r="F934" t="s">
        <v>24</v>
      </c>
      <c r="G934">
        <v>2677</v>
      </c>
      <c r="H934" t="s">
        <v>81</v>
      </c>
      <c r="I934" t="s">
        <v>351</v>
      </c>
      <c r="J934" t="s">
        <v>795</v>
      </c>
      <c r="K934" t="s">
        <v>383</v>
      </c>
      <c r="L934" s="1">
        <v>40179</v>
      </c>
      <c r="M934">
        <v>64</v>
      </c>
      <c r="N934">
        <f t="shared" si="84"/>
        <v>17132.8</v>
      </c>
      <c r="O934">
        <f t="shared" si="85"/>
        <v>1713.28</v>
      </c>
      <c r="P934">
        <f t="shared" si="86"/>
        <v>171.32800000000003</v>
      </c>
      <c r="Q934">
        <f t="shared" si="87"/>
        <v>17.1328</v>
      </c>
      <c r="R934">
        <f t="shared" si="88"/>
        <v>1.7132799999999999</v>
      </c>
      <c r="S934">
        <f t="shared" si="89"/>
        <v>0.17132799999999998</v>
      </c>
    </row>
    <row r="935" spans="2:19">
      <c r="B935" t="s">
        <v>1515</v>
      </c>
      <c r="C935" t="s">
        <v>1460</v>
      </c>
      <c r="D935" t="s">
        <v>48</v>
      </c>
      <c r="E935" t="s">
        <v>1461</v>
      </c>
      <c r="F935" t="s">
        <v>24</v>
      </c>
      <c r="G935">
        <v>2677</v>
      </c>
      <c r="H935" t="s">
        <v>81</v>
      </c>
      <c r="I935" t="s">
        <v>351</v>
      </c>
      <c r="J935" t="s">
        <v>795</v>
      </c>
      <c r="K935" t="s">
        <v>383</v>
      </c>
      <c r="L935" s="1">
        <v>40179</v>
      </c>
      <c r="M935">
        <v>64</v>
      </c>
      <c r="N935">
        <f t="shared" si="84"/>
        <v>17132.8</v>
      </c>
      <c r="O935">
        <f t="shared" si="85"/>
        <v>1713.28</v>
      </c>
      <c r="P935">
        <f t="shared" si="86"/>
        <v>171.32800000000003</v>
      </c>
      <c r="Q935">
        <f t="shared" si="87"/>
        <v>17.1328</v>
      </c>
      <c r="R935">
        <f t="shared" si="88"/>
        <v>1.7132799999999999</v>
      </c>
      <c r="S935">
        <f t="shared" si="89"/>
        <v>0.17132799999999998</v>
      </c>
    </row>
    <row r="936" spans="2:19">
      <c r="B936" t="s">
        <v>980</v>
      </c>
      <c r="C936" t="s">
        <v>981</v>
      </c>
      <c r="D936" t="s">
        <v>13</v>
      </c>
      <c r="E936" t="s">
        <v>929</v>
      </c>
      <c r="F936" t="s">
        <v>63</v>
      </c>
      <c r="G936">
        <v>2800</v>
      </c>
      <c r="H936" t="s">
        <v>119</v>
      </c>
      <c r="I936" t="s">
        <v>210</v>
      </c>
      <c r="J936" t="s">
        <v>791</v>
      </c>
      <c r="K936" t="s">
        <v>808</v>
      </c>
      <c r="L936" s="1">
        <v>40210</v>
      </c>
      <c r="M936">
        <v>64</v>
      </c>
      <c r="N936">
        <f t="shared" si="84"/>
        <v>17920</v>
      </c>
      <c r="O936">
        <f t="shared" si="85"/>
        <v>1792</v>
      </c>
      <c r="P936">
        <f t="shared" si="86"/>
        <v>179.20000000000002</v>
      </c>
      <c r="Q936">
        <f t="shared" si="87"/>
        <v>17.920000000000002</v>
      </c>
      <c r="R936">
        <f t="shared" si="88"/>
        <v>1.792</v>
      </c>
      <c r="S936">
        <f t="shared" si="89"/>
        <v>0.1792</v>
      </c>
    </row>
    <row r="937" spans="2:19">
      <c r="B937" t="s">
        <v>1823</v>
      </c>
      <c r="C937" t="s">
        <v>1793</v>
      </c>
      <c r="D937" t="s">
        <v>53</v>
      </c>
      <c r="E937" t="s">
        <v>929</v>
      </c>
      <c r="F937" t="s">
        <v>24</v>
      </c>
      <c r="G937">
        <v>3333</v>
      </c>
      <c r="H937" t="s">
        <v>28</v>
      </c>
      <c r="I937" t="s">
        <v>75</v>
      </c>
      <c r="J937" t="s">
        <v>810</v>
      </c>
      <c r="K937" t="s">
        <v>808</v>
      </c>
      <c r="L937" s="1">
        <v>40210</v>
      </c>
      <c r="M937">
        <v>64</v>
      </c>
      <c r="N937">
        <f t="shared" si="84"/>
        <v>21331.199999999997</v>
      </c>
      <c r="O937">
        <f t="shared" si="85"/>
        <v>2133.12</v>
      </c>
      <c r="P937">
        <f t="shared" si="86"/>
        <v>213.31200000000001</v>
      </c>
      <c r="Q937">
        <f t="shared" si="87"/>
        <v>21.331199999999999</v>
      </c>
      <c r="R937">
        <f t="shared" si="88"/>
        <v>2.1331199999999995</v>
      </c>
      <c r="S937">
        <f t="shared" si="89"/>
        <v>0.213312</v>
      </c>
    </row>
    <row r="938" spans="2:19">
      <c r="B938" t="s">
        <v>1824</v>
      </c>
      <c r="C938" t="s">
        <v>1825</v>
      </c>
      <c r="D938" t="s">
        <v>152</v>
      </c>
      <c r="E938" t="s">
        <v>929</v>
      </c>
      <c r="F938" t="s">
        <v>63</v>
      </c>
      <c r="G938">
        <v>1333</v>
      </c>
      <c r="H938" t="s">
        <v>204</v>
      </c>
      <c r="I938" t="s">
        <v>284</v>
      </c>
      <c r="J938" t="s">
        <v>829</v>
      </c>
      <c r="K938" t="s">
        <v>769</v>
      </c>
      <c r="L938" s="1">
        <v>40210</v>
      </c>
      <c r="M938">
        <v>64</v>
      </c>
      <c r="N938">
        <f t="shared" si="84"/>
        <v>8531.1999999999989</v>
      </c>
      <c r="O938">
        <f t="shared" si="85"/>
        <v>853.12000000000012</v>
      </c>
      <c r="P938">
        <f t="shared" si="86"/>
        <v>85.311999999999998</v>
      </c>
      <c r="Q938">
        <f t="shared" si="87"/>
        <v>8.5312000000000001</v>
      </c>
      <c r="R938">
        <f t="shared" si="88"/>
        <v>0.85311999999999999</v>
      </c>
      <c r="S938">
        <f t="shared" si="89"/>
        <v>8.5311999999999999E-2</v>
      </c>
    </row>
    <row r="939" spans="2:19">
      <c r="B939" t="s">
        <v>693</v>
      </c>
      <c r="C939" t="s">
        <v>694</v>
      </c>
      <c r="D939" t="s">
        <v>682</v>
      </c>
      <c r="E939" t="s">
        <v>673</v>
      </c>
      <c r="F939" t="s">
        <v>63</v>
      </c>
      <c r="G939">
        <v>1900</v>
      </c>
      <c r="H939" t="s">
        <v>315</v>
      </c>
      <c r="I939" t="s">
        <v>695</v>
      </c>
      <c r="J939" t="s">
        <v>696</v>
      </c>
      <c r="K939" t="s">
        <v>676</v>
      </c>
      <c r="L939" s="1">
        <v>40238</v>
      </c>
      <c r="M939">
        <v>64</v>
      </c>
      <c r="N939">
        <f t="shared" si="84"/>
        <v>12159.999999999998</v>
      </c>
      <c r="O939">
        <f t="shared" si="85"/>
        <v>1216</v>
      </c>
      <c r="P939">
        <f t="shared" si="86"/>
        <v>121.6</v>
      </c>
      <c r="Q939">
        <f t="shared" si="87"/>
        <v>12.16</v>
      </c>
      <c r="R939">
        <f t="shared" si="88"/>
        <v>1.216</v>
      </c>
      <c r="S939">
        <f t="shared" si="89"/>
        <v>0.1216</v>
      </c>
    </row>
    <row r="940" spans="2:19">
      <c r="B940" t="s">
        <v>979</v>
      </c>
      <c r="C940" t="s">
        <v>928</v>
      </c>
      <c r="D940" t="s">
        <v>53</v>
      </c>
      <c r="E940" t="s">
        <v>929</v>
      </c>
      <c r="F940" t="s">
        <v>24</v>
      </c>
      <c r="G940">
        <v>3333</v>
      </c>
      <c r="H940" t="s">
        <v>28</v>
      </c>
      <c r="I940" t="s">
        <v>210</v>
      </c>
      <c r="J940" t="s">
        <v>810</v>
      </c>
      <c r="K940" t="s">
        <v>808</v>
      </c>
      <c r="L940" s="1">
        <v>40238</v>
      </c>
      <c r="M940">
        <v>64</v>
      </c>
      <c r="N940">
        <f t="shared" si="84"/>
        <v>21331.199999999997</v>
      </c>
      <c r="O940">
        <f t="shared" si="85"/>
        <v>2133.12</v>
      </c>
      <c r="P940">
        <f t="shared" si="86"/>
        <v>213.31200000000001</v>
      </c>
      <c r="Q940">
        <f t="shared" si="87"/>
        <v>21.331199999999999</v>
      </c>
      <c r="R940">
        <f t="shared" si="88"/>
        <v>2.1331199999999995</v>
      </c>
      <c r="S940">
        <f t="shared" si="89"/>
        <v>0.213312</v>
      </c>
    </row>
    <row r="941" spans="2:19">
      <c r="B941" t="s">
        <v>1510</v>
      </c>
      <c r="C941" t="s">
        <v>1450</v>
      </c>
      <c r="D941" t="s">
        <v>152</v>
      </c>
      <c r="E941" t="s">
        <v>1406</v>
      </c>
      <c r="F941" t="s">
        <v>63</v>
      </c>
      <c r="G941">
        <v>1834</v>
      </c>
      <c r="H941" t="s">
        <v>193</v>
      </c>
      <c r="I941" t="s">
        <v>1407</v>
      </c>
      <c r="J941" t="s">
        <v>76</v>
      </c>
      <c r="K941" t="s">
        <v>1255</v>
      </c>
      <c r="L941" s="1">
        <v>40238</v>
      </c>
      <c r="M941">
        <v>64</v>
      </c>
      <c r="N941">
        <f t="shared" si="84"/>
        <v>11737.599999999999</v>
      </c>
      <c r="O941">
        <f t="shared" si="85"/>
        <v>1173.76</v>
      </c>
      <c r="P941">
        <f t="shared" si="86"/>
        <v>117.376</v>
      </c>
      <c r="Q941">
        <f t="shared" si="87"/>
        <v>11.7376</v>
      </c>
      <c r="R941">
        <f t="shared" si="88"/>
        <v>1.1737599999999999</v>
      </c>
      <c r="S941">
        <f t="shared" si="89"/>
        <v>0.11737599999999999</v>
      </c>
    </row>
    <row r="942" spans="2:19">
      <c r="B942" t="s">
        <v>1804</v>
      </c>
      <c r="C942" t="s">
        <v>981</v>
      </c>
      <c r="D942" t="s">
        <v>13</v>
      </c>
      <c r="E942" t="s">
        <v>929</v>
      </c>
      <c r="F942" t="s">
        <v>63</v>
      </c>
      <c r="G942">
        <v>2800</v>
      </c>
      <c r="H942" t="s">
        <v>119</v>
      </c>
      <c r="I942" t="s">
        <v>210</v>
      </c>
      <c r="J942" t="s">
        <v>791</v>
      </c>
      <c r="K942" t="s">
        <v>808</v>
      </c>
      <c r="L942" s="1">
        <v>40238</v>
      </c>
      <c r="M942">
        <v>64</v>
      </c>
      <c r="N942">
        <f t="shared" si="84"/>
        <v>17920</v>
      </c>
      <c r="O942">
        <f t="shared" si="85"/>
        <v>1792</v>
      </c>
      <c r="P942">
        <f t="shared" si="86"/>
        <v>179.20000000000002</v>
      </c>
      <c r="Q942">
        <f t="shared" si="87"/>
        <v>17.920000000000002</v>
      </c>
      <c r="R942">
        <f t="shared" si="88"/>
        <v>1.792</v>
      </c>
      <c r="S942">
        <f t="shared" si="89"/>
        <v>0.1792</v>
      </c>
    </row>
    <row r="943" spans="2:19">
      <c r="B943" t="s">
        <v>1805</v>
      </c>
      <c r="C943" t="s">
        <v>1806</v>
      </c>
      <c r="D943" t="s">
        <v>48</v>
      </c>
      <c r="E943" t="s">
        <v>929</v>
      </c>
      <c r="F943" t="s">
        <v>63</v>
      </c>
      <c r="G943">
        <v>2000</v>
      </c>
      <c r="H943" t="s">
        <v>193</v>
      </c>
      <c r="I943" t="s">
        <v>75</v>
      </c>
      <c r="J943" t="s">
        <v>795</v>
      </c>
      <c r="K943" t="s">
        <v>185</v>
      </c>
      <c r="L943" s="1">
        <v>40238</v>
      </c>
      <c r="M943">
        <v>64</v>
      </c>
      <c r="N943">
        <f t="shared" si="84"/>
        <v>12799.999999999998</v>
      </c>
      <c r="O943">
        <f t="shared" si="85"/>
        <v>1280</v>
      </c>
      <c r="P943">
        <f t="shared" si="86"/>
        <v>128.00000000000003</v>
      </c>
      <c r="Q943">
        <f t="shared" si="87"/>
        <v>12.8</v>
      </c>
      <c r="R943">
        <f t="shared" si="88"/>
        <v>1.28</v>
      </c>
      <c r="S943">
        <f t="shared" si="89"/>
        <v>0.128</v>
      </c>
    </row>
    <row r="944" spans="2:19">
      <c r="B944" t="s">
        <v>1807</v>
      </c>
      <c r="C944" t="s">
        <v>1806</v>
      </c>
      <c r="D944" t="s">
        <v>13</v>
      </c>
      <c r="E944" t="s">
        <v>929</v>
      </c>
      <c r="F944" t="s">
        <v>63</v>
      </c>
      <c r="G944">
        <v>2266</v>
      </c>
      <c r="H944" t="s">
        <v>159</v>
      </c>
      <c r="I944" t="s">
        <v>75</v>
      </c>
      <c r="J944" t="s">
        <v>795</v>
      </c>
      <c r="K944" t="s">
        <v>185</v>
      </c>
      <c r="L944" s="1">
        <v>40238</v>
      </c>
      <c r="M944">
        <v>64</v>
      </c>
      <c r="N944">
        <f t="shared" si="84"/>
        <v>14502.399999999998</v>
      </c>
      <c r="O944">
        <f t="shared" si="85"/>
        <v>1450.24</v>
      </c>
      <c r="P944">
        <f t="shared" si="86"/>
        <v>145.024</v>
      </c>
      <c r="Q944">
        <f t="shared" si="87"/>
        <v>14.5024</v>
      </c>
      <c r="R944">
        <f t="shared" si="88"/>
        <v>1.45024</v>
      </c>
      <c r="S944">
        <f t="shared" si="89"/>
        <v>0.14502399999999999</v>
      </c>
    </row>
    <row r="945" spans="2:19">
      <c r="B945" t="s">
        <v>1808</v>
      </c>
      <c r="C945" t="s">
        <v>928</v>
      </c>
      <c r="D945" t="s">
        <v>53</v>
      </c>
      <c r="E945" t="s">
        <v>929</v>
      </c>
      <c r="F945" t="s">
        <v>24</v>
      </c>
      <c r="G945">
        <v>3333</v>
      </c>
      <c r="H945" t="s">
        <v>28</v>
      </c>
      <c r="I945" t="s">
        <v>210</v>
      </c>
      <c r="J945" t="s">
        <v>810</v>
      </c>
      <c r="K945" t="s">
        <v>808</v>
      </c>
      <c r="L945" s="1">
        <v>40238</v>
      </c>
      <c r="M945">
        <v>64</v>
      </c>
      <c r="N945">
        <f t="shared" si="84"/>
        <v>21331.199999999997</v>
      </c>
      <c r="O945">
        <f t="shared" si="85"/>
        <v>2133.12</v>
      </c>
      <c r="P945">
        <f t="shared" si="86"/>
        <v>213.31200000000001</v>
      </c>
      <c r="Q945">
        <f t="shared" si="87"/>
        <v>21.331199999999999</v>
      </c>
      <c r="R945">
        <f t="shared" si="88"/>
        <v>2.1331199999999995</v>
      </c>
      <c r="S945">
        <f t="shared" si="89"/>
        <v>0.213312</v>
      </c>
    </row>
    <row r="946" spans="2:19">
      <c r="B946" t="s">
        <v>1809</v>
      </c>
      <c r="C946" t="s">
        <v>1793</v>
      </c>
      <c r="D946" t="s">
        <v>13</v>
      </c>
      <c r="E946" t="s">
        <v>929</v>
      </c>
      <c r="F946" t="s">
        <v>24</v>
      </c>
      <c r="G946">
        <v>2400</v>
      </c>
      <c r="H946" t="s">
        <v>64</v>
      </c>
      <c r="I946" t="s">
        <v>75</v>
      </c>
      <c r="J946" t="s">
        <v>810</v>
      </c>
      <c r="K946" t="s">
        <v>185</v>
      </c>
      <c r="L946" s="1">
        <v>40238</v>
      </c>
      <c r="M946">
        <v>64</v>
      </c>
      <c r="N946">
        <f t="shared" si="84"/>
        <v>15359.999999999998</v>
      </c>
      <c r="O946">
        <f t="shared" si="85"/>
        <v>1536</v>
      </c>
      <c r="P946">
        <f t="shared" si="86"/>
        <v>153.60000000000002</v>
      </c>
      <c r="Q946">
        <f t="shared" si="87"/>
        <v>15.360000000000001</v>
      </c>
      <c r="R946">
        <f t="shared" si="88"/>
        <v>1.536</v>
      </c>
      <c r="S946">
        <f t="shared" si="89"/>
        <v>0.15359999999999999</v>
      </c>
    </row>
    <row r="947" spans="2:19">
      <c r="B947" t="s">
        <v>1810</v>
      </c>
      <c r="C947" t="s">
        <v>1793</v>
      </c>
      <c r="D947" t="s">
        <v>13</v>
      </c>
      <c r="E947" t="s">
        <v>929</v>
      </c>
      <c r="F947" t="s">
        <v>24</v>
      </c>
      <c r="G947">
        <v>2533</v>
      </c>
      <c r="H947" t="s">
        <v>67</v>
      </c>
      <c r="I947" t="s">
        <v>75</v>
      </c>
      <c r="J947" t="s">
        <v>810</v>
      </c>
      <c r="K947" t="s">
        <v>185</v>
      </c>
      <c r="L947" s="1">
        <v>40238</v>
      </c>
      <c r="M947">
        <v>64</v>
      </c>
      <c r="N947">
        <f t="shared" si="84"/>
        <v>16211.199999999999</v>
      </c>
      <c r="O947">
        <f t="shared" si="85"/>
        <v>1621.12</v>
      </c>
      <c r="P947">
        <f t="shared" si="86"/>
        <v>162.11200000000002</v>
      </c>
      <c r="Q947">
        <f t="shared" si="87"/>
        <v>16.211200000000002</v>
      </c>
      <c r="R947">
        <f t="shared" si="88"/>
        <v>1.6211199999999999</v>
      </c>
      <c r="S947">
        <f t="shared" si="89"/>
        <v>0.16211199999999998</v>
      </c>
    </row>
    <row r="948" spans="2:19">
      <c r="B948" t="s">
        <v>1811</v>
      </c>
      <c r="C948" t="s">
        <v>1793</v>
      </c>
      <c r="D948" t="s">
        <v>13</v>
      </c>
      <c r="E948" t="s">
        <v>929</v>
      </c>
      <c r="F948" t="s">
        <v>24</v>
      </c>
      <c r="G948">
        <v>2666</v>
      </c>
      <c r="H948" t="s">
        <v>81</v>
      </c>
      <c r="I948" t="s">
        <v>75</v>
      </c>
      <c r="J948" t="s">
        <v>810</v>
      </c>
      <c r="K948" t="s">
        <v>185</v>
      </c>
      <c r="L948" s="1">
        <v>40238</v>
      </c>
      <c r="M948">
        <v>64</v>
      </c>
      <c r="N948">
        <f t="shared" si="84"/>
        <v>17062.399999999998</v>
      </c>
      <c r="O948">
        <f t="shared" si="85"/>
        <v>1706.2400000000002</v>
      </c>
      <c r="P948">
        <f t="shared" si="86"/>
        <v>170.624</v>
      </c>
      <c r="Q948">
        <f t="shared" si="87"/>
        <v>17.0624</v>
      </c>
      <c r="R948">
        <f t="shared" si="88"/>
        <v>1.70624</v>
      </c>
      <c r="S948">
        <f t="shared" si="89"/>
        <v>0.170624</v>
      </c>
    </row>
    <row r="949" spans="2:19">
      <c r="B949" t="s">
        <v>1812</v>
      </c>
      <c r="C949" t="s">
        <v>1793</v>
      </c>
      <c r="D949" t="s">
        <v>13</v>
      </c>
      <c r="E949" t="s">
        <v>929</v>
      </c>
      <c r="F949" t="s">
        <v>24</v>
      </c>
      <c r="G949">
        <v>3066</v>
      </c>
      <c r="H949" t="s">
        <v>573</v>
      </c>
      <c r="I949" t="s">
        <v>75</v>
      </c>
      <c r="J949" t="s">
        <v>810</v>
      </c>
      <c r="K949" t="s">
        <v>19</v>
      </c>
      <c r="L949" s="1">
        <v>40238</v>
      </c>
      <c r="M949">
        <v>64</v>
      </c>
      <c r="N949">
        <f t="shared" si="84"/>
        <v>19622.399999999998</v>
      </c>
      <c r="O949">
        <f t="shared" si="85"/>
        <v>1962.24</v>
      </c>
      <c r="P949">
        <f t="shared" si="86"/>
        <v>196.22400000000002</v>
      </c>
      <c r="Q949">
        <f t="shared" si="87"/>
        <v>19.622399999999999</v>
      </c>
      <c r="R949">
        <f t="shared" si="88"/>
        <v>1.9622399999999998</v>
      </c>
      <c r="S949">
        <f t="shared" si="89"/>
        <v>0.19622400000000001</v>
      </c>
    </row>
    <row r="950" spans="2:19">
      <c r="B950" t="s">
        <v>1813</v>
      </c>
      <c r="C950" t="s">
        <v>1793</v>
      </c>
      <c r="D950" t="s">
        <v>13</v>
      </c>
      <c r="E950" t="s">
        <v>929</v>
      </c>
      <c r="F950" t="s">
        <v>24</v>
      </c>
      <c r="G950">
        <v>3466</v>
      </c>
      <c r="H950" t="s">
        <v>149</v>
      </c>
      <c r="I950" t="s">
        <v>75</v>
      </c>
      <c r="J950" t="s">
        <v>810</v>
      </c>
      <c r="K950" t="s">
        <v>808</v>
      </c>
      <c r="L950" s="1">
        <v>40238</v>
      </c>
      <c r="M950">
        <v>64</v>
      </c>
      <c r="N950">
        <f t="shared" si="84"/>
        <v>22182.399999999998</v>
      </c>
      <c r="O950">
        <f t="shared" si="85"/>
        <v>2218.2400000000002</v>
      </c>
      <c r="P950">
        <f t="shared" si="86"/>
        <v>221.82400000000001</v>
      </c>
      <c r="Q950">
        <f t="shared" si="87"/>
        <v>22.182400000000001</v>
      </c>
      <c r="R950">
        <f t="shared" si="88"/>
        <v>2.2182400000000002</v>
      </c>
      <c r="S950">
        <f t="shared" si="89"/>
        <v>0.22182399999999999</v>
      </c>
    </row>
    <row r="951" spans="2:19">
      <c r="B951" t="s">
        <v>1814</v>
      </c>
      <c r="C951" t="s">
        <v>1793</v>
      </c>
      <c r="D951" t="s">
        <v>13</v>
      </c>
      <c r="E951" t="s">
        <v>929</v>
      </c>
      <c r="F951" t="s">
        <v>24</v>
      </c>
      <c r="G951">
        <v>1866</v>
      </c>
      <c r="H951" t="s">
        <v>141</v>
      </c>
      <c r="I951" t="s">
        <v>75</v>
      </c>
      <c r="J951" t="s">
        <v>810</v>
      </c>
      <c r="K951" t="s">
        <v>529</v>
      </c>
      <c r="L951" s="1">
        <v>40238</v>
      </c>
      <c r="M951">
        <v>64</v>
      </c>
      <c r="N951">
        <f t="shared" si="84"/>
        <v>11942.4</v>
      </c>
      <c r="O951">
        <f t="shared" si="85"/>
        <v>1194.24</v>
      </c>
      <c r="P951">
        <f t="shared" si="86"/>
        <v>119.42400000000002</v>
      </c>
      <c r="Q951">
        <f t="shared" si="87"/>
        <v>11.942400000000001</v>
      </c>
      <c r="R951">
        <f t="shared" si="88"/>
        <v>1.19424</v>
      </c>
      <c r="S951">
        <f t="shared" si="89"/>
        <v>0.119424</v>
      </c>
    </row>
    <row r="952" spans="2:19">
      <c r="B952" t="s">
        <v>1815</v>
      </c>
      <c r="C952" t="s">
        <v>1793</v>
      </c>
      <c r="D952" t="s">
        <v>13</v>
      </c>
      <c r="E952" t="s">
        <v>929</v>
      </c>
      <c r="F952" t="s">
        <v>24</v>
      </c>
      <c r="G952">
        <v>1866</v>
      </c>
      <c r="H952" t="s">
        <v>141</v>
      </c>
      <c r="I952" t="s">
        <v>75</v>
      </c>
      <c r="J952" t="s">
        <v>810</v>
      </c>
      <c r="K952" t="s">
        <v>529</v>
      </c>
      <c r="L952" s="1">
        <v>40238</v>
      </c>
      <c r="M952">
        <v>64</v>
      </c>
      <c r="N952">
        <f t="shared" si="84"/>
        <v>11942.4</v>
      </c>
      <c r="O952">
        <f t="shared" si="85"/>
        <v>1194.24</v>
      </c>
      <c r="P952">
        <f t="shared" si="86"/>
        <v>119.42400000000002</v>
      </c>
      <c r="Q952">
        <f t="shared" si="87"/>
        <v>11.942400000000001</v>
      </c>
      <c r="R952">
        <f t="shared" si="88"/>
        <v>1.19424</v>
      </c>
      <c r="S952">
        <f t="shared" si="89"/>
        <v>0.119424</v>
      </c>
    </row>
    <row r="953" spans="2:19">
      <c r="B953" t="s">
        <v>1816</v>
      </c>
      <c r="C953" t="s">
        <v>1793</v>
      </c>
      <c r="D953" t="s">
        <v>13</v>
      </c>
      <c r="E953" t="s">
        <v>929</v>
      </c>
      <c r="F953" t="s">
        <v>24</v>
      </c>
      <c r="G953">
        <v>2133</v>
      </c>
      <c r="H953" t="s">
        <v>87</v>
      </c>
      <c r="I953" t="s">
        <v>75</v>
      </c>
      <c r="J953" t="s">
        <v>810</v>
      </c>
      <c r="K953" t="s">
        <v>529</v>
      </c>
      <c r="L953" s="1">
        <v>40238</v>
      </c>
      <c r="M953">
        <v>64</v>
      </c>
      <c r="N953">
        <f t="shared" si="84"/>
        <v>13651.199999999999</v>
      </c>
      <c r="O953">
        <f t="shared" si="85"/>
        <v>1365.1200000000001</v>
      </c>
      <c r="P953">
        <f t="shared" si="86"/>
        <v>136.512</v>
      </c>
      <c r="Q953">
        <f t="shared" si="87"/>
        <v>13.651200000000001</v>
      </c>
      <c r="R953">
        <f t="shared" si="88"/>
        <v>1.3651199999999999</v>
      </c>
      <c r="S953">
        <f t="shared" si="89"/>
        <v>0.13651199999999999</v>
      </c>
    </row>
    <row r="954" spans="2:19">
      <c r="B954" t="s">
        <v>1817</v>
      </c>
      <c r="C954" t="s">
        <v>1793</v>
      </c>
      <c r="D954" t="s">
        <v>53</v>
      </c>
      <c r="E954" t="s">
        <v>929</v>
      </c>
      <c r="F954" t="s">
        <v>24</v>
      </c>
      <c r="G954">
        <v>2400</v>
      </c>
      <c r="H954" t="s">
        <v>64</v>
      </c>
      <c r="I954" t="s">
        <v>75</v>
      </c>
      <c r="J954" t="s">
        <v>810</v>
      </c>
      <c r="K954" t="s">
        <v>185</v>
      </c>
      <c r="L954" s="1">
        <v>40238</v>
      </c>
      <c r="M954">
        <v>64</v>
      </c>
      <c r="N954">
        <f t="shared" si="84"/>
        <v>15359.999999999998</v>
      </c>
      <c r="O954">
        <f t="shared" si="85"/>
        <v>1536</v>
      </c>
      <c r="P954">
        <f t="shared" si="86"/>
        <v>153.60000000000002</v>
      </c>
      <c r="Q954">
        <f t="shared" si="87"/>
        <v>15.360000000000001</v>
      </c>
      <c r="R954">
        <f t="shared" si="88"/>
        <v>1.536</v>
      </c>
      <c r="S954">
        <f t="shared" si="89"/>
        <v>0.15359999999999999</v>
      </c>
    </row>
    <row r="955" spans="2:19">
      <c r="B955" t="s">
        <v>1818</v>
      </c>
      <c r="C955" t="s">
        <v>1793</v>
      </c>
      <c r="D955" t="s">
        <v>53</v>
      </c>
      <c r="E955" t="s">
        <v>929</v>
      </c>
      <c r="F955" t="s">
        <v>24</v>
      </c>
      <c r="G955">
        <v>2666</v>
      </c>
      <c r="H955" t="s">
        <v>81</v>
      </c>
      <c r="I955" t="s">
        <v>75</v>
      </c>
      <c r="J955" t="s">
        <v>810</v>
      </c>
      <c r="K955" t="s">
        <v>19</v>
      </c>
      <c r="L955" s="1">
        <v>40238</v>
      </c>
      <c r="M955">
        <v>64</v>
      </c>
      <c r="N955">
        <f t="shared" si="84"/>
        <v>17062.399999999998</v>
      </c>
      <c r="O955">
        <f t="shared" si="85"/>
        <v>1706.2400000000002</v>
      </c>
      <c r="P955">
        <f t="shared" si="86"/>
        <v>170.624</v>
      </c>
      <c r="Q955">
        <f t="shared" si="87"/>
        <v>17.0624</v>
      </c>
      <c r="R955">
        <f t="shared" si="88"/>
        <v>1.70624</v>
      </c>
      <c r="S955">
        <f t="shared" si="89"/>
        <v>0.170624</v>
      </c>
    </row>
    <row r="956" spans="2:19">
      <c r="B956" t="s">
        <v>1819</v>
      </c>
      <c r="C956" t="s">
        <v>1793</v>
      </c>
      <c r="D956" t="s">
        <v>53</v>
      </c>
      <c r="E956" t="s">
        <v>929</v>
      </c>
      <c r="F956" t="s">
        <v>24</v>
      </c>
      <c r="G956">
        <v>2800</v>
      </c>
      <c r="H956" t="s">
        <v>119</v>
      </c>
      <c r="I956" t="s">
        <v>75</v>
      </c>
      <c r="J956" t="s">
        <v>810</v>
      </c>
      <c r="K956" t="s">
        <v>19</v>
      </c>
      <c r="L956" s="1">
        <v>40238</v>
      </c>
      <c r="M956">
        <v>64</v>
      </c>
      <c r="N956">
        <f t="shared" si="84"/>
        <v>17920</v>
      </c>
      <c r="O956">
        <f t="shared" si="85"/>
        <v>1792</v>
      </c>
      <c r="P956">
        <f t="shared" si="86"/>
        <v>179.20000000000002</v>
      </c>
      <c r="Q956">
        <f t="shared" si="87"/>
        <v>17.920000000000002</v>
      </c>
      <c r="R956">
        <f t="shared" si="88"/>
        <v>1.792</v>
      </c>
      <c r="S956">
        <f t="shared" si="89"/>
        <v>0.1792</v>
      </c>
    </row>
    <row r="957" spans="2:19">
      <c r="B957" t="s">
        <v>1820</v>
      </c>
      <c r="C957" t="s">
        <v>1793</v>
      </c>
      <c r="D957" t="s">
        <v>53</v>
      </c>
      <c r="E957" t="s">
        <v>929</v>
      </c>
      <c r="F957" t="s">
        <v>24</v>
      </c>
      <c r="G957">
        <v>2933</v>
      </c>
      <c r="H957" t="s">
        <v>34</v>
      </c>
      <c r="I957" t="s">
        <v>75</v>
      </c>
      <c r="J957" t="s">
        <v>810</v>
      </c>
      <c r="K957" t="s">
        <v>19</v>
      </c>
      <c r="L957" s="1">
        <v>40238</v>
      </c>
      <c r="M957">
        <v>64</v>
      </c>
      <c r="N957">
        <f t="shared" si="84"/>
        <v>18771.199999999997</v>
      </c>
      <c r="O957">
        <f t="shared" si="85"/>
        <v>1877.1200000000001</v>
      </c>
      <c r="P957">
        <f t="shared" si="86"/>
        <v>187.71200000000002</v>
      </c>
      <c r="Q957">
        <f t="shared" si="87"/>
        <v>18.7712</v>
      </c>
      <c r="R957">
        <f t="shared" si="88"/>
        <v>1.8771199999999999</v>
      </c>
      <c r="S957">
        <f t="shared" si="89"/>
        <v>0.18771200000000002</v>
      </c>
    </row>
    <row r="958" spans="2:19">
      <c r="B958" t="s">
        <v>1821</v>
      </c>
      <c r="C958" t="s">
        <v>1793</v>
      </c>
      <c r="D958" t="s">
        <v>53</v>
      </c>
      <c r="E958" t="s">
        <v>929</v>
      </c>
      <c r="F958" t="s">
        <v>24</v>
      </c>
      <c r="G958">
        <v>2000</v>
      </c>
      <c r="H958" t="s">
        <v>193</v>
      </c>
      <c r="I958" t="s">
        <v>75</v>
      </c>
      <c r="J958" t="s">
        <v>810</v>
      </c>
      <c r="K958" t="s">
        <v>476</v>
      </c>
      <c r="L958" s="1">
        <v>40238</v>
      </c>
      <c r="M958">
        <v>64</v>
      </c>
      <c r="N958">
        <f t="shared" si="84"/>
        <v>12799.999999999998</v>
      </c>
      <c r="O958">
        <f t="shared" si="85"/>
        <v>1280</v>
      </c>
      <c r="P958">
        <f t="shared" si="86"/>
        <v>128.00000000000003</v>
      </c>
      <c r="Q958">
        <f t="shared" si="87"/>
        <v>12.8</v>
      </c>
      <c r="R958">
        <f t="shared" si="88"/>
        <v>1.28</v>
      </c>
      <c r="S958">
        <f t="shared" si="89"/>
        <v>0.128</v>
      </c>
    </row>
    <row r="959" spans="2:19">
      <c r="B959" t="s">
        <v>1822</v>
      </c>
      <c r="C959" t="s">
        <v>1793</v>
      </c>
      <c r="D959" t="s">
        <v>53</v>
      </c>
      <c r="E959" t="s">
        <v>929</v>
      </c>
      <c r="F959" t="s">
        <v>24</v>
      </c>
      <c r="G959">
        <v>2266</v>
      </c>
      <c r="H959" t="s">
        <v>159</v>
      </c>
      <c r="I959" t="s">
        <v>75</v>
      </c>
      <c r="J959" t="s">
        <v>810</v>
      </c>
      <c r="K959" t="s">
        <v>476</v>
      </c>
      <c r="L959" s="1">
        <v>40238</v>
      </c>
      <c r="M959">
        <v>64</v>
      </c>
      <c r="N959">
        <f t="shared" si="84"/>
        <v>14502.399999999998</v>
      </c>
      <c r="O959">
        <f t="shared" si="85"/>
        <v>1450.24</v>
      </c>
      <c r="P959">
        <f t="shared" si="86"/>
        <v>145.024</v>
      </c>
      <c r="Q959">
        <f t="shared" si="87"/>
        <v>14.5024</v>
      </c>
      <c r="R959">
        <f t="shared" si="88"/>
        <v>1.45024</v>
      </c>
      <c r="S959">
        <f t="shared" si="89"/>
        <v>0.14502399999999999</v>
      </c>
    </row>
    <row r="960" spans="2:19">
      <c r="B960" t="s">
        <v>226</v>
      </c>
      <c r="C960" t="s">
        <v>180</v>
      </c>
      <c r="D960" t="s">
        <v>53</v>
      </c>
      <c r="E960" t="s">
        <v>62</v>
      </c>
      <c r="F960" t="s">
        <v>63</v>
      </c>
      <c r="G960">
        <v>3200</v>
      </c>
      <c r="H960" t="s">
        <v>87</v>
      </c>
      <c r="I960" t="s">
        <v>55</v>
      </c>
      <c r="J960" t="s">
        <v>171</v>
      </c>
      <c r="K960" t="s">
        <v>57</v>
      </c>
      <c r="L960" s="1">
        <v>40269</v>
      </c>
      <c r="M960">
        <v>64</v>
      </c>
      <c r="N960">
        <f t="shared" si="84"/>
        <v>20480</v>
      </c>
      <c r="O960">
        <f t="shared" si="85"/>
        <v>2048</v>
      </c>
      <c r="P960">
        <f t="shared" si="86"/>
        <v>204.8</v>
      </c>
      <c r="Q960">
        <f t="shared" si="87"/>
        <v>20.48</v>
      </c>
      <c r="R960">
        <f t="shared" si="88"/>
        <v>2.0479999999999996</v>
      </c>
      <c r="S960">
        <f t="shared" si="89"/>
        <v>0.20480000000000001</v>
      </c>
    </row>
    <row r="961" spans="2:19">
      <c r="B961" t="s">
        <v>227</v>
      </c>
      <c r="C961" t="s">
        <v>180</v>
      </c>
      <c r="D961" t="s">
        <v>53</v>
      </c>
      <c r="E961" t="s">
        <v>62</v>
      </c>
      <c r="F961" t="s">
        <v>63</v>
      </c>
      <c r="G961">
        <v>2800</v>
      </c>
      <c r="H961" t="s">
        <v>141</v>
      </c>
      <c r="I961" t="s">
        <v>55</v>
      </c>
      <c r="J961" t="s">
        <v>171</v>
      </c>
      <c r="K961" t="s">
        <v>57</v>
      </c>
      <c r="L961" s="1">
        <v>40269</v>
      </c>
      <c r="M961">
        <v>64</v>
      </c>
      <c r="N961">
        <f t="shared" si="84"/>
        <v>17920</v>
      </c>
      <c r="O961">
        <f t="shared" si="85"/>
        <v>1792</v>
      </c>
      <c r="P961">
        <f t="shared" si="86"/>
        <v>179.20000000000002</v>
      </c>
      <c r="Q961">
        <f t="shared" si="87"/>
        <v>17.920000000000002</v>
      </c>
      <c r="R961">
        <f t="shared" si="88"/>
        <v>1.792</v>
      </c>
      <c r="S961">
        <f t="shared" si="89"/>
        <v>0.1792</v>
      </c>
    </row>
    <row r="962" spans="2:19">
      <c r="B962" t="s">
        <v>228</v>
      </c>
      <c r="C962" t="s">
        <v>180</v>
      </c>
      <c r="D962" t="s">
        <v>53</v>
      </c>
      <c r="E962" t="s">
        <v>62</v>
      </c>
      <c r="F962" t="s">
        <v>63</v>
      </c>
      <c r="G962">
        <v>2600</v>
      </c>
      <c r="H962" t="s">
        <v>153</v>
      </c>
      <c r="I962" t="s">
        <v>68</v>
      </c>
      <c r="J962" t="s">
        <v>171</v>
      </c>
      <c r="K962" t="s">
        <v>19</v>
      </c>
      <c r="L962" s="1">
        <v>40269</v>
      </c>
      <c r="M962">
        <v>64</v>
      </c>
      <c r="N962">
        <f t="shared" si="84"/>
        <v>16640</v>
      </c>
      <c r="O962">
        <f t="shared" si="85"/>
        <v>1664.0000000000002</v>
      </c>
      <c r="P962">
        <f t="shared" si="86"/>
        <v>166.4</v>
      </c>
      <c r="Q962">
        <f t="shared" si="87"/>
        <v>16.64</v>
      </c>
      <c r="R962">
        <f t="shared" si="88"/>
        <v>1.6639999999999999</v>
      </c>
      <c r="S962">
        <f t="shared" si="89"/>
        <v>0.16640000000000002</v>
      </c>
    </row>
    <row r="963" spans="2:19">
      <c r="B963" t="s">
        <v>977</v>
      </c>
      <c r="C963" t="s">
        <v>946</v>
      </c>
      <c r="D963" t="s">
        <v>48</v>
      </c>
      <c r="E963" t="s">
        <v>947</v>
      </c>
      <c r="F963" t="s">
        <v>24</v>
      </c>
      <c r="G963">
        <v>3600</v>
      </c>
      <c r="H963" t="s">
        <v>126</v>
      </c>
      <c r="I963" t="s">
        <v>55</v>
      </c>
      <c r="J963" t="s">
        <v>795</v>
      </c>
      <c r="K963" t="s">
        <v>948</v>
      </c>
      <c r="L963" s="1">
        <v>40269</v>
      </c>
      <c r="M963">
        <v>64</v>
      </c>
      <c r="N963">
        <f t="shared" ref="N963:N1026" si="90">((1/((10*10^6)))*G963*(M963)*10^6)</f>
        <v>23039.999999999996</v>
      </c>
      <c r="O963">
        <f t="shared" ref="O963:O1026" si="91">((1/((100*10^6)))*G963*(M963)*10^6)</f>
        <v>2304</v>
      </c>
      <c r="P963">
        <f t="shared" ref="P963:P1026" si="92">((1/((1*10^9)))*G963*(M963)*10^6)</f>
        <v>230.4</v>
      </c>
      <c r="Q963">
        <f t="shared" ref="Q963:Q1026" si="93">((1/((10*10^9)))*G963*(M963)*10^6)</f>
        <v>23.04</v>
      </c>
      <c r="R963">
        <f t="shared" ref="R963:R1026" si="94">((1/((100*10^9)))*G963*(M963)*10^6)</f>
        <v>2.3039999999999998</v>
      </c>
      <c r="S963">
        <f t="shared" ref="S963:S1026" si="95">((1/((1*10^12)))*G963*(M963)*10^6)</f>
        <v>0.23039999999999999</v>
      </c>
    </row>
    <row r="964" spans="2:19">
      <c r="B964" t="s">
        <v>978</v>
      </c>
      <c r="C964" t="s">
        <v>959</v>
      </c>
      <c r="D964" t="s">
        <v>48</v>
      </c>
      <c r="E964" t="s">
        <v>960</v>
      </c>
      <c r="F964" t="s">
        <v>63</v>
      </c>
      <c r="G964">
        <v>2800</v>
      </c>
      <c r="H964" t="s">
        <v>141</v>
      </c>
      <c r="I964" t="s">
        <v>961</v>
      </c>
      <c r="J964" t="s">
        <v>962</v>
      </c>
      <c r="K964" t="s">
        <v>43</v>
      </c>
      <c r="L964" s="1">
        <v>40269</v>
      </c>
      <c r="M964">
        <v>64</v>
      </c>
      <c r="N964">
        <f t="shared" si="90"/>
        <v>17920</v>
      </c>
      <c r="O964">
        <f t="shared" si="91"/>
        <v>1792</v>
      </c>
      <c r="P964">
        <f t="shared" si="92"/>
        <v>179.20000000000002</v>
      </c>
      <c r="Q964">
        <f t="shared" si="93"/>
        <v>17.920000000000002</v>
      </c>
      <c r="R964">
        <f t="shared" si="94"/>
        <v>1.792</v>
      </c>
      <c r="S964">
        <f t="shared" si="95"/>
        <v>0.1792</v>
      </c>
    </row>
    <row r="965" spans="2:19">
      <c r="B965" t="s">
        <v>215</v>
      </c>
      <c r="C965" t="s">
        <v>61</v>
      </c>
      <c r="D965" t="s">
        <v>48</v>
      </c>
      <c r="E965" t="s">
        <v>62</v>
      </c>
      <c r="F965" t="s">
        <v>63</v>
      </c>
      <c r="G965">
        <v>2900</v>
      </c>
      <c r="H965" t="s">
        <v>182</v>
      </c>
      <c r="I965" t="s">
        <v>65</v>
      </c>
      <c r="J965" t="s">
        <v>18</v>
      </c>
      <c r="K965" t="s">
        <v>29</v>
      </c>
      <c r="L965" s="1">
        <v>40299</v>
      </c>
      <c r="M965">
        <v>64</v>
      </c>
      <c r="N965">
        <f t="shared" si="90"/>
        <v>18560</v>
      </c>
      <c r="O965">
        <f t="shared" si="91"/>
        <v>1856</v>
      </c>
      <c r="P965">
        <f t="shared" si="92"/>
        <v>185.60000000000002</v>
      </c>
      <c r="Q965">
        <f t="shared" si="93"/>
        <v>18.560000000000002</v>
      </c>
      <c r="R965">
        <f t="shared" si="94"/>
        <v>1.8559999999999999</v>
      </c>
      <c r="S965">
        <f t="shared" si="95"/>
        <v>0.18559999999999999</v>
      </c>
    </row>
    <row r="966" spans="2:19">
      <c r="B966" t="s">
        <v>216</v>
      </c>
      <c r="C966" t="s">
        <v>61</v>
      </c>
      <c r="D966" t="s">
        <v>48</v>
      </c>
      <c r="E966" t="s">
        <v>62</v>
      </c>
      <c r="F966" t="s">
        <v>63</v>
      </c>
      <c r="G966">
        <v>3200</v>
      </c>
      <c r="H966" t="s">
        <v>87</v>
      </c>
      <c r="I966" t="s">
        <v>65</v>
      </c>
      <c r="J966" t="s">
        <v>18</v>
      </c>
      <c r="K966" t="s">
        <v>43</v>
      </c>
      <c r="L966" s="1">
        <v>40299</v>
      </c>
      <c r="M966">
        <v>64</v>
      </c>
      <c r="N966">
        <f t="shared" si="90"/>
        <v>20480</v>
      </c>
      <c r="O966">
        <f t="shared" si="91"/>
        <v>2048</v>
      </c>
      <c r="P966">
        <f t="shared" si="92"/>
        <v>204.8</v>
      </c>
      <c r="Q966">
        <f t="shared" si="93"/>
        <v>20.48</v>
      </c>
      <c r="R966">
        <f t="shared" si="94"/>
        <v>2.0479999999999996</v>
      </c>
      <c r="S966">
        <f t="shared" si="95"/>
        <v>0.20480000000000001</v>
      </c>
    </row>
    <row r="967" spans="2:19">
      <c r="B967" t="s">
        <v>217</v>
      </c>
      <c r="C967" t="s">
        <v>173</v>
      </c>
      <c r="D967" t="s">
        <v>147</v>
      </c>
      <c r="E967" t="s">
        <v>62</v>
      </c>
      <c r="F967" t="s">
        <v>63</v>
      </c>
      <c r="G967">
        <v>2500</v>
      </c>
      <c r="H967" t="s">
        <v>200</v>
      </c>
      <c r="I967" t="s">
        <v>174</v>
      </c>
      <c r="J967" t="s">
        <v>132</v>
      </c>
      <c r="K967" t="s">
        <v>29</v>
      </c>
      <c r="L967" s="1">
        <v>40299</v>
      </c>
      <c r="M967">
        <v>64</v>
      </c>
      <c r="N967">
        <f t="shared" si="90"/>
        <v>16000</v>
      </c>
      <c r="O967">
        <f t="shared" si="91"/>
        <v>1600</v>
      </c>
      <c r="P967">
        <f t="shared" si="92"/>
        <v>160</v>
      </c>
      <c r="Q967">
        <f t="shared" si="93"/>
        <v>16</v>
      </c>
      <c r="R967">
        <f t="shared" si="94"/>
        <v>1.5999999999999999</v>
      </c>
      <c r="S967">
        <f t="shared" si="95"/>
        <v>0.16</v>
      </c>
    </row>
    <row r="968" spans="2:19">
      <c r="B968" t="s">
        <v>218</v>
      </c>
      <c r="C968" t="s">
        <v>173</v>
      </c>
      <c r="D968" t="s">
        <v>147</v>
      </c>
      <c r="E968" t="s">
        <v>62</v>
      </c>
      <c r="F968" t="s">
        <v>63</v>
      </c>
      <c r="G968">
        <v>3100</v>
      </c>
      <c r="H968" t="s">
        <v>137</v>
      </c>
      <c r="I968" t="s">
        <v>55</v>
      </c>
      <c r="J968" t="s">
        <v>132</v>
      </c>
      <c r="K968" t="s">
        <v>19</v>
      </c>
      <c r="L968" s="1">
        <v>40299</v>
      </c>
      <c r="M968">
        <v>64</v>
      </c>
      <c r="N968">
        <f t="shared" si="90"/>
        <v>19840</v>
      </c>
      <c r="O968">
        <f t="shared" si="91"/>
        <v>1984</v>
      </c>
      <c r="P968">
        <f t="shared" si="92"/>
        <v>198.40000000000003</v>
      </c>
      <c r="Q968">
        <f t="shared" si="93"/>
        <v>19.84</v>
      </c>
      <c r="R968">
        <f t="shared" si="94"/>
        <v>1.984</v>
      </c>
      <c r="S968">
        <f t="shared" si="95"/>
        <v>0.19839999999999999</v>
      </c>
    </row>
    <row r="969" spans="2:19">
      <c r="B969" t="s">
        <v>219</v>
      </c>
      <c r="C969" t="s">
        <v>168</v>
      </c>
      <c r="D969" t="s">
        <v>13</v>
      </c>
      <c r="E969" t="s">
        <v>62</v>
      </c>
      <c r="F969" t="s">
        <v>63</v>
      </c>
      <c r="G969">
        <v>3200</v>
      </c>
      <c r="H969" t="s">
        <v>87</v>
      </c>
      <c r="I969" t="s">
        <v>68</v>
      </c>
      <c r="J969" t="s">
        <v>171</v>
      </c>
      <c r="K969" t="s">
        <v>19</v>
      </c>
      <c r="L969" s="1">
        <v>40299</v>
      </c>
      <c r="M969">
        <v>64</v>
      </c>
      <c r="N969">
        <f t="shared" si="90"/>
        <v>20480</v>
      </c>
      <c r="O969">
        <f t="shared" si="91"/>
        <v>2048</v>
      </c>
      <c r="P969">
        <f t="shared" si="92"/>
        <v>204.8</v>
      </c>
      <c r="Q969">
        <f t="shared" si="93"/>
        <v>20.48</v>
      </c>
      <c r="R969">
        <f t="shared" si="94"/>
        <v>2.0479999999999996</v>
      </c>
      <c r="S969">
        <f t="shared" si="95"/>
        <v>0.20480000000000001</v>
      </c>
    </row>
    <row r="970" spans="2:19">
      <c r="B970" t="s">
        <v>220</v>
      </c>
      <c r="C970" t="s">
        <v>190</v>
      </c>
      <c r="D970" t="s">
        <v>147</v>
      </c>
      <c r="E970" t="s">
        <v>62</v>
      </c>
      <c r="F970" t="s">
        <v>63</v>
      </c>
      <c r="G970">
        <v>3200</v>
      </c>
      <c r="H970" t="s">
        <v>87</v>
      </c>
      <c r="I970" t="s">
        <v>68</v>
      </c>
      <c r="J970" t="s">
        <v>171</v>
      </c>
      <c r="K970" t="s">
        <v>19</v>
      </c>
      <c r="L970" s="1">
        <v>40299</v>
      </c>
      <c r="M970">
        <v>64</v>
      </c>
      <c r="N970">
        <f t="shared" si="90"/>
        <v>20480</v>
      </c>
      <c r="O970">
        <f t="shared" si="91"/>
        <v>2048</v>
      </c>
      <c r="P970">
        <f t="shared" si="92"/>
        <v>204.8</v>
      </c>
      <c r="Q970">
        <f t="shared" si="93"/>
        <v>20.48</v>
      </c>
      <c r="R970">
        <f t="shared" si="94"/>
        <v>2.0479999999999996</v>
      </c>
      <c r="S970">
        <f t="shared" si="95"/>
        <v>0.20480000000000001</v>
      </c>
    </row>
    <row r="971" spans="2:19">
      <c r="B971" t="s">
        <v>221</v>
      </c>
      <c r="C971" t="s">
        <v>184</v>
      </c>
      <c r="D971" t="s">
        <v>48</v>
      </c>
      <c r="E971" t="s">
        <v>62</v>
      </c>
      <c r="F971" t="s">
        <v>63</v>
      </c>
      <c r="G971">
        <v>3200</v>
      </c>
      <c r="H971" t="s">
        <v>87</v>
      </c>
      <c r="I971" t="s">
        <v>68</v>
      </c>
      <c r="J971" t="s">
        <v>171</v>
      </c>
      <c r="K971" t="s">
        <v>185</v>
      </c>
      <c r="L971" s="1">
        <v>40299</v>
      </c>
      <c r="M971">
        <v>64</v>
      </c>
      <c r="N971">
        <f t="shared" si="90"/>
        <v>20480</v>
      </c>
      <c r="O971">
        <f t="shared" si="91"/>
        <v>2048</v>
      </c>
      <c r="P971">
        <f t="shared" si="92"/>
        <v>204.8</v>
      </c>
      <c r="Q971">
        <f t="shared" si="93"/>
        <v>20.48</v>
      </c>
      <c r="R971">
        <f t="shared" si="94"/>
        <v>2.0479999999999996</v>
      </c>
      <c r="S971">
        <f t="shared" si="95"/>
        <v>0.20480000000000001</v>
      </c>
    </row>
    <row r="972" spans="2:19">
      <c r="B972" t="s">
        <v>222</v>
      </c>
      <c r="C972" t="s">
        <v>166</v>
      </c>
      <c r="D972" t="s">
        <v>13</v>
      </c>
      <c r="E972" t="s">
        <v>62</v>
      </c>
      <c r="F972" t="s">
        <v>63</v>
      </c>
      <c r="G972">
        <v>2400</v>
      </c>
      <c r="H972" t="s">
        <v>213</v>
      </c>
      <c r="I972" t="s">
        <v>174</v>
      </c>
      <c r="J972" t="s">
        <v>132</v>
      </c>
      <c r="K972" t="s">
        <v>29</v>
      </c>
      <c r="L972" s="1">
        <v>40299</v>
      </c>
      <c r="M972">
        <v>64</v>
      </c>
      <c r="N972">
        <f t="shared" si="90"/>
        <v>15359.999999999998</v>
      </c>
      <c r="O972">
        <f t="shared" si="91"/>
        <v>1536</v>
      </c>
      <c r="P972">
        <f t="shared" si="92"/>
        <v>153.60000000000002</v>
      </c>
      <c r="Q972">
        <f t="shared" si="93"/>
        <v>15.360000000000001</v>
      </c>
      <c r="R972">
        <f t="shared" si="94"/>
        <v>1.536</v>
      </c>
      <c r="S972">
        <f t="shared" si="95"/>
        <v>0.15359999999999999</v>
      </c>
    </row>
    <row r="973" spans="2:19">
      <c r="B973" t="s">
        <v>223</v>
      </c>
      <c r="C973" t="s">
        <v>166</v>
      </c>
      <c r="D973" t="s">
        <v>13</v>
      </c>
      <c r="E973" t="s">
        <v>62</v>
      </c>
      <c r="F973" t="s">
        <v>63</v>
      </c>
      <c r="G973">
        <v>3000</v>
      </c>
      <c r="H973" t="s">
        <v>193</v>
      </c>
      <c r="I973" t="s">
        <v>55</v>
      </c>
      <c r="J973" t="s">
        <v>132</v>
      </c>
      <c r="K973" t="s">
        <v>19</v>
      </c>
      <c r="L973" s="1">
        <v>40299</v>
      </c>
      <c r="M973">
        <v>64</v>
      </c>
      <c r="N973">
        <f t="shared" si="90"/>
        <v>19200</v>
      </c>
      <c r="O973">
        <f t="shared" si="91"/>
        <v>1920</v>
      </c>
      <c r="P973">
        <f t="shared" si="92"/>
        <v>192</v>
      </c>
      <c r="Q973">
        <f t="shared" si="93"/>
        <v>19.2</v>
      </c>
      <c r="R973">
        <f t="shared" si="94"/>
        <v>1.92</v>
      </c>
      <c r="S973">
        <f t="shared" si="95"/>
        <v>0.192</v>
      </c>
    </row>
    <row r="974" spans="2:19">
      <c r="B974" t="s">
        <v>224</v>
      </c>
      <c r="C974" t="s">
        <v>184</v>
      </c>
      <c r="D974" t="s">
        <v>48</v>
      </c>
      <c r="E974" t="s">
        <v>62</v>
      </c>
      <c r="F974" t="s">
        <v>63</v>
      </c>
      <c r="G974">
        <v>3500</v>
      </c>
      <c r="H974" t="s">
        <v>94</v>
      </c>
      <c r="I974" t="s">
        <v>55</v>
      </c>
      <c r="J974" t="s">
        <v>171</v>
      </c>
      <c r="K974" t="s">
        <v>185</v>
      </c>
      <c r="L974" s="1">
        <v>40299</v>
      </c>
      <c r="M974">
        <v>64</v>
      </c>
      <c r="N974">
        <f t="shared" si="90"/>
        <v>22400</v>
      </c>
      <c r="O974">
        <f t="shared" si="91"/>
        <v>2240.0000000000005</v>
      </c>
      <c r="P974">
        <f t="shared" si="92"/>
        <v>224.00000000000003</v>
      </c>
      <c r="Q974">
        <f t="shared" si="93"/>
        <v>22.400000000000002</v>
      </c>
      <c r="R974">
        <f t="shared" si="94"/>
        <v>2.2399999999999998</v>
      </c>
      <c r="S974">
        <f t="shared" si="95"/>
        <v>0.224</v>
      </c>
    </row>
    <row r="975" spans="2:19">
      <c r="B975" t="s">
        <v>225</v>
      </c>
      <c r="C975" t="s">
        <v>180</v>
      </c>
      <c r="D975" t="s">
        <v>53</v>
      </c>
      <c r="E975" t="s">
        <v>62</v>
      </c>
      <c r="F975" t="s">
        <v>63</v>
      </c>
      <c r="G975">
        <v>2800</v>
      </c>
      <c r="H975" t="s">
        <v>141</v>
      </c>
      <c r="I975" t="s">
        <v>210</v>
      </c>
      <c r="J975" t="s">
        <v>171</v>
      </c>
      <c r="K975" t="s">
        <v>19</v>
      </c>
      <c r="L975" s="1">
        <v>40299</v>
      </c>
      <c r="M975">
        <v>64</v>
      </c>
      <c r="N975">
        <f t="shared" si="90"/>
        <v>17920</v>
      </c>
      <c r="O975">
        <f t="shared" si="91"/>
        <v>1792</v>
      </c>
      <c r="P975">
        <f t="shared" si="92"/>
        <v>179.20000000000002</v>
      </c>
      <c r="Q975">
        <f t="shared" si="93"/>
        <v>17.920000000000002</v>
      </c>
      <c r="R975">
        <f t="shared" si="94"/>
        <v>1.792</v>
      </c>
      <c r="S975">
        <f t="shared" si="95"/>
        <v>0.1792</v>
      </c>
    </row>
    <row r="976" spans="2:19">
      <c r="B976" t="s">
        <v>972</v>
      </c>
      <c r="C976" t="s">
        <v>969</v>
      </c>
      <c r="D976" t="s">
        <v>13</v>
      </c>
      <c r="E976" t="s">
        <v>947</v>
      </c>
      <c r="F976" t="s">
        <v>63</v>
      </c>
      <c r="G976">
        <v>2933</v>
      </c>
      <c r="H976" t="s">
        <v>34</v>
      </c>
      <c r="I976" t="s">
        <v>55</v>
      </c>
      <c r="J976" t="s">
        <v>791</v>
      </c>
      <c r="K976" t="s">
        <v>19</v>
      </c>
      <c r="L976" s="1">
        <v>40299</v>
      </c>
      <c r="M976">
        <v>64</v>
      </c>
      <c r="N976">
        <f t="shared" si="90"/>
        <v>18771.199999999997</v>
      </c>
      <c r="O976">
        <f t="shared" si="91"/>
        <v>1877.1200000000001</v>
      </c>
      <c r="P976">
        <f t="shared" si="92"/>
        <v>187.71200000000002</v>
      </c>
      <c r="Q976">
        <f t="shared" si="93"/>
        <v>18.7712</v>
      </c>
      <c r="R976">
        <f t="shared" si="94"/>
        <v>1.8771199999999999</v>
      </c>
      <c r="S976">
        <f t="shared" si="95"/>
        <v>0.18771200000000002</v>
      </c>
    </row>
    <row r="977" spans="2:19">
      <c r="B977" t="s">
        <v>973</v>
      </c>
      <c r="C977" t="s">
        <v>969</v>
      </c>
      <c r="D977" t="s">
        <v>13</v>
      </c>
      <c r="E977" t="s">
        <v>947</v>
      </c>
      <c r="F977" t="s">
        <v>63</v>
      </c>
      <c r="G977">
        <v>3066</v>
      </c>
      <c r="H977" t="s">
        <v>573</v>
      </c>
      <c r="I977" t="s">
        <v>55</v>
      </c>
      <c r="J977" t="s">
        <v>791</v>
      </c>
      <c r="K977" t="s">
        <v>19</v>
      </c>
      <c r="L977" s="1">
        <v>40299</v>
      </c>
      <c r="M977">
        <v>64</v>
      </c>
      <c r="N977">
        <f t="shared" si="90"/>
        <v>19622.399999999998</v>
      </c>
      <c r="O977">
        <f t="shared" si="91"/>
        <v>1962.24</v>
      </c>
      <c r="P977">
        <f t="shared" si="92"/>
        <v>196.22400000000002</v>
      </c>
      <c r="Q977">
        <f t="shared" si="93"/>
        <v>19.622399999999999</v>
      </c>
      <c r="R977">
        <f t="shared" si="94"/>
        <v>1.9622399999999998</v>
      </c>
      <c r="S977">
        <f t="shared" si="95"/>
        <v>0.19622400000000001</v>
      </c>
    </row>
    <row r="978" spans="2:19">
      <c r="B978" t="s">
        <v>974</v>
      </c>
      <c r="C978" t="s">
        <v>946</v>
      </c>
      <c r="D978" t="s">
        <v>48</v>
      </c>
      <c r="E978" t="s">
        <v>947</v>
      </c>
      <c r="F978" t="s">
        <v>24</v>
      </c>
      <c r="G978">
        <v>3200</v>
      </c>
      <c r="H978" t="s">
        <v>145</v>
      </c>
      <c r="I978" t="s">
        <v>55</v>
      </c>
      <c r="J978" t="s">
        <v>795</v>
      </c>
      <c r="K978" t="s">
        <v>948</v>
      </c>
      <c r="L978" s="1">
        <v>40299</v>
      </c>
      <c r="M978">
        <v>64</v>
      </c>
      <c r="N978">
        <f t="shared" si="90"/>
        <v>20480</v>
      </c>
      <c r="O978">
        <f t="shared" si="91"/>
        <v>2048</v>
      </c>
      <c r="P978">
        <f t="shared" si="92"/>
        <v>204.8</v>
      </c>
      <c r="Q978">
        <f t="shared" si="93"/>
        <v>20.48</v>
      </c>
      <c r="R978">
        <f t="shared" si="94"/>
        <v>2.0479999999999996</v>
      </c>
      <c r="S978">
        <f t="shared" si="95"/>
        <v>0.20480000000000001</v>
      </c>
    </row>
    <row r="979" spans="2:19">
      <c r="B979" t="s">
        <v>975</v>
      </c>
      <c r="C979" t="s">
        <v>946</v>
      </c>
      <c r="D979" t="s">
        <v>48</v>
      </c>
      <c r="E979" t="s">
        <v>947</v>
      </c>
      <c r="F979" t="s">
        <v>24</v>
      </c>
      <c r="G979">
        <v>3200</v>
      </c>
      <c r="H979" t="s">
        <v>145</v>
      </c>
      <c r="I979" t="s">
        <v>55</v>
      </c>
      <c r="J979" t="s">
        <v>795</v>
      </c>
      <c r="K979" t="s">
        <v>948</v>
      </c>
      <c r="L979" s="1">
        <v>40299</v>
      </c>
      <c r="M979">
        <v>64</v>
      </c>
      <c r="N979">
        <f t="shared" si="90"/>
        <v>20480</v>
      </c>
      <c r="O979">
        <f t="shared" si="91"/>
        <v>2048</v>
      </c>
      <c r="P979">
        <f t="shared" si="92"/>
        <v>204.8</v>
      </c>
      <c r="Q979">
        <f t="shared" si="93"/>
        <v>20.48</v>
      </c>
      <c r="R979">
        <f t="shared" si="94"/>
        <v>2.0479999999999996</v>
      </c>
      <c r="S979">
        <f t="shared" si="95"/>
        <v>0.20480000000000001</v>
      </c>
    </row>
    <row r="980" spans="2:19">
      <c r="B980" t="s">
        <v>976</v>
      </c>
      <c r="C980" t="s">
        <v>959</v>
      </c>
      <c r="D980" t="s">
        <v>48</v>
      </c>
      <c r="E980" t="s">
        <v>960</v>
      </c>
      <c r="F980" t="s">
        <v>63</v>
      </c>
      <c r="G980">
        <v>3200</v>
      </c>
      <c r="H980" t="s">
        <v>213</v>
      </c>
      <c r="I980" t="s">
        <v>961</v>
      </c>
      <c r="J980" t="s">
        <v>962</v>
      </c>
      <c r="K980" t="s">
        <v>43</v>
      </c>
      <c r="L980" s="1">
        <v>40299</v>
      </c>
      <c r="M980">
        <v>64</v>
      </c>
      <c r="N980">
        <f t="shared" si="90"/>
        <v>20480</v>
      </c>
      <c r="O980">
        <f t="shared" si="91"/>
        <v>2048</v>
      </c>
      <c r="P980">
        <f t="shared" si="92"/>
        <v>204.8</v>
      </c>
      <c r="Q980">
        <f t="shared" si="93"/>
        <v>20.48</v>
      </c>
      <c r="R980">
        <f t="shared" si="94"/>
        <v>2.0479999999999996</v>
      </c>
      <c r="S980">
        <f t="shared" si="95"/>
        <v>0.20480000000000001</v>
      </c>
    </row>
    <row r="981" spans="2:19">
      <c r="B981" t="s">
        <v>1501</v>
      </c>
      <c r="C981" t="s">
        <v>1460</v>
      </c>
      <c r="D981" t="s">
        <v>48</v>
      </c>
      <c r="E981" t="s">
        <v>1463</v>
      </c>
      <c r="F981" t="s">
        <v>24</v>
      </c>
      <c r="G981">
        <v>1200</v>
      </c>
      <c r="H981" t="s">
        <v>74</v>
      </c>
      <c r="I981" t="s">
        <v>351</v>
      </c>
      <c r="J981" t="s">
        <v>798</v>
      </c>
      <c r="K981" t="s">
        <v>77</v>
      </c>
      <c r="L981" s="1">
        <v>40299</v>
      </c>
      <c r="M981">
        <v>64</v>
      </c>
      <c r="N981">
        <f t="shared" si="90"/>
        <v>7679.9999999999991</v>
      </c>
      <c r="O981">
        <f t="shared" si="91"/>
        <v>768</v>
      </c>
      <c r="P981">
        <f t="shared" si="92"/>
        <v>76.800000000000011</v>
      </c>
      <c r="Q981">
        <f t="shared" si="93"/>
        <v>7.6800000000000006</v>
      </c>
      <c r="R981">
        <f t="shared" si="94"/>
        <v>0.76800000000000002</v>
      </c>
      <c r="S981">
        <f t="shared" si="95"/>
        <v>7.6799999999999993E-2</v>
      </c>
    </row>
    <row r="982" spans="2:19">
      <c r="B982" t="s">
        <v>1502</v>
      </c>
      <c r="C982" t="s">
        <v>1445</v>
      </c>
      <c r="D982" t="s">
        <v>152</v>
      </c>
      <c r="E982" t="s">
        <v>1446</v>
      </c>
      <c r="F982" t="s">
        <v>63</v>
      </c>
      <c r="G982">
        <v>1200</v>
      </c>
      <c r="H982" t="s">
        <v>213</v>
      </c>
      <c r="I982" t="s">
        <v>359</v>
      </c>
      <c r="J982" t="s">
        <v>76</v>
      </c>
      <c r="K982" t="s">
        <v>1503</v>
      </c>
      <c r="L982" s="1">
        <v>40299</v>
      </c>
      <c r="M982">
        <v>64</v>
      </c>
      <c r="N982">
        <f t="shared" si="90"/>
        <v>7679.9999999999991</v>
      </c>
      <c r="O982">
        <f t="shared" si="91"/>
        <v>768</v>
      </c>
      <c r="P982">
        <f t="shared" si="92"/>
        <v>76.800000000000011</v>
      </c>
      <c r="Q982">
        <f t="shared" si="93"/>
        <v>7.6800000000000006</v>
      </c>
      <c r="R982">
        <f t="shared" si="94"/>
        <v>0.76800000000000002</v>
      </c>
      <c r="S982">
        <f t="shared" si="95"/>
        <v>7.6799999999999993E-2</v>
      </c>
    </row>
    <row r="983" spans="2:19">
      <c r="B983" t="s">
        <v>1504</v>
      </c>
      <c r="C983" t="s">
        <v>1445</v>
      </c>
      <c r="D983" t="s">
        <v>152</v>
      </c>
      <c r="E983" t="s">
        <v>1446</v>
      </c>
      <c r="F983" t="s">
        <v>63</v>
      </c>
      <c r="G983">
        <v>1000</v>
      </c>
      <c r="H983" t="s">
        <v>204</v>
      </c>
      <c r="I983" t="s">
        <v>359</v>
      </c>
      <c r="J983" t="s">
        <v>76</v>
      </c>
      <c r="K983" t="s">
        <v>1262</v>
      </c>
      <c r="L983" s="1">
        <v>40299</v>
      </c>
      <c r="M983">
        <v>64</v>
      </c>
      <c r="N983">
        <f t="shared" si="90"/>
        <v>6399.9999999999991</v>
      </c>
      <c r="O983">
        <f t="shared" si="91"/>
        <v>640</v>
      </c>
      <c r="P983">
        <f t="shared" si="92"/>
        <v>64.000000000000014</v>
      </c>
      <c r="Q983">
        <f t="shared" si="93"/>
        <v>6.4</v>
      </c>
      <c r="R983">
        <f t="shared" si="94"/>
        <v>0.64</v>
      </c>
      <c r="S983">
        <f t="shared" si="95"/>
        <v>6.4000000000000001E-2</v>
      </c>
    </row>
    <row r="984" spans="2:19">
      <c r="B984" t="s">
        <v>1505</v>
      </c>
      <c r="C984" t="s">
        <v>1445</v>
      </c>
      <c r="D984" t="s">
        <v>152</v>
      </c>
      <c r="E984" t="s">
        <v>1446</v>
      </c>
      <c r="F984" t="s">
        <v>63</v>
      </c>
      <c r="G984">
        <v>800</v>
      </c>
      <c r="H984" t="s">
        <v>242</v>
      </c>
      <c r="I984" t="s">
        <v>359</v>
      </c>
      <c r="J984" t="s">
        <v>76</v>
      </c>
      <c r="K984" t="s">
        <v>1503</v>
      </c>
      <c r="L984" s="1">
        <v>40299</v>
      </c>
      <c r="M984">
        <v>64</v>
      </c>
      <c r="N984">
        <f t="shared" si="90"/>
        <v>5120</v>
      </c>
      <c r="O984">
        <f t="shared" si="91"/>
        <v>512</v>
      </c>
      <c r="P984">
        <f t="shared" si="92"/>
        <v>51.2</v>
      </c>
      <c r="Q984">
        <f t="shared" si="93"/>
        <v>5.12</v>
      </c>
      <c r="R984">
        <f t="shared" si="94"/>
        <v>0.5119999999999999</v>
      </c>
      <c r="S984">
        <f t="shared" si="95"/>
        <v>5.1200000000000002E-2</v>
      </c>
    </row>
    <row r="985" spans="2:19">
      <c r="B985" t="s">
        <v>1506</v>
      </c>
      <c r="C985" t="s">
        <v>1445</v>
      </c>
      <c r="D985" t="s">
        <v>152</v>
      </c>
      <c r="E985" t="s">
        <v>1446</v>
      </c>
      <c r="F985" t="s">
        <v>63</v>
      </c>
      <c r="G985">
        <v>900</v>
      </c>
      <c r="H985" t="s">
        <v>74</v>
      </c>
      <c r="I985" t="s">
        <v>359</v>
      </c>
      <c r="J985" t="s">
        <v>76</v>
      </c>
      <c r="K985" t="s">
        <v>1503</v>
      </c>
      <c r="L985" s="1">
        <v>40299</v>
      </c>
      <c r="M985">
        <v>64</v>
      </c>
      <c r="N985">
        <f t="shared" si="90"/>
        <v>5759.9999999999991</v>
      </c>
      <c r="O985">
        <f t="shared" si="91"/>
        <v>576</v>
      </c>
      <c r="P985">
        <f t="shared" si="92"/>
        <v>57.6</v>
      </c>
      <c r="Q985">
        <f t="shared" si="93"/>
        <v>5.76</v>
      </c>
      <c r="R985">
        <f t="shared" si="94"/>
        <v>0.57599999999999996</v>
      </c>
      <c r="S985">
        <f t="shared" si="95"/>
        <v>5.7599999999999998E-2</v>
      </c>
    </row>
    <row r="986" spans="2:19">
      <c r="B986" t="s">
        <v>1507</v>
      </c>
      <c r="C986" t="s">
        <v>1445</v>
      </c>
      <c r="D986" t="s">
        <v>152</v>
      </c>
      <c r="E986" t="s">
        <v>1446</v>
      </c>
      <c r="F986" t="s">
        <v>63</v>
      </c>
      <c r="G986">
        <v>1600</v>
      </c>
      <c r="H986" t="s">
        <v>87</v>
      </c>
      <c r="I986" t="s">
        <v>359</v>
      </c>
      <c r="J986" t="s">
        <v>76</v>
      </c>
      <c r="K986" t="s">
        <v>1262</v>
      </c>
      <c r="L986" s="1">
        <v>40299</v>
      </c>
      <c r="M986">
        <v>64</v>
      </c>
      <c r="N986">
        <f t="shared" si="90"/>
        <v>10240</v>
      </c>
      <c r="O986">
        <f t="shared" si="91"/>
        <v>1024</v>
      </c>
      <c r="P986">
        <f t="shared" si="92"/>
        <v>102.4</v>
      </c>
      <c r="Q986">
        <f t="shared" si="93"/>
        <v>10.24</v>
      </c>
      <c r="R986">
        <f t="shared" si="94"/>
        <v>1.0239999999999998</v>
      </c>
      <c r="S986">
        <f t="shared" si="95"/>
        <v>0.1024</v>
      </c>
    </row>
    <row r="987" spans="2:19">
      <c r="B987" t="s">
        <v>1508</v>
      </c>
      <c r="C987" t="s">
        <v>1445</v>
      </c>
      <c r="D987" t="s">
        <v>152</v>
      </c>
      <c r="E987" t="s">
        <v>1446</v>
      </c>
      <c r="F987" t="s">
        <v>63</v>
      </c>
      <c r="G987">
        <v>900</v>
      </c>
      <c r="H987" t="s">
        <v>74</v>
      </c>
      <c r="I987" t="s">
        <v>359</v>
      </c>
      <c r="J987" t="s">
        <v>76</v>
      </c>
      <c r="K987" t="s">
        <v>1503</v>
      </c>
      <c r="L987" s="1">
        <v>40299</v>
      </c>
      <c r="M987">
        <v>64</v>
      </c>
      <c r="N987">
        <f t="shared" si="90"/>
        <v>5759.9999999999991</v>
      </c>
      <c r="O987">
        <f t="shared" si="91"/>
        <v>576</v>
      </c>
      <c r="P987">
        <f t="shared" si="92"/>
        <v>57.6</v>
      </c>
      <c r="Q987">
        <f t="shared" si="93"/>
        <v>5.76</v>
      </c>
      <c r="R987">
        <f t="shared" si="94"/>
        <v>0.57599999999999996</v>
      </c>
      <c r="S987">
        <f t="shared" si="95"/>
        <v>5.7599999999999998E-2</v>
      </c>
    </row>
    <row r="988" spans="2:19">
      <c r="B988" t="s">
        <v>1509</v>
      </c>
      <c r="C988" t="s">
        <v>1445</v>
      </c>
      <c r="D988" t="s">
        <v>152</v>
      </c>
      <c r="E988" t="s">
        <v>1446</v>
      </c>
      <c r="F988" t="s">
        <v>63</v>
      </c>
      <c r="G988">
        <v>1900</v>
      </c>
      <c r="H988" t="s">
        <v>67</v>
      </c>
      <c r="I988" t="s">
        <v>359</v>
      </c>
      <c r="J988" t="s">
        <v>76</v>
      </c>
      <c r="K988" t="s">
        <v>1262</v>
      </c>
      <c r="L988" s="1">
        <v>40299</v>
      </c>
      <c r="M988">
        <v>64</v>
      </c>
      <c r="N988">
        <f t="shared" si="90"/>
        <v>12159.999999999998</v>
      </c>
      <c r="O988">
        <f t="shared" si="91"/>
        <v>1216</v>
      </c>
      <c r="P988">
        <f t="shared" si="92"/>
        <v>121.6</v>
      </c>
      <c r="Q988">
        <f t="shared" si="93"/>
        <v>12.16</v>
      </c>
      <c r="R988">
        <f t="shared" si="94"/>
        <v>1.216</v>
      </c>
      <c r="S988">
        <f t="shared" si="95"/>
        <v>0.1216</v>
      </c>
    </row>
    <row r="989" spans="2:19">
      <c r="B989" t="s">
        <v>214</v>
      </c>
      <c r="C989" t="s">
        <v>155</v>
      </c>
      <c r="D989" t="s">
        <v>13</v>
      </c>
      <c r="E989" t="s">
        <v>62</v>
      </c>
      <c r="F989" t="s">
        <v>63</v>
      </c>
      <c r="G989">
        <v>3000</v>
      </c>
      <c r="H989" t="s">
        <v>193</v>
      </c>
      <c r="I989" t="s">
        <v>55</v>
      </c>
      <c r="J989" t="s">
        <v>171</v>
      </c>
      <c r="K989" t="s">
        <v>19</v>
      </c>
      <c r="L989" s="1">
        <v>40330</v>
      </c>
      <c r="M989">
        <v>64</v>
      </c>
      <c r="N989">
        <f t="shared" si="90"/>
        <v>19200</v>
      </c>
      <c r="O989">
        <f t="shared" si="91"/>
        <v>1920</v>
      </c>
      <c r="P989">
        <f t="shared" si="92"/>
        <v>192</v>
      </c>
      <c r="Q989">
        <f t="shared" si="93"/>
        <v>19.2</v>
      </c>
      <c r="R989">
        <f t="shared" si="94"/>
        <v>1.92</v>
      </c>
      <c r="S989">
        <f t="shared" si="95"/>
        <v>0.192</v>
      </c>
    </row>
    <row r="990" spans="2:19">
      <c r="B990" t="s">
        <v>1493</v>
      </c>
      <c r="C990" t="s">
        <v>1450</v>
      </c>
      <c r="D990" t="s">
        <v>152</v>
      </c>
      <c r="E990" t="s">
        <v>1410</v>
      </c>
      <c r="F990" t="s">
        <v>63</v>
      </c>
      <c r="G990">
        <v>1834</v>
      </c>
      <c r="H990" t="s">
        <v>141</v>
      </c>
      <c r="I990" t="s">
        <v>1407</v>
      </c>
      <c r="J990" t="s">
        <v>76</v>
      </c>
      <c r="K990" t="s">
        <v>1251</v>
      </c>
      <c r="L990" s="1">
        <v>40330</v>
      </c>
      <c r="M990">
        <v>64</v>
      </c>
      <c r="N990">
        <f t="shared" si="90"/>
        <v>11737.599999999999</v>
      </c>
      <c r="O990">
        <f t="shared" si="91"/>
        <v>1173.76</v>
      </c>
      <c r="P990">
        <f t="shared" si="92"/>
        <v>117.376</v>
      </c>
      <c r="Q990">
        <f t="shared" si="93"/>
        <v>11.7376</v>
      </c>
      <c r="R990">
        <f t="shared" si="94"/>
        <v>1.1737599999999999</v>
      </c>
      <c r="S990">
        <f t="shared" si="95"/>
        <v>0.11737599999999999</v>
      </c>
    </row>
    <row r="991" spans="2:19">
      <c r="B991" t="s">
        <v>1494</v>
      </c>
      <c r="C991" t="s">
        <v>1450</v>
      </c>
      <c r="D991" t="s">
        <v>48</v>
      </c>
      <c r="E991" t="s">
        <v>1410</v>
      </c>
      <c r="F991" t="s">
        <v>63</v>
      </c>
      <c r="G991">
        <v>1834</v>
      </c>
      <c r="H991" t="s">
        <v>141</v>
      </c>
      <c r="I991" t="s">
        <v>1407</v>
      </c>
      <c r="J991" t="s">
        <v>76</v>
      </c>
      <c r="K991" t="s">
        <v>1327</v>
      </c>
      <c r="L991" s="1">
        <v>40330</v>
      </c>
      <c r="M991">
        <v>64</v>
      </c>
      <c r="N991">
        <f t="shared" si="90"/>
        <v>11737.599999999999</v>
      </c>
      <c r="O991">
        <f t="shared" si="91"/>
        <v>1173.76</v>
      </c>
      <c r="P991">
        <f t="shared" si="92"/>
        <v>117.376</v>
      </c>
      <c r="Q991">
        <f t="shared" si="93"/>
        <v>11.7376</v>
      </c>
      <c r="R991">
        <f t="shared" si="94"/>
        <v>1.1737599999999999</v>
      </c>
      <c r="S991">
        <f t="shared" si="95"/>
        <v>0.11737599999999999</v>
      </c>
    </row>
    <row r="992" spans="2:19">
      <c r="B992" t="s">
        <v>1495</v>
      </c>
      <c r="C992" t="s">
        <v>1460</v>
      </c>
      <c r="D992" t="s">
        <v>48</v>
      </c>
      <c r="E992" t="s">
        <v>1461</v>
      </c>
      <c r="F992" t="s">
        <v>24</v>
      </c>
      <c r="G992">
        <v>1877</v>
      </c>
      <c r="H992" t="s">
        <v>141</v>
      </c>
      <c r="I992" t="s">
        <v>351</v>
      </c>
      <c r="J992" t="s">
        <v>798</v>
      </c>
      <c r="K992" t="s">
        <v>383</v>
      </c>
      <c r="L992" s="1">
        <v>40330</v>
      </c>
      <c r="M992">
        <v>64</v>
      </c>
      <c r="N992">
        <f t="shared" si="90"/>
        <v>12012.8</v>
      </c>
      <c r="O992">
        <f t="shared" si="91"/>
        <v>1201.2800000000002</v>
      </c>
      <c r="P992">
        <f t="shared" si="92"/>
        <v>120.12800000000001</v>
      </c>
      <c r="Q992">
        <f t="shared" si="93"/>
        <v>12.012800000000002</v>
      </c>
      <c r="R992">
        <f t="shared" si="94"/>
        <v>1.2012799999999999</v>
      </c>
      <c r="S992">
        <f t="shared" si="95"/>
        <v>0.120128</v>
      </c>
    </row>
    <row r="993" spans="2:19">
      <c r="B993" t="s">
        <v>1496</v>
      </c>
      <c r="C993" t="s">
        <v>1450</v>
      </c>
      <c r="D993" t="s">
        <v>152</v>
      </c>
      <c r="E993" t="s">
        <v>1406</v>
      </c>
      <c r="F993" t="s">
        <v>63</v>
      </c>
      <c r="G993">
        <v>1667</v>
      </c>
      <c r="H993" t="s">
        <v>141</v>
      </c>
      <c r="I993" t="s">
        <v>1407</v>
      </c>
      <c r="J993" t="s">
        <v>76</v>
      </c>
      <c r="K993" t="s">
        <v>1255</v>
      </c>
      <c r="L993" s="1">
        <v>40330</v>
      </c>
      <c r="M993">
        <v>64</v>
      </c>
      <c r="N993">
        <f t="shared" si="90"/>
        <v>10668.8</v>
      </c>
      <c r="O993">
        <f t="shared" si="91"/>
        <v>1066.8800000000001</v>
      </c>
      <c r="P993">
        <f t="shared" si="92"/>
        <v>106.688</v>
      </c>
      <c r="Q993">
        <f t="shared" si="93"/>
        <v>10.668800000000001</v>
      </c>
      <c r="R993">
        <f t="shared" si="94"/>
        <v>1.0668800000000001</v>
      </c>
      <c r="S993">
        <f t="shared" si="95"/>
        <v>0.10668799999999999</v>
      </c>
    </row>
    <row r="994" spans="2:19">
      <c r="B994" t="s">
        <v>1497</v>
      </c>
      <c r="C994" t="s">
        <v>1450</v>
      </c>
      <c r="D994" t="s">
        <v>152</v>
      </c>
      <c r="E994" t="s">
        <v>1406</v>
      </c>
      <c r="F994" t="s">
        <v>63</v>
      </c>
      <c r="G994">
        <v>1834</v>
      </c>
      <c r="H994" t="s">
        <v>193</v>
      </c>
      <c r="I994" t="s">
        <v>1407</v>
      </c>
      <c r="J994" t="s">
        <v>76</v>
      </c>
      <c r="K994" t="s">
        <v>1255</v>
      </c>
      <c r="L994" s="1">
        <v>40330</v>
      </c>
      <c r="M994">
        <v>64</v>
      </c>
      <c r="N994">
        <f t="shared" si="90"/>
        <v>11737.599999999999</v>
      </c>
      <c r="O994">
        <f t="shared" si="91"/>
        <v>1173.76</v>
      </c>
      <c r="P994">
        <f t="shared" si="92"/>
        <v>117.376</v>
      </c>
      <c r="Q994">
        <f t="shared" si="93"/>
        <v>11.7376</v>
      </c>
      <c r="R994">
        <f t="shared" si="94"/>
        <v>1.1737599999999999</v>
      </c>
      <c r="S994">
        <f t="shared" si="95"/>
        <v>0.11737599999999999</v>
      </c>
    </row>
    <row r="995" spans="2:19">
      <c r="B995" t="s">
        <v>1498</v>
      </c>
      <c r="C995" t="s">
        <v>1499</v>
      </c>
      <c r="D995" t="s">
        <v>152</v>
      </c>
      <c r="E995" t="s">
        <v>1500</v>
      </c>
      <c r="F995" t="s">
        <v>63</v>
      </c>
      <c r="G995">
        <v>2133</v>
      </c>
      <c r="H995" t="s">
        <v>87</v>
      </c>
      <c r="I995" t="s">
        <v>359</v>
      </c>
      <c r="J995" t="s">
        <v>76</v>
      </c>
      <c r="K995" t="s">
        <v>1262</v>
      </c>
      <c r="L995" s="1">
        <v>40330</v>
      </c>
      <c r="M995">
        <v>64</v>
      </c>
      <c r="N995">
        <f t="shared" si="90"/>
        <v>13651.199999999999</v>
      </c>
      <c r="O995">
        <f t="shared" si="91"/>
        <v>1365.1200000000001</v>
      </c>
      <c r="P995">
        <f t="shared" si="92"/>
        <v>136.512</v>
      </c>
      <c r="Q995">
        <f t="shared" si="93"/>
        <v>13.651200000000001</v>
      </c>
      <c r="R995">
        <f t="shared" si="94"/>
        <v>1.3651199999999999</v>
      </c>
      <c r="S995">
        <f t="shared" si="95"/>
        <v>0.13651199999999999</v>
      </c>
    </row>
    <row r="996" spans="2:19">
      <c r="B996" t="s">
        <v>968</v>
      </c>
      <c r="C996" t="s">
        <v>969</v>
      </c>
      <c r="D996" t="s">
        <v>13</v>
      </c>
      <c r="E996" t="s">
        <v>947</v>
      </c>
      <c r="F996" t="s">
        <v>63</v>
      </c>
      <c r="G996">
        <v>2666</v>
      </c>
      <c r="H996" t="s">
        <v>81</v>
      </c>
      <c r="I996" t="s">
        <v>55</v>
      </c>
      <c r="J996" t="s">
        <v>791</v>
      </c>
      <c r="K996" t="s">
        <v>764</v>
      </c>
      <c r="L996" s="1">
        <v>40360</v>
      </c>
      <c r="M996">
        <v>64</v>
      </c>
      <c r="N996">
        <f t="shared" si="90"/>
        <v>17062.399999999998</v>
      </c>
      <c r="O996">
        <f t="shared" si="91"/>
        <v>1706.2400000000002</v>
      </c>
      <c r="P996">
        <f t="shared" si="92"/>
        <v>170.624</v>
      </c>
      <c r="Q996">
        <f t="shared" si="93"/>
        <v>17.0624</v>
      </c>
      <c r="R996">
        <f t="shared" si="94"/>
        <v>1.70624</v>
      </c>
      <c r="S996">
        <f t="shared" si="95"/>
        <v>0.170624</v>
      </c>
    </row>
    <row r="997" spans="2:19">
      <c r="B997" t="s">
        <v>970</v>
      </c>
      <c r="C997" t="s">
        <v>928</v>
      </c>
      <c r="D997" t="s">
        <v>53</v>
      </c>
      <c r="E997" t="s">
        <v>929</v>
      </c>
      <c r="F997" t="s">
        <v>24</v>
      </c>
      <c r="G997">
        <v>3200</v>
      </c>
      <c r="H997" t="s">
        <v>145</v>
      </c>
      <c r="I997" t="s">
        <v>313</v>
      </c>
      <c r="J997" t="s">
        <v>810</v>
      </c>
      <c r="K997" t="s">
        <v>808</v>
      </c>
      <c r="L997" s="1">
        <v>40360</v>
      </c>
      <c r="M997">
        <v>64</v>
      </c>
      <c r="N997">
        <f t="shared" si="90"/>
        <v>20480</v>
      </c>
      <c r="O997">
        <f t="shared" si="91"/>
        <v>2048</v>
      </c>
      <c r="P997">
        <f t="shared" si="92"/>
        <v>204.8</v>
      </c>
      <c r="Q997">
        <f t="shared" si="93"/>
        <v>20.48</v>
      </c>
      <c r="R997">
        <f t="shared" si="94"/>
        <v>2.0479999999999996</v>
      </c>
      <c r="S997">
        <f t="shared" si="95"/>
        <v>0.20480000000000001</v>
      </c>
    </row>
    <row r="998" spans="2:19">
      <c r="B998" t="s">
        <v>971</v>
      </c>
      <c r="C998" t="s">
        <v>969</v>
      </c>
      <c r="D998" t="s">
        <v>13</v>
      </c>
      <c r="E998" t="s">
        <v>947</v>
      </c>
      <c r="F998" t="s">
        <v>63</v>
      </c>
      <c r="G998">
        <v>2800</v>
      </c>
      <c r="H998" t="s">
        <v>119</v>
      </c>
      <c r="I998" t="s">
        <v>55</v>
      </c>
      <c r="J998" t="s">
        <v>791</v>
      </c>
      <c r="K998" t="s">
        <v>19</v>
      </c>
      <c r="L998" s="1">
        <v>40360</v>
      </c>
      <c r="M998">
        <v>64</v>
      </c>
      <c r="N998">
        <f t="shared" si="90"/>
        <v>17920</v>
      </c>
      <c r="O998">
        <f t="shared" si="91"/>
        <v>1792</v>
      </c>
      <c r="P998">
        <f t="shared" si="92"/>
        <v>179.20000000000002</v>
      </c>
      <c r="Q998">
        <f t="shared" si="93"/>
        <v>17.920000000000002</v>
      </c>
      <c r="R998">
        <f t="shared" si="94"/>
        <v>1.792</v>
      </c>
      <c r="S998">
        <f t="shared" si="95"/>
        <v>0.1792</v>
      </c>
    </row>
    <row r="999" spans="2:19">
      <c r="B999" t="s">
        <v>964</v>
      </c>
      <c r="C999" t="s">
        <v>946</v>
      </c>
      <c r="D999" t="s">
        <v>48</v>
      </c>
      <c r="E999" t="s">
        <v>947</v>
      </c>
      <c r="F999" t="s">
        <v>24</v>
      </c>
      <c r="G999">
        <v>3333</v>
      </c>
      <c r="H999" t="s">
        <v>28</v>
      </c>
      <c r="I999" t="s">
        <v>55</v>
      </c>
      <c r="J999" t="s">
        <v>795</v>
      </c>
      <c r="K999" t="s">
        <v>948</v>
      </c>
      <c r="L999" s="1">
        <v>40391</v>
      </c>
      <c r="M999">
        <v>64</v>
      </c>
      <c r="N999">
        <f t="shared" si="90"/>
        <v>21331.199999999997</v>
      </c>
      <c r="O999">
        <f t="shared" si="91"/>
        <v>2133.12</v>
      </c>
      <c r="P999">
        <f t="shared" si="92"/>
        <v>213.31200000000001</v>
      </c>
      <c r="Q999">
        <f t="shared" si="93"/>
        <v>21.331199999999999</v>
      </c>
      <c r="R999">
        <f t="shared" si="94"/>
        <v>2.1331199999999995</v>
      </c>
      <c r="S999">
        <f t="shared" si="95"/>
        <v>0.213312</v>
      </c>
    </row>
    <row r="1000" spans="2:19">
      <c r="B1000" t="s">
        <v>965</v>
      </c>
      <c r="C1000" t="s">
        <v>959</v>
      </c>
      <c r="D1000" t="s">
        <v>48</v>
      </c>
      <c r="E1000" t="s">
        <v>960</v>
      </c>
      <c r="F1000" t="s">
        <v>63</v>
      </c>
      <c r="G1000">
        <v>2700</v>
      </c>
      <c r="H1000" t="s">
        <v>156</v>
      </c>
      <c r="I1000" t="s">
        <v>961</v>
      </c>
      <c r="J1000" t="s">
        <v>563</v>
      </c>
      <c r="K1000" t="s">
        <v>43</v>
      </c>
      <c r="L1000" s="1">
        <v>40391</v>
      </c>
      <c r="M1000">
        <v>64</v>
      </c>
      <c r="N1000">
        <f t="shared" si="90"/>
        <v>17280</v>
      </c>
      <c r="O1000">
        <f t="shared" si="91"/>
        <v>1728</v>
      </c>
      <c r="P1000">
        <f t="shared" si="92"/>
        <v>172.8</v>
      </c>
      <c r="Q1000">
        <f t="shared" si="93"/>
        <v>17.28</v>
      </c>
      <c r="R1000">
        <f t="shared" si="94"/>
        <v>1.7279999999999998</v>
      </c>
      <c r="S1000">
        <f t="shared" si="95"/>
        <v>0.17279999999999998</v>
      </c>
    </row>
    <row r="1001" spans="2:19">
      <c r="B1001" t="s">
        <v>966</v>
      </c>
      <c r="C1001" t="s">
        <v>959</v>
      </c>
      <c r="D1001" t="s">
        <v>48</v>
      </c>
      <c r="E1001" t="s">
        <v>960</v>
      </c>
      <c r="F1001" t="s">
        <v>63</v>
      </c>
      <c r="G1001">
        <v>3333</v>
      </c>
      <c r="H1001" t="s">
        <v>200</v>
      </c>
      <c r="I1001" t="s">
        <v>961</v>
      </c>
      <c r="J1001" t="s">
        <v>962</v>
      </c>
      <c r="K1001" t="s">
        <v>43</v>
      </c>
      <c r="L1001" s="1">
        <v>40391</v>
      </c>
      <c r="M1001">
        <v>64</v>
      </c>
      <c r="N1001">
        <f t="shared" si="90"/>
        <v>21331.199999999997</v>
      </c>
      <c r="O1001">
        <f t="shared" si="91"/>
        <v>2133.12</v>
      </c>
      <c r="P1001">
        <f t="shared" si="92"/>
        <v>213.31200000000001</v>
      </c>
      <c r="Q1001">
        <f t="shared" si="93"/>
        <v>21.331199999999999</v>
      </c>
      <c r="R1001">
        <f t="shared" si="94"/>
        <v>2.1331199999999995</v>
      </c>
      <c r="S1001">
        <f t="shared" si="95"/>
        <v>0.213312</v>
      </c>
    </row>
    <row r="1002" spans="2:19">
      <c r="B1002" t="s">
        <v>967</v>
      </c>
      <c r="C1002" t="s">
        <v>959</v>
      </c>
      <c r="D1002" t="s">
        <v>48</v>
      </c>
      <c r="E1002" t="s">
        <v>960</v>
      </c>
      <c r="F1002" t="s">
        <v>63</v>
      </c>
      <c r="G1002">
        <v>3000</v>
      </c>
      <c r="H1002" t="s">
        <v>193</v>
      </c>
      <c r="I1002" t="s">
        <v>961</v>
      </c>
      <c r="J1002" t="s">
        <v>962</v>
      </c>
      <c r="K1002" t="s">
        <v>43</v>
      </c>
      <c r="L1002" s="1">
        <v>40391</v>
      </c>
      <c r="M1002">
        <v>64</v>
      </c>
      <c r="N1002">
        <f t="shared" si="90"/>
        <v>19200</v>
      </c>
      <c r="O1002">
        <f t="shared" si="91"/>
        <v>1920</v>
      </c>
      <c r="P1002">
        <f t="shared" si="92"/>
        <v>192</v>
      </c>
      <c r="Q1002">
        <f t="shared" si="93"/>
        <v>19.2</v>
      </c>
      <c r="R1002">
        <f t="shared" si="94"/>
        <v>1.92</v>
      </c>
      <c r="S1002">
        <f t="shared" si="95"/>
        <v>0.192</v>
      </c>
    </row>
    <row r="1003" spans="2:19">
      <c r="B1003" t="s">
        <v>1492</v>
      </c>
      <c r="C1003" t="s">
        <v>1450</v>
      </c>
      <c r="D1003" t="s">
        <v>48</v>
      </c>
      <c r="E1003" t="s">
        <v>1406</v>
      </c>
      <c r="F1003" t="s">
        <v>63</v>
      </c>
      <c r="G1003">
        <v>1500</v>
      </c>
      <c r="H1003" t="s">
        <v>153</v>
      </c>
      <c r="I1003" t="s">
        <v>1407</v>
      </c>
      <c r="J1003" t="s">
        <v>76</v>
      </c>
      <c r="K1003" t="s">
        <v>437</v>
      </c>
      <c r="L1003" s="1">
        <v>40391</v>
      </c>
      <c r="M1003">
        <v>64</v>
      </c>
      <c r="N1003">
        <f t="shared" si="90"/>
        <v>9600</v>
      </c>
      <c r="O1003">
        <f t="shared" si="91"/>
        <v>960</v>
      </c>
      <c r="P1003">
        <f t="shared" si="92"/>
        <v>96</v>
      </c>
      <c r="Q1003">
        <f t="shared" si="93"/>
        <v>9.6</v>
      </c>
      <c r="R1003">
        <f t="shared" si="94"/>
        <v>0.96</v>
      </c>
      <c r="S1003">
        <f t="shared" si="95"/>
        <v>9.6000000000000002E-2</v>
      </c>
    </row>
    <row r="1004" spans="2:19">
      <c r="B1004" t="s">
        <v>1803</v>
      </c>
      <c r="C1004" t="s">
        <v>928</v>
      </c>
      <c r="D1004" t="s">
        <v>53</v>
      </c>
      <c r="E1004" t="s">
        <v>929</v>
      </c>
      <c r="F1004" t="s">
        <v>24</v>
      </c>
      <c r="G1004">
        <v>3200</v>
      </c>
      <c r="H1004" t="s">
        <v>145</v>
      </c>
      <c r="I1004" t="s">
        <v>210</v>
      </c>
      <c r="J1004" t="s">
        <v>810</v>
      </c>
      <c r="K1004" t="s">
        <v>808</v>
      </c>
      <c r="L1004" s="1">
        <v>40391</v>
      </c>
      <c r="M1004">
        <v>64</v>
      </c>
      <c r="N1004">
        <f t="shared" si="90"/>
        <v>20480</v>
      </c>
      <c r="O1004">
        <f t="shared" si="91"/>
        <v>2048</v>
      </c>
      <c r="P1004">
        <f t="shared" si="92"/>
        <v>204.8</v>
      </c>
      <c r="Q1004">
        <f t="shared" si="93"/>
        <v>20.48</v>
      </c>
      <c r="R1004">
        <f t="shared" si="94"/>
        <v>2.0479999999999996</v>
      </c>
      <c r="S1004">
        <f t="shared" si="95"/>
        <v>0.20480000000000001</v>
      </c>
    </row>
    <row r="1005" spans="2:19">
      <c r="B1005" t="s">
        <v>192</v>
      </c>
      <c r="C1005" t="s">
        <v>180</v>
      </c>
      <c r="D1005" t="s">
        <v>53</v>
      </c>
      <c r="E1005" t="s">
        <v>62</v>
      </c>
      <c r="F1005" t="s">
        <v>63</v>
      </c>
      <c r="G1005">
        <v>3000</v>
      </c>
      <c r="H1005" t="s">
        <v>193</v>
      </c>
      <c r="I1005" t="s">
        <v>17</v>
      </c>
      <c r="J1005" t="s">
        <v>171</v>
      </c>
      <c r="K1005" t="s">
        <v>57</v>
      </c>
      <c r="L1005" s="1">
        <v>40422</v>
      </c>
      <c r="M1005">
        <v>64</v>
      </c>
      <c r="N1005">
        <f t="shared" si="90"/>
        <v>19200</v>
      </c>
      <c r="O1005">
        <f t="shared" si="91"/>
        <v>1920</v>
      </c>
      <c r="P1005">
        <f t="shared" si="92"/>
        <v>192</v>
      </c>
      <c r="Q1005">
        <f t="shared" si="93"/>
        <v>19.2</v>
      </c>
      <c r="R1005">
        <f t="shared" si="94"/>
        <v>1.92</v>
      </c>
      <c r="S1005">
        <f t="shared" si="95"/>
        <v>0.192</v>
      </c>
    </row>
    <row r="1006" spans="2:19">
      <c r="B1006" t="s">
        <v>194</v>
      </c>
      <c r="C1006" t="s">
        <v>184</v>
      </c>
      <c r="D1006" t="s">
        <v>48</v>
      </c>
      <c r="E1006" t="s">
        <v>62</v>
      </c>
      <c r="F1006" t="s">
        <v>63</v>
      </c>
      <c r="G1006">
        <v>3300</v>
      </c>
      <c r="H1006" t="s">
        <v>84</v>
      </c>
      <c r="I1006" t="s">
        <v>55</v>
      </c>
      <c r="J1006" t="s">
        <v>171</v>
      </c>
      <c r="K1006" t="s">
        <v>185</v>
      </c>
      <c r="L1006" s="1">
        <v>40422</v>
      </c>
      <c r="M1006">
        <v>64</v>
      </c>
      <c r="N1006">
        <f t="shared" si="90"/>
        <v>21120</v>
      </c>
      <c r="O1006">
        <f t="shared" si="91"/>
        <v>2112</v>
      </c>
      <c r="P1006">
        <f t="shared" si="92"/>
        <v>211.20000000000002</v>
      </c>
      <c r="Q1006">
        <f t="shared" si="93"/>
        <v>21.12</v>
      </c>
      <c r="R1006">
        <f t="shared" si="94"/>
        <v>2.1119999999999997</v>
      </c>
      <c r="S1006">
        <f t="shared" si="95"/>
        <v>0.2112</v>
      </c>
    </row>
    <row r="1007" spans="2:19">
      <c r="B1007" t="s">
        <v>195</v>
      </c>
      <c r="C1007" t="s">
        <v>61</v>
      </c>
      <c r="D1007" t="s">
        <v>48</v>
      </c>
      <c r="E1007" t="s">
        <v>62</v>
      </c>
      <c r="F1007" t="s">
        <v>63</v>
      </c>
      <c r="G1007">
        <v>2600</v>
      </c>
      <c r="H1007" t="s">
        <v>153</v>
      </c>
      <c r="I1007" t="s">
        <v>65</v>
      </c>
      <c r="J1007" t="s">
        <v>132</v>
      </c>
      <c r="K1007" t="s">
        <v>29</v>
      </c>
      <c r="L1007" s="1">
        <v>40422</v>
      </c>
      <c r="M1007">
        <v>64</v>
      </c>
      <c r="N1007">
        <f t="shared" si="90"/>
        <v>16640</v>
      </c>
      <c r="O1007">
        <f t="shared" si="91"/>
        <v>1664.0000000000002</v>
      </c>
      <c r="P1007">
        <f t="shared" si="92"/>
        <v>166.4</v>
      </c>
      <c r="Q1007">
        <f t="shared" si="93"/>
        <v>16.64</v>
      </c>
      <c r="R1007">
        <f t="shared" si="94"/>
        <v>1.6639999999999999</v>
      </c>
      <c r="S1007">
        <f t="shared" si="95"/>
        <v>0.16640000000000002</v>
      </c>
    </row>
    <row r="1008" spans="2:19">
      <c r="B1008" t="s">
        <v>196</v>
      </c>
      <c r="C1008" t="s">
        <v>61</v>
      </c>
      <c r="D1008" t="s">
        <v>48</v>
      </c>
      <c r="E1008" t="s">
        <v>62</v>
      </c>
      <c r="F1008" t="s">
        <v>63</v>
      </c>
      <c r="G1008">
        <v>2800</v>
      </c>
      <c r="H1008" t="s">
        <v>141</v>
      </c>
      <c r="I1008" t="s">
        <v>65</v>
      </c>
      <c r="J1008" t="s">
        <v>132</v>
      </c>
      <c r="K1008" t="s">
        <v>43</v>
      </c>
      <c r="L1008" s="1">
        <v>40422</v>
      </c>
      <c r="M1008">
        <v>64</v>
      </c>
      <c r="N1008">
        <f t="shared" si="90"/>
        <v>17920</v>
      </c>
      <c r="O1008">
        <f t="shared" si="91"/>
        <v>1792</v>
      </c>
      <c r="P1008">
        <f t="shared" si="92"/>
        <v>179.20000000000002</v>
      </c>
      <c r="Q1008">
        <f t="shared" si="93"/>
        <v>17.920000000000002</v>
      </c>
      <c r="R1008">
        <f t="shared" si="94"/>
        <v>1.792</v>
      </c>
      <c r="S1008">
        <f t="shared" si="95"/>
        <v>0.1792</v>
      </c>
    </row>
    <row r="1009" spans="2:19">
      <c r="B1009" t="s">
        <v>197</v>
      </c>
      <c r="C1009" t="s">
        <v>173</v>
      </c>
      <c r="D1009" t="s">
        <v>147</v>
      </c>
      <c r="E1009" t="s">
        <v>62</v>
      </c>
      <c r="F1009" t="s">
        <v>63</v>
      </c>
      <c r="G1009">
        <v>3200</v>
      </c>
      <c r="H1009" t="s">
        <v>87</v>
      </c>
      <c r="I1009" t="s">
        <v>55</v>
      </c>
      <c r="J1009" t="s">
        <v>132</v>
      </c>
      <c r="K1009" t="s">
        <v>19</v>
      </c>
      <c r="L1009" s="1">
        <v>40422</v>
      </c>
      <c r="M1009">
        <v>64</v>
      </c>
      <c r="N1009">
        <f t="shared" si="90"/>
        <v>20480</v>
      </c>
      <c r="O1009">
        <f t="shared" si="91"/>
        <v>2048</v>
      </c>
      <c r="P1009">
        <f t="shared" si="92"/>
        <v>204.8</v>
      </c>
      <c r="Q1009">
        <f t="shared" si="93"/>
        <v>20.48</v>
      </c>
      <c r="R1009">
        <f t="shared" si="94"/>
        <v>2.0479999999999996</v>
      </c>
      <c r="S1009">
        <f t="shared" si="95"/>
        <v>0.20480000000000001</v>
      </c>
    </row>
    <row r="1010" spans="2:19">
      <c r="B1010" t="s">
        <v>188</v>
      </c>
      <c r="C1010" t="s">
        <v>168</v>
      </c>
      <c r="D1010" t="s">
        <v>13</v>
      </c>
      <c r="E1010" t="s">
        <v>62</v>
      </c>
      <c r="F1010" t="s">
        <v>63</v>
      </c>
      <c r="G1010">
        <v>3500</v>
      </c>
      <c r="H1010" t="s">
        <v>94</v>
      </c>
      <c r="I1010" t="s">
        <v>55</v>
      </c>
      <c r="J1010" t="s">
        <v>171</v>
      </c>
      <c r="K1010" t="s">
        <v>57</v>
      </c>
      <c r="L1010" s="1">
        <v>40422</v>
      </c>
      <c r="M1010">
        <v>64</v>
      </c>
      <c r="N1010">
        <f t="shared" si="90"/>
        <v>22400</v>
      </c>
      <c r="O1010">
        <f t="shared" si="91"/>
        <v>2240.0000000000005</v>
      </c>
      <c r="P1010">
        <f t="shared" si="92"/>
        <v>224.00000000000003</v>
      </c>
      <c r="Q1010">
        <f t="shared" si="93"/>
        <v>22.400000000000002</v>
      </c>
      <c r="R1010">
        <f t="shared" si="94"/>
        <v>2.2399999999999998</v>
      </c>
      <c r="S1010">
        <f t="shared" si="95"/>
        <v>0.224</v>
      </c>
    </row>
    <row r="1011" spans="2:19">
      <c r="B1011" t="s">
        <v>198</v>
      </c>
      <c r="C1011" t="s">
        <v>173</v>
      </c>
      <c r="D1011" t="s">
        <v>147</v>
      </c>
      <c r="E1011" t="s">
        <v>62</v>
      </c>
      <c r="F1011" t="s">
        <v>63</v>
      </c>
      <c r="G1011">
        <v>2600</v>
      </c>
      <c r="H1011" t="s">
        <v>153</v>
      </c>
      <c r="I1011" t="s">
        <v>174</v>
      </c>
      <c r="J1011" t="s">
        <v>132</v>
      </c>
      <c r="K1011" t="s">
        <v>29</v>
      </c>
      <c r="L1011" s="1">
        <v>40422</v>
      </c>
      <c r="M1011">
        <v>64</v>
      </c>
      <c r="N1011">
        <f t="shared" si="90"/>
        <v>16640</v>
      </c>
      <c r="O1011">
        <f t="shared" si="91"/>
        <v>1664.0000000000002</v>
      </c>
      <c r="P1011">
        <f t="shared" si="92"/>
        <v>166.4</v>
      </c>
      <c r="Q1011">
        <f t="shared" si="93"/>
        <v>16.64</v>
      </c>
      <c r="R1011">
        <f t="shared" si="94"/>
        <v>1.6639999999999999</v>
      </c>
      <c r="S1011">
        <f t="shared" si="95"/>
        <v>0.16640000000000002</v>
      </c>
    </row>
    <row r="1012" spans="2:19">
      <c r="B1012" t="s">
        <v>199</v>
      </c>
      <c r="C1012" t="s">
        <v>166</v>
      </c>
      <c r="D1012" t="s">
        <v>13</v>
      </c>
      <c r="E1012" t="s">
        <v>62</v>
      </c>
      <c r="F1012" t="s">
        <v>63</v>
      </c>
      <c r="G1012">
        <v>2500</v>
      </c>
      <c r="H1012" t="s">
        <v>200</v>
      </c>
      <c r="I1012" t="s">
        <v>174</v>
      </c>
      <c r="J1012" t="s">
        <v>132</v>
      </c>
      <c r="K1012" t="s">
        <v>29</v>
      </c>
      <c r="L1012" s="1">
        <v>40422</v>
      </c>
      <c r="M1012">
        <v>64</v>
      </c>
      <c r="N1012">
        <f t="shared" si="90"/>
        <v>16000</v>
      </c>
      <c r="O1012">
        <f t="shared" si="91"/>
        <v>1600</v>
      </c>
      <c r="P1012">
        <f t="shared" si="92"/>
        <v>160</v>
      </c>
      <c r="Q1012">
        <f t="shared" si="93"/>
        <v>16</v>
      </c>
      <c r="R1012">
        <f t="shared" si="94"/>
        <v>1.5999999999999999</v>
      </c>
      <c r="S1012">
        <f t="shared" si="95"/>
        <v>0.16</v>
      </c>
    </row>
    <row r="1013" spans="2:19">
      <c r="B1013" t="s">
        <v>201</v>
      </c>
      <c r="C1013" t="s">
        <v>166</v>
      </c>
      <c r="D1013" t="s">
        <v>13</v>
      </c>
      <c r="E1013" t="s">
        <v>62</v>
      </c>
      <c r="F1013" t="s">
        <v>63</v>
      </c>
      <c r="G1013">
        <v>3100</v>
      </c>
      <c r="H1013" t="s">
        <v>137</v>
      </c>
      <c r="I1013" t="s">
        <v>55</v>
      </c>
      <c r="J1013" t="s">
        <v>132</v>
      </c>
      <c r="K1013" t="s">
        <v>19</v>
      </c>
      <c r="L1013" s="1">
        <v>40422</v>
      </c>
      <c r="M1013">
        <v>64</v>
      </c>
      <c r="N1013">
        <f t="shared" si="90"/>
        <v>19840</v>
      </c>
      <c r="O1013">
        <f t="shared" si="91"/>
        <v>1984</v>
      </c>
      <c r="P1013">
        <f t="shared" si="92"/>
        <v>198.40000000000003</v>
      </c>
      <c r="Q1013">
        <f t="shared" si="93"/>
        <v>19.84</v>
      </c>
      <c r="R1013">
        <f t="shared" si="94"/>
        <v>1.984</v>
      </c>
      <c r="S1013">
        <f t="shared" si="95"/>
        <v>0.19839999999999999</v>
      </c>
    </row>
    <row r="1014" spans="2:19">
      <c r="B1014" t="s">
        <v>202</v>
      </c>
      <c r="C1014" t="s">
        <v>61</v>
      </c>
      <c r="D1014" t="s">
        <v>48</v>
      </c>
      <c r="E1014" t="s">
        <v>62</v>
      </c>
      <c r="F1014" t="s">
        <v>63</v>
      </c>
      <c r="G1014">
        <v>3300</v>
      </c>
      <c r="H1014" t="s">
        <v>84</v>
      </c>
      <c r="I1014" t="s">
        <v>65</v>
      </c>
      <c r="J1014" t="s">
        <v>18</v>
      </c>
      <c r="K1014" t="s">
        <v>43</v>
      </c>
      <c r="L1014" s="1">
        <v>40422</v>
      </c>
      <c r="M1014">
        <v>64</v>
      </c>
      <c r="N1014">
        <f t="shared" si="90"/>
        <v>21120</v>
      </c>
      <c r="O1014">
        <f t="shared" si="91"/>
        <v>2112</v>
      </c>
      <c r="P1014">
        <f t="shared" si="92"/>
        <v>211.20000000000002</v>
      </c>
      <c r="Q1014">
        <f t="shared" si="93"/>
        <v>21.12</v>
      </c>
      <c r="R1014">
        <f t="shared" si="94"/>
        <v>2.1119999999999997</v>
      </c>
      <c r="S1014">
        <f t="shared" si="95"/>
        <v>0.2112</v>
      </c>
    </row>
    <row r="1015" spans="2:19">
      <c r="B1015" t="s">
        <v>203</v>
      </c>
      <c r="C1015" t="s">
        <v>61</v>
      </c>
      <c r="D1015" t="s">
        <v>48</v>
      </c>
      <c r="E1015" t="s">
        <v>62</v>
      </c>
      <c r="F1015" t="s">
        <v>63</v>
      </c>
      <c r="G1015">
        <v>2000</v>
      </c>
      <c r="H1015" t="s">
        <v>204</v>
      </c>
      <c r="I1015" t="s">
        <v>205</v>
      </c>
      <c r="J1015" t="s">
        <v>18</v>
      </c>
      <c r="K1015" t="s">
        <v>206</v>
      </c>
      <c r="L1015" s="1">
        <v>40422</v>
      </c>
      <c r="M1015">
        <v>64</v>
      </c>
      <c r="N1015">
        <f t="shared" si="90"/>
        <v>12799.999999999998</v>
      </c>
      <c r="O1015">
        <f t="shared" si="91"/>
        <v>1280</v>
      </c>
      <c r="P1015">
        <f t="shared" si="92"/>
        <v>128.00000000000003</v>
      </c>
      <c r="Q1015">
        <f t="shared" si="93"/>
        <v>12.8</v>
      </c>
      <c r="R1015">
        <f t="shared" si="94"/>
        <v>1.28</v>
      </c>
      <c r="S1015">
        <f t="shared" si="95"/>
        <v>0.128</v>
      </c>
    </row>
    <row r="1016" spans="2:19">
      <c r="B1016" t="s">
        <v>207</v>
      </c>
      <c r="C1016" t="s">
        <v>61</v>
      </c>
      <c r="D1016" t="s">
        <v>48</v>
      </c>
      <c r="E1016" t="s">
        <v>62</v>
      </c>
      <c r="F1016" t="s">
        <v>63</v>
      </c>
      <c r="G1016">
        <v>3000</v>
      </c>
      <c r="H1016" t="s">
        <v>193</v>
      </c>
      <c r="I1016" t="s">
        <v>65</v>
      </c>
      <c r="J1016" t="s">
        <v>18</v>
      </c>
      <c r="K1016" t="s">
        <v>29</v>
      </c>
      <c r="L1016" s="1">
        <v>40422</v>
      </c>
      <c r="M1016">
        <v>64</v>
      </c>
      <c r="N1016">
        <f t="shared" si="90"/>
        <v>19200</v>
      </c>
      <c r="O1016">
        <f t="shared" si="91"/>
        <v>1920</v>
      </c>
      <c r="P1016">
        <f t="shared" si="92"/>
        <v>192</v>
      </c>
      <c r="Q1016">
        <f t="shared" si="93"/>
        <v>19.2</v>
      </c>
      <c r="R1016">
        <f t="shared" si="94"/>
        <v>1.92</v>
      </c>
      <c r="S1016">
        <f t="shared" si="95"/>
        <v>0.192</v>
      </c>
    </row>
    <row r="1017" spans="2:19">
      <c r="B1017" t="s">
        <v>208</v>
      </c>
      <c r="C1017" t="s">
        <v>151</v>
      </c>
      <c r="D1017" t="s">
        <v>152</v>
      </c>
      <c r="E1017" t="s">
        <v>62</v>
      </c>
      <c r="F1017" t="s">
        <v>63</v>
      </c>
      <c r="G1017">
        <v>2800</v>
      </c>
      <c r="H1017" t="s">
        <v>141</v>
      </c>
      <c r="I1017" t="s">
        <v>75</v>
      </c>
      <c r="J1017" t="s">
        <v>18</v>
      </c>
      <c r="K1017" t="s">
        <v>29</v>
      </c>
      <c r="L1017" s="1">
        <v>40422</v>
      </c>
      <c r="M1017">
        <v>64</v>
      </c>
      <c r="N1017">
        <f t="shared" si="90"/>
        <v>17920</v>
      </c>
      <c r="O1017">
        <f t="shared" si="91"/>
        <v>1792</v>
      </c>
      <c r="P1017">
        <f t="shared" si="92"/>
        <v>179.20000000000002</v>
      </c>
      <c r="Q1017">
        <f t="shared" si="93"/>
        <v>17.920000000000002</v>
      </c>
      <c r="R1017">
        <f t="shared" si="94"/>
        <v>1.792</v>
      </c>
      <c r="S1017">
        <f t="shared" si="95"/>
        <v>0.1792</v>
      </c>
    </row>
    <row r="1018" spans="2:19">
      <c r="B1018" t="s">
        <v>209</v>
      </c>
      <c r="C1018" t="s">
        <v>180</v>
      </c>
      <c r="D1018" t="s">
        <v>53</v>
      </c>
      <c r="E1018" t="s">
        <v>62</v>
      </c>
      <c r="F1018" t="s">
        <v>63</v>
      </c>
      <c r="G1018">
        <v>2700</v>
      </c>
      <c r="H1018" t="s">
        <v>156</v>
      </c>
      <c r="I1018" t="s">
        <v>210</v>
      </c>
      <c r="J1018" t="s">
        <v>171</v>
      </c>
      <c r="K1018" t="s">
        <v>19</v>
      </c>
      <c r="L1018" s="1">
        <v>40422</v>
      </c>
      <c r="M1018">
        <v>64</v>
      </c>
      <c r="N1018">
        <f t="shared" si="90"/>
        <v>17280</v>
      </c>
      <c r="O1018">
        <f t="shared" si="91"/>
        <v>1728</v>
      </c>
      <c r="P1018">
        <f t="shared" si="92"/>
        <v>172.8</v>
      </c>
      <c r="Q1018">
        <f t="shared" si="93"/>
        <v>17.28</v>
      </c>
      <c r="R1018">
        <f t="shared" si="94"/>
        <v>1.7279999999999998</v>
      </c>
      <c r="S1018">
        <f t="shared" si="95"/>
        <v>0.17279999999999998</v>
      </c>
    </row>
    <row r="1019" spans="2:19">
      <c r="B1019" t="s">
        <v>211</v>
      </c>
      <c r="C1019" t="s">
        <v>155</v>
      </c>
      <c r="D1019" t="s">
        <v>13</v>
      </c>
      <c r="E1019" t="s">
        <v>62</v>
      </c>
      <c r="F1019" t="s">
        <v>63</v>
      </c>
      <c r="G1019">
        <v>2900</v>
      </c>
      <c r="H1019" t="s">
        <v>182</v>
      </c>
      <c r="I1019" t="s">
        <v>55</v>
      </c>
      <c r="J1019" t="s">
        <v>171</v>
      </c>
      <c r="K1019" t="s">
        <v>19</v>
      </c>
      <c r="L1019" s="1">
        <v>40422</v>
      </c>
      <c r="M1019">
        <v>64</v>
      </c>
      <c r="N1019">
        <f t="shared" si="90"/>
        <v>18560</v>
      </c>
      <c r="O1019">
        <f t="shared" si="91"/>
        <v>1856</v>
      </c>
      <c r="P1019">
        <f t="shared" si="92"/>
        <v>185.60000000000002</v>
      </c>
      <c r="Q1019">
        <f t="shared" si="93"/>
        <v>18.560000000000002</v>
      </c>
      <c r="R1019">
        <f t="shared" si="94"/>
        <v>1.8559999999999999</v>
      </c>
      <c r="S1019">
        <f t="shared" si="95"/>
        <v>0.18559999999999999</v>
      </c>
    </row>
    <row r="1020" spans="2:19">
      <c r="B1020" t="s">
        <v>212</v>
      </c>
      <c r="C1020" t="s">
        <v>61</v>
      </c>
      <c r="D1020" t="s">
        <v>48</v>
      </c>
      <c r="E1020" t="s">
        <v>62</v>
      </c>
      <c r="F1020" t="s">
        <v>63</v>
      </c>
      <c r="G1020">
        <v>2400</v>
      </c>
      <c r="H1020" t="s">
        <v>213</v>
      </c>
      <c r="I1020" t="s">
        <v>75</v>
      </c>
      <c r="J1020" t="s">
        <v>132</v>
      </c>
      <c r="K1020" t="s">
        <v>29</v>
      </c>
      <c r="L1020" s="1">
        <v>40422</v>
      </c>
      <c r="M1020">
        <v>64</v>
      </c>
      <c r="N1020">
        <f t="shared" si="90"/>
        <v>15359.999999999998</v>
      </c>
      <c r="O1020">
        <f t="shared" si="91"/>
        <v>1536</v>
      </c>
      <c r="P1020">
        <f t="shared" si="92"/>
        <v>153.60000000000002</v>
      </c>
      <c r="Q1020">
        <f t="shared" si="93"/>
        <v>15.360000000000001</v>
      </c>
      <c r="R1020">
        <f t="shared" si="94"/>
        <v>1.536</v>
      </c>
      <c r="S1020">
        <f t="shared" si="95"/>
        <v>0.15359999999999999</v>
      </c>
    </row>
    <row r="1021" spans="2:19">
      <c r="B1021" t="s">
        <v>963</v>
      </c>
      <c r="C1021" t="s">
        <v>946</v>
      </c>
      <c r="D1021" t="s">
        <v>48</v>
      </c>
      <c r="E1021" t="s">
        <v>947</v>
      </c>
      <c r="F1021" t="s">
        <v>24</v>
      </c>
      <c r="G1021">
        <v>2800</v>
      </c>
      <c r="H1021" t="s">
        <v>119</v>
      </c>
      <c r="I1021" t="s">
        <v>55</v>
      </c>
      <c r="J1021" t="s">
        <v>798</v>
      </c>
      <c r="K1021" t="s">
        <v>948</v>
      </c>
      <c r="L1021" s="1">
        <v>40422</v>
      </c>
      <c r="M1021">
        <v>64</v>
      </c>
      <c r="N1021">
        <f t="shared" si="90"/>
        <v>17920</v>
      </c>
      <c r="O1021">
        <f t="shared" si="91"/>
        <v>1792</v>
      </c>
      <c r="P1021">
        <f t="shared" si="92"/>
        <v>179.20000000000002</v>
      </c>
      <c r="Q1021">
        <f t="shared" si="93"/>
        <v>17.920000000000002</v>
      </c>
      <c r="R1021">
        <f t="shared" si="94"/>
        <v>1.792</v>
      </c>
      <c r="S1021">
        <f t="shared" si="95"/>
        <v>0.1792</v>
      </c>
    </row>
    <row r="1022" spans="2:19">
      <c r="B1022" t="s">
        <v>1479</v>
      </c>
      <c r="C1022" t="s">
        <v>1460</v>
      </c>
      <c r="D1022" t="s">
        <v>48</v>
      </c>
      <c r="E1022" t="s">
        <v>1461</v>
      </c>
      <c r="F1022" t="s">
        <v>24</v>
      </c>
      <c r="G1022">
        <v>2000</v>
      </c>
      <c r="H1022" t="s">
        <v>193</v>
      </c>
      <c r="I1022" t="s">
        <v>351</v>
      </c>
      <c r="J1022" t="s">
        <v>798</v>
      </c>
      <c r="K1022" t="s">
        <v>383</v>
      </c>
      <c r="L1022" s="1">
        <v>40422</v>
      </c>
      <c r="M1022">
        <v>64</v>
      </c>
      <c r="N1022">
        <f t="shared" si="90"/>
        <v>12799.999999999998</v>
      </c>
      <c r="O1022">
        <f t="shared" si="91"/>
        <v>1280</v>
      </c>
      <c r="P1022">
        <f t="shared" si="92"/>
        <v>128.00000000000003</v>
      </c>
      <c r="Q1022">
        <f t="shared" si="93"/>
        <v>12.8</v>
      </c>
      <c r="R1022">
        <f t="shared" si="94"/>
        <v>1.28</v>
      </c>
      <c r="S1022">
        <f t="shared" si="95"/>
        <v>0.128</v>
      </c>
    </row>
    <row r="1023" spans="2:19">
      <c r="B1023" t="s">
        <v>1480</v>
      </c>
      <c r="C1023" t="s">
        <v>1460</v>
      </c>
      <c r="D1023" t="s">
        <v>48</v>
      </c>
      <c r="E1023" t="s">
        <v>1461</v>
      </c>
      <c r="F1023" t="s">
        <v>24</v>
      </c>
      <c r="G1023">
        <v>2133</v>
      </c>
      <c r="H1023" t="s">
        <v>87</v>
      </c>
      <c r="I1023" t="s">
        <v>351</v>
      </c>
      <c r="J1023" t="s">
        <v>798</v>
      </c>
      <c r="K1023" t="s">
        <v>383</v>
      </c>
      <c r="L1023" s="1">
        <v>40422</v>
      </c>
      <c r="M1023">
        <v>64</v>
      </c>
      <c r="N1023">
        <f t="shared" si="90"/>
        <v>13651.199999999999</v>
      </c>
      <c r="O1023">
        <f t="shared" si="91"/>
        <v>1365.1200000000001</v>
      </c>
      <c r="P1023">
        <f t="shared" si="92"/>
        <v>136.512</v>
      </c>
      <c r="Q1023">
        <f t="shared" si="93"/>
        <v>13.651200000000001</v>
      </c>
      <c r="R1023">
        <f t="shared" si="94"/>
        <v>1.3651199999999999</v>
      </c>
      <c r="S1023">
        <f t="shared" si="95"/>
        <v>0.13651199999999999</v>
      </c>
    </row>
    <row r="1024" spans="2:19">
      <c r="B1024" t="s">
        <v>1481</v>
      </c>
      <c r="C1024" t="s">
        <v>1482</v>
      </c>
      <c r="D1024" t="s">
        <v>152</v>
      </c>
      <c r="E1024" t="s">
        <v>1483</v>
      </c>
      <c r="F1024" t="s">
        <v>63</v>
      </c>
      <c r="G1024">
        <v>600</v>
      </c>
      <c r="H1024" t="s">
        <v>526</v>
      </c>
      <c r="I1024" t="s">
        <v>1407</v>
      </c>
      <c r="J1024" t="s">
        <v>76</v>
      </c>
      <c r="K1024" t="s">
        <v>1314</v>
      </c>
      <c r="L1024" s="1">
        <v>40422</v>
      </c>
      <c r="M1024">
        <v>64</v>
      </c>
      <c r="N1024">
        <f t="shared" si="90"/>
        <v>3839.9999999999995</v>
      </c>
      <c r="O1024">
        <f t="shared" si="91"/>
        <v>384</v>
      </c>
      <c r="P1024">
        <f t="shared" si="92"/>
        <v>38.400000000000006</v>
      </c>
      <c r="Q1024">
        <f t="shared" si="93"/>
        <v>3.8400000000000003</v>
      </c>
      <c r="R1024">
        <f t="shared" si="94"/>
        <v>0.38400000000000001</v>
      </c>
      <c r="S1024">
        <f t="shared" si="95"/>
        <v>3.8399999999999997E-2</v>
      </c>
    </row>
    <row r="1025" spans="2:19">
      <c r="B1025" t="s">
        <v>1484</v>
      </c>
      <c r="C1025" t="s">
        <v>1482</v>
      </c>
      <c r="D1025" t="s">
        <v>152</v>
      </c>
      <c r="E1025" t="s">
        <v>1483</v>
      </c>
      <c r="F1025" t="s">
        <v>63</v>
      </c>
      <c r="G1025">
        <v>600</v>
      </c>
      <c r="H1025" t="s">
        <v>526</v>
      </c>
      <c r="I1025" t="s">
        <v>1407</v>
      </c>
      <c r="J1025" t="s">
        <v>76</v>
      </c>
      <c r="K1025" t="s">
        <v>1314</v>
      </c>
      <c r="L1025" s="1">
        <v>40422</v>
      </c>
      <c r="M1025">
        <v>64</v>
      </c>
      <c r="N1025">
        <f t="shared" si="90"/>
        <v>3839.9999999999995</v>
      </c>
      <c r="O1025">
        <f t="shared" si="91"/>
        <v>384</v>
      </c>
      <c r="P1025">
        <f t="shared" si="92"/>
        <v>38.400000000000006</v>
      </c>
      <c r="Q1025">
        <f t="shared" si="93"/>
        <v>3.8400000000000003</v>
      </c>
      <c r="R1025">
        <f t="shared" si="94"/>
        <v>0.38400000000000001</v>
      </c>
      <c r="S1025">
        <f t="shared" si="95"/>
        <v>3.8399999999999997E-2</v>
      </c>
    </row>
    <row r="1026" spans="2:19">
      <c r="B1026" t="s">
        <v>1485</v>
      </c>
      <c r="C1026" t="s">
        <v>1482</v>
      </c>
      <c r="D1026" t="s">
        <v>152</v>
      </c>
      <c r="E1026" t="s">
        <v>1483</v>
      </c>
      <c r="F1026" t="s">
        <v>63</v>
      </c>
      <c r="G1026">
        <v>1000</v>
      </c>
      <c r="H1026" t="s">
        <v>204</v>
      </c>
      <c r="I1026" t="s">
        <v>1407</v>
      </c>
      <c r="J1026" t="s">
        <v>76</v>
      </c>
      <c r="K1026" t="s">
        <v>1314</v>
      </c>
      <c r="L1026" s="1">
        <v>40422</v>
      </c>
      <c r="M1026">
        <v>64</v>
      </c>
      <c r="N1026">
        <f t="shared" si="90"/>
        <v>6399.9999999999991</v>
      </c>
      <c r="O1026">
        <f t="shared" si="91"/>
        <v>640</v>
      </c>
      <c r="P1026">
        <f t="shared" si="92"/>
        <v>64.000000000000014</v>
      </c>
      <c r="Q1026">
        <f t="shared" si="93"/>
        <v>6.4</v>
      </c>
      <c r="R1026">
        <f t="shared" si="94"/>
        <v>0.64</v>
      </c>
      <c r="S1026">
        <f t="shared" si="95"/>
        <v>6.4000000000000001E-2</v>
      </c>
    </row>
    <row r="1027" spans="2:19">
      <c r="B1027" t="s">
        <v>1486</v>
      </c>
      <c r="C1027" t="s">
        <v>1482</v>
      </c>
      <c r="D1027" t="s">
        <v>152</v>
      </c>
      <c r="E1027" t="s">
        <v>1483</v>
      </c>
      <c r="F1027" t="s">
        <v>63</v>
      </c>
      <c r="G1027">
        <v>1000</v>
      </c>
      <c r="H1027" t="s">
        <v>204</v>
      </c>
      <c r="I1027" t="s">
        <v>1407</v>
      </c>
      <c r="J1027" t="s">
        <v>76</v>
      </c>
      <c r="K1027" t="s">
        <v>1314</v>
      </c>
      <c r="L1027" s="1">
        <v>40422</v>
      </c>
      <c r="M1027">
        <v>64</v>
      </c>
      <c r="N1027">
        <f t="shared" ref="N1027:N1090" si="96">((1/((10*10^6)))*G1027*(M1027)*10^6)</f>
        <v>6399.9999999999991</v>
      </c>
      <c r="O1027">
        <f t="shared" ref="O1027:O1090" si="97">((1/((100*10^6)))*G1027*(M1027)*10^6)</f>
        <v>640</v>
      </c>
      <c r="P1027">
        <f t="shared" ref="P1027:P1090" si="98">((1/((1*10^9)))*G1027*(M1027)*10^6)</f>
        <v>64.000000000000014</v>
      </c>
      <c r="Q1027">
        <f t="shared" ref="Q1027:Q1090" si="99">((1/((10*10^9)))*G1027*(M1027)*10^6)</f>
        <v>6.4</v>
      </c>
      <c r="R1027">
        <f t="shared" ref="R1027:R1090" si="100">((1/((100*10^9)))*G1027*(M1027)*10^6)</f>
        <v>0.64</v>
      </c>
      <c r="S1027">
        <f t="shared" ref="S1027:S1090" si="101">((1/((1*10^12)))*G1027*(M1027)*10^6)</f>
        <v>6.4000000000000001E-2</v>
      </c>
    </row>
    <row r="1028" spans="2:19">
      <c r="B1028" t="s">
        <v>1487</v>
      </c>
      <c r="C1028" t="s">
        <v>1482</v>
      </c>
      <c r="D1028" t="s">
        <v>152</v>
      </c>
      <c r="E1028" t="s">
        <v>1483</v>
      </c>
      <c r="F1028" t="s">
        <v>63</v>
      </c>
      <c r="G1028">
        <v>1300</v>
      </c>
      <c r="H1028" t="s">
        <v>153</v>
      </c>
      <c r="I1028" t="s">
        <v>1407</v>
      </c>
      <c r="J1028" t="s">
        <v>76</v>
      </c>
      <c r="K1028" t="s">
        <v>1314</v>
      </c>
      <c r="L1028" s="1">
        <v>40422</v>
      </c>
      <c r="M1028">
        <v>64</v>
      </c>
      <c r="N1028">
        <f t="shared" si="96"/>
        <v>8320</v>
      </c>
      <c r="O1028">
        <f t="shared" si="97"/>
        <v>832.00000000000011</v>
      </c>
      <c r="P1028">
        <f t="shared" si="98"/>
        <v>83.2</v>
      </c>
      <c r="Q1028">
        <f t="shared" si="99"/>
        <v>8.32</v>
      </c>
      <c r="R1028">
        <f t="shared" si="100"/>
        <v>0.83199999999999996</v>
      </c>
      <c r="S1028">
        <f t="shared" si="101"/>
        <v>8.320000000000001E-2</v>
      </c>
    </row>
    <row r="1029" spans="2:19">
      <c r="B1029" t="s">
        <v>1488</v>
      </c>
      <c r="C1029" t="s">
        <v>1482</v>
      </c>
      <c r="D1029" t="s">
        <v>152</v>
      </c>
      <c r="E1029" t="s">
        <v>1483</v>
      </c>
      <c r="F1029" t="s">
        <v>63</v>
      </c>
      <c r="G1029">
        <v>1300</v>
      </c>
      <c r="H1029" t="s">
        <v>153</v>
      </c>
      <c r="I1029" t="s">
        <v>1407</v>
      </c>
      <c r="J1029" t="s">
        <v>76</v>
      </c>
      <c r="K1029" t="s">
        <v>1314</v>
      </c>
      <c r="L1029" s="1">
        <v>40422</v>
      </c>
      <c r="M1029">
        <v>64</v>
      </c>
      <c r="N1029">
        <f t="shared" si="96"/>
        <v>8320</v>
      </c>
      <c r="O1029">
        <f t="shared" si="97"/>
        <v>832.00000000000011</v>
      </c>
      <c r="P1029">
        <f t="shared" si="98"/>
        <v>83.2</v>
      </c>
      <c r="Q1029">
        <f t="shared" si="99"/>
        <v>8.32</v>
      </c>
      <c r="R1029">
        <f t="shared" si="100"/>
        <v>0.83199999999999996</v>
      </c>
      <c r="S1029">
        <f t="shared" si="101"/>
        <v>8.320000000000001E-2</v>
      </c>
    </row>
    <row r="1030" spans="2:19">
      <c r="B1030" t="s">
        <v>1489</v>
      </c>
      <c r="C1030" t="s">
        <v>1482</v>
      </c>
      <c r="D1030" t="s">
        <v>152</v>
      </c>
      <c r="E1030" t="s">
        <v>1483</v>
      </c>
      <c r="F1030" t="s">
        <v>63</v>
      </c>
      <c r="G1030">
        <v>1600</v>
      </c>
      <c r="H1030" t="s">
        <v>87</v>
      </c>
      <c r="I1030" t="s">
        <v>1407</v>
      </c>
      <c r="J1030" t="s">
        <v>76</v>
      </c>
      <c r="K1030" t="s">
        <v>555</v>
      </c>
      <c r="L1030" s="1">
        <v>40422</v>
      </c>
      <c r="M1030">
        <v>64</v>
      </c>
      <c r="N1030">
        <f t="shared" si="96"/>
        <v>10240</v>
      </c>
      <c r="O1030">
        <f t="shared" si="97"/>
        <v>1024</v>
      </c>
      <c r="P1030">
        <f t="shared" si="98"/>
        <v>102.4</v>
      </c>
      <c r="Q1030">
        <f t="shared" si="99"/>
        <v>10.24</v>
      </c>
      <c r="R1030">
        <f t="shared" si="100"/>
        <v>1.0239999999999998</v>
      </c>
      <c r="S1030">
        <f t="shared" si="101"/>
        <v>0.1024</v>
      </c>
    </row>
    <row r="1031" spans="2:19">
      <c r="B1031" t="s">
        <v>1490</v>
      </c>
      <c r="C1031" t="s">
        <v>1482</v>
      </c>
      <c r="D1031" t="s">
        <v>152</v>
      </c>
      <c r="E1031" t="s">
        <v>1483</v>
      </c>
      <c r="F1031" t="s">
        <v>63</v>
      </c>
      <c r="G1031">
        <v>1600</v>
      </c>
      <c r="H1031" t="s">
        <v>87</v>
      </c>
      <c r="I1031" t="s">
        <v>1407</v>
      </c>
      <c r="J1031" t="s">
        <v>76</v>
      </c>
      <c r="K1031" t="s">
        <v>555</v>
      </c>
      <c r="L1031" s="1">
        <v>40422</v>
      </c>
      <c r="M1031">
        <v>64</v>
      </c>
      <c r="N1031">
        <f t="shared" si="96"/>
        <v>10240</v>
      </c>
      <c r="O1031">
        <f t="shared" si="97"/>
        <v>1024</v>
      </c>
      <c r="P1031">
        <f t="shared" si="98"/>
        <v>102.4</v>
      </c>
      <c r="Q1031">
        <f t="shared" si="99"/>
        <v>10.24</v>
      </c>
      <c r="R1031">
        <f t="shared" si="100"/>
        <v>1.0239999999999998</v>
      </c>
      <c r="S1031">
        <f t="shared" si="101"/>
        <v>0.1024</v>
      </c>
    </row>
    <row r="1032" spans="2:19">
      <c r="B1032" t="s">
        <v>1491</v>
      </c>
      <c r="C1032" t="s">
        <v>1460</v>
      </c>
      <c r="D1032" t="s">
        <v>48</v>
      </c>
      <c r="E1032" t="s">
        <v>1461</v>
      </c>
      <c r="F1032" t="s">
        <v>24</v>
      </c>
      <c r="G1032">
        <v>2800</v>
      </c>
      <c r="H1032" t="s">
        <v>119</v>
      </c>
      <c r="I1032" t="s">
        <v>351</v>
      </c>
      <c r="J1032" t="s">
        <v>795</v>
      </c>
      <c r="K1032" t="s">
        <v>383</v>
      </c>
      <c r="L1032" s="1">
        <v>40422</v>
      </c>
      <c r="M1032">
        <v>64</v>
      </c>
      <c r="N1032">
        <f t="shared" si="96"/>
        <v>17920</v>
      </c>
      <c r="O1032">
        <f t="shared" si="97"/>
        <v>1792</v>
      </c>
      <c r="P1032">
        <f t="shared" si="98"/>
        <v>179.20000000000002</v>
      </c>
      <c r="Q1032">
        <f t="shared" si="99"/>
        <v>17.920000000000002</v>
      </c>
      <c r="R1032">
        <f t="shared" si="100"/>
        <v>1.792</v>
      </c>
      <c r="S1032">
        <f t="shared" si="101"/>
        <v>0.1792</v>
      </c>
    </row>
    <row r="1033" spans="2:19">
      <c r="B1033" t="s">
        <v>1491</v>
      </c>
      <c r="C1033" t="s">
        <v>1460</v>
      </c>
      <c r="D1033" t="s">
        <v>48</v>
      </c>
      <c r="E1033" t="s">
        <v>1463</v>
      </c>
      <c r="F1033" t="s">
        <v>24</v>
      </c>
      <c r="G1033">
        <v>2800</v>
      </c>
      <c r="H1033" t="s">
        <v>119</v>
      </c>
      <c r="I1033" t="s">
        <v>351</v>
      </c>
      <c r="J1033" t="s">
        <v>795</v>
      </c>
      <c r="K1033" t="s">
        <v>383</v>
      </c>
      <c r="L1033" s="1">
        <v>40422</v>
      </c>
      <c r="M1033">
        <v>64</v>
      </c>
      <c r="N1033">
        <f t="shared" si="96"/>
        <v>17920</v>
      </c>
      <c r="O1033">
        <f t="shared" si="97"/>
        <v>1792</v>
      </c>
      <c r="P1033">
        <f t="shared" si="98"/>
        <v>179.20000000000002</v>
      </c>
      <c r="Q1033">
        <f t="shared" si="99"/>
        <v>17.920000000000002</v>
      </c>
      <c r="R1033">
        <f t="shared" si="100"/>
        <v>1.792</v>
      </c>
      <c r="S1033">
        <f t="shared" si="101"/>
        <v>0.1792</v>
      </c>
    </row>
    <row r="1034" spans="2:19">
      <c r="B1034" t="s">
        <v>188</v>
      </c>
      <c r="C1034" t="s">
        <v>155</v>
      </c>
      <c r="D1034" t="s">
        <v>13</v>
      </c>
      <c r="E1034" t="s">
        <v>62</v>
      </c>
      <c r="F1034" t="s">
        <v>63</v>
      </c>
      <c r="G1034">
        <v>3500</v>
      </c>
      <c r="H1034" t="s">
        <v>94</v>
      </c>
      <c r="I1034" t="s">
        <v>17</v>
      </c>
      <c r="J1034" t="s">
        <v>171</v>
      </c>
      <c r="K1034" t="s">
        <v>57</v>
      </c>
      <c r="L1034" s="1">
        <v>40452</v>
      </c>
      <c r="M1034">
        <v>64</v>
      </c>
      <c r="N1034">
        <f t="shared" si="96"/>
        <v>22400</v>
      </c>
      <c r="O1034">
        <f t="shared" si="97"/>
        <v>2240.0000000000005</v>
      </c>
      <c r="P1034">
        <f t="shared" si="98"/>
        <v>224.00000000000003</v>
      </c>
      <c r="Q1034">
        <f t="shared" si="99"/>
        <v>22.400000000000002</v>
      </c>
      <c r="R1034">
        <f t="shared" si="100"/>
        <v>2.2399999999999998</v>
      </c>
      <c r="S1034">
        <f t="shared" si="101"/>
        <v>0.224</v>
      </c>
    </row>
    <row r="1035" spans="2:19">
      <c r="B1035" t="s">
        <v>189</v>
      </c>
      <c r="C1035" t="s">
        <v>190</v>
      </c>
      <c r="D1035" t="s">
        <v>147</v>
      </c>
      <c r="E1035" t="s">
        <v>191</v>
      </c>
      <c r="F1035" t="s">
        <v>63</v>
      </c>
      <c r="G1035">
        <v>2800</v>
      </c>
      <c r="H1035" t="s">
        <v>141</v>
      </c>
      <c r="I1035" t="s">
        <v>68</v>
      </c>
      <c r="J1035" t="s">
        <v>171</v>
      </c>
      <c r="K1035" t="s">
        <v>19</v>
      </c>
      <c r="L1035" s="1">
        <v>40452</v>
      </c>
      <c r="M1035">
        <v>64</v>
      </c>
      <c r="N1035">
        <f t="shared" si="96"/>
        <v>17920</v>
      </c>
      <c r="O1035">
        <f t="shared" si="97"/>
        <v>1792</v>
      </c>
      <c r="P1035">
        <f t="shared" si="98"/>
        <v>179.20000000000002</v>
      </c>
      <c r="Q1035">
        <f t="shared" si="99"/>
        <v>17.920000000000002</v>
      </c>
      <c r="R1035">
        <f t="shared" si="100"/>
        <v>1.792</v>
      </c>
      <c r="S1035">
        <f t="shared" si="101"/>
        <v>0.1792</v>
      </c>
    </row>
    <row r="1036" spans="2:19">
      <c r="B1036" t="s">
        <v>958</v>
      </c>
      <c r="C1036" t="s">
        <v>959</v>
      </c>
      <c r="D1036" t="s">
        <v>48</v>
      </c>
      <c r="E1036" t="s">
        <v>960</v>
      </c>
      <c r="F1036" t="s">
        <v>63</v>
      </c>
      <c r="G1036">
        <v>3200</v>
      </c>
      <c r="H1036" t="s">
        <v>87</v>
      </c>
      <c r="I1036" t="s">
        <v>961</v>
      </c>
      <c r="J1036" t="s">
        <v>962</v>
      </c>
      <c r="K1036" t="s">
        <v>43</v>
      </c>
      <c r="L1036" s="1">
        <v>40483</v>
      </c>
      <c r="M1036">
        <v>64</v>
      </c>
      <c r="N1036">
        <f t="shared" si="96"/>
        <v>20480</v>
      </c>
      <c r="O1036">
        <f t="shared" si="97"/>
        <v>2048</v>
      </c>
      <c r="P1036">
        <f t="shared" si="98"/>
        <v>204.8</v>
      </c>
      <c r="Q1036">
        <f t="shared" si="99"/>
        <v>20.48</v>
      </c>
      <c r="R1036">
        <f t="shared" si="100"/>
        <v>2.0479999999999996</v>
      </c>
      <c r="S1036">
        <f t="shared" si="101"/>
        <v>0.20480000000000001</v>
      </c>
    </row>
    <row r="1037" spans="2:19">
      <c r="B1037" t="s">
        <v>1471</v>
      </c>
      <c r="C1037" t="s">
        <v>1472</v>
      </c>
      <c r="D1037" t="s">
        <v>152</v>
      </c>
      <c r="E1037" t="s">
        <v>1473</v>
      </c>
      <c r="F1037" t="s">
        <v>63</v>
      </c>
      <c r="G1037">
        <v>600</v>
      </c>
      <c r="H1037" t="s">
        <v>526</v>
      </c>
      <c r="I1037" t="s">
        <v>1407</v>
      </c>
      <c r="J1037" t="s">
        <v>76</v>
      </c>
      <c r="K1037" t="s">
        <v>1314</v>
      </c>
      <c r="L1037" s="1">
        <v>40483</v>
      </c>
      <c r="M1037">
        <v>64</v>
      </c>
      <c r="N1037">
        <f t="shared" si="96"/>
        <v>3839.9999999999995</v>
      </c>
      <c r="O1037">
        <f t="shared" si="97"/>
        <v>384</v>
      </c>
      <c r="P1037">
        <f t="shared" si="98"/>
        <v>38.400000000000006</v>
      </c>
      <c r="Q1037">
        <f t="shared" si="99"/>
        <v>3.8400000000000003</v>
      </c>
      <c r="R1037">
        <f t="shared" si="100"/>
        <v>0.38400000000000001</v>
      </c>
      <c r="S1037">
        <f t="shared" si="101"/>
        <v>3.8399999999999997E-2</v>
      </c>
    </row>
    <row r="1038" spans="2:19">
      <c r="B1038" t="s">
        <v>1474</v>
      </c>
      <c r="C1038" t="s">
        <v>1472</v>
      </c>
      <c r="D1038" t="s">
        <v>152</v>
      </c>
      <c r="E1038" t="s">
        <v>1473</v>
      </c>
      <c r="F1038" t="s">
        <v>63</v>
      </c>
      <c r="G1038">
        <v>600</v>
      </c>
      <c r="H1038" t="s">
        <v>526</v>
      </c>
      <c r="I1038" t="s">
        <v>1407</v>
      </c>
      <c r="J1038" t="s">
        <v>76</v>
      </c>
      <c r="K1038" t="s">
        <v>1314</v>
      </c>
      <c r="L1038" s="1">
        <v>40483</v>
      </c>
      <c r="M1038">
        <v>64</v>
      </c>
      <c r="N1038">
        <f t="shared" si="96"/>
        <v>3839.9999999999995</v>
      </c>
      <c r="O1038">
        <f t="shared" si="97"/>
        <v>384</v>
      </c>
      <c r="P1038">
        <f t="shared" si="98"/>
        <v>38.400000000000006</v>
      </c>
      <c r="Q1038">
        <f t="shared" si="99"/>
        <v>3.8400000000000003</v>
      </c>
      <c r="R1038">
        <f t="shared" si="100"/>
        <v>0.38400000000000001</v>
      </c>
      <c r="S1038">
        <f t="shared" si="101"/>
        <v>3.8399999999999997E-2</v>
      </c>
    </row>
    <row r="1039" spans="2:19">
      <c r="B1039" t="s">
        <v>1475</v>
      </c>
      <c r="C1039" t="s">
        <v>1472</v>
      </c>
      <c r="D1039" t="s">
        <v>152</v>
      </c>
      <c r="E1039" t="s">
        <v>1473</v>
      </c>
      <c r="F1039" t="s">
        <v>63</v>
      </c>
      <c r="G1039">
        <v>1000</v>
      </c>
      <c r="H1039" t="s">
        <v>204</v>
      </c>
      <c r="I1039" t="s">
        <v>1407</v>
      </c>
      <c r="J1039" t="s">
        <v>76</v>
      </c>
      <c r="K1039" t="s">
        <v>555</v>
      </c>
      <c r="L1039" s="1">
        <v>40483</v>
      </c>
      <c r="M1039">
        <v>64</v>
      </c>
      <c r="N1039">
        <f t="shared" si="96"/>
        <v>6399.9999999999991</v>
      </c>
      <c r="O1039">
        <f t="shared" si="97"/>
        <v>640</v>
      </c>
      <c r="P1039">
        <f t="shared" si="98"/>
        <v>64.000000000000014</v>
      </c>
      <c r="Q1039">
        <f t="shared" si="99"/>
        <v>6.4</v>
      </c>
      <c r="R1039">
        <f t="shared" si="100"/>
        <v>0.64</v>
      </c>
      <c r="S1039">
        <f t="shared" si="101"/>
        <v>6.4000000000000001E-2</v>
      </c>
    </row>
    <row r="1040" spans="2:19">
      <c r="B1040" t="s">
        <v>1476</v>
      </c>
      <c r="C1040" t="s">
        <v>1472</v>
      </c>
      <c r="D1040" t="s">
        <v>152</v>
      </c>
      <c r="E1040" t="s">
        <v>1473</v>
      </c>
      <c r="F1040" t="s">
        <v>63</v>
      </c>
      <c r="G1040">
        <v>1000</v>
      </c>
      <c r="H1040" t="s">
        <v>204</v>
      </c>
      <c r="I1040" t="s">
        <v>1407</v>
      </c>
      <c r="J1040" t="s">
        <v>76</v>
      </c>
      <c r="K1040" t="s">
        <v>555</v>
      </c>
      <c r="L1040" s="1">
        <v>40483</v>
      </c>
      <c r="M1040">
        <v>64</v>
      </c>
      <c r="N1040">
        <f t="shared" si="96"/>
        <v>6399.9999999999991</v>
      </c>
      <c r="O1040">
        <f t="shared" si="97"/>
        <v>640</v>
      </c>
      <c r="P1040">
        <f t="shared" si="98"/>
        <v>64.000000000000014</v>
      </c>
      <c r="Q1040">
        <f t="shared" si="99"/>
        <v>6.4</v>
      </c>
      <c r="R1040">
        <f t="shared" si="100"/>
        <v>0.64</v>
      </c>
      <c r="S1040">
        <f t="shared" si="101"/>
        <v>6.4000000000000001E-2</v>
      </c>
    </row>
    <row r="1041" spans="2:19">
      <c r="B1041" t="s">
        <v>1477</v>
      </c>
      <c r="C1041" t="s">
        <v>1472</v>
      </c>
      <c r="D1041" t="s">
        <v>152</v>
      </c>
      <c r="E1041" t="s">
        <v>1473</v>
      </c>
      <c r="F1041" t="s">
        <v>63</v>
      </c>
      <c r="G1041">
        <v>1300</v>
      </c>
      <c r="H1041" t="s">
        <v>153</v>
      </c>
      <c r="I1041" t="s">
        <v>1407</v>
      </c>
      <c r="J1041" t="s">
        <v>76</v>
      </c>
      <c r="K1041" t="s">
        <v>555</v>
      </c>
      <c r="L1041" s="1">
        <v>40483</v>
      </c>
      <c r="M1041">
        <v>64</v>
      </c>
      <c r="N1041">
        <f t="shared" si="96"/>
        <v>8320</v>
      </c>
      <c r="O1041">
        <f t="shared" si="97"/>
        <v>832.00000000000011</v>
      </c>
      <c r="P1041">
        <f t="shared" si="98"/>
        <v>83.2</v>
      </c>
      <c r="Q1041">
        <f t="shared" si="99"/>
        <v>8.32</v>
      </c>
      <c r="R1041">
        <f t="shared" si="100"/>
        <v>0.83199999999999996</v>
      </c>
      <c r="S1041">
        <f t="shared" si="101"/>
        <v>8.320000000000001E-2</v>
      </c>
    </row>
    <row r="1042" spans="2:19">
      <c r="B1042" t="s">
        <v>1478</v>
      </c>
      <c r="C1042" t="s">
        <v>1472</v>
      </c>
      <c r="D1042" t="s">
        <v>152</v>
      </c>
      <c r="E1042" t="s">
        <v>1473</v>
      </c>
      <c r="F1042" t="s">
        <v>63</v>
      </c>
      <c r="G1042">
        <v>1300</v>
      </c>
      <c r="H1042" t="s">
        <v>153</v>
      </c>
      <c r="I1042" t="s">
        <v>1407</v>
      </c>
      <c r="J1042" t="s">
        <v>76</v>
      </c>
      <c r="K1042" t="s">
        <v>1255</v>
      </c>
      <c r="L1042" s="1">
        <v>40483</v>
      </c>
      <c r="M1042">
        <v>64</v>
      </c>
      <c r="N1042">
        <f t="shared" si="96"/>
        <v>8320</v>
      </c>
      <c r="O1042">
        <f t="shared" si="97"/>
        <v>832.00000000000011</v>
      </c>
      <c r="P1042">
        <f t="shared" si="98"/>
        <v>83.2</v>
      </c>
      <c r="Q1042">
        <f t="shared" si="99"/>
        <v>8.32</v>
      </c>
      <c r="R1042">
        <f t="shared" si="100"/>
        <v>0.83199999999999996</v>
      </c>
      <c r="S1042">
        <f t="shared" si="101"/>
        <v>8.320000000000001E-2</v>
      </c>
    </row>
    <row r="1043" spans="2:19">
      <c r="B1043" t="s">
        <v>179</v>
      </c>
      <c r="C1043" t="s">
        <v>180</v>
      </c>
      <c r="D1043" t="s">
        <v>53</v>
      </c>
      <c r="E1043" t="s">
        <v>62</v>
      </c>
      <c r="F1043" t="s">
        <v>63</v>
      </c>
      <c r="G1043">
        <v>3300</v>
      </c>
      <c r="H1043" t="s">
        <v>84</v>
      </c>
      <c r="I1043" t="s">
        <v>17</v>
      </c>
      <c r="J1043" t="s">
        <v>171</v>
      </c>
      <c r="K1043" t="s">
        <v>57</v>
      </c>
      <c r="L1043" s="1">
        <v>40513</v>
      </c>
      <c r="M1043">
        <v>64</v>
      </c>
      <c r="N1043">
        <f t="shared" si="96"/>
        <v>21120</v>
      </c>
      <c r="O1043">
        <f t="shared" si="97"/>
        <v>2112</v>
      </c>
      <c r="P1043">
        <f t="shared" si="98"/>
        <v>211.20000000000002</v>
      </c>
      <c r="Q1043">
        <f t="shared" si="99"/>
        <v>21.12</v>
      </c>
      <c r="R1043">
        <f t="shared" si="100"/>
        <v>2.1119999999999997</v>
      </c>
      <c r="S1043">
        <f t="shared" si="101"/>
        <v>0.2112</v>
      </c>
    </row>
    <row r="1044" spans="2:19">
      <c r="B1044" t="s">
        <v>181</v>
      </c>
      <c r="C1044" t="s">
        <v>180</v>
      </c>
      <c r="D1044" t="s">
        <v>53</v>
      </c>
      <c r="E1044" t="s">
        <v>62</v>
      </c>
      <c r="F1044" t="s">
        <v>63</v>
      </c>
      <c r="G1044">
        <v>2900</v>
      </c>
      <c r="H1044" t="s">
        <v>182</v>
      </c>
      <c r="I1044" t="s">
        <v>17</v>
      </c>
      <c r="J1044" t="s">
        <v>171</v>
      </c>
      <c r="K1044" t="s">
        <v>57</v>
      </c>
      <c r="L1044" s="1">
        <v>40513</v>
      </c>
      <c r="M1044">
        <v>64</v>
      </c>
      <c r="N1044">
        <f t="shared" si="96"/>
        <v>18560</v>
      </c>
      <c r="O1044">
        <f t="shared" si="97"/>
        <v>1856</v>
      </c>
      <c r="P1044">
        <f t="shared" si="98"/>
        <v>185.60000000000002</v>
      </c>
      <c r="Q1044">
        <f t="shared" si="99"/>
        <v>18.560000000000002</v>
      </c>
      <c r="R1044">
        <f t="shared" si="100"/>
        <v>1.8559999999999999</v>
      </c>
      <c r="S1044">
        <f t="shared" si="101"/>
        <v>0.18559999999999999</v>
      </c>
    </row>
    <row r="1045" spans="2:19">
      <c r="B1045" t="s">
        <v>183</v>
      </c>
      <c r="C1045" t="s">
        <v>184</v>
      </c>
      <c r="D1045" t="s">
        <v>48</v>
      </c>
      <c r="E1045" t="s">
        <v>62</v>
      </c>
      <c r="F1045" t="s">
        <v>63</v>
      </c>
      <c r="G1045">
        <v>3400</v>
      </c>
      <c r="H1045" t="s">
        <v>159</v>
      </c>
      <c r="I1045" t="s">
        <v>55</v>
      </c>
      <c r="J1045" t="s">
        <v>171</v>
      </c>
      <c r="K1045" t="s">
        <v>185</v>
      </c>
      <c r="L1045" s="1">
        <v>40513</v>
      </c>
      <c r="M1045">
        <v>64</v>
      </c>
      <c r="N1045">
        <f t="shared" si="96"/>
        <v>21759.999999999996</v>
      </c>
      <c r="O1045">
        <f t="shared" si="97"/>
        <v>2176</v>
      </c>
      <c r="P1045">
        <f t="shared" si="98"/>
        <v>217.6</v>
      </c>
      <c r="Q1045">
        <f t="shared" si="99"/>
        <v>21.76</v>
      </c>
      <c r="R1045">
        <f t="shared" si="100"/>
        <v>2.1760000000000002</v>
      </c>
      <c r="S1045">
        <f t="shared" si="101"/>
        <v>0.21759999999999999</v>
      </c>
    </row>
    <row r="1046" spans="2:19">
      <c r="B1046" t="s">
        <v>186</v>
      </c>
      <c r="C1046" t="s">
        <v>173</v>
      </c>
      <c r="D1046" t="s">
        <v>147</v>
      </c>
      <c r="E1046" t="s">
        <v>62</v>
      </c>
      <c r="F1046" t="s">
        <v>63</v>
      </c>
      <c r="G1046">
        <v>3300</v>
      </c>
      <c r="H1046" t="s">
        <v>84</v>
      </c>
      <c r="I1046" t="s">
        <v>55</v>
      </c>
      <c r="J1046" t="s">
        <v>132</v>
      </c>
      <c r="K1046" t="s">
        <v>19</v>
      </c>
      <c r="L1046" s="1">
        <v>40513</v>
      </c>
      <c r="M1046">
        <v>64</v>
      </c>
      <c r="N1046">
        <f t="shared" si="96"/>
        <v>21120</v>
      </c>
      <c r="O1046">
        <f t="shared" si="97"/>
        <v>2112</v>
      </c>
      <c r="P1046">
        <f t="shared" si="98"/>
        <v>211.20000000000002</v>
      </c>
      <c r="Q1046">
        <f t="shared" si="99"/>
        <v>21.12</v>
      </c>
      <c r="R1046">
        <f t="shared" si="100"/>
        <v>2.1119999999999997</v>
      </c>
      <c r="S1046">
        <f t="shared" si="101"/>
        <v>0.2112</v>
      </c>
    </row>
    <row r="1047" spans="2:19">
      <c r="B1047" t="s">
        <v>187</v>
      </c>
      <c r="C1047" t="s">
        <v>151</v>
      </c>
      <c r="D1047" t="s">
        <v>152</v>
      </c>
      <c r="E1047" t="s">
        <v>62</v>
      </c>
      <c r="F1047" t="s">
        <v>63</v>
      </c>
      <c r="G1047">
        <v>2900</v>
      </c>
      <c r="H1047" t="s">
        <v>182</v>
      </c>
      <c r="I1047" t="s">
        <v>75</v>
      </c>
      <c r="J1047" t="s">
        <v>18</v>
      </c>
      <c r="K1047" t="s">
        <v>29</v>
      </c>
      <c r="L1047" s="1">
        <v>40513</v>
      </c>
      <c r="M1047">
        <v>64</v>
      </c>
      <c r="N1047">
        <f t="shared" si="96"/>
        <v>18560</v>
      </c>
      <c r="O1047">
        <f t="shared" si="97"/>
        <v>1856</v>
      </c>
      <c r="P1047">
        <f t="shared" si="98"/>
        <v>185.60000000000002</v>
      </c>
      <c r="Q1047">
        <f t="shared" si="99"/>
        <v>18.560000000000002</v>
      </c>
      <c r="R1047">
        <f t="shared" si="100"/>
        <v>1.8559999999999999</v>
      </c>
      <c r="S1047">
        <f t="shared" si="101"/>
        <v>0.18559999999999999</v>
      </c>
    </row>
    <row r="1048" spans="2:19">
      <c r="B1048" t="s">
        <v>177</v>
      </c>
      <c r="C1048" t="s">
        <v>168</v>
      </c>
      <c r="D1048" t="s">
        <v>13</v>
      </c>
      <c r="E1048" t="s">
        <v>62</v>
      </c>
      <c r="F1048" t="s">
        <v>63</v>
      </c>
      <c r="G1048">
        <v>3600</v>
      </c>
      <c r="H1048" t="s">
        <v>64</v>
      </c>
      <c r="I1048" t="s">
        <v>55</v>
      </c>
      <c r="J1048" t="s">
        <v>171</v>
      </c>
      <c r="K1048" t="s">
        <v>57</v>
      </c>
      <c r="L1048" s="1">
        <v>40544</v>
      </c>
      <c r="M1048">
        <v>64</v>
      </c>
      <c r="N1048">
        <f t="shared" si="96"/>
        <v>23039.999999999996</v>
      </c>
      <c r="O1048">
        <f t="shared" si="97"/>
        <v>2304</v>
      </c>
      <c r="P1048">
        <f t="shared" si="98"/>
        <v>230.4</v>
      </c>
      <c r="Q1048">
        <f t="shared" si="99"/>
        <v>23.04</v>
      </c>
      <c r="R1048">
        <f t="shared" si="100"/>
        <v>2.3039999999999998</v>
      </c>
      <c r="S1048">
        <f t="shared" si="101"/>
        <v>0.23039999999999999</v>
      </c>
    </row>
    <row r="1049" spans="2:19">
      <c r="B1049" t="s">
        <v>178</v>
      </c>
      <c r="C1049" t="s">
        <v>166</v>
      </c>
      <c r="D1049" t="s">
        <v>13</v>
      </c>
      <c r="E1049" t="s">
        <v>62</v>
      </c>
      <c r="F1049" t="s">
        <v>63</v>
      </c>
      <c r="G1049">
        <v>3200</v>
      </c>
      <c r="H1049" t="s">
        <v>87</v>
      </c>
      <c r="I1049" t="s">
        <v>55</v>
      </c>
      <c r="J1049" t="s">
        <v>132</v>
      </c>
      <c r="K1049" t="s">
        <v>19</v>
      </c>
      <c r="L1049" s="1">
        <v>40544</v>
      </c>
      <c r="M1049">
        <v>64</v>
      </c>
      <c r="N1049">
        <f t="shared" si="96"/>
        <v>20480</v>
      </c>
      <c r="O1049">
        <f t="shared" si="97"/>
        <v>2048</v>
      </c>
      <c r="P1049">
        <f t="shared" si="98"/>
        <v>204.8</v>
      </c>
      <c r="Q1049">
        <f t="shared" si="99"/>
        <v>20.48</v>
      </c>
      <c r="R1049">
        <f t="shared" si="100"/>
        <v>2.0479999999999996</v>
      </c>
      <c r="S1049">
        <f t="shared" si="101"/>
        <v>0.20480000000000001</v>
      </c>
    </row>
    <row r="1050" spans="2:19">
      <c r="B1050" t="s">
        <v>602</v>
      </c>
      <c r="C1050" t="s">
        <v>71</v>
      </c>
      <c r="D1050" t="s">
        <v>48</v>
      </c>
      <c r="E1050" t="s">
        <v>72</v>
      </c>
      <c r="F1050" t="s">
        <v>73</v>
      </c>
      <c r="G1050">
        <v>1600</v>
      </c>
      <c r="H1050" t="s">
        <v>87</v>
      </c>
      <c r="I1050" t="s">
        <v>75</v>
      </c>
      <c r="J1050" t="s">
        <v>76</v>
      </c>
      <c r="K1050" t="s">
        <v>77</v>
      </c>
      <c r="L1050" s="1">
        <v>40544</v>
      </c>
      <c r="M1050">
        <v>64</v>
      </c>
      <c r="N1050">
        <f t="shared" si="96"/>
        <v>10240</v>
      </c>
      <c r="O1050">
        <f t="shared" si="97"/>
        <v>1024</v>
      </c>
      <c r="P1050">
        <f t="shared" si="98"/>
        <v>102.4</v>
      </c>
      <c r="Q1050">
        <f t="shared" si="99"/>
        <v>10.24</v>
      </c>
      <c r="R1050">
        <f t="shared" si="100"/>
        <v>1.0239999999999998</v>
      </c>
      <c r="S1050">
        <f t="shared" si="101"/>
        <v>0.1024</v>
      </c>
    </row>
    <row r="1051" spans="2:19">
      <c r="B1051" t="s">
        <v>603</v>
      </c>
      <c r="C1051" t="s">
        <v>71</v>
      </c>
      <c r="D1051" t="s">
        <v>152</v>
      </c>
      <c r="E1051" t="s">
        <v>72</v>
      </c>
      <c r="F1051" t="s">
        <v>73</v>
      </c>
      <c r="G1051">
        <v>1500</v>
      </c>
      <c r="H1051" t="s">
        <v>193</v>
      </c>
      <c r="I1051" t="s">
        <v>75</v>
      </c>
      <c r="J1051" t="s">
        <v>76</v>
      </c>
      <c r="K1051" t="s">
        <v>77</v>
      </c>
      <c r="L1051" s="1">
        <v>40544</v>
      </c>
      <c r="M1051">
        <v>64</v>
      </c>
      <c r="N1051">
        <f t="shared" si="96"/>
        <v>9600</v>
      </c>
      <c r="O1051">
        <f t="shared" si="97"/>
        <v>960</v>
      </c>
      <c r="P1051">
        <f t="shared" si="98"/>
        <v>96</v>
      </c>
      <c r="Q1051">
        <f t="shared" si="99"/>
        <v>9.6</v>
      </c>
      <c r="R1051">
        <f t="shared" si="100"/>
        <v>0.96</v>
      </c>
      <c r="S1051">
        <f t="shared" si="101"/>
        <v>9.6000000000000002E-2</v>
      </c>
    </row>
    <row r="1052" spans="2:19">
      <c r="B1052" t="s">
        <v>604</v>
      </c>
      <c r="C1052" t="s">
        <v>571</v>
      </c>
      <c r="D1052" t="s">
        <v>152</v>
      </c>
      <c r="E1052" t="s">
        <v>72</v>
      </c>
      <c r="F1052" t="s">
        <v>73</v>
      </c>
      <c r="G1052">
        <v>1200</v>
      </c>
      <c r="H1052" t="s">
        <v>213</v>
      </c>
      <c r="I1052" t="s">
        <v>75</v>
      </c>
      <c r="J1052" t="s">
        <v>76</v>
      </c>
      <c r="K1052" t="s">
        <v>437</v>
      </c>
      <c r="L1052" s="1">
        <v>40544</v>
      </c>
      <c r="M1052">
        <v>64</v>
      </c>
      <c r="N1052">
        <f t="shared" si="96"/>
        <v>7679.9999999999991</v>
      </c>
      <c r="O1052">
        <f t="shared" si="97"/>
        <v>768</v>
      </c>
      <c r="P1052">
        <f t="shared" si="98"/>
        <v>76.800000000000011</v>
      </c>
      <c r="Q1052">
        <f t="shared" si="99"/>
        <v>7.6800000000000006</v>
      </c>
      <c r="R1052">
        <f t="shared" si="100"/>
        <v>0.76800000000000002</v>
      </c>
      <c r="S1052">
        <f t="shared" si="101"/>
        <v>7.6799999999999993E-2</v>
      </c>
    </row>
    <row r="1053" spans="2:19">
      <c r="B1053" t="s">
        <v>605</v>
      </c>
      <c r="C1053" t="s">
        <v>571</v>
      </c>
      <c r="D1053" t="s">
        <v>48</v>
      </c>
      <c r="E1053" t="s">
        <v>72</v>
      </c>
      <c r="F1053" t="s">
        <v>73</v>
      </c>
      <c r="G1053">
        <v>1000</v>
      </c>
      <c r="H1053" t="s">
        <v>204</v>
      </c>
      <c r="I1053" t="s">
        <v>75</v>
      </c>
      <c r="J1053" t="s">
        <v>76</v>
      </c>
      <c r="K1053" t="s">
        <v>437</v>
      </c>
      <c r="L1053" s="1">
        <v>40544</v>
      </c>
      <c r="M1053">
        <v>64</v>
      </c>
      <c r="N1053">
        <f t="shared" si="96"/>
        <v>6399.9999999999991</v>
      </c>
      <c r="O1053">
        <f t="shared" si="97"/>
        <v>640</v>
      </c>
      <c r="P1053">
        <f t="shared" si="98"/>
        <v>64.000000000000014</v>
      </c>
      <c r="Q1053">
        <f t="shared" si="99"/>
        <v>6.4</v>
      </c>
      <c r="R1053">
        <f t="shared" si="100"/>
        <v>0.64</v>
      </c>
      <c r="S1053">
        <f t="shared" si="101"/>
        <v>6.4000000000000001E-2</v>
      </c>
    </row>
    <row r="1054" spans="2:19">
      <c r="B1054" t="s">
        <v>944</v>
      </c>
      <c r="C1054" t="s">
        <v>876</v>
      </c>
      <c r="D1054" t="s">
        <v>13</v>
      </c>
      <c r="E1054" t="s">
        <v>828</v>
      </c>
      <c r="F1054" t="s">
        <v>24</v>
      </c>
      <c r="G1054">
        <v>3400</v>
      </c>
      <c r="H1054" t="s">
        <v>104</v>
      </c>
      <c r="I1054" t="s">
        <v>351</v>
      </c>
      <c r="J1054" t="s">
        <v>791</v>
      </c>
      <c r="K1054" t="s">
        <v>19</v>
      </c>
      <c r="L1054" s="1">
        <v>40544</v>
      </c>
      <c r="M1054">
        <v>64</v>
      </c>
      <c r="N1054">
        <f t="shared" si="96"/>
        <v>21759.999999999996</v>
      </c>
      <c r="O1054">
        <f t="shared" si="97"/>
        <v>2176</v>
      </c>
      <c r="P1054">
        <f t="shared" si="98"/>
        <v>217.6</v>
      </c>
      <c r="Q1054">
        <f t="shared" si="99"/>
        <v>21.76</v>
      </c>
      <c r="R1054">
        <f t="shared" si="100"/>
        <v>2.1760000000000002</v>
      </c>
      <c r="S1054">
        <f t="shared" si="101"/>
        <v>0.21759999999999999</v>
      </c>
    </row>
    <row r="1055" spans="2:19">
      <c r="B1055" t="s">
        <v>945</v>
      </c>
      <c r="C1055" t="s">
        <v>946</v>
      </c>
      <c r="D1055" t="s">
        <v>48</v>
      </c>
      <c r="E1055" t="s">
        <v>947</v>
      </c>
      <c r="F1055" t="s">
        <v>24</v>
      </c>
      <c r="G1055">
        <v>2933</v>
      </c>
      <c r="H1055" t="s">
        <v>34</v>
      </c>
      <c r="I1055" t="s">
        <v>55</v>
      </c>
      <c r="J1055" t="s">
        <v>798</v>
      </c>
      <c r="K1055" t="s">
        <v>948</v>
      </c>
      <c r="L1055" s="1">
        <v>40544</v>
      </c>
      <c r="M1055">
        <v>64</v>
      </c>
      <c r="N1055">
        <f t="shared" si="96"/>
        <v>18771.199999999997</v>
      </c>
      <c r="O1055">
        <f t="shared" si="97"/>
        <v>1877.1200000000001</v>
      </c>
      <c r="P1055">
        <f t="shared" si="98"/>
        <v>187.71200000000002</v>
      </c>
      <c r="Q1055">
        <f t="shared" si="99"/>
        <v>18.7712</v>
      </c>
      <c r="R1055">
        <f t="shared" si="100"/>
        <v>1.8771199999999999</v>
      </c>
      <c r="S1055">
        <f t="shared" si="101"/>
        <v>0.18771200000000002</v>
      </c>
    </row>
    <row r="1056" spans="2:19">
      <c r="B1056" t="s">
        <v>949</v>
      </c>
      <c r="C1056" t="s">
        <v>876</v>
      </c>
      <c r="D1056" t="s">
        <v>13</v>
      </c>
      <c r="E1056" t="s">
        <v>828</v>
      </c>
      <c r="F1056" t="s">
        <v>24</v>
      </c>
      <c r="G1056">
        <v>3400</v>
      </c>
      <c r="H1056" t="s">
        <v>104</v>
      </c>
      <c r="I1056" t="s">
        <v>351</v>
      </c>
      <c r="J1056" t="s">
        <v>791</v>
      </c>
      <c r="K1056" t="s">
        <v>19</v>
      </c>
      <c r="L1056" s="1">
        <v>40544</v>
      </c>
      <c r="M1056">
        <v>64</v>
      </c>
      <c r="N1056">
        <f t="shared" si="96"/>
        <v>21759.999999999996</v>
      </c>
      <c r="O1056">
        <f t="shared" si="97"/>
        <v>2176</v>
      </c>
      <c r="P1056">
        <f t="shared" si="98"/>
        <v>217.6</v>
      </c>
      <c r="Q1056">
        <f t="shared" si="99"/>
        <v>21.76</v>
      </c>
      <c r="R1056">
        <f t="shared" si="100"/>
        <v>2.1760000000000002</v>
      </c>
      <c r="S1056">
        <f t="shared" si="101"/>
        <v>0.21759999999999999</v>
      </c>
    </row>
    <row r="1057" spans="2:19">
      <c r="B1057" t="s">
        <v>950</v>
      </c>
      <c r="C1057" t="s">
        <v>876</v>
      </c>
      <c r="D1057" t="s">
        <v>13</v>
      </c>
      <c r="E1057" t="s">
        <v>828</v>
      </c>
      <c r="F1057" t="s">
        <v>24</v>
      </c>
      <c r="G1057">
        <v>3300</v>
      </c>
      <c r="H1057" t="s">
        <v>784</v>
      </c>
      <c r="I1057" t="s">
        <v>351</v>
      </c>
      <c r="J1057" t="s">
        <v>779</v>
      </c>
      <c r="K1057" t="s">
        <v>19</v>
      </c>
      <c r="L1057" s="1">
        <v>40544</v>
      </c>
      <c r="M1057">
        <v>64</v>
      </c>
      <c r="N1057">
        <f t="shared" si="96"/>
        <v>21120</v>
      </c>
      <c r="O1057">
        <f t="shared" si="97"/>
        <v>2112</v>
      </c>
      <c r="P1057">
        <f t="shared" si="98"/>
        <v>211.20000000000002</v>
      </c>
      <c r="Q1057">
        <f t="shared" si="99"/>
        <v>21.12</v>
      </c>
      <c r="R1057">
        <f t="shared" si="100"/>
        <v>2.1119999999999997</v>
      </c>
      <c r="S1057">
        <f t="shared" si="101"/>
        <v>0.2112</v>
      </c>
    </row>
    <row r="1058" spans="2:19">
      <c r="B1058" t="s">
        <v>951</v>
      </c>
      <c r="C1058" t="s">
        <v>876</v>
      </c>
      <c r="D1058" t="s">
        <v>13</v>
      </c>
      <c r="E1058" t="s">
        <v>828</v>
      </c>
      <c r="F1058" t="s">
        <v>24</v>
      </c>
      <c r="G1058">
        <v>3300</v>
      </c>
      <c r="H1058" t="s">
        <v>784</v>
      </c>
      <c r="I1058" t="s">
        <v>351</v>
      </c>
      <c r="J1058" t="s">
        <v>779</v>
      </c>
      <c r="K1058" t="s">
        <v>19</v>
      </c>
      <c r="L1058" s="1">
        <v>40544</v>
      </c>
      <c r="M1058">
        <v>64</v>
      </c>
      <c r="N1058">
        <f t="shared" si="96"/>
        <v>21120</v>
      </c>
      <c r="O1058">
        <f t="shared" si="97"/>
        <v>2112</v>
      </c>
      <c r="P1058">
        <f t="shared" si="98"/>
        <v>211.20000000000002</v>
      </c>
      <c r="Q1058">
        <f t="shared" si="99"/>
        <v>21.12</v>
      </c>
      <c r="R1058">
        <f t="shared" si="100"/>
        <v>2.1119999999999997</v>
      </c>
      <c r="S1058">
        <f t="shared" si="101"/>
        <v>0.2112</v>
      </c>
    </row>
    <row r="1059" spans="2:19">
      <c r="B1059" t="s">
        <v>952</v>
      </c>
      <c r="C1059" t="s">
        <v>876</v>
      </c>
      <c r="D1059" t="s">
        <v>13</v>
      </c>
      <c r="E1059" t="s">
        <v>828</v>
      </c>
      <c r="F1059" t="s">
        <v>24</v>
      </c>
      <c r="G1059">
        <v>2700</v>
      </c>
      <c r="H1059" t="s">
        <v>126</v>
      </c>
      <c r="I1059" t="s">
        <v>351</v>
      </c>
      <c r="J1059" t="s">
        <v>779</v>
      </c>
      <c r="K1059" t="s">
        <v>43</v>
      </c>
      <c r="L1059" s="1">
        <v>40544</v>
      </c>
      <c r="M1059">
        <v>64</v>
      </c>
      <c r="N1059">
        <f t="shared" si="96"/>
        <v>17280</v>
      </c>
      <c r="O1059">
        <f t="shared" si="97"/>
        <v>1728</v>
      </c>
      <c r="P1059">
        <f t="shared" si="98"/>
        <v>172.8</v>
      </c>
      <c r="Q1059">
        <f t="shared" si="99"/>
        <v>17.28</v>
      </c>
      <c r="R1059">
        <f t="shared" si="100"/>
        <v>1.7279999999999998</v>
      </c>
      <c r="S1059">
        <f t="shared" si="101"/>
        <v>0.17279999999999998</v>
      </c>
    </row>
    <row r="1060" spans="2:19">
      <c r="B1060" t="s">
        <v>953</v>
      </c>
      <c r="C1060" t="s">
        <v>876</v>
      </c>
      <c r="D1060" t="s">
        <v>13</v>
      </c>
      <c r="E1060" t="s">
        <v>828</v>
      </c>
      <c r="F1060" t="s">
        <v>24</v>
      </c>
      <c r="G1060">
        <v>2800</v>
      </c>
      <c r="H1060" t="s">
        <v>123</v>
      </c>
      <c r="I1060" t="s">
        <v>351</v>
      </c>
      <c r="J1060" t="s">
        <v>791</v>
      </c>
      <c r="K1060" t="s">
        <v>43</v>
      </c>
      <c r="L1060" s="1">
        <v>40544</v>
      </c>
      <c r="M1060">
        <v>64</v>
      </c>
      <c r="N1060">
        <f t="shared" si="96"/>
        <v>17920</v>
      </c>
      <c r="O1060">
        <f t="shared" si="97"/>
        <v>1792</v>
      </c>
      <c r="P1060">
        <f t="shared" si="98"/>
        <v>179.20000000000002</v>
      </c>
      <c r="Q1060">
        <f t="shared" si="99"/>
        <v>17.920000000000002</v>
      </c>
      <c r="R1060">
        <f t="shared" si="100"/>
        <v>1.792</v>
      </c>
      <c r="S1060">
        <f t="shared" si="101"/>
        <v>0.1792</v>
      </c>
    </row>
    <row r="1061" spans="2:19">
      <c r="B1061" t="s">
        <v>954</v>
      </c>
      <c r="C1061" t="s">
        <v>876</v>
      </c>
      <c r="D1061" t="s">
        <v>13</v>
      </c>
      <c r="E1061" t="s">
        <v>828</v>
      </c>
      <c r="F1061" t="s">
        <v>24</v>
      </c>
      <c r="G1061">
        <v>2300</v>
      </c>
      <c r="H1061" t="s">
        <v>573</v>
      </c>
      <c r="I1061" t="s">
        <v>351</v>
      </c>
      <c r="J1061" t="s">
        <v>779</v>
      </c>
      <c r="K1061" t="s">
        <v>29</v>
      </c>
      <c r="L1061" s="1">
        <v>40544</v>
      </c>
      <c r="M1061">
        <v>64</v>
      </c>
      <c r="N1061">
        <f t="shared" si="96"/>
        <v>14719.999999999998</v>
      </c>
      <c r="O1061">
        <f t="shared" si="97"/>
        <v>1472</v>
      </c>
      <c r="P1061">
        <f t="shared" si="98"/>
        <v>147.19999999999999</v>
      </c>
      <c r="Q1061">
        <f t="shared" si="99"/>
        <v>14.72</v>
      </c>
      <c r="R1061">
        <f t="shared" si="100"/>
        <v>1.4719999999999998</v>
      </c>
      <c r="S1061">
        <f t="shared" si="101"/>
        <v>0.1472</v>
      </c>
    </row>
    <row r="1062" spans="2:19">
      <c r="B1062" t="s">
        <v>955</v>
      </c>
      <c r="C1062" t="s">
        <v>876</v>
      </c>
      <c r="D1062" t="s">
        <v>13</v>
      </c>
      <c r="E1062" t="s">
        <v>828</v>
      </c>
      <c r="F1062" t="s">
        <v>24</v>
      </c>
      <c r="G1062">
        <v>2800</v>
      </c>
      <c r="H1062" t="s">
        <v>123</v>
      </c>
      <c r="I1062" t="s">
        <v>351</v>
      </c>
      <c r="J1062" t="s">
        <v>779</v>
      </c>
      <c r="K1062" t="s">
        <v>19</v>
      </c>
      <c r="L1062" s="1">
        <v>40544</v>
      </c>
      <c r="M1062">
        <v>64</v>
      </c>
      <c r="N1062">
        <f t="shared" si="96"/>
        <v>17920</v>
      </c>
      <c r="O1062">
        <f t="shared" si="97"/>
        <v>1792</v>
      </c>
      <c r="P1062">
        <f t="shared" si="98"/>
        <v>179.20000000000002</v>
      </c>
      <c r="Q1062">
        <f t="shared" si="99"/>
        <v>17.920000000000002</v>
      </c>
      <c r="R1062">
        <f t="shared" si="100"/>
        <v>1.792</v>
      </c>
      <c r="S1062">
        <f t="shared" si="101"/>
        <v>0.1792</v>
      </c>
    </row>
    <row r="1063" spans="2:19">
      <c r="B1063" t="s">
        <v>956</v>
      </c>
      <c r="C1063" t="s">
        <v>876</v>
      </c>
      <c r="D1063" t="s">
        <v>13</v>
      </c>
      <c r="E1063" t="s">
        <v>828</v>
      </c>
      <c r="F1063" t="s">
        <v>24</v>
      </c>
      <c r="G1063">
        <v>3100</v>
      </c>
      <c r="H1063" t="s">
        <v>801</v>
      </c>
      <c r="I1063" t="s">
        <v>351</v>
      </c>
      <c r="J1063" t="s">
        <v>779</v>
      </c>
      <c r="K1063" t="s">
        <v>19</v>
      </c>
      <c r="L1063" s="1">
        <v>40544</v>
      </c>
      <c r="M1063">
        <v>64</v>
      </c>
      <c r="N1063">
        <f t="shared" si="96"/>
        <v>19840</v>
      </c>
      <c r="O1063">
        <f t="shared" si="97"/>
        <v>1984</v>
      </c>
      <c r="P1063">
        <f t="shared" si="98"/>
        <v>198.40000000000003</v>
      </c>
      <c r="Q1063">
        <f t="shared" si="99"/>
        <v>19.84</v>
      </c>
      <c r="R1063">
        <f t="shared" si="100"/>
        <v>1.984</v>
      </c>
      <c r="S1063">
        <f t="shared" si="101"/>
        <v>0.19839999999999999</v>
      </c>
    </row>
    <row r="1064" spans="2:19">
      <c r="B1064" t="s">
        <v>957</v>
      </c>
      <c r="C1064" t="s">
        <v>876</v>
      </c>
      <c r="D1064" t="s">
        <v>13</v>
      </c>
      <c r="E1064" t="s">
        <v>828</v>
      </c>
      <c r="F1064" t="s">
        <v>24</v>
      </c>
      <c r="G1064">
        <v>2500</v>
      </c>
      <c r="H1064" t="s">
        <v>28</v>
      </c>
      <c r="I1064" t="s">
        <v>351</v>
      </c>
      <c r="J1064" t="s">
        <v>779</v>
      </c>
      <c r="K1064" t="s">
        <v>43</v>
      </c>
      <c r="L1064" s="1">
        <v>40544</v>
      </c>
      <c r="M1064">
        <v>64</v>
      </c>
      <c r="N1064">
        <f t="shared" si="96"/>
        <v>16000</v>
      </c>
      <c r="O1064">
        <f t="shared" si="97"/>
        <v>1600</v>
      </c>
      <c r="P1064">
        <f t="shared" si="98"/>
        <v>160</v>
      </c>
      <c r="Q1064">
        <f t="shared" si="99"/>
        <v>16</v>
      </c>
      <c r="R1064">
        <f t="shared" si="100"/>
        <v>1.5999999999999999</v>
      </c>
      <c r="S1064">
        <f t="shared" si="101"/>
        <v>0.16</v>
      </c>
    </row>
    <row r="1065" spans="2:19">
      <c r="B1065" t="s">
        <v>1459</v>
      </c>
      <c r="C1065" t="s">
        <v>1460</v>
      </c>
      <c r="D1065" t="s">
        <v>48</v>
      </c>
      <c r="E1065" t="s">
        <v>1461</v>
      </c>
      <c r="F1065" t="s">
        <v>24</v>
      </c>
      <c r="G1065">
        <v>2266</v>
      </c>
      <c r="H1065" t="s">
        <v>159</v>
      </c>
      <c r="I1065" t="s">
        <v>351</v>
      </c>
      <c r="J1065" t="s">
        <v>798</v>
      </c>
      <c r="K1065" t="s">
        <v>383</v>
      </c>
      <c r="L1065" s="1">
        <v>40544</v>
      </c>
      <c r="M1065">
        <v>64</v>
      </c>
      <c r="N1065">
        <f t="shared" si="96"/>
        <v>14502.399999999998</v>
      </c>
      <c r="O1065">
        <f t="shared" si="97"/>
        <v>1450.24</v>
      </c>
      <c r="P1065">
        <f t="shared" si="98"/>
        <v>145.024</v>
      </c>
      <c r="Q1065">
        <f t="shared" si="99"/>
        <v>14.5024</v>
      </c>
      <c r="R1065">
        <f t="shared" si="100"/>
        <v>1.45024</v>
      </c>
      <c r="S1065">
        <f t="shared" si="101"/>
        <v>0.14502399999999999</v>
      </c>
    </row>
    <row r="1066" spans="2:19">
      <c r="B1066" t="s">
        <v>1462</v>
      </c>
      <c r="C1066" t="s">
        <v>1460</v>
      </c>
      <c r="D1066" t="s">
        <v>48</v>
      </c>
      <c r="E1066" t="s">
        <v>1463</v>
      </c>
      <c r="F1066" t="s">
        <v>24</v>
      </c>
      <c r="G1066">
        <v>1333</v>
      </c>
      <c r="H1066" t="s">
        <v>204</v>
      </c>
      <c r="I1066" t="s">
        <v>351</v>
      </c>
      <c r="J1066" t="s">
        <v>798</v>
      </c>
      <c r="K1066" t="s">
        <v>77</v>
      </c>
      <c r="L1066" s="1">
        <v>40544</v>
      </c>
      <c r="M1066">
        <v>64</v>
      </c>
      <c r="N1066">
        <f t="shared" si="96"/>
        <v>8531.1999999999989</v>
      </c>
      <c r="O1066">
        <f t="shared" si="97"/>
        <v>853.12000000000012</v>
      </c>
      <c r="P1066">
        <f t="shared" si="98"/>
        <v>85.311999999999998</v>
      </c>
      <c r="Q1066">
        <f t="shared" si="99"/>
        <v>8.5312000000000001</v>
      </c>
      <c r="R1066">
        <f t="shared" si="100"/>
        <v>0.85311999999999999</v>
      </c>
      <c r="S1066">
        <f t="shared" si="101"/>
        <v>8.5311999999999999E-2</v>
      </c>
    </row>
    <row r="1067" spans="2:19">
      <c r="B1067" t="s">
        <v>1464</v>
      </c>
      <c r="C1067" t="s">
        <v>876</v>
      </c>
      <c r="D1067" t="s">
        <v>13</v>
      </c>
      <c r="E1067" t="s">
        <v>1275</v>
      </c>
      <c r="F1067" t="s">
        <v>24</v>
      </c>
      <c r="G1067">
        <v>2000</v>
      </c>
      <c r="H1067" t="s">
        <v>81</v>
      </c>
      <c r="I1067" t="s">
        <v>351</v>
      </c>
      <c r="J1067" t="s">
        <v>779</v>
      </c>
      <c r="K1067" t="s">
        <v>29</v>
      </c>
      <c r="L1067" s="1">
        <v>40544</v>
      </c>
      <c r="M1067">
        <v>64</v>
      </c>
      <c r="N1067">
        <f t="shared" si="96"/>
        <v>12799.999999999998</v>
      </c>
      <c r="O1067">
        <f t="shared" si="97"/>
        <v>1280</v>
      </c>
      <c r="P1067">
        <f t="shared" si="98"/>
        <v>128.00000000000003</v>
      </c>
      <c r="Q1067">
        <f t="shared" si="99"/>
        <v>12.8</v>
      </c>
      <c r="R1067">
        <f t="shared" si="100"/>
        <v>1.28</v>
      </c>
      <c r="S1067">
        <f t="shared" si="101"/>
        <v>0.128</v>
      </c>
    </row>
    <row r="1068" spans="2:19">
      <c r="B1068" t="s">
        <v>1465</v>
      </c>
      <c r="C1068" t="s">
        <v>876</v>
      </c>
      <c r="D1068" t="s">
        <v>13</v>
      </c>
      <c r="E1068" t="s">
        <v>1348</v>
      </c>
      <c r="F1068" t="s">
        <v>24</v>
      </c>
      <c r="G1068">
        <v>2000</v>
      </c>
      <c r="H1068" t="s">
        <v>81</v>
      </c>
      <c r="I1068" t="s">
        <v>351</v>
      </c>
      <c r="J1068" t="s">
        <v>779</v>
      </c>
      <c r="K1068" t="s">
        <v>29</v>
      </c>
      <c r="L1068" s="1">
        <v>40544</v>
      </c>
      <c r="M1068">
        <v>64</v>
      </c>
      <c r="N1068">
        <f t="shared" si="96"/>
        <v>12799.999999999998</v>
      </c>
      <c r="O1068">
        <f t="shared" si="97"/>
        <v>1280</v>
      </c>
      <c r="P1068">
        <f t="shared" si="98"/>
        <v>128.00000000000003</v>
      </c>
      <c r="Q1068">
        <f t="shared" si="99"/>
        <v>12.8</v>
      </c>
      <c r="R1068">
        <f t="shared" si="100"/>
        <v>1.28</v>
      </c>
      <c r="S1068">
        <f t="shared" si="101"/>
        <v>0.128</v>
      </c>
    </row>
    <row r="1069" spans="2:19">
      <c r="B1069" t="s">
        <v>1466</v>
      </c>
      <c r="C1069" t="s">
        <v>876</v>
      </c>
      <c r="D1069" t="s">
        <v>13</v>
      </c>
      <c r="E1069" t="s">
        <v>1348</v>
      </c>
      <c r="F1069" t="s">
        <v>24</v>
      </c>
      <c r="G1069">
        <v>2200</v>
      </c>
      <c r="H1069" t="s">
        <v>34</v>
      </c>
      <c r="I1069" t="s">
        <v>351</v>
      </c>
      <c r="J1069" t="s">
        <v>779</v>
      </c>
      <c r="K1069" t="s">
        <v>29</v>
      </c>
      <c r="L1069" s="1">
        <v>40544</v>
      </c>
      <c r="M1069">
        <v>64</v>
      </c>
      <c r="N1069">
        <f t="shared" si="96"/>
        <v>14079.999999999998</v>
      </c>
      <c r="O1069">
        <f t="shared" si="97"/>
        <v>1408</v>
      </c>
      <c r="P1069">
        <f t="shared" si="98"/>
        <v>140.80000000000001</v>
      </c>
      <c r="Q1069">
        <f t="shared" si="99"/>
        <v>14.08</v>
      </c>
      <c r="R1069">
        <f t="shared" si="100"/>
        <v>1.4079999999999999</v>
      </c>
      <c r="S1069">
        <f t="shared" si="101"/>
        <v>0.14079999999999998</v>
      </c>
    </row>
    <row r="1070" spans="2:19">
      <c r="B1070" t="s">
        <v>1466</v>
      </c>
      <c r="C1070" t="s">
        <v>876</v>
      </c>
      <c r="D1070" t="s">
        <v>13</v>
      </c>
      <c r="E1070" t="s">
        <v>1275</v>
      </c>
      <c r="F1070" t="s">
        <v>24</v>
      </c>
      <c r="G1070">
        <v>2200</v>
      </c>
      <c r="H1070" t="s">
        <v>34</v>
      </c>
      <c r="I1070" t="s">
        <v>351</v>
      </c>
      <c r="J1070" t="s">
        <v>779</v>
      </c>
      <c r="K1070" t="s">
        <v>29</v>
      </c>
      <c r="L1070" s="1">
        <v>40544</v>
      </c>
      <c r="M1070">
        <v>64</v>
      </c>
      <c r="N1070">
        <f t="shared" si="96"/>
        <v>14079.999999999998</v>
      </c>
      <c r="O1070">
        <f t="shared" si="97"/>
        <v>1408</v>
      </c>
      <c r="P1070">
        <f t="shared" si="98"/>
        <v>140.80000000000001</v>
      </c>
      <c r="Q1070">
        <f t="shared" si="99"/>
        <v>14.08</v>
      </c>
      <c r="R1070">
        <f t="shared" si="100"/>
        <v>1.4079999999999999</v>
      </c>
      <c r="S1070">
        <f t="shared" si="101"/>
        <v>0.14079999999999998</v>
      </c>
    </row>
    <row r="1071" spans="2:19">
      <c r="B1071" t="s">
        <v>1467</v>
      </c>
      <c r="C1071" t="s">
        <v>876</v>
      </c>
      <c r="D1071" t="s">
        <v>13</v>
      </c>
      <c r="E1071" t="s">
        <v>1348</v>
      </c>
      <c r="F1071" t="s">
        <v>24</v>
      </c>
      <c r="G1071">
        <v>2300</v>
      </c>
      <c r="H1071" t="s">
        <v>573</v>
      </c>
      <c r="I1071" t="s">
        <v>351</v>
      </c>
      <c r="J1071" t="s">
        <v>791</v>
      </c>
      <c r="K1071" t="s">
        <v>29</v>
      </c>
      <c r="L1071" s="1">
        <v>40544</v>
      </c>
      <c r="M1071">
        <v>64</v>
      </c>
      <c r="N1071">
        <f t="shared" si="96"/>
        <v>14719.999999999998</v>
      </c>
      <c r="O1071">
        <f t="shared" si="97"/>
        <v>1472</v>
      </c>
      <c r="P1071">
        <f t="shared" si="98"/>
        <v>147.19999999999999</v>
      </c>
      <c r="Q1071">
        <f t="shared" si="99"/>
        <v>14.72</v>
      </c>
      <c r="R1071">
        <f t="shared" si="100"/>
        <v>1.4719999999999998</v>
      </c>
      <c r="S1071">
        <f t="shared" si="101"/>
        <v>0.1472</v>
      </c>
    </row>
    <row r="1072" spans="2:19">
      <c r="B1072" t="s">
        <v>1467</v>
      </c>
      <c r="C1072" t="s">
        <v>876</v>
      </c>
      <c r="D1072" t="s">
        <v>13</v>
      </c>
      <c r="E1072" t="s">
        <v>1275</v>
      </c>
      <c r="F1072" t="s">
        <v>24</v>
      </c>
      <c r="G1072">
        <v>2300</v>
      </c>
      <c r="H1072" t="s">
        <v>573</v>
      </c>
      <c r="I1072" t="s">
        <v>351</v>
      </c>
      <c r="J1072" t="s">
        <v>791</v>
      </c>
      <c r="K1072" t="s">
        <v>29</v>
      </c>
      <c r="L1072" s="1">
        <v>40544</v>
      </c>
      <c r="M1072">
        <v>64</v>
      </c>
      <c r="N1072">
        <f t="shared" si="96"/>
        <v>14719.999999999998</v>
      </c>
      <c r="O1072">
        <f t="shared" si="97"/>
        <v>1472</v>
      </c>
      <c r="P1072">
        <f t="shared" si="98"/>
        <v>147.19999999999999</v>
      </c>
      <c r="Q1072">
        <f t="shared" si="99"/>
        <v>14.72</v>
      </c>
      <c r="R1072">
        <f t="shared" si="100"/>
        <v>1.4719999999999998</v>
      </c>
      <c r="S1072">
        <f t="shared" si="101"/>
        <v>0.1472</v>
      </c>
    </row>
    <row r="1073" spans="2:19">
      <c r="B1073" t="s">
        <v>1468</v>
      </c>
      <c r="C1073" t="s">
        <v>876</v>
      </c>
      <c r="D1073" t="s">
        <v>13</v>
      </c>
      <c r="E1073" t="s">
        <v>1275</v>
      </c>
      <c r="F1073" t="s">
        <v>24</v>
      </c>
      <c r="G1073">
        <v>2500</v>
      </c>
      <c r="H1073" t="s">
        <v>28</v>
      </c>
      <c r="I1073" t="s">
        <v>351</v>
      </c>
      <c r="J1073" t="s">
        <v>791</v>
      </c>
      <c r="K1073" t="s">
        <v>713</v>
      </c>
      <c r="L1073" s="1">
        <v>40544</v>
      </c>
      <c r="M1073">
        <v>64</v>
      </c>
      <c r="N1073">
        <f t="shared" si="96"/>
        <v>16000</v>
      </c>
      <c r="O1073">
        <f t="shared" si="97"/>
        <v>1600</v>
      </c>
      <c r="P1073">
        <f t="shared" si="98"/>
        <v>160</v>
      </c>
      <c r="Q1073">
        <f t="shared" si="99"/>
        <v>16</v>
      </c>
      <c r="R1073">
        <f t="shared" si="100"/>
        <v>1.5999999999999999</v>
      </c>
      <c r="S1073">
        <f t="shared" si="101"/>
        <v>0.16</v>
      </c>
    </row>
    <row r="1074" spans="2:19">
      <c r="B1074" t="s">
        <v>1469</v>
      </c>
      <c r="C1074" t="s">
        <v>876</v>
      </c>
      <c r="D1074" t="s">
        <v>13</v>
      </c>
      <c r="E1074" t="s">
        <v>1275</v>
      </c>
      <c r="F1074" t="s">
        <v>24</v>
      </c>
      <c r="G1074">
        <v>2100</v>
      </c>
      <c r="H1074" t="s">
        <v>119</v>
      </c>
      <c r="I1074" t="s">
        <v>351</v>
      </c>
      <c r="J1074" t="s">
        <v>779</v>
      </c>
      <c r="K1074" t="s">
        <v>29</v>
      </c>
      <c r="L1074" s="1">
        <v>40544</v>
      </c>
      <c r="M1074">
        <v>64</v>
      </c>
      <c r="N1074">
        <f t="shared" si="96"/>
        <v>13439.999999999998</v>
      </c>
      <c r="O1074">
        <f t="shared" si="97"/>
        <v>1344</v>
      </c>
      <c r="P1074">
        <f t="shared" si="98"/>
        <v>134.4</v>
      </c>
      <c r="Q1074">
        <f t="shared" si="99"/>
        <v>13.44</v>
      </c>
      <c r="R1074">
        <f t="shared" si="100"/>
        <v>1.3439999999999999</v>
      </c>
      <c r="S1074">
        <f t="shared" si="101"/>
        <v>0.13439999999999999</v>
      </c>
    </row>
    <row r="1075" spans="2:19">
      <c r="B1075" t="s">
        <v>1470</v>
      </c>
      <c r="C1075" t="s">
        <v>876</v>
      </c>
      <c r="D1075" t="s">
        <v>13</v>
      </c>
      <c r="E1075" t="s">
        <v>1318</v>
      </c>
      <c r="F1075" t="s">
        <v>24</v>
      </c>
      <c r="G1075">
        <v>2100</v>
      </c>
      <c r="H1075" t="s">
        <v>119</v>
      </c>
      <c r="I1075" t="s">
        <v>351</v>
      </c>
      <c r="J1075" t="s">
        <v>779</v>
      </c>
      <c r="K1075" t="s">
        <v>29</v>
      </c>
      <c r="L1075" s="1">
        <v>40544</v>
      </c>
      <c r="M1075">
        <v>64</v>
      </c>
      <c r="N1075">
        <f t="shared" si="96"/>
        <v>13439.999999999998</v>
      </c>
      <c r="O1075">
        <f t="shared" si="97"/>
        <v>1344</v>
      </c>
      <c r="P1075">
        <f t="shared" si="98"/>
        <v>134.4</v>
      </c>
      <c r="Q1075">
        <f t="shared" si="99"/>
        <v>13.44</v>
      </c>
      <c r="R1075">
        <f t="shared" si="100"/>
        <v>1.3439999999999999</v>
      </c>
      <c r="S1075">
        <f t="shared" si="101"/>
        <v>0.13439999999999999</v>
      </c>
    </row>
    <row r="1076" spans="2:19">
      <c r="B1076" t="s">
        <v>939</v>
      </c>
      <c r="C1076" t="s">
        <v>928</v>
      </c>
      <c r="D1076" t="s">
        <v>53</v>
      </c>
      <c r="E1076" t="s">
        <v>929</v>
      </c>
      <c r="F1076" t="s">
        <v>24</v>
      </c>
      <c r="G1076">
        <v>3466</v>
      </c>
      <c r="H1076" t="s">
        <v>149</v>
      </c>
      <c r="I1076" t="s">
        <v>210</v>
      </c>
      <c r="J1076" t="s">
        <v>810</v>
      </c>
      <c r="K1076" t="s">
        <v>808</v>
      </c>
      <c r="L1076" s="1">
        <v>40575</v>
      </c>
      <c r="M1076">
        <v>64</v>
      </c>
      <c r="N1076">
        <f t="shared" si="96"/>
        <v>22182.399999999998</v>
      </c>
      <c r="O1076">
        <f t="shared" si="97"/>
        <v>2218.2400000000002</v>
      </c>
      <c r="P1076">
        <f t="shared" si="98"/>
        <v>221.82400000000001</v>
      </c>
      <c r="Q1076">
        <f t="shared" si="99"/>
        <v>22.182400000000001</v>
      </c>
      <c r="R1076">
        <f t="shared" si="100"/>
        <v>2.2182400000000002</v>
      </c>
      <c r="S1076">
        <f t="shared" si="101"/>
        <v>0.22182399999999999</v>
      </c>
    </row>
    <row r="1077" spans="2:19">
      <c r="B1077" t="s">
        <v>940</v>
      </c>
      <c r="C1077" t="s">
        <v>876</v>
      </c>
      <c r="D1077" t="s">
        <v>48</v>
      </c>
      <c r="E1077" t="s">
        <v>828</v>
      </c>
      <c r="F1077" t="s">
        <v>24</v>
      </c>
      <c r="G1077">
        <v>2700</v>
      </c>
      <c r="H1077" t="s">
        <v>126</v>
      </c>
      <c r="I1077" t="s">
        <v>351</v>
      </c>
      <c r="J1077" t="s">
        <v>798</v>
      </c>
      <c r="K1077" t="s">
        <v>383</v>
      </c>
      <c r="L1077" s="1">
        <v>40575</v>
      </c>
      <c r="M1077">
        <v>64</v>
      </c>
      <c r="N1077">
        <f t="shared" si="96"/>
        <v>17280</v>
      </c>
      <c r="O1077">
        <f t="shared" si="97"/>
        <v>1728</v>
      </c>
      <c r="P1077">
        <f t="shared" si="98"/>
        <v>172.8</v>
      </c>
      <c r="Q1077">
        <f t="shared" si="99"/>
        <v>17.28</v>
      </c>
      <c r="R1077">
        <f t="shared" si="100"/>
        <v>1.7279999999999998</v>
      </c>
      <c r="S1077">
        <f t="shared" si="101"/>
        <v>0.17279999999999998</v>
      </c>
    </row>
    <row r="1078" spans="2:19">
      <c r="B1078" t="s">
        <v>941</v>
      </c>
      <c r="C1078" t="s">
        <v>876</v>
      </c>
      <c r="D1078" t="s">
        <v>48</v>
      </c>
      <c r="E1078" t="s">
        <v>828</v>
      </c>
      <c r="F1078" t="s">
        <v>24</v>
      </c>
      <c r="G1078">
        <v>3100</v>
      </c>
      <c r="H1078" t="s">
        <v>801</v>
      </c>
      <c r="I1078" t="s">
        <v>351</v>
      </c>
      <c r="J1078" t="s">
        <v>798</v>
      </c>
      <c r="K1078" t="s">
        <v>43</v>
      </c>
      <c r="L1078" s="1">
        <v>40575</v>
      </c>
      <c r="M1078">
        <v>64</v>
      </c>
      <c r="N1078">
        <f t="shared" si="96"/>
        <v>19840</v>
      </c>
      <c r="O1078">
        <f t="shared" si="97"/>
        <v>1984</v>
      </c>
      <c r="P1078">
        <f t="shared" si="98"/>
        <v>198.40000000000003</v>
      </c>
      <c r="Q1078">
        <f t="shared" si="99"/>
        <v>19.84</v>
      </c>
      <c r="R1078">
        <f t="shared" si="100"/>
        <v>1.984</v>
      </c>
      <c r="S1078">
        <f t="shared" si="101"/>
        <v>0.19839999999999999</v>
      </c>
    </row>
    <row r="1079" spans="2:19">
      <c r="B1079" t="s">
        <v>942</v>
      </c>
      <c r="C1079" t="s">
        <v>876</v>
      </c>
      <c r="D1079" t="s">
        <v>48</v>
      </c>
      <c r="E1079" t="s">
        <v>828</v>
      </c>
      <c r="F1079" t="s">
        <v>24</v>
      </c>
      <c r="G1079">
        <v>2500</v>
      </c>
      <c r="H1079" t="s">
        <v>28</v>
      </c>
      <c r="I1079" t="s">
        <v>351</v>
      </c>
      <c r="J1079" t="s">
        <v>798</v>
      </c>
      <c r="K1079" t="s">
        <v>383</v>
      </c>
      <c r="L1079" s="1">
        <v>40575</v>
      </c>
      <c r="M1079">
        <v>64</v>
      </c>
      <c r="N1079">
        <f t="shared" si="96"/>
        <v>16000</v>
      </c>
      <c r="O1079">
        <f t="shared" si="97"/>
        <v>1600</v>
      </c>
      <c r="P1079">
        <f t="shared" si="98"/>
        <v>160</v>
      </c>
      <c r="Q1079">
        <f t="shared" si="99"/>
        <v>16</v>
      </c>
      <c r="R1079">
        <f t="shared" si="100"/>
        <v>1.5999999999999999</v>
      </c>
      <c r="S1079">
        <f t="shared" si="101"/>
        <v>0.16</v>
      </c>
    </row>
    <row r="1080" spans="2:19">
      <c r="B1080" t="s">
        <v>943</v>
      </c>
      <c r="C1080" t="s">
        <v>876</v>
      </c>
      <c r="D1080" t="s">
        <v>48</v>
      </c>
      <c r="E1080" t="s">
        <v>828</v>
      </c>
      <c r="F1080" t="s">
        <v>24</v>
      </c>
      <c r="G1080">
        <v>3300</v>
      </c>
      <c r="H1080" t="s">
        <v>784</v>
      </c>
      <c r="I1080" t="s">
        <v>351</v>
      </c>
      <c r="J1080" t="s">
        <v>798</v>
      </c>
      <c r="K1080" t="s">
        <v>43</v>
      </c>
      <c r="L1080" s="1">
        <v>40575</v>
      </c>
      <c r="M1080">
        <v>64</v>
      </c>
      <c r="N1080">
        <f t="shared" si="96"/>
        <v>21120</v>
      </c>
      <c r="O1080">
        <f t="shared" si="97"/>
        <v>2112</v>
      </c>
      <c r="P1080">
        <f t="shared" si="98"/>
        <v>211.20000000000002</v>
      </c>
      <c r="Q1080">
        <f t="shared" si="99"/>
        <v>21.12</v>
      </c>
      <c r="R1080">
        <f t="shared" si="100"/>
        <v>2.1119999999999997</v>
      </c>
      <c r="S1080">
        <f t="shared" si="101"/>
        <v>0.2112</v>
      </c>
    </row>
    <row r="1081" spans="2:19">
      <c r="B1081" t="s">
        <v>1451</v>
      </c>
      <c r="C1081" t="s">
        <v>876</v>
      </c>
      <c r="D1081" t="s">
        <v>48</v>
      </c>
      <c r="E1081" t="s">
        <v>1275</v>
      </c>
      <c r="F1081" t="s">
        <v>24</v>
      </c>
      <c r="G1081">
        <v>2600</v>
      </c>
      <c r="H1081" t="s">
        <v>149</v>
      </c>
      <c r="I1081" t="s">
        <v>351</v>
      </c>
      <c r="J1081" t="s">
        <v>798</v>
      </c>
      <c r="K1081" t="s">
        <v>383</v>
      </c>
      <c r="L1081" s="1">
        <v>40575</v>
      </c>
      <c r="M1081">
        <v>64</v>
      </c>
      <c r="N1081">
        <f t="shared" si="96"/>
        <v>16640</v>
      </c>
      <c r="O1081">
        <f t="shared" si="97"/>
        <v>1664.0000000000002</v>
      </c>
      <c r="P1081">
        <f t="shared" si="98"/>
        <v>166.4</v>
      </c>
      <c r="Q1081">
        <f t="shared" si="99"/>
        <v>16.64</v>
      </c>
      <c r="R1081">
        <f t="shared" si="100"/>
        <v>1.6639999999999999</v>
      </c>
      <c r="S1081">
        <f t="shared" si="101"/>
        <v>0.16640000000000002</v>
      </c>
    </row>
    <row r="1082" spans="2:19">
      <c r="B1082" t="s">
        <v>1451</v>
      </c>
      <c r="C1082" t="s">
        <v>876</v>
      </c>
      <c r="D1082" t="s">
        <v>48</v>
      </c>
      <c r="E1082" t="s">
        <v>1318</v>
      </c>
      <c r="F1082" t="s">
        <v>24</v>
      </c>
      <c r="G1082">
        <v>2600</v>
      </c>
      <c r="H1082" t="s">
        <v>149</v>
      </c>
      <c r="I1082" t="s">
        <v>351</v>
      </c>
      <c r="J1082" t="s">
        <v>798</v>
      </c>
      <c r="K1082" t="s">
        <v>383</v>
      </c>
      <c r="L1082" s="1">
        <v>40575</v>
      </c>
      <c r="M1082">
        <v>64</v>
      </c>
      <c r="N1082">
        <f t="shared" si="96"/>
        <v>16640</v>
      </c>
      <c r="O1082">
        <f t="shared" si="97"/>
        <v>1664.0000000000002</v>
      </c>
      <c r="P1082">
        <f t="shared" si="98"/>
        <v>166.4</v>
      </c>
      <c r="Q1082">
        <f t="shared" si="99"/>
        <v>16.64</v>
      </c>
      <c r="R1082">
        <f t="shared" si="100"/>
        <v>1.6639999999999999</v>
      </c>
      <c r="S1082">
        <f t="shared" si="101"/>
        <v>0.16640000000000002</v>
      </c>
    </row>
    <row r="1083" spans="2:19">
      <c r="B1083" t="s">
        <v>1452</v>
      </c>
      <c r="C1083" t="s">
        <v>876</v>
      </c>
      <c r="D1083" t="s">
        <v>48</v>
      </c>
      <c r="E1083" t="s">
        <v>1318</v>
      </c>
      <c r="F1083" t="s">
        <v>24</v>
      </c>
      <c r="G1083">
        <v>2500</v>
      </c>
      <c r="H1083" t="s">
        <v>28</v>
      </c>
      <c r="I1083" t="s">
        <v>351</v>
      </c>
      <c r="J1083" t="s">
        <v>798</v>
      </c>
      <c r="K1083" t="s">
        <v>383</v>
      </c>
      <c r="L1083" s="1">
        <v>40575</v>
      </c>
      <c r="M1083">
        <v>64</v>
      </c>
      <c r="N1083">
        <f t="shared" si="96"/>
        <v>16000</v>
      </c>
      <c r="O1083">
        <f t="shared" si="97"/>
        <v>1600</v>
      </c>
      <c r="P1083">
        <f t="shared" si="98"/>
        <v>160</v>
      </c>
      <c r="Q1083">
        <f t="shared" si="99"/>
        <v>16</v>
      </c>
      <c r="R1083">
        <f t="shared" si="100"/>
        <v>1.5999999999999999</v>
      </c>
      <c r="S1083">
        <f t="shared" si="101"/>
        <v>0.16</v>
      </c>
    </row>
    <row r="1084" spans="2:19">
      <c r="B1084" t="s">
        <v>1452</v>
      </c>
      <c r="C1084" t="s">
        <v>876</v>
      </c>
      <c r="D1084" t="s">
        <v>48</v>
      </c>
      <c r="E1084" t="s">
        <v>1275</v>
      </c>
      <c r="F1084" t="s">
        <v>24</v>
      </c>
      <c r="G1084">
        <v>2500</v>
      </c>
      <c r="H1084" t="s">
        <v>28</v>
      </c>
      <c r="I1084" t="s">
        <v>351</v>
      </c>
      <c r="J1084" t="s">
        <v>798</v>
      </c>
      <c r="K1084" t="s">
        <v>383</v>
      </c>
      <c r="L1084" s="1">
        <v>40575</v>
      </c>
      <c r="M1084">
        <v>64</v>
      </c>
      <c r="N1084">
        <f t="shared" si="96"/>
        <v>16000</v>
      </c>
      <c r="O1084">
        <f t="shared" si="97"/>
        <v>1600</v>
      </c>
      <c r="P1084">
        <f t="shared" si="98"/>
        <v>160</v>
      </c>
      <c r="Q1084">
        <f t="shared" si="99"/>
        <v>16</v>
      </c>
      <c r="R1084">
        <f t="shared" si="100"/>
        <v>1.5999999999999999</v>
      </c>
      <c r="S1084">
        <f t="shared" si="101"/>
        <v>0.16</v>
      </c>
    </row>
    <row r="1085" spans="2:19">
      <c r="B1085" t="s">
        <v>1453</v>
      </c>
      <c r="C1085" t="s">
        <v>876</v>
      </c>
      <c r="D1085" t="s">
        <v>48</v>
      </c>
      <c r="E1085" t="s">
        <v>1275</v>
      </c>
      <c r="F1085" t="s">
        <v>24</v>
      </c>
      <c r="G1085">
        <v>2100</v>
      </c>
      <c r="H1085" t="s">
        <v>119</v>
      </c>
      <c r="I1085" t="s">
        <v>351</v>
      </c>
      <c r="J1085" t="s">
        <v>798</v>
      </c>
      <c r="K1085" t="s">
        <v>383</v>
      </c>
      <c r="L1085" s="1">
        <v>40575</v>
      </c>
      <c r="M1085">
        <v>64</v>
      </c>
      <c r="N1085">
        <f t="shared" si="96"/>
        <v>13439.999999999998</v>
      </c>
      <c r="O1085">
        <f t="shared" si="97"/>
        <v>1344</v>
      </c>
      <c r="P1085">
        <f t="shared" si="98"/>
        <v>134.4</v>
      </c>
      <c r="Q1085">
        <f t="shared" si="99"/>
        <v>13.44</v>
      </c>
      <c r="R1085">
        <f t="shared" si="100"/>
        <v>1.3439999999999999</v>
      </c>
      <c r="S1085">
        <f t="shared" si="101"/>
        <v>0.13439999999999999</v>
      </c>
    </row>
    <row r="1086" spans="2:19">
      <c r="B1086" t="s">
        <v>1453</v>
      </c>
      <c r="C1086" t="s">
        <v>876</v>
      </c>
      <c r="D1086" t="s">
        <v>48</v>
      </c>
      <c r="E1086" t="s">
        <v>1318</v>
      </c>
      <c r="F1086" t="s">
        <v>24</v>
      </c>
      <c r="G1086">
        <v>2100</v>
      </c>
      <c r="H1086" t="s">
        <v>119</v>
      </c>
      <c r="I1086" t="s">
        <v>351</v>
      </c>
      <c r="J1086" t="s">
        <v>798</v>
      </c>
      <c r="K1086" t="s">
        <v>383</v>
      </c>
      <c r="L1086" s="1">
        <v>40575</v>
      </c>
      <c r="M1086">
        <v>64</v>
      </c>
      <c r="N1086">
        <f t="shared" si="96"/>
        <v>13439.999999999998</v>
      </c>
      <c r="O1086">
        <f t="shared" si="97"/>
        <v>1344</v>
      </c>
      <c r="P1086">
        <f t="shared" si="98"/>
        <v>134.4</v>
      </c>
      <c r="Q1086">
        <f t="shared" si="99"/>
        <v>13.44</v>
      </c>
      <c r="R1086">
        <f t="shared" si="100"/>
        <v>1.3439999999999999</v>
      </c>
      <c r="S1086">
        <f t="shared" si="101"/>
        <v>0.13439999999999999</v>
      </c>
    </row>
    <row r="1087" spans="2:19">
      <c r="B1087" t="s">
        <v>1454</v>
      </c>
      <c r="C1087" t="s">
        <v>876</v>
      </c>
      <c r="D1087" t="s">
        <v>48</v>
      </c>
      <c r="E1087" t="s">
        <v>1275</v>
      </c>
      <c r="F1087" t="s">
        <v>24</v>
      </c>
      <c r="G1087">
        <v>2300</v>
      </c>
      <c r="H1087" t="s">
        <v>573</v>
      </c>
      <c r="I1087" t="s">
        <v>351</v>
      </c>
      <c r="J1087" t="s">
        <v>798</v>
      </c>
      <c r="K1087" t="s">
        <v>383</v>
      </c>
      <c r="L1087" s="1">
        <v>40575</v>
      </c>
      <c r="M1087">
        <v>64</v>
      </c>
      <c r="N1087">
        <f t="shared" si="96"/>
        <v>14719.999999999998</v>
      </c>
      <c r="O1087">
        <f t="shared" si="97"/>
        <v>1472</v>
      </c>
      <c r="P1087">
        <f t="shared" si="98"/>
        <v>147.19999999999999</v>
      </c>
      <c r="Q1087">
        <f t="shared" si="99"/>
        <v>14.72</v>
      </c>
      <c r="R1087">
        <f t="shared" si="100"/>
        <v>1.4719999999999998</v>
      </c>
      <c r="S1087">
        <f t="shared" si="101"/>
        <v>0.1472</v>
      </c>
    </row>
    <row r="1088" spans="2:19">
      <c r="B1088" t="s">
        <v>1454</v>
      </c>
      <c r="C1088" t="s">
        <v>876</v>
      </c>
      <c r="D1088" t="s">
        <v>48</v>
      </c>
      <c r="E1088" t="s">
        <v>1318</v>
      </c>
      <c r="F1088" t="s">
        <v>24</v>
      </c>
      <c r="G1088">
        <v>2300</v>
      </c>
      <c r="H1088" t="s">
        <v>573</v>
      </c>
      <c r="I1088" t="s">
        <v>351</v>
      </c>
      <c r="J1088" t="s">
        <v>798</v>
      </c>
      <c r="K1088" t="s">
        <v>383</v>
      </c>
      <c r="L1088" s="1">
        <v>40575</v>
      </c>
      <c r="M1088">
        <v>64</v>
      </c>
      <c r="N1088">
        <f t="shared" si="96"/>
        <v>14719.999999999998</v>
      </c>
      <c r="O1088">
        <f t="shared" si="97"/>
        <v>1472</v>
      </c>
      <c r="P1088">
        <f t="shared" si="98"/>
        <v>147.19999999999999</v>
      </c>
      <c r="Q1088">
        <f t="shared" si="99"/>
        <v>14.72</v>
      </c>
      <c r="R1088">
        <f t="shared" si="100"/>
        <v>1.4719999999999998</v>
      </c>
      <c r="S1088">
        <f t="shared" si="101"/>
        <v>0.1472</v>
      </c>
    </row>
    <row r="1089" spans="2:19">
      <c r="B1089" t="s">
        <v>1455</v>
      </c>
      <c r="C1089" t="s">
        <v>876</v>
      </c>
      <c r="D1089" t="s">
        <v>48</v>
      </c>
      <c r="E1089" t="s">
        <v>1275</v>
      </c>
      <c r="F1089" t="s">
        <v>24</v>
      </c>
      <c r="G1089">
        <v>2500</v>
      </c>
      <c r="H1089" t="s">
        <v>28</v>
      </c>
      <c r="I1089" t="s">
        <v>351</v>
      </c>
      <c r="J1089" t="s">
        <v>798</v>
      </c>
      <c r="K1089" t="s">
        <v>383</v>
      </c>
      <c r="L1089" s="1">
        <v>40575</v>
      </c>
      <c r="M1089">
        <v>64</v>
      </c>
      <c r="N1089">
        <f t="shared" si="96"/>
        <v>16000</v>
      </c>
      <c r="O1089">
        <f t="shared" si="97"/>
        <v>1600</v>
      </c>
      <c r="P1089">
        <f t="shared" si="98"/>
        <v>160</v>
      </c>
      <c r="Q1089">
        <f t="shared" si="99"/>
        <v>16</v>
      </c>
      <c r="R1089">
        <f t="shared" si="100"/>
        <v>1.5999999999999999</v>
      </c>
      <c r="S1089">
        <f t="shared" si="101"/>
        <v>0.16</v>
      </c>
    </row>
    <row r="1090" spans="2:19">
      <c r="B1090" t="s">
        <v>1456</v>
      </c>
      <c r="C1090" t="s">
        <v>876</v>
      </c>
      <c r="D1090" t="s">
        <v>48</v>
      </c>
      <c r="E1090" t="s">
        <v>1318</v>
      </c>
      <c r="F1090" t="s">
        <v>24</v>
      </c>
      <c r="G1090">
        <v>2500</v>
      </c>
      <c r="H1090" t="s">
        <v>28</v>
      </c>
      <c r="I1090" t="s">
        <v>351</v>
      </c>
      <c r="J1090" t="s">
        <v>798</v>
      </c>
      <c r="K1090" t="s">
        <v>383</v>
      </c>
      <c r="L1090" s="1">
        <v>40575</v>
      </c>
      <c r="M1090">
        <v>64</v>
      </c>
      <c r="N1090">
        <f t="shared" si="96"/>
        <v>16000</v>
      </c>
      <c r="O1090">
        <f t="shared" si="97"/>
        <v>1600</v>
      </c>
      <c r="P1090">
        <f t="shared" si="98"/>
        <v>160</v>
      </c>
      <c r="Q1090">
        <f t="shared" si="99"/>
        <v>16</v>
      </c>
      <c r="R1090">
        <f t="shared" si="100"/>
        <v>1.5999999999999999</v>
      </c>
      <c r="S1090">
        <f t="shared" si="101"/>
        <v>0.16</v>
      </c>
    </row>
    <row r="1091" spans="2:19">
      <c r="B1091" t="s">
        <v>1457</v>
      </c>
      <c r="C1091" t="s">
        <v>876</v>
      </c>
      <c r="D1091" t="s">
        <v>48</v>
      </c>
      <c r="E1091" t="s">
        <v>1318</v>
      </c>
      <c r="F1091" t="s">
        <v>24</v>
      </c>
      <c r="G1091">
        <v>1400</v>
      </c>
      <c r="H1091" t="s">
        <v>141</v>
      </c>
      <c r="I1091" t="s">
        <v>351</v>
      </c>
      <c r="J1091" t="s">
        <v>798</v>
      </c>
      <c r="K1091" t="s">
        <v>548</v>
      </c>
      <c r="L1091" s="1">
        <v>40575</v>
      </c>
      <c r="M1091">
        <v>64</v>
      </c>
      <c r="N1091">
        <f t="shared" ref="N1091:N1154" si="102">((1/((10*10^6)))*G1091*(M1091)*10^6)</f>
        <v>8960</v>
      </c>
      <c r="O1091">
        <f t="shared" ref="O1091:O1154" si="103">((1/((100*10^6)))*G1091*(M1091)*10^6)</f>
        <v>896</v>
      </c>
      <c r="P1091">
        <f t="shared" ref="P1091:P1154" si="104">((1/((1*10^9)))*G1091*(M1091)*10^6)</f>
        <v>89.600000000000009</v>
      </c>
      <c r="Q1091">
        <f t="shared" ref="Q1091:Q1154" si="105">((1/((10*10^9)))*G1091*(M1091)*10^6)</f>
        <v>8.9600000000000009</v>
      </c>
      <c r="R1091">
        <f t="shared" ref="R1091:R1154" si="106">((1/((100*10^9)))*G1091*(M1091)*10^6)</f>
        <v>0.89600000000000002</v>
      </c>
      <c r="S1091">
        <f t="shared" ref="S1091:S1154" si="107">((1/((1*10^12)))*G1091*(M1091)*10^6)</f>
        <v>8.9599999999999999E-2</v>
      </c>
    </row>
    <row r="1092" spans="2:19">
      <c r="B1092" t="s">
        <v>1458</v>
      </c>
      <c r="C1092" t="s">
        <v>876</v>
      </c>
      <c r="D1092" t="s">
        <v>48</v>
      </c>
      <c r="E1092" t="s">
        <v>1318</v>
      </c>
      <c r="F1092" t="s">
        <v>24</v>
      </c>
      <c r="G1092">
        <v>2100</v>
      </c>
      <c r="H1092" t="s">
        <v>119</v>
      </c>
      <c r="I1092" t="s">
        <v>351</v>
      </c>
      <c r="J1092" t="s">
        <v>798</v>
      </c>
      <c r="K1092" t="s">
        <v>383</v>
      </c>
      <c r="L1092" s="1">
        <v>40575</v>
      </c>
      <c r="M1092">
        <v>64</v>
      </c>
      <c r="N1092">
        <f t="shared" si="102"/>
        <v>13439.999999999998</v>
      </c>
      <c r="O1092">
        <f t="shared" si="103"/>
        <v>1344</v>
      </c>
      <c r="P1092">
        <f t="shared" si="104"/>
        <v>134.4</v>
      </c>
      <c r="Q1092">
        <f t="shared" si="105"/>
        <v>13.44</v>
      </c>
      <c r="R1092">
        <f t="shared" si="106"/>
        <v>1.3439999999999999</v>
      </c>
      <c r="S1092">
        <f t="shared" si="107"/>
        <v>0.13439999999999999</v>
      </c>
    </row>
    <row r="1093" spans="2:19">
      <c r="B1093" t="s">
        <v>1791</v>
      </c>
      <c r="C1093" t="s">
        <v>928</v>
      </c>
      <c r="D1093" t="s">
        <v>53</v>
      </c>
      <c r="E1093" t="s">
        <v>929</v>
      </c>
      <c r="F1093" t="s">
        <v>24</v>
      </c>
      <c r="G1093">
        <v>3466</v>
      </c>
      <c r="H1093" t="s">
        <v>149</v>
      </c>
      <c r="I1093" t="s">
        <v>210</v>
      </c>
      <c r="J1093" t="s">
        <v>810</v>
      </c>
      <c r="K1093" t="s">
        <v>808</v>
      </c>
      <c r="L1093" s="1">
        <v>40575</v>
      </c>
      <c r="M1093">
        <v>64</v>
      </c>
      <c r="N1093">
        <f t="shared" si="102"/>
        <v>22182.399999999998</v>
      </c>
      <c r="O1093">
        <f t="shared" si="103"/>
        <v>2218.2400000000002</v>
      </c>
      <c r="P1093">
        <f t="shared" si="104"/>
        <v>221.82400000000001</v>
      </c>
      <c r="Q1093">
        <f t="shared" si="105"/>
        <v>22.182400000000001</v>
      </c>
      <c r="R1093">
        <f t="shared" si="106"/>
        <v>2.2182400000000002</v>
      </c>
      <c r="S1093">
        <f t="shared" si="107"/>
        <v>0.22182399999999999</v>
      </c>
    </row>
    <row r="1094" spans="2:19">
      <c r="B1094" t="s">
        <v>1792</v>
      </c>
      <c r="C1094" t="s">
        <v>1793</v>
      </c>
      <c r="D1094" t="s">
        <v>13</v>
      </c>
      <c r="E1094" t="s">
        <v>929</v>
      </c>
      <c r="F1094" t="s">
        <v>24</v>
      </c>
      <c r="G1094">
        <v>1600</v>
      </c>
      <c r="H1094" t="s">
        <v>213</v>
      </c>
      <c r="I1094" t="s">
        <v>75</v>
      </c>
      <c r="J1094" t="s">
        <v>795</v>
      </c>
      <c r="K1094" t="s">
        <v>185</v>
      </c>
      <c r="L1094" s="1">
        <v>40575</v>
      </c>
      <c r="M1094">
        <v>64</v>
      </c>
      <c r="N1094">
        <f t="shared" si="102"/>
        <v>10240</v>
      </c>
      <c r="O1094">
        <f t="shared" si="103"/>
        <v>1024</v>
      </c>
      <c r="P1094">
        <f t="shared" si="104"/>
        <v>102.4</v>
      </c>
      <c r="Q1094">
        <f t="shared" si="105"/>
        <v>10.24</v>
      </c>
      <c r="R1094">
        <f t="shared" si="106"/>
        <v>1.0239999999999998</v>
      </c>
      <c r="S1094">
        <f t="shared" si="107"/>
        <v>0.1024</v>
      </c>
    </row>
    <row r="1095" spans="2:19">
      <c r="B1095" t="s">
        <v>1794</v>
      </c>
      <c r="C1095" t="s">
        <v>1793</v>
      </c>
      <c r="D1095" t="s">
        <v>13</v>
      </c>
      <c r="E1095" t="s">
        <v>929</v>
      </c>
      <c r="F1095" t="s">
        <v>24</v>
      </c>
      <c r="G1095">
        <v>2133</v>
      </c>
      <c r="H1095" t="s">
        <v>87</v>
      </c>
      <c r="I1095" t="s">
        <v>75</v>
      </c>
      <c r="J1095" t="s">
        <v>791</v>
      </c>
      <c r="K1095" t="s">
        <v>185</v>
      </c>
      <c r="L1095" s="1">
        <v>40575</v>
      </c>
      <c r="M1095">
        <v>64</v>
      </c>
      <c r="N1095">
        <f t="shared" si="102"/>
        <v>13651.199999999999</v>
      </c>
      <c r="O1095">
        <f t="shared" si="103"/>
        <v>1365.1200000000001</v>
      </c>
      <c r="P1095">
        <f t="shared" si="104"/>
        <v>136.512</v>
      </c>
      <c r="Q1095">
        <f t="shared" si="105"/>
        <v>13.651200000000001</v>
      </c>
      <c r="R1095">
        <f t="shared" si="106"/>
        <v>1.3651199999999999</v>
      </c>
      <c r="S1095">
        <f t="shared" si="107"/>
        <v>0.13651199999999999</v>
      </c>
    </row>
    <row r="1096" spans="2:19">
      <c r="B1096" t="s">
        <v>1795</v>
      </c>
      <c r="C1096" t="s">
        <v>1793</v>
      </c>
      <c r="D1096" t="s">
        <v>13</v>
      </c>
      <c r="E1096" t="s">
        <v>929</v>
      </c>
      <c r="F1096" t="s">
        <v>24</v>
      </c>
      <c r="G1096">
        <v>2266</v>
      </c>
      <c r="H1096" t="s">
        <v>159</v>
      </c>
      <c r="I1096" t="s">
        <v>75</v>
      </c>
      <c r="J1096" t="s">
        <v>791</v>
      </c>
      <c r="K1096" t="s">
        <v>185</v>
      </c>
      <c r="L1096" s="1">
        <v>40575</v>
      </c>
      <c r="M1096">
        <v>64</v>
      </c>
      <c r="N1096">
        <f t="shared" si="102"/>
        <v>14502.399999999998</v>
      </c>
      <c r="O1096">
        <f t="shared" si="103"/>
        <v>1450.24</v>
      </c>
      <c r="P1096">
        <f t="shared" si="104"/>
        <v>145.024</v>
      </c>
      <c r="Q1096">
        <f t="shared" si="105"/>
        <v>14.5024</v>
      </c>
      <c r="R1096">
        <f t="shared" si="106"/>
        <v>1.45024</v>
      </c>
      <c r="S1096">
        <f t="shared" si="107"/>
        <v>0.14502399999999999</v>
      </c>
    </row>
    <row r="1097" spans="2:19">
      <c r="B1097" t="s">
        <v>1796</v>
      </c>
      <c r="C1097" t="s">
        <v>1793</v>
      </c>
      <c r="D1097" t="s">
        <v>13</v>
      </c>
      <c r="E1097" t="s">
        <v>929</v>
      </c>
      <c r="F1097" t="s">
        <v>24</v>
      </c>
      <c r="G1097">
        <v>2933</v>
      </c>
      <c r="H1097" t="s">
        <v>34</v>
      </c>
      <c r="I1097" t="s">
        <v>75</v>
      </c>
      <c r="J1097" t="s">
        <v>810</v>
      </c>
      <c r="K1097" t="s">
        <v>808</v>
      </c>
      <c r="L1097" s="1">
        <v>40575</v>
      </c>
      <c r="M1097">
        <v>64</v>
      </c>
      <c r="N1097">
        <f t="shared" si="102"/>
        <v>18771.199999999997</v>
      </c>
      <c r="O1097">
        <f t="shared" si="103"/>
        <v>1877.1200000000001</v>
      </c>
      <c r="P1097">
        <f t="shared" si="104"/>
        <v>187.71200000000002</v>
      </c>
      <c r="Q1097">
        <f t="shared" si="105"/>
        <v>18.7712</v>
      </c>
      <c r="R1097">
        <f t="shared" si="106"/>
        <v>1.8771199999999999</v>
      </c>
      <c r="S1097">
        <f t="shared" si="107"/>
        <v>0.18771200000000002</v>
      </c>
    </row>
    <row r="1098" spans="2:19">
      <c r="B1098" t="s">
        <v>1797</v>
      </c>
      <c r="C1098" t="s">
        <v>1793</v>
      </c>
      <c r="D1098" t="s">
        <v>13</v>
      </c>
      <c r="E1098" t="s">
        <v>929</v>
      </c>
      <c r="F1098" t="s">
        <v>24</v>
      </c>
      <c r="G1098">
        <v>3200</v>
      </c>
      <c r="H1098" t="s">
        <v>145</v>
      </c>
      <c r="I1098" t="s">
        <v>75</v>
      </c>
      <c r="J1098" t="s">
        <v>810</v>
      </c>
      <c r="K1098" t="s">
        <v>19</v>
      </c>
      <c r="L1098" s="1">
        <v>40575</v>
      </c>
      <c r="M1098">
        <v>64</v>
      </c>
      <c r="N1098">
        <f t="shared" si="102"/>
        <v>20480</v>
      </c>
      <c r="O1098">
        <f t="shared" si="103"/>
        <v>2048</v>
      </c>
      <c r="P1098">
        <f t="shared" si="104"/>
        <v>204.8</v>
      </c>
      <c r="Q1098">
        <f t="shared" si="105"/>
        <v>20.48</v>
      </c>
      <c r="R1098">
        <f t="shared" si="106"/>
        <v>2.0479999999999996</v>
      </c>
      <c r="S1098">
        <f t="shared" si="107"/>
        <v>0.20480000000000001</v>
      </c>
    </row>
    <row r="1099" spans="2:19">
      <c r="B1099" t="s">
        <v>1798</v>
      </c>
      <c r="C1099" t="s">
        <v>1793</v>
      </c>
      <c r="D1099" t="s">
        <v>13</v>
      </c>
      <c r="E1099" t="s">
        <v>929</v>
      </c>
      <c r="F1099" t="s">
        <v>24</v>
      </c>
      <c r="G1099">
        <v>3600</v>
      </c>
      <c r="H1099" t="s">
        <v>126</v>
      </c>
      <c r="I1099" t="s">
        <v>75</v>
      </c>
      <c r="J1099" t="s">
        <v>810</v>
      </c>
      <c r="K1099" t="s">
        <v>808</v>
      </c>
      <c r="L1099" s="1">
        <v>40575</v>
      </c>
      <c r="M1099">
        <v>64</v>
      </c>
      <c r="N1099">
        <f t="shared" si="102"/>
        <v>23039.999999999996</v>
      </c>
      <c r="O1099">
        <f t="shared" si="103"/>
        <v>2304</v>
      </c>
      <c r="P1099">
        <f t="shared" si="104"/>
        <v>230.4</v>
      </c>
      <c r="Q1099">
        <f t="shared" si="105"/>
        <v>23.04</v>
      </c>
      <c r="R1099">
        <f t="shared" si="106"/>
        <v>2.3039999999999998</v>
      </c>
      <c r="S1099">
        <f t="shared" si="107"/>
        <v>0.23039999999999999</v>
      </c>
    </row>
    <row r="1100" spans="2:19">
      <c r="B1100" t="s">
        <v>1799</v>
      </c>
      <c r="C1100" t="s">
        <v>1793</v>
      </c>
      <c r="D1100" t="s">
        <v>53</v>
      </c>
      <c r="E1100" t="s">
        <v>929</v>
      </c>
      <c r="F1100" t="s">
        <v>24</v>
      </c>
      <c r="G1100">
        <v>2533</v>
      </c>
      <c r="H1100" t="s">
        <v>67</v>
      </c>
      <c r="I1100" t="s">
        <v>75</v>
      </c>
      <c r="J1100" t="s">
        <v>810</v>
      </c>
      <c r="K1100" t="s">
        <v>185</v>
      </c>
      <c r="L1100" s="1">
        <v>40575</v>
      </c>
      <c r="M1100">
        <v>64</v>
      </c>
      <c r="N1100">
        <f t="shared" si="102"/>
        <v>16211.199999999999</v>
      </c>
      <c r="O1100">
        <f t="shared" si="103"/>
        <v>1621.12</v>
      </c>
      <c r="P1100">
        <f t="shared" si="104"/>
        <v>162.11200000000002</v>
      </c>
      <c r="Q1100">
        <f t="shared" si="105"/>
        <v>16.211200000000002</v>
      </c>
      <c r="R1100">
        <f t="shared" si="106"/>
        <v>1.6211199999999999</v>
      </c>
      <c r="S1100">
        <f t="shared" si="107"/>
        <v>0.16211199999999998</v>
      </c>
    </row>
    <row r="1101" spans="2:19">
      <c r="B1101" t="s">
        <v>1800</v>
      </c>
      <c r="C1101" t="s">
        <v>1793</v>
      </c>
      <c r="D1101" t="s">
        <v>53</v>
      </c>
      <c r="E1101" t="s">
        <v>929</v>
      </c>
      <c r="F1101" t="s">
        <v>24</v>
      </c>
      <c r="G1101">
        <v>3066</v>
      </c>
      <c r="H1101" t="s">
        <v>573</v>
      </c>
      <c r="I1101" t="s">
        <v>75</v>
      </c>
      <c r="J1101" t="s">
        <v>810</v>
      </c>
      <c r="K1101" t="s">
        <v>19</v>
      </c>
      <c r="L1101" s="1">
        <v>40575</v>
      </c>
      <c r="M1101">
        <v>64</v>
      </c>
      <c r="N1101">
        <f t="shared" si="102"/>
        <v>19622.399999999998</v>
      </c>
      <c r="O1101">
        <f t="shared" si="103"/>
        <v>1962.24</v>
      </c>
      <c r="P1101">
        <f t="shared" si="104"/>
        <v>196.22400000000002</v>
      </c>
      <c r="Q1101">
        <f t="shared" si="105"/>
        <v>19.622399999999999</v>
      </c>
      <c r="R1101">
        <f t="shared" si="106"/>
        <v>1.9622399999999998</v>
      </c>
      <c r="S1101">
        <f t="shared" si="107"/>
        <v>0.19622400000000001</v>
      </c>
    </row>
    <row r="1102" spans="2:19">
      <c r="B1102" t="s">
        <v>1801</v>
      </c>
      <c r="C1102" t="s">
        <v>1793</v>
      </c>
      <c r="D1102" t="s">
        <v>53</v>
      </c>
      <c r="E1102" t="s">
        <v>929</v>
      </c>
      <c r="F1102" t="s">
        <v>24</v>
      </c>
      <c r="G1102">
        <v>3466</v>
      </c>
      <c r="H1102" t="s">
        <v>149</v>
      </c>
      <c r="I1102" t="s">
        <v>75</v>
      </c>
      <c r="J1102" t="s">
        <v>810</v>
      </c>
      <c r="K1102" t="s">
        <v>808</v>
      </c>
      <c r="L1102" s="1">
        <v>40575</v>
      </c>
      <c r="M1102">
        <v>64</v>
      </c>
      <c r="N1102">
        <f t="shared" si="102"/>
        <v>22182.399999999998</v>
      </c>
      <c r="O1102">
        <f t="shared" si="103"/>
        <v>2218.2400000000002</v>
      </c>
      <c r="P1102">
        <f t="shared" si="104"/>
        <v>221.82400000000001</v>
      </c>
      <c r="Q1102">
        <f t="shared" si="105"/>
        <v>22.182400000000001</v>
      </c>
      <c r="R1102">
        <f t="shared" si="106"/>
        <v>2.2182400000000002</v>
      </c>
      <c r="S1102">
        <f t="shared" si="107"/>
        <v>0.22182399999999999</v>
      </c>
    </row>
    <row r="1103" spans="2:19">
      <c r="B1103" t="s">
        <v>1802</v>
      </c>
      <c r="C1103" t="s">
        <v>1793</v>
      </c>
      <c r="D1103" t="s">
        <v>48</v>
      </c>
      <c r="E1103" t="s">
        <v>929</v>
      </c>
      <c r="F1103" t="s">
        <v>24</v>
      </c>
      <c r="G1103">
        <v>4400</v>
      </c>
      <c r="H1103" t="s">
        <v>784</v>
      </c>
      <c r="I1103" t="s">
        <v>351</v>
      </c>
      <c r="J1103" t="s">
        <v>810</v>
      </c>
      <c r="K1103" t="s">
        <v>808</v>
      </c>
      <c r="L1103" s="1">
        <v>40575</v>
      </c>
      <c r="M1103">
        <v>64</v>
      </c>
      <c r="N1103">
        <f t="shared" si="102"/>
        <v>28159.999999999996</v>
      </c>
      <c r="O1103">
        <f t="shared" si="103"/>
        <v>2816</v>
      </c>
      <c r="P1103">
        <f t="shared" si="104"/>
        <v>281.60000000000002</v>
      </c>
      <c r="Q1103">
        <f t="shared" si="105"/>
        <v>28.16</v>
      </c>
      <c r="R1103">
        <f t="shared" si="106"/>
        <v>2.8159999999999998</v>
      </c>
      <c r="S1103">
        <f t="shared" si="107"/>
        <v>0.28159999999999996</v>
      </c>
    </row>
    <row r="1104" spans="2:19">
      <c r="B1104" t="s">
        <v>1448</v>
      </c>
      <c r="C1104" t="s">
        <v>876</v>
      </c>
      <c r="D1104" t="s">
        <v>48</v>
      </c>
      <c r="E1104" t="s">
        <v>1275</v>
      </c>
      <c r="F1104" t="s">
        <v>24</v>
      </c>
      <c r="G1104">
        <v>1600</v>
      </c>
      <c r="H1104" t="s">
        <v>87</v>
      </c>
      <c r="I1104" t="s">
        <v>351</v>
      </c>
      <c r="J1104" t="s">
        <v>829</v>
      </c>
      <c r="K1104" t="s">
        <v>383</v>
      </c>
      <c r="L1104" s="1">
        <v>40603</v>
      </c>
      <c r="M1104">
        <v>64</v>
      </c>
      <c r="N1104">
        <f t="shared" si="102"/>
        <v>10240</v>
      </c>
      <c r="O1104">
        <f t="shared" si="103"/>
        <v>1024</v>
      </c>
      <c r="P1104">
        <f t="shared" si="104"/>
        <v>102.4</v>
      </c>
      <c r="Q1104">
        <f t="shared" si="105"/>
        <v>10.24</v>
      </c>
      <c r="R1104">
        <f t="shared" si="106"/>
        <v>1.0239999999999998</v>
      </c>
      <c r="S1104">
        <f t="shared" si="107"/>
        <v>0.1024</v>
      </c>
    </row>
    <row r="1105" spans="2:19">
      <c r="B1105" t="s">
        <v>1424</v>
      </c>
      <c r="C1105" t="s">
        <v>876</v>
      </c>
      <c r="D1105" t="s">
        <v>48</v>
      </c>
      <c r="E1105" t="s">
        <v>1275</v>
      </c>
      <c r="F1105" t="s">
        <v>24</v>
      </c>
      <c r="G1105">
        <v>2100</v>
      </c>
      <c r="H1105" t="s">
        <v>119</v>
      </c>
      <c r="I1105" t="s">
        <v>351</v>
      </c>
      <c r="J1105" t="s">
        <v>798</v>
      </c>
      <c r="K1105" t="s">
        <v>383</v>
      </c>
      <c r="L1105" s="1">
        <v>40603</v>
      </c>
      <c r="M1105">
        <v>64</v>
      </c>
      <c r="N1105">
        <f t="shared" si="102"/>
        <v>13439.999999999998</v>
      </c>
      <c r="O1105">
        <f t="shared" si="103"/>
        <v>1344</v>
      </c>
      <c r="P1105">
        <f t="shared" si="104"/>
        <v>134.4</v>
      </c>
      <c r="Q1105">
        <f t="shared" si="105"/>
        <v>13.44</v>
      </c>
      <c r="R1105">
        <f t="shared" si="106"/>
        <v>1.3439999999999999</v>
      </c>
      <c r="S1105">
        <f t="shared" si="107"/>
        <v>0.13439999999999999</v>
      </c>
    </row>
    <row r="1106" spans="2:19">
      <c r="B1106" t="s">
        <v>1449</v>
      </c>
      <c r="C1106" t="s">
        <v>1450</v>
      </c>
      <c r="D1106" t="s">
        <v>48</v>
      </c>
      <c r="E1106" t="s">
        <v>1406</v>
      </c>
      <c r="F1106" t="s">
        <v>63</v>
      </c>
      <c r="G1106">
        <v>1667</v>
      </c>
      <c r="H1106" t="s">
        <v>141</v>
      </c>
      <c r="I1106" t="s">
        <v>1407</v>
      </c>
      <c r="J1106" t="s">
        <v>76</v>
      </c>
      <c r="K1106" t="s">
        <v>437</v>
      </c>
      <c r="L1106" s="1">
        <v>40603</v>
      </c>
      <c r="M1106">
        <v>64</v>
      </c>
      <c r="N1106">
        <f t="shared" si="102"/>
        <v>10668.8</v>
      </c>
      <c r="O1106">
        <f t="shared" si="103"/>
        <v>1066.8800000000001</v>
      </c>
      <c r="P1106">
        <f t="shared" si="104"/>
        <v>106.688</v>
      </c>
      <c r="Q1106">
        <f t="shared" si="105"/>
        <v>10.668800000000001</v>
      </c>
      <c r="R1106">
        <f t="shared" si="106"/>
        <v>1.0668800000000001</v>
      </c>
      <c r="S1106">
        <f t="shared" si="107"/>
        <v>0.10668799999999999</v>
      </c>
    </row>
    <row r="1107" spans="2:19">
      <c r="B1107" t="s">
        <v>1444</v>
      </c>
      <c r="C1107" t="s">
        <v>1445</v>
      </c>
      <c r="D1107" t="s">
        <v>152</v>
      </c>
      <c r="E1107" t="s">
        <v>1446</v>
      </c>
      <c r="F1107" t="s">
        <v>63</v>
      </c>
      <c r="G1107">
        <v>1200</v>
      </c>
      <c r="H1107" t="s">
        <v>213</v>
      </c>
      <c r="I1107" t="s">
        <v>284</v>
      </c>
      <c r="J1107" t="s">
        <v>76</v>
      </c>
      <c r="K1107" t="s">
        <v>1314</v>
      </c>
      <c r="L1107" s="1">
        <v>40634</v>
      </c>
      <c r="M1107">
        <v>64</v>
      </c>
      <c r="N1107">
        <f t="shared" si="102"/>
        <v>7679.9999999999991</v>
      </c>
      <c r="O1107">
        <f t="shared" si="103"/>
        <v>768</v>
      </c>
      <c r="P1107">
        <f t="shared" si="104"/>
        <v>76.800000000000011</v>
      </c>
      <c r="Q1107">
        <f t="shared" si="105"/>
        <v>7.6800000000000006</v>
      </c>
      <c r="R1107">
        <f t="shared" si="106"/>
        <v>0.76800000000000002</v>
      </c>
      <c r="S1107">
        <f t="shared" si="107"/>
        <v>7.6799999999999993E-2</v>
      </c>
    </row>
    <row r="1108" spans="2:19">
      <c r="B1108" t="s">
        <v>1447</v>
      </c>
      <c r="C1108" t="s">
        <v>1445</v>
      </c>
      <c r="D1108" t="s">
        <v>152</v>
      </c>
      <c r="E1108" t="s">
        <v>1446</v>
      </c>
      <c r="F1108" t="s">
        <v>63</v>
      </c>
      <c r="G1108">
        <v>1500</v>
      </c>
      <c r="H1108" t="s">
        <v>193</v>
      </c>
      <c r="I1108" t="s">
        <v>284</v>
      </c>
      <c r="J1108" t="s">
        <v>76</v>
      </c>
      <c r="K1108" t="s">
        <v>1314</v>
      </c>
      <c r="L1108" s="1">
        <v>40634</v>
      </c>
      <c r="M1108">
        <v>64</v>
      </c>
      <c r="N1108">
        <f t="shared" si="102"/>
        <v>9600</v>
      </c>
      <c r="O1108">
        <f t="shared" si="103"/>
        <v>960</v>
      </c>
      <c r="P1108">
        <f t="shared" si="104"/>
        <v>96</v>
      </c>
      <c r="Q1108">
        <f t="shared" si="105"/>
        <v>9.6</v>
      </c>
      <c r="R1108">
        <f t="shared" si="106"/>
        <v>0.96</v>
      </c>
      <c r="S1108">
        <f t="shared" si="107"/>
        <v>9.6000000000000002E-2</v>
      </c>
    </row>
    <row r="1109" spans="2:19">
      <c r="B1109" t="s">
        <v>1774</v>
      </c>
      <c r="C1109" t="s">
        <v>876</v>
      </c>
      <c r="D1109" t="s">
        <v>48</v>
      </c>
      <c r="E1109" t="s">
        <v>828</v>
      </c>
      <c r="F1109" t="s">
        <v>24</v>
      </c>
      <c r="G1109">
        <v>2200</v>
      </c>
      <c r="H1109" t="s">
        <v>34</v>
      </c>
      <c r="I1109" t="s">
        <v>351</v>
      </c>
      <c r="J1109" t="s">
        <v>798</v>
      </c>
      <c r="K1109" t="s">
        <v>1775</v>
      </c>
      <c r="L1109" s="1">
        <v>40634</v>
      </c>
      <c r="M1109">
        <v>64</v>
      </c>
      <c r="N1109">
        <f t="shared" si="102"/>
        <v>14079.999999999998</v>
      </c>
      <c r="O1109">
        <f t="shared" si="103"/>
        <v>1408</v>
      </c>
      <c r="P1109">
        <f t="shared" si="104"/>
        <v>140.80000000000001</v>
      </c>
      <c r="Q1109">
        <f t="shared" si="105"/>
        <v>14.08</v>
      </c>
      <c r="R1109">
        <f t="shared" si="106"/>
        <v>1.4079999999999999</v>
      </c>
      <c r="S1109">
        <f t="shared" si="107"/>
        <v>0.14079999999999998</v>
      </c>
    </row>
    <row r="1110" spans="2:19">
      <c r="B1110" t="s">
        <v>1776</v>
      </c>
      <c r="C1110" t="s">
        <v>876</v>
      </c>
      <c r="D1110" t="s">
        <v>13</v>
      </c>
      <c r="E1110" t="s">
        <v>828</v>
      </c>
      <c r="F1110" t="s">
        <v>24</v>
      </c>
      <c r="G1110">
        <v>3100</v>
      </c>
      <c r="H1110" t="s">
        <v>801</v>
      </c>
      <c r="I1110" t="s">
        <v>351</v>
      </c>
      <c r="J1110" t="s">
        <v>791</v>
      </c>
      <c r="K1110" t="s">
        <v>185</v>
      </c>
      <c r="L1110" s="1">
        <v>40634</v>
      </c>
      <c r="M1110">
        <v>64</v>
      </c>
      <c r="N1110">
        <f t="shared" si="102"/>
        <v>19840</v>
      </c>
      <c r="O1110">
        <f t="shared" si="103"/>
        <v>1984</v>
      </c>
      <c r="P1110">
        <f t="shared" si="104"/>
        <v>198.40000000000003</v>
      </c>
      <c r="Q1110">
        <f t="shared" si="105"/>
        <v>19.84</v>
      </c>
      <c r="R1110">
        <f t="shared" si="106"/>
        <v>1.984</v>
      </c>
      <c r="S1110">
        <f t="shared" si="107"/>
        <v>0.19839999999999999</v>
      </c>
    </row>
    <row r="1111" spans="2:19">
      <c r="B1111" t="s">
        <v>1777</v>
      </c>
      <c r="C1111" t="s">
        <v>876</v>
      </c>
      <c r="D1111" t="s">
        <v>13</v>
      </c>
      <c r="E1111" t="s">
        <v>828</v>
      </c>
      <c r="F1111" t="s">
        <v>24</v>
      </c>
      <c r="G1111">
        <v>3100</v>
      </c>
      <c r="H1111" t="s">
        <v>801</v>
      </c>
      <c r="I1111" t="s">
        <v>351</v>
      </c>
      <c r="J1111" t="s">
        <v>779</v>
      </c>
      <c r="K1111" t="s">
        <v>19</v>
      </c>
      <c r="L1111" s="1">
        <v>40634</v>
      </c>
      <c r="M1111">
        <v>64</v>
      </c>
      <c r="N1111">
        <f t="shared" si="102"/>
        <v>19840</v>
      </c>
      <c r="O1111">
        <f t="shared" si="103"/>
        <v>1984</v>
      </c>
      <c r="P1111">
        <f t="shared" si="104"/>
        <v>198.40000000000003</v>
      </c>
      <c r="Q1111">
        <f t="shared" si="105"/>
        <v>19.84</v>
      </c>
      <c r="R1111">
        <f t="shared" si="106"/>
        <v>1.984</v>
      </c>
      <c r="S1111">
        <f t="shared" si="107"/>
        <v>0.19839999999999999</v>
      </c>
    </row>
    <row r="1112" spans="2:19">
      <c r="B1112" t="s">
        <v>1778</v>
      </c>
      <c r="C1112" t="s">
        <v>876</v>
      </c>
      <c r="D1112" t="s">
        <v>13</v>
      </c>
      <c r="E1112" t="s">
        <v>828</v>
      </c>
      <c r="F1112" t="s">
        <v>24</v>
      </c>
      <c r="G1112">
        <v>3200</v>
      </c>
      <c r="H1112" t="s">
        <v>107</v>
      </c>
      <c r="I1112" t="s">
        <v>351</v>
      </c>
      <c r="J1112" t="s">
        <v>791</v>
      </c>
      <c r="K1112" t="s">
        <v>185</v>
      </c>
      <c r="L1112" s="1">
        <v>40634</v>
      </c>
      <c r="M1112">
        <v>64</v>
      </c>
      <c r="N1112">
        <f t="shared" si="102"/>
        <v>20480</v>
      </c>
      <c r="O1112">
        <f t="shared" si="103"/>
        <v>2048</v>
      </c>
      <c r="P1112">
        <f t="shared" si="104"/>
        <v>204.8</v>
      </c>
      <c r="Q1112">
        <f t="shared" si="105"/>
        <v>20.48</v>
      </c>
      <c r="R1112">
        <f t="shared" si="106"/>
        <v>2.0479999999999996</v>
      </c>
      <c r="S1112">
        <f t="shared" si="107"/>
        <v>0.20480000000000001</v>
      </c>
    </row>
    <row r="1113" spans="2:19">
      <c r="B1113" t="s">
        <v>1779</v>
      </c>
      <c r="C1113" t="s">
        <v>876</v>
      </c>
      <c r="D1113" t="s">
        <v>13</v>
      </c>
      <c r="E1113" t="s">
        <v>828</v>
      </c>
      <c r="F1113" t="s">
        <v>24</v>
      </c>
      <c r="G1113">
        <v>3200</v>
      </c>
      <c r="H1113" t="s">
        <v>107</v>
      </c>
      <c r="I1113" t="s">
        <v>351</v>
      </c>
      <c r="J1113" t="s">
        <v>791</v>
      </c>
      <c r="K1113" t="s">
        <v>19</v>
      </c>
      <c r="L1113" s="1">
        <v>40634</v>
      </c>
      <c r="M1113">
        <v>64</v>
      </c>
      <c r="N1113">
        <f t="shared" si="102"/>
        <v>20480</v>
      </c>
      <c r="O1113">
        <f t="shared" si="103"/>
        <v>2048</v>
      </c>
      <c r="P1113">
        <f t="shared" si="104"/>
        <v>204.8</v>
      </c>
      <c r="Q1113">
        <f t="shared" si="105"/>
        <v>20.48</v>
      </c>
      <c r="R1113">
        <f t="shared" si="106"/>
        <v>2.0479999999999996</v>
      </c>
      <c r="S1113">
        <f t="shared" si="107"/>
        <v>0.20480000000000001</v>
      </c>
    </row>
    <row r="1114" spans="2:19">
      <c r="B1114" t="s">
        <v>1780</v>
      </c>
      <c r="C1114" t="s">
        <v>876</v>
      </c>
      <c r="D1114" t="s">
        <v>13</v>
      </c>
      <c r="E1114" t="s">
        <v>828</v>
      </c>
      <c r="F1114" t="s">
        <v>24</v>
      </c>
      <c r="G1114">
        <v>3300</v>
      </c>
      <c r="H1114" t="s">
        <v>784</v>
      </c>
      <c r="I1114" t="s">
        <v>351</v>
      </c>
      <c r="J1114" t="s">
        <v>791</v>
      </c>
      <c r="K1114" t="s">
        <v>185</v>
      </c>
      <c r="L1114" s="1">
        <v>40634</v>
      </c>
      <c r="M1114">
        <v>64</v>
      </c>
      <c r="N1114">
        <f t="shared" si="102"/>
        <v>21120</v>
      </c>
      <c r="O1114">
        <f t="shared" si="103"/>
        <v>2112</v>
      </c>
      <c r="P1114">
        <f t="shared" si="104"/>
        <v>211.20000000000002</v>
      </c>
      <c r="Q1114">
        <f t="shared" si="105"/>
        <v>21.12</v>
      </c>
      <c r="R1114">
        <f t="shared" si="106"/>
        <v>2.1119999999999997</v>
      </c>
      <c r="S1114">
        <f t="shared" si="107"/>
        <v>0.2112</v>
      </c>
    </row>
    <row r="1115" spans="2:19">
      <c r="B1115" t="s">
        <v>1781</v>
      </c>
      <c r="C1115" t="s">
        <v>876</v>
      </c>
      <c r="D1115" t="s">
        <v>13</v>
      </c>
      <c r="E1115" t="s">
        <v>828</v>
      </c>
      <c r="F1115" t="s">
        <v>24</v>
      </c>
      <c r="G1115">
        <v>3300</v>
      </c>
      <c r="H1115" t="s">
        <v>784</v>
      </c>
      <c r="I1115" t="s">
        <v>351</v>
      </c>
      <c r="J1115" t="s">
        <v>791</v>
      </c>
      <c r="K1115" t="s">
        <v>19</v>
      </c>
      <c r="L1115" s="1">
        <v>40634</v>
      </c>
      <c r="M1115">
        <v>64</v>
      </c>
      <c r="N1115">
        <f t="shared" si="102"/>
        <v>21120</v>
      </c>
      <c r="O1115">
        <f t="shared" si="103"/>
        <v>2112</v>
      </c>
      <c r="P1115">
        <f t="shared" si="104"/>
        <v>211.20000000000002</v>
      </c>
      <c r="Q1115">
        <f t="shared" si="105"/>
        <v>21.12</v>
      </c>
      <c r="R1115">
        <f t="shared" si="106"/>
        <v>2.1119999999999997</v>
      </c>
      <c r="S1115">
        <f t="shared" si="107"/>
        <v>0.2112</v>
      </c>
    </row>
    <row r="1116" spans="2:19">
      <c r="B1116" t="s">
        <v>1782</v>
      </c>
      <c r="C1116" t="s">
        <v>876</v>
      </c>
      <c r="D1116" t="s">
        <v>13</v>
      </c>
      <c r="E1116" t="s">
        <v>828</v>
      </c>
      <c r="F1116" t="s">
        <v>24</v>
      </c>
      <c r="G1116">
        <v>3400</v>
      </c>
      <c r="H1116" t="s">
        <v>104</v>
      </c>
      <c r="I1116" t="s">
        <v>351</v>
      </c>
      <c r="J1116" t="s">
        <v>791</v>
      </c>
      <c r="K1116" t="s">
        <v>185</v>
      </c>
      <c r="L1116" s="1">
        <v>40634</v>
      </c>
      <c r="M1116">
        <v>64</v>
      </c>
      <c r="N1116">
        <f t="shared" si="102"/>
        <v>21759.999999999996</v>
      </c>
      <c r="O1116">
        <f t="shared" si="103"/>
        <v>2176</v>
      </c>
      <c r="P1116">
        <f t="shared" si="104"/>
        <v>217.6</v>
      </c>
      <c r="Q1116">
        <f t="shared" si="105"/>
        <v>21.76</v>
      </c>
      <c r="R1116">
        <f t="shared" si="106"/>
        <v>2.1760000000000002</v>
      </c>
      <c r="S1116">
        <f t="shared" si="107"/>
        <v>0.21759999999999999</v>
      </c>
    </row>
    <row r="1117" spans="2:19">
      <c r="B1117" t="s">
        <v>1783</v>
      </c>
      <c r="C1117" t="s">
        <v>876</v>
      </c>
      <c r="D1117" t="s">
        <v>13</v>
      </c>
      <c r="E1117" t="s">
        <v>828</v>
      </c>
      <c r="F1117" t="s">
        <v>24</v>
      </c>
      <c r="G1117">
        <v>3400</v>
      </c>
      <c r="H1117" t="s">
        <v>104</v>
      </c>
      <c r="I1117" t="s">
        <v>351</v>
      </c>
      <c r="J1117" t="s">
        <v>791</v>
      </c>
      <c r="K1117" t="s">
        <v>19</v>
      </c>
      <c r="L1117" s="1">
        <v>40634</v>
      </c>
      <c r="M1117">
        <v>64</v>
      </c>
      <c r="N1117">
        <f t="shared" si="102"/>
        <v>21759.999999999996</v>
      </c>
      <c r="O1117">
        <f t="shared" si="103"/>
        <v>2176</v>
      </c>
      <c r="P1117">
        <f t="shared" si="104"/>
        <v>217.6</v>
      </c>
      <c r="Q1117">
        <f t="shared" si="105"/>
        <v>21.76</v>
      </c>
      <c r="R1117">
        <f t="shared" si="106"/>
        <v>2.1760000000000002</v>
      </c>
      <c r="S1117">
        <f t="shared" si="107"/>
        <v>0.21759999999999999</v>
      </c>
    </row>
    <row r="1118" spans="2:19">
      <c r="B1118" t="s">
        <v>1784</v>
      </c>
      <c r="C1118" t="s">
        <v>876</v>
      </c>
      <c r="D1118" t="s">
        <v>13</v>
      </c>
      <c r="E1118" t="s">
        <v>828</v>
      </c>
      <c r="F1118" t="s">
        <v>24</v>
      </c>
      <c r="G1118">
        <v>3500</v>
      </c>
      <c r="H1118" t="s">
        <v>21</v>
      </c>
      <c r="I1118" t="s">
        <v>351</v>
      </c>
      <c r="J1118" t="s">
        <v>791</v>
      </c>
      <c r="K1118" t="s">
        <v>19</v>
      </c>
      <c r="L1118" s="1">
        <v>40634</v>
      </c>
      <c r="M1118">
        <v>64</v>
      </c>
      <c r="N1118">
        <f t="shared" si="102"/>
        <v>22400</v>
      </c>
      <c r="O1118">
        <f t="shared" si="103"/>
        <v>2240.0000000000005</v>
      </c>
      <c r="P1118">
        <f t="shared" si="104"/>
        <v>224.00000000000003</v>
      </c>
      <c r="Q1118">
        <f t="shared" si="105"/>
        <v>22.400000000000002</v>
      </c>
      <c r="R1118">
        <f t="shared" si="106"/>
        <v>2.2399999999999998</v>
      </c>
      <c r="S1118">
        <f t="shared" si="107"/>
        <v>0.224</v>
      </c>
    </row>
    <row r="1119" spans="2:19">
      <c r="B1119" t="s">
        <v>1785</v>
      </c>
      <c r="C1119" t="s">
        <v>876</v>
      </c>
      <c r="D1119" t="s">
        <v>13</v>
      </c>
      <c r="E1119" t="s">
        <v>828</v>
      </c>
      <c r="F1119" t="s">
        <v>24</v>
      </c>
      <c r="G1119">
        <v>2400</v>
      </c>
      <c r="H1119" t="s">
        <v>145</v>
      </c>
      <c r="I1119" t="s">
        <v>351</v>
      </c>
      <c r="J1119" t="s">
        <v>791</v>
      </c>
      <c r="K1119" t="s">
        <v>29</v>
      </c>
      <c r="L1119" s="1">
        <v>40634</v>
      </c>
      <c r="M1119">
        <v>64</v>
      </c>
      <c r="N1119">
        <f t="shared" si="102"/>
        <v>15359.999999999998</v>
      </c>
      <c r="O1119">
        <f t="shared" si="103"/>
        <v>1536</v>
      </c>
      <c r="P1119">
        <f t="shared" si="104"/>
        <v>153.60000000000002</v>
      </c>
      <c r="Q1119">
        <f t="shared" si="105"/>
        <v>15.360000000000001</v>
      </c>
      <c r="R1119">
        <f t="shared" si="106"/>
        <v>1.536</v>
      </c>
      <c r="S1119">
        <f t="shared" si="107"/>
        <v>0.15359999999999999</v>
      </c>
    </row>
    <row r="1120" spans="2:19">
      <c r="B1120" t="s">
        <v>1786</v>
      </c>
      <c r="C1120" t="s">
        <v>1787</v>
      </c>
      <c r="D1120" t="s">
        <v>1669</v>
      </c>
      <c r="E1120" t="s">
        <v>1788</v>
      </c>
      <c r="F1120" t="s">
        <v>24</v>
      </c>
      <c r="G1120">
        <v>2400</v>
      </c>
      <c r="H1120" t="s">
        <v>64</v>
      </c>
      <c r="I1120" t="s">
        <v>75</v>
      </c>
      <c r="J1120" t="s">
        <v>1676</v>
      </c>
      <c r="K1120" t="s">
        <v>808</v>
      </c>
      <c r="L1120" s="1">
        <v>40634</v>
      </c>
      <c r="M1120">
        <v>64</v>
      </c>
      <c r="N1120">
        <f t="shared" si="102"/>
        <v>15359.999999999998</v>
      </c>
      <c r="O1120">
        <f t="shared" si="103"/>
        <v>1536</v>
      </c>
      <c r="P1120">
        <f t="shared" si="104"/>
        <v>153.60000000000002</v>
      </c>
      <c r="Q1120">
        <f t="shared" si="105"/>
        <v>15.360000000000001</v>
      </c>
      <c r="R1120">
        <f t="shared" si="106"/>
        <v>1.536</v>
      </c>
      <c r="S1120">
        <f t="shared" si="107"/>
        <v>0.15359999999999999</v>
      </c>
    </row>
    <row r="1121" spans="2:19">
      <c r="B1121" t="s">
        <v>1789</v>
      </c>
      <c r="C1121" t="s">
        <v>1787</v>
      </c>
      <c r="D1121" t="s">
        <v>1669</v>
      </c>
      <c r="E1121" t="s">
        <v>1788</v>
      </c>
      <c r="F1121" t="s">
        <v>24</v>
      </c>
      <c r="G1121">
        <v>2276</v>
      </c>
      <c r="H1121" t="s">
        <v>159</v>
      </c>
      <c r="I1121" t="s">
        <v>75</v>
      </c>
      <c r="J1121" t="s">
        <v>1676</v>
      </c>
      <c r="K1121" t="s">
        <v>808</v>
      </c>
      <c r="L1121" s="1">
        <v>40634</v>
      </c>
      <c r="M1121">
        <v>64</v>
      </c>
      <c r="N1121">
        <f t="shared" si="102"/>
        <v>14566.4</v>
      </c>
      <c r="O1121">
        <f t="shared" si="103"/>
        <v>1456.6399999999999</v>
      </c>
      <c r="P1121">
        <f t="shared" si="104"/>
        <v>145.66400000000002</v>
      </c>
      <c r="Q1121">
        <f t="shared" si="105"/>
        <v>14.5664</v>
      </c>
      <c r="R1121">
        <f t="shared" si="106"/>
        <v>1.4566399999999999</v>
      </c>
      <c r="S1121">
        <f t="shared" si="107"/>
        <v>0.14566399999999999</v>
      </c>
    </row>
    <row r="1122" spans="2:19">
      <c r="B1122" t="s">
        <v>1790</v>
      </c>
      <c r="C1122" t="s">
        <v>1787</v>
      </c>
      <c r="D1122" t="s">
        <v>1669</v>
      </c>
      <c r="E1122" t="s">
        <v>1788</v>
      </c>
      <c r="F1122" t="s">
        <v>24</v>
      </c>
      <c r="G1122">
        <v>2000</v>
      </c>
      <c r="H1122" t="s">
        <v>193</v>
      </c>
      <c r="I1122" t="s">
        <v>75</v>
      </c>
      <c r="J1122" t="s">
        <v>1676</v>
      </c>
      <c r="K1122" t="s">
        <v>808</v>
      </c>
      <c r="L1122" s="1">
        <v>40634</v>
      </c>
      <c r="M1122">
        <v>64</v>
      </c>
      <c r="N1122">
        <f t="shared" si="102"/>
        <v>12799.999999999998</v>
      </c>
      <c r="O1122">
        <f t="shared" si="103"/>
        <v>1280</v>
      </c>
      <c r="P1122">
        <f t="shared" si="104"/>
        <v>128.00000000000003</v>
      </c>
      <c r="Q1122">
        <f t="shared" si="105"/>
        <v>12.8</v>
      </c>
      <c r="R1122">
        <f t="shared" si="106"/>
        <v>1.28</v>
      </c>
      <c r="S1122">
        <f t="shared" si="107"/>
        <v>0.128</v>
      </c>
    </row>
    <row r="1123" spans="2:19">
      <c r="B1123" t="s">
        <v>167</v>
      </c>
      <c r="C1123" t="s">
        <v>168</v>
      </c>
      <c r="D1123" t="s">
        <v>13</v>
      </c>
      <c r="E1123" t="s">
        <v>62</v>
      </c>
      <c r="F1123" t="s">
        <v>63</v>
      </c>
      <c r="G1123">
        <v>3700</v>
      </c>
      <c r="H1123" t="s">
        <v>169</v>
      </c>
      <c r="I1123" t="s">
        <v>170</v>
      </c>
      <c r="J1123" t="s">
        <v>171</v>
      </c>
      <c r="K1123" t="s">
        <v>57</v>
      </c>
      <c r="L1123" s="1">
        <v>40664</v>
      </c>
      <c r="M1123">
        <v>64</v>
      </c>
      <c r="N1123">
        <f t="shared" si="102"/>
        <v>23680</v>
      </c>
      <c r="O1123">
        <f t="shared" si="103"/>
        <v>2368</v>
      </c>
      <c r="P1123">
        <f t="shared" si="104"/>
        <v>236.8</v>
      </c>
      <c r="Q1123">
        <f t="shared" si="105"/>
        <v>23.68</v>
      </c>
      <c r="R1123">
        <f t="shared" si="106"/>
        <v>2.3679999999999999</v>
      </c>
      <c r="S1123">
        <f t="shared" si="107"/>
        <v>0.23680000000000001</v>
      </c>
    </row>
    <row r="1124" spans="2:19">
      <c r="B1124" t="s">
        <v>172</v>
      </c>
      <c r="C1124" t="s">
        <v>173</v>
      </c>
      <c r="D1124" t="s">
        <v>147</v>
      </c>
      <c r="E1124" t="s">
        <v>62</v>
      </c>
      <c r="F1124" t="s">
        <v>63</v>
      </c>
      <c r="G1124">
        <v>2700</v>
      </c>
      <c r="H1124" t="s">
        <v>156</v>
      </c>
      <c r="I1124" t="s">
        <v>174</v>
      </c>
      <c r="J1124" t="s">
        <v>132</v>
      </c>
      <c r="K1124" t="s">
        <v>29</v>
      </c>
      <c r="L1124" s="1">
        <v>40664</v>
      </c>
      <c r="M1124">
        <v>64</v>
      </c>
      <c r="N1124">
        <f t="shared" si="102"/>
        <v>17280</v>
      </c>
      <c r="O1124">
        <f t="shared" si="103"/>
        <v>1728</v>
      </c>
      <c r="P1124">
        <f t="shared" si="104"/>
        <v>172.8</v>
      </c>
      <c r="Q1124">
        <f t="shared" si="105"/>
        <v>17.28</v>
      </c>
      <c r="R1124">
        <f t="shared" si="106"/>
        <v>1.7279999999999998</v>
      </c>
      <c r="S1124">
        <f t="shared" si="107"/>
        <v>0.17279999999999998</v>
      </c>
    </row>
    <row r="1125" spans="2:19">
      <c r="B1125" t="s">
        <v>175</v>
      </c>
      <c r="C1125" t="s">
        <v>173</v>
      </c>
      <c r="D1125" t="s">
        <v>147</v>
      </c>
      <c r="E1125" t="s">
        <v>62</v>
      </c>
      <c r="F1125" t="s">
        <v>63</v>
      </c>
      <c r="G1125">
        <v>3400</v>
      </c>
      <c r="H1125" t="s">
        <v>159</v>
      </c>
      <c r="I1125" t="s">
        <v>55</v>
      </c>
      <c r="J1125" t="s">
        <v>132</v>
      </c>
      <c r="K1125" t="s">
        <v>19</v>
      </c>
      <c r="L1125" s="1">
        <v>40664</v>
      </c>
      <c r="M1125">
        <v>64</v>
      </c>
      <c r="N1125">
        <f t="shared" si="102"/>
        <v>21759.999999999996</v>
      </c>
      <c r="O1125">
        <f t="shared" si="103"/>
        <v>2176</v>
      </c>
      <c r="P1125">
        <f t="shared" si="104"/>
        <v>217.6</v>
      </c>
      <c r="Q1125">
        <f t="shared" si="105"/>
        <v>21.76</v>
      </c>
      <c r="R1125">
        <f t="shared" si="106"/>
        <v>2.1760000000000002</v>
      </c>
      <c r="S1125">
        <f t="shared" si="107"/>
        <v>0.21759999999999999</v>
      </c>
    </row>
    <row r="1126" spans="2:19">
      <c r="B1126" t="s">
        <v>176</v>
      </c>
      <c r="C1126" t="s">
        <v>166</v>
      </c>
      <c r="D1126" t="s">
        <v>13</v>
      </c>
      <c r="E1126" t="s">
        <v>62</v>
      </c>
      <c r="F1126" t="s">
        <v>63</v>
      </c>
      <c r="G1126">
        <v>2600</v>
      </c>
      <c r="H1126" t="s">
        <v>153</v>
      </c>
      <c r="I1126" t="s">
        <v>174</v>
      </c>
      <c r="J1126" t="s">
        <v>132</v>
      </c>
      <c r="K1126" t="s">
        <v>29</v>
      </c>
      <c r="L1126" s="1">
        <v>40664</v>
      </c>
      <c r="M1126">
        <v>64</v>
      </c>
      <c r="N1126">
        <f t="shared" si="102"/>
        <v>16640</v>
      </c>
      <c r="O1126">
        <f t="shared" si="103"/>
        <v>1664.0000000000002</v>
      </c>
      <c r="P1126">
        <f t="shared" si="104"/>
        <v>166.4</v>
      </c>
      <c r="Q1126">
        <f t="shared" si="105"/>
        <v>16.64</v>
      </c>
      <c r="R1126">
        <f t="shared" si="106"/>
        <v>1.6639999999999999</v>
      </c>
      <c r="S1126">
        <f t="shared" si="107"/>
        <v>0.16640000000000002</v>
      </c>
    </row>
    <row r="1127" spans="2:19">
      <c r="B1127" t="s">
        <v>931</v>
      </c>
      <c r="C1127" t="s">
        <v>876</v>
      </c>
      <c r="D1127" t="s">
        <v>13</v>
      </c>
      <c r="E1127" t="s">
        <v>828</v>
      </c>
      <c r="F1127" t="s">
        <v>24</v>
      </c>
      <c r="G1127">
        <v>2500</v>
      </c>
      <c r="H1127" t="s">
        <v>28</v>
      </c>
      <c r="I1127" t="s">
        <v>351</v>
      </c>
      <c r="J1127" t="s">
        <v>779</v>
      </c>
      <c r="K1127" t="s">
        <v>43</v>
      </c>
      <c r="L1127" s="1">
        <v>40664</v>
      </c>
      <c r="M1127">
        <v>64</v>
      </c>
      <c r="N1127">
        <f t="shared" si="102"/>
        <v>16000</v>
      </c>
      <c r="O1127">
        <f t="shared" si="103"/>
        <v>1600</v>
      </c>
      <c r="P1127">
        <f t="shared" si="104"/>
        <v>160</v>
      </c>
      <c r="Q1127">
        <f t="shared" si="105"/>
        <v>16</v>
      </c>
      <c r="R1127">
        <f t="shared" si="106"/>
        <v>1.5999999999999999</v>
      </c>
      <c r="S1127">
        <f t="shared" si="107"/>
        <v>0.16</v>
      </c>
    </row>
    <row r="1128" spans="2:19">
      <c r="B1128" t="s">
        <v>932</v>
      </c>
      <c r="C1128" t="s">
        <v>876</v>
      </c>
      <c r="D1128" t="s">
        <v>13</v>
      </c>
      <c r="E1128" t="s">
        <v>828</v>
      </c>
      <c r="F1128" t="s">
        <v>24</v>
      </c>
      <c r="G1128">
        <v>2900</v>
      </c>
      <c r="H1128" t="s">
        <v>161</v>
      </c>
      <c r="I1128" t="s">
        <v>351</v>
      </c>
      <c r="J1128" t="s">
        <v>779</v>
      </c>
      <c r="K1128" t="s">
        <v>19</v>
      </c>
      <c r="L1128" s="1">
        <v>40664</v>
      </c>
      <c r="M1128">
        <v>64</v>
      </c>
      <c r="N1128">
        <f t="shared" si="102"/>
        <v>18560</v>
      </c>
      <c r="O1128">
        <f t="shared" si="103"/>
        <v>1856</v>
      </c>
      <c r="P1128">
        <f t="shared" si="104"/>
        <v>185.60000000000002</v>
      </c>
      <c r="Q1128">
        <f t="shared" si="105"/>
        <v>18.560000000000002</v>
      </c>
      <c r="R1128">
        <f t="shared" si="106"/>
        <v>1.8559999999999999</v>
      </c>
      <c r="S1128">
        <f t="shared" si="107"/>
        <v>0.18559999999999999</v>
      </c>
    </row>
    <row r="1129" spans="2:19">
      <c r="B1129" t="s">
        <v>933</v>
      </c>
      <c r="C1129" t="s">
        <v>876</v>
      </c>
      <c r="D1129" t="s">
        <v>48</v>
      </c>
      <c r="E1129" t="s">
        <v>828</v>
      </c>
      <c r="F1129" t="s">
        <v>24</v>
      </c>
      <c r="G1129">
        <v>3100</v>
      </c>
      <c r="H1129" t="s">
        <v>801</v>
      </c>
      <c r="I1129" t="s">
        <v>351</v>
      </c>
      <c r="J1129" t="s">
        <v>798</v>
      </c>
      <c r="K1129" t="s">
        <v>43</v>
      </c>
      <c r="L1129" s="1">
        <v>40664</v>
      </c>
      <c r="M1129">
        <v>64</v>
      </c>
      <c r="N1129">
        <f t="shared" si="102"/>
        <v>19840</v>
      </c>
      <c r="O1129">
        <f t="shared" si="103"/>
        <v>1984</v>
      </c>
      <c r="P1129">
        <f t="shared" si="104"/>
        <v>198.40000000000003</v>
      </c>
      <c r="Q1129">
        <f t="shared" si="105"/>
        <v>19.84</v>
      </c>
      <c r="R1129">
        <f t="shared" si="106"/>
        <v>1.984</v>
      </c>
      <c r="S1129">
        <f t="shared" si="107"/>
        <v>0.19839999999999999</v>
      </c>
    </row>
    <row r="1130" spans="2:19">
      <c r="B1130" t="s">
        <v>934</v>
      </c>
      <c r="C1130" t="s">
        <v>876</v>
      </c>
      <c r="D1130" t="s">
        <v>48</v>
      </c>
      <c r="E1130" t="s">
        <v>828</v>
      </c>
      <c r="F1130" t="s">
        <v>24</v>
      </c>
      <c r="G1130">
        <v>2600</v>
      </c>
      <c r="H1130" t="s">
        <v>149</v>
      </c>
      <c r="I1130" t="s">
        <v>351</v>
      </c>
      <c r="J1130" t="s">
        <v>798</v>
      </c>
      <c r="K1130" t="s">
        <v>43</v>
      </c>
      <c r="L1130" s="1">
        <v>40664</v>
      </c>
      <c r="M1130">
        <v>64</v>
      </c>
      <c r="N1130">
        <f t="shared" si="102"/>
        <v>16640</v>
      </c>
      <c r="O1130">
        <f t="shared" si="103"/>
        <v>1664.0000000000002</v>
      </c>
      <c r="P1130">
        <f t="shared" si="104"/>
        <v>166.4</v>
      </c>
      <c r="Q1130">
        <f t="shared" si="105"/>
        <v>16.64</v>
      </c>
      <c r="R1130">
        <f t="shared" si="106"/>
        <v>1.6639999999999999</v>
      </c>
      <c r="S1130">
        <f t="shared" si="107"/>
        <v>0.16640000000000002</v>
      </c>
    </row>
    <row r="1131" spans="2:19">
      <c r="B1131" t="s">
        <v>935</v>
      </c>
      <c r="C1131" t="s">
        <v>876</v>
      </c>
      <c r="D1131" t="s">
        <v>48</v>
      </c>
      <c r="E1131" t="s">
        <v>828</v>
      </c>
      <c r="F1131" t="s">
        <v>24</v>
      </c>
      <c r="G1131">
        <v>2200</v>
      </c>
      <c r="H1131" t="s">
        <v>34</v>
      </c>
      <c r="I1131" t="s">
        <v>351</v>
      </c>
      <c r="J1131" t="s">
        <v>798</v>
      </c>
      <c r="K1131" t="s">
        <v>383</v>
      </c>
      <c r="L1131" s="1">
        <v>40664</v>
      </c>
      <c r="M1131">
        <v>64</v>
      </c>
      <c r="N1131">
        <f t="shared" si="102"/>
        <v>14079.999999999998</v>
      </c>
      <c r="O1131">
        <f t="shared" si="103"/>
        <v>1408</v>
      </c>
      <c r="P1131">
        <f t="shared" si="104"/>
        <v>140.80000000000001</v>
      </c>
      <c r="Q1131">
        <f t="shared" si="105"/>
        <v>14.08</v>
      </c>
      <c r="R1131">
        <f t="shared" si="106"/>
        <v>1.4079999999999999</v>
      </c>
      <c r="S1131">
        <f t="shared" si="107"/>
        <v>0.14079999999999998</v>
      </c>
    </row>
    <row r="1132" spans="2:19">
      <c r="B1132" t="s">
        <v>936</v>
      </c>
      <c r="C1132" t="s">
        <v>876</v>
      </c>
      <c r="D1132" t="s">
        <v>48</v>
      </c>
      <c r="E1132" t="s">
        <v>828</v>
      </c>
      <c r="F1132" t="s">
        <v>24</v>
      </c>
      <c r="G1132">
        <v>2600</v>
      </c>
      <c r="H1132" t="s">
        <v>149</v>
      </c>
      <c r="I1132" t="s">
        <v>351</v>
      </c>
      <c r="J1132" t="s">
        <v>798</v>
      </c>
      <c r="K1132" t="s">
        <v>43</v>
      </c>
      <c r="L1132" s="1">
        <v>40664</v>
      </c>
      <c r="M1132">
        <v>64</v>
      </c>
      <c r="N1132">
        <f t="shared" si="102"/>
        <v>16640</v>
      </c>
      <c r="O1132">
        <f t="shared" si="103"/>
        <v>1664.0000000000002</v>
      </c>
      <c r="P1132">
        <f t="shared" si="104"/>
        <v>166.4</v>
      </c>
      <c r="Q1132">
        <f t="shared" si="105"/>
        <v>16.64</v>
      </c>
      <c r="R1132">
        <f t="shared" si="106"/>
        <v>1.6639999999999999</v>
      </c>
      <c r="S1132">
        <f t="shared" si="107"/>
        <v>0.16640000000000002</v>
      </c>
    </row>
    <row r="1133" spans="2:19">
      <c r="B1133" t="s">
        <v>937</v>
      </c>
      <c r="C1133" t="s">
        <v>876</v>
      </c>
      <c r="D1133" t="s">
        <v>48</v>
      </c>
      <c r="E1133" t="s">
        <v>828</v>
      </c>
      <c r="F1133" t="s">
        <v>24</v>
      </c>
      <c r="G1133">
        <v>2800</v>
      </c>
      <c r="H1133" t="s">
        <v>123</v>
      </c>
      <c r="I1133" t="s">
        <v>351</v>
      </c>
      <c r="J1133" t="s">
        <v>798</v>
      </c>
      <c r="K1133" t="s">
        <v>43</v>
      </c>
      <c r="L1133" s="1">
        <v>40664</v>
      </c>
      <c r="M1133">
        <v>64</v>
      </c>
      <c r="N1133">
        <f t="shared" si="102"/>
        <v>17920</v>
      </c>
      <c r="O1133">
        <f t="shared" si="103"/>
        <v>1792</v>
      </c>
      <c r="P1133">
        <f t="shared" si="104"/>
        <v>179.20000000000002</v>
      </c>
      <c r="Q1133">
        <f t="shared" si="105"/>
        <v>17.920000000000002</v>
      </c>
      <c r="R1133">
        <f t="shared" si="106"/>
        <v>1.792</v>
      </c>
      <c r="S1133">
        <f t="shared" si="107"/>
        <v>0.1792</v>
      </c>
    </row>
    <row r="1134" spans="2:19">
      <c r="B1134" t="s">
        <v>938</v>
      </c>
      <c r="C1134" t="s">
        <v>876</v>
      </c>
      <c r="D1134" t="s">
        <v>48</v>
      </c>
      <c r="E1134" t="s">
        <v>828</v>
      </c>
      <c r="F1134" t="s">
        <v>24</v>
      </c>
      <c r="G1134">
        <v>2900</v>
      </c>
      <c r="H1134" t="s">
        <v>161</v>
      </c>
      <c r="I1134" t="s">
        <v>351</v>
      </c>
      <c r="J1134" t="s">
        <v>798</v>
      </c>
      <c r="K1134" t="s">
        <v>43</v>
      </c>
      <c r="L1134" s="1">
        <v>40664</v>
      </c>
      <c r="M1134">
        <v>64</v>
      </c>
      <c r="N1134">
        <f t="shared" si="102"/>
        <v>18560</v>
      </c>
      <c r="O1134">
        <f t="shared" si="103"/>
        <v>1856</v>
      </c>
      <c r="P1134">
        <f t="shared" si="104"/>
        <v>185.60000000000002</v>
      </c>
      <c r="Q1134">
        <f t="shared" si="105"/>
        <v>18.560000000000002</v>
      </c>
      <c r="R1134">
        <f t="shared" si="106"/>
        <v>1.8559999999999999</v>
      </c>
      <c r="S1134">
        <f t="shared" si="107"/>
        <v>0.18559999999999999</v>
      </c>
    </row>
    <row r="1135" spans="2:19">
      <c r="B1135" t="s">
        <v>1773</v>
      </c>
      <c r="C1135" t="s">
        <v>876</v>
      </c>
      <c r="D1135" t="s">
        <v>13</v>
      </c>
      <c r="E1135" t="s">
        <v>828</v>
      </c>
      <c r="F1135" t="s">
        <v>24</v>
      </c>
      <c r="G1135">
        <v>3600</v>
      </c>
      <c r="H1135" t="s">
        <v>102</v>
      </c>
      <c r="I1135" t="s">
        <v>351</v>
      </c>
      <c r="J1135" t="s">
        <v>791</v>
      </c>
      <c r="K1135" t="s">
        <v>19</v>
      </c>
      <c r="L1135" s="1">
        <v>40664</v>
      </c>
      <c r="M1135">
        <v>64</v>
      </c>
      <c r="N1135">
        <f t="shared" si="102"/>
        <v>23039.999999999996</v>
      </c>
      <c r="O1135">
        <f t="shared" si="103"/>
        <v>2304</v>
      </c>
      <c r="P1135">
        <f t="shared" si="104"/>
        <v>230.4</v>
      </c>
      <c r="Q1135">
        <f t="shared" si="105"/>
        <v>23.04</v>
      </c>
      <c r="R1135">
        <f t="shared" si="106"/>
        <v>2.3039999999999998</v>
      </c>
      <c r="S1135">
        <f t="shared" si="107"/>
        <v>0.23039999999999999</v>
      </c>
    </row>
    <row r="1136" spans="2:19">
      <c r="B1136" t="s">
        <v>160</v>
      </c>
      <c r="C1136" t="s">
        <v>121</v>
      </c>
      <c r="D1136" t="s">
        <v>13</v>
      </c>
      <c r="E1136" t="s">
        <v>122</v>
      </c>
      <c r="F1136" t="s">
        <v>24</v>
      </c>
      <c r="G1136">
        <v>2900</v>
      </c>
      <c r="H1136" t="s">
        <v>161</v>
      </c>
      <c r="I1136" t="s">
        <v>124</v>
      </c>
      <c r="J1136" t="s">
        <v>18</v>
      </c>
      <c r="K1136" t="s">
        <v>26</v>
      </c>
      <c r="L1136" s="1">
        <v>40695</v>
      </c>
      <c r="M1136">
        <v>64</v>
      </c>
      <c r="N1136">
        <f t="shared" si="102"/>
        <v>18560</v>
      </c>
      <c r="O1136">
        <f t="shared" si="103"/>
        <v>1856</v>
      </c>
      <c r="P1136">
        <f t="shared" si="104"/>
        <v>185.60000000000002</v>
      </c>
      <c r="Q1136">
        <f t="shared" si="105"/>
        <v>18.560000000000002</v>
      </c>
      <c r="R1136">
        <f t="shared" si="106"/>
        <v>1.8559999999999999</v>
      </c>
      <c r="S1136">
        <f t="shared" si="107"/>
        <v>0.18559999999999999</v>
      </c>
    </row>
    <row r="1137" spans="2:19">
      <c r="B1137" t="s">
        <v>162</v>
      </c>
      <c r="C1137" t="s">
        <v>121</v>
      </c>
      <c r="D1137" t="s">
        <v>13</v>
      </c>
      <c r="E1137" t="s">
        <v>122</v>
      </c>
      <c r="F1137" t="s">
        <v>24</v>
      </c>
      <c r="G1137">
        <v>2600</v>
      </c>
      <c r="H1137" t="s">
        <v>149</v>
      </c>
      <c r="I1137" t="s">
        <v>124</v>
      </c>
      <c r="J1137" t="s">
        <v>18</v>
      </c>
      <c r="K1137" t="s">
        <v>26</v>
      </c>
      <c r="L1137" s="1">
        <v>40695</v>
      </c>
      <c r="M1137">
        <v>64</v>
      </c>
      <c r="N1137">
        <f t="shared" si="102"/>
        <v>16640</v>
      </c>
      <c r="O1137">
        <f t="shared" si="103"/>
        <v>1664.0000000000002</v>
      </c>
      <c r="P1137">
        <f t="shared" si="104"/>
        <v>166.4</v>
      </c>
      <c r="Q1137">
        <f t="shared" si="105"/>
        <v>16.64</v>
      </c>
      <c r="R1137">
        <f t="shared" si="106"/>
        <v>1.6639999999999999</v>
      </c>
      <c r="S1137">
        <f t="shared" si="107"/>
        <v>0.16640000000000002</v>
      </c>
    </row>
    <row r="1138" spans="2:19">
      <c r="B1138" t="s">
        <v>163</v>
      </c>
      <c r="C1138" t="s">
        <v>121</v>
      </c>
      <c r="D1138" t="s">
        <v>13</v>
      </c>
      <c r="E1138" t="s">
        <v>122</v>
      </c>
      <c r="F1138" t="s">
        <v>24</v>
      </c>
      <c r="G1138">
        <v>2100</v>
      </c>
      <c r="H1138" t="s">
        <v>119</v>
      </c>
      <c r="I1138" t="s">
        <v>124</v>
      </c>
      <c r="J1138" t="s">
        <v>18</v>
      </c>
      <c r="K1138" t="s">
        <v>43</v>
      </c>
      <c r="L1138" s="1">
        <v>40695</v>
      </c>
      <c r="M1138">
        <v>64</v>
      </c>
      <c r="N1138">
        <f t="shared" si="102"/>
        <v>13439.999999999998</v>
      </c>
      <c r="O1138">
        <f t="shared" si="103"/>
        <v>1344</v>
      </c>
      <c r="P1138">
        <f t="shared" si="104"/>
        <v>134.4</v>
      </c>
      <c r="Q1138">
        <f t="shared" si="105"/>
        <v>13.44</v>
      </c>
      <c r="R1138">
        <f t="shared" si="106"/>
        <v>1.3439999999999999</v>
      </c>
      <c r="S1138">
        <f t="shared" si="107"/>
        <v>0.13439999999999999</v>
      </c>
    </row>
    <row r="1139" spans="2:19">
      <c r="B1139" t="s">
        <v>164</v>
      </c>
      <c r="C1139" t="s">
        <v>121</v>
      </c>
      <c r="D1139" t="s">
        <v>13</v>
      </c>
      <c r="E1139" t="s">
        <v>122</v>
      </c>
      <c r="F1139" t="s">
        <v>24</v>
      </c>
      <c r="G1139">
        <v>2400</v>
      </c>
      <c r="H1139" t="s">
        <v>145</v>
      </c>
      <c r="I1139" t="s">
        <v>124</v>
      </c>
      <c r="J1139" t="s">
        <v>18</v>
      </c>
      <c r="K1139" t="s">
        <v>43</v>
      </c>
      <c r="L1139" s="1">
        <v>40695</v>
      </c>
      <c r="M1139">
        <v>64</v>
      </c>
      <c r="N1139">
        <f t="shared" si="102"/>
        <v>15359.999999999998</v>
      </c>
      <c r="O1139">
        <f t="shared" si="103"/>
        <v>1536</v>
      </c>
      <c r="P1139">
        <f t="shared" si="104"/>
        <v>153.60000000000002</v>
      </c>
      <c r="Q1139">
        <f t="shared" si="105"/>
        <v>15.360000000000001</v>
      </c>
      <c r="R1139">
        <f t="shared" si="106"/>
        <v>1.536</v>
      </c>
      <c r="S1139">
        <f t="shared" si="107"/>
        <v>0.15359999999999999</v>
      </c>
    </row>
    <row r="1140" spans="2:19">
      <c r="B1140" t="s">
        <v>165</v>
      </c>
      <c r="C1140" t="s">
        <v>166</v>
      </c>
      <c r="D1140" t="s">
        <v>13</v>
      </c>
      <c r="E1140" t="s">
        <v>62</v>
      </c>
      <c r="F1140" t="s">
        <v>63</v>
      </c>
      <c r="G1140">
        <v>3300</v>
      </c>
      <c r="H1140" t="s">
        <v>84</v>
      </c>
      <c r="I1140" t="s">
        <v>55</v>
      </c>
      <c r="J1140" t="s">
        <v>132</v>
      </c>
      <c r="K1140" t="s">
        <v>19</v>
      </c>
      <c r="L1140" s="1">
        <v>40695</v>
      </c>
      <c r="M1140">
        <v>64</v>
      </c>
      <c r="N1140">
        <f t="shared" si="102"/>
        <v>21120</v>
      </c>
      <c r="O1140">
        <f t="shared" si="103"/>
        <v>2112</v>
      </c>
      <c r="P1140">
        <f t="shared" si="104"/>
        <v>211.20000000000002</v>
      </c>
      <c r="Q1140">
        <f t="shared" si="105"/>
        <v>21.12</v>
      </c>
      <c r="R1140">
        <f t="shared" si="106"/>
        <v>2.1119999999999997</v>
      </c>
      <c r="S1140">
        <f t="shared" si="107"/>
        <v>0.2112</v>
      </c>
    </row>
    <row r="1141" spans="2:19">
      <c r="B1141" t="s">
        <v>591</v>
      </c>
      <c r="C1141" t="s">
        <v>121</v>
      </c>
      <c r="D1141" t="s">
        <v>48</v>
      </c>
      <c r="E1141" t="s">
        <v>581</v>
      </c>
      <c r="F1141" t="s">
        <v>24</v>
      </c>
      <c r="G1141">
        <v>1900</v>
      </c>
      <c r="H1141" t="s">
        <v>67</v>
      </c>
      <c r="I1141" t="s">
        <v>124</v>
      </c>
      <c r="J1141" t="s">
        <v>18</v>
      </c>
      <c r="K1141" t="s">
        <v>383</v>
      </c>
      <c r="L1141" s="1">
        <v>40695</v>
      </c>
      <c r="M1141">
        <v>64</v>
      </c>
      <c r="N1141">
        <f t="shared" si="102"/>
        <v>12159.999999999998</v>
      </c>
      <c r="O1141">
        <f t="shared" si="103"/>
        <v>1216</v>
      </c>
      <c r="P1141">
        <f t="shared" si="104"/>
        <v>121.6</v>
      </c>
      <c r="Q1141">
        <f t="shared" si="105"/>
        <v>12.16</v>
      </c>
      <c r="R1141">
        <f t="shared" si="106"/>
        <v>1.216</v>
      </c>
      <c r="S1141">
        <f t="shared" si="107"/>
        <v>0.1216</v>
      </c>
    </row>
    <row r="1142" spans="2:19">
      <c r="B1142" t="s">
        <v>592</v>
      </c>
      <c r="C1142" t="s">
        <v>121</v>
      </c>
      <c r="D1142" t="s">
        <v>48</v>
      </c>
      <c r="E1142" t="s">
        <v>581</v>
      </c>
      <c r="F1142" t="s">
        <v>24</v>
      </c>
      <c r="G1142">
        <v>1900</v>
      </c>
      <c r="H1142" t="s">
        <v>67</v>
      </c>
      <c r="I1142" t="s">
        <v>124</v>
      </c>
      <c r="J1142" t="s">
        <v>132</v>
      </c>
      <c r="K1142" t="s">
        <v>383</v>
      </c>
      <c r="L1142" s="1">
        <v>40695</v>
      </c>
      <c r="M1142">
        <v>64</v>
      </c>
      <c r="N1142">
        <f t="shared" si="102"/>
        <v>12159.999999999998</v>
      </c>
      <c r="O1142">
        <f t="shared" si="103"/>
        <v>1216</v>
      </c>
      <c r="P1142">
        <f t="shared" si="104"/>
        <v>121.6</v>
      </c>
      <c r="Q1142">
        <f t="shared" si="105"/>
        <v>12.16</v>
      </c>
      <c r="R1142">
        <f t="shared" si="106"/>
        <v>1.216</v>
      </c>
      <c r="S1142">
        <f t="shared" si="107"/>
        <v>0.1216</v>
      </c>
    </row>
    <row r="1143" spans="2:19">
      <c r="B1143" t="s">
        <v>593</v>
      </c>
      <c r="C1143" t="s">
        <v>121</v>
      </c>
      <c r="D1143" t="s">
        <v>48</v>
      </c>
      <c r="E1143" t="s">
        <v>581</v>
      </c>
      <c r="F1143" t="s">
        <v>24</v>
      </c>
      <c r="G1143">
        <v>2100</v>
      </c>
      <c r="H1143" t="s">
        <v>119</v>
      </c>
      <c r="I1143" t="s">
        <v>124</v>
      </c>
      <c r="J1143" t="s">
        <v>18</v>
      </c>
      <c r="K1143" t="s">
        <v>383</v>
      </c>
      <c r="L1143" s="1">
        <v>40695</v>
      </c>
      <c r="M1143">
        <v>64</v>
      </c>
      <c r="N1143">
        <f t="shared" si="102"/>
        <v>13439.999999999998</v>
      </c>
      <c r="O1143">
        <f t="shared" si="103"/>
        <v>1344</v>
      </c>
      <c r="P1143">
        <f t="shared" si="104"/>
        <v>134.4</v>
      </c>
      <c r="Q1143">
        <f t="shared" si="105"/>
        <v>13.44</v>
      </c>
      <c r="R1143">
        <f t="shared" si="106"/>
        <v>1.3439999999999999</v>
      </c>
      <c r="S1143">
        <f t="shared" si="107"/>
        <v>0.13439999999999999</v>
      </c>
    </row>
    <row r="1144" spans="2:19">
      <c r="B1144" t="s">
        <v>594</v>
      </c>
      <c r="C1144" t="s">
        <v>121</v>
      </c>
      <c r="D1144" t="s">
        <v>13</v>
      </c>
      <c r="E1144" t="s">
        <v>581</v>
      </c>
      <c r="F1144" t="s">
        <v>24</v>
      </c>
      <c r="G1144">
        <v>1400</v>
      </c>
      <c r="H1144" t="s">
        <v>141</v>
      </c>
      <c r="I1144" t="s">
        <v>124</v>
      </c>
      <c r="J1144" t="s">
        <v>18</v>
      </c>
      <c r="K1144" t="s">
        <v>383</v>
      </c>
      <c r="L1144" s="1">
        <v>40695</v>
      </c>
      <c r="M1144">
        <v>64</v>
      </c>
      <c r="N1144">
        <f t="shared" si="102"/>
        <v>8960</v>
      </c>
      <c r="O1144">
        <f t="shared" si="103"/>
        <v>896</v>
      </c>
      <c r="P1144">
        <f t="shared" si="104"/>
        <v>89.600000000000009</v>
      </c>
      <c r="Q1144">
        <f t="shared" si="105"/>
        <v>8.9600000000000009</v>
      </c>
      <c r="R1144">
        <f t="shared" si="106"/>
        <v>0.89600000000000002</v>
      </c>
      <c r="S1144">
        <f t="shared" si="107"/>
        <v>8.9599999999999999E-2</v>
      </c>
    </row>
    <row r="1145" spans="2:19">
      <c r="B1145" t="s">
        <v>595</v>
      </c>
      <c r="C1145" t="s">
        <v>121</v>
      </c>
      <c r="D1145" t="s">
        <v>13</v>
      </c>
      <c r="E1145" t="s">
        <v>581</v>
      </c>
      <c r="F1145" t="s">
        <v>24</v>
      </c>
      <c r="G1145">
        <v>1600</v>
      </c>
      <c r="H1145" t="s">
        <v>87</v>
      </c>
      <c r="I1145" t="s">
        <v>124</v>
      </c>
      <c r="J1145" t="s">
        <v>18</v>
      </c>
      <c r="K1145" t="s">
        <v>29</v>
      </c>
      <c r="L1145" s="1">
        <v>40695</v>
      </c>
      <c r="M1145">
        <v>64</v>
      </c>
      <c r="N1145">
        <f t="shared" si="102"/>
        <v>10240</v>
      </c>
      <c r="O1145">
        <f t="shared" si="103"/>
        <v>1024</v>
      </c>
      <c r="P1145">
        <f t="shared" si="104"/>
        <v>102.4</v>
      </c>
      <c r="Q1145">
        <f t="shared" si="105"/>
        <v>10.24</v>
      </c>
      <c r="R1145">
        <f t="shared" si="106"/>
        <v>1.0239999999999998</v>
      </c>
      <c r="S1145">
        <f t="shared" si="107"/>
        <v>0.1024</v>
      </c>
    </row>
    <row r="1146" spans="2:19">
      <c r="B1146" t="s">
        <v>596</v>
      </c>
      <c r="C1146" t="s">
        <v>121</v>
      </c>
      <c r="D1146" t="s">
        <v>13</v>
      </c>
      <c r="E1146" t="s">
        <v>581</v>
      </c>
      <c r="F1146" t="s">
        <v>24</v>
      </c>
      <c r="G1146">
        <v>1500</v>
      </c>
      <c r="H1146" t="s">
        <v>193</v>
      </c>
      <c r="I1146" t="s">
        <v>124</v>
      </c>
      <c r="J1146" t="s">
        <v>18</v>
      </c>
      <c r="K1146" t="s">
        <v>383</v>
      </c>
      <c r="L1146" s="1">
        <v>40695</v>
      </c>
      <c r="M1146">
        <v>64</v>
      </c>
      <c r="N1146">
        <f t="shared" si="102"/>
        <v>9600</v>
      </c>
      <c r="O1146">
        <f t="shared" si="103"/>
        <v>960</v>
      </c>
      <c r="P1146">
        <f t="shared" si="104"/>
        <v>96</v>
      </c>
      <c r="Q1146">
        <f t="shared" si="105"/>
        <v>9.6</v>
      </c>
      <c r="R1146">
        <f t="shared" si="106"/>
        <v>0.96</v>
      </c>
      <c r="S1146">
        <f t="shared" si="107"/>
        <v>9.6000000000000002E-2</v>
      </c>
    </row>
    <row r="1147" spans="2:19">
      <c r="B1147" t="s">
        <v>597</v>
      </c>
      <c r="C1147" t="s">
        <v>121</v>
      </c>
      <c r="D1147" t="s">
        <v>13</v>
      </c>
      <c r="E1147" t="s">
        <v>581</v>
      </c>
      <c r="F1147" t="s">
        <v>24</v>
      </c>
      <c r="G1147">
        <v>1800</v>
      </c>
      <c r="H1147" t="s">
        <v>64</v>
      </c>
      <c r="I1147" t="s">
        <v>124</v>
      </c>
      <c r="J1147" t="s">
        <v>18</v>
      </c>
      <c r="K1147" t="s">
        <v>29</v>
      </c>
      <c r="L1147" s="1">
        <v>40695</v>
      </c>
      <c r="M1147">
        <v>64</v>
      </c>
      <c r="N1147">
        <f t="shared" si="102"/>
        <v>11519.999999999998</v>
      </c>
      <c r="O1147">
        <f t="shared" si="103"/>
        <v>1152</v>
      </c>
      <c r="P1147">
        <f t="shared" si="104"/>
        <v>115.2</v>
      </c>
      <c r="Q1147">
        <f t="shared" si="105"/>
        <v>11.52</v>
      </c>
      <c r="R1147">
        <f t="shared" si="106"/>
        <v>1.1519999999999999</v>
      </c>
      <c r="S1147">
        <f t="shared" si="107"/>
        <v>0.1152</v>
      </c>
    </row>
    <row r="1148" spans="2:19">
      <c r="B1148" t="s">
        <v>598</v>
      </c>
      <c r="C1148" t="s">
        <v>121</v>
      </c>
      <c r="D1148" t="s">
        <v>13</v>
      </c>
      <c r="E1148" t="s">
        <v>581</v>
      </c>
      <c r="F1148" t="s">
        <v>24</v>
      </c>
      <c r="G1148">
        <v>1900</v>
      </c>
      <c r="H1148" t="s">
        <v>67</v>
      </c>
      <c r="I1148" t="s">
        <v>124</v>
      </c>
      <c r="J1148" t="s">
        <v>18</v>
      </c>
      <c r="K1148" t="s">
        <v>29</v>
      </c>
      <c r="L1148" s="1">
        <v>40695</v>
      </c>
      <c r="M1148">
        <v>64</v>
      </c>
      <c r="N1148">
        <f t="shared" si="102"/>
        <v>12159.999999999998</v>
      </c>
      <c r="O1148">
        <f t="shared" si="103"/>
        <v>1216</v>
      </c>
      <c r="P1148">
        <f t="shared" si="104"/>
        <v>121.6</v>
      </c>
      <c r="Q1148">
        <f t="shared" si="105"/>
        <v>12.16</v>
      </c>
      <c r="R1148">
        <f t="shared" si="106"/>
        <v>1.216</v>
      </c>
      <c r="S1148">
        <f t="shared" si="107"/>
        <v>0.1216</v>
      </c>
    </row>
    <row r="1149" spans="2:19">
      <c r="B1149" t="s">
        <v>599</v>
      </c>
      <c r="C1149" t="s">
        <v>600</v>
      </c>
      <c r="D1149" t="s">
        <v>48</v>
      </c>
      <c r="E1149" t="s">
        <v>72</v>
      </c>
      <c r="F1149" t="s">
        <v>73</v>
      </c>
      <c r="G1149">
        <v>1000</v>
      </c>
      <c r="H1149" t="s">
        <v>325</v>
      </c>
      <c r="I1149" t="s">
        <v>351</v>
      </c>
      <c r="J1149" t="s">
        <v>563</v>
      </c>
      <c r="K1149" t="s">
        <v>601</v>
      </c>
      <c r="L1149" s="1">
        <v>40695</v>
      </c>
      <c r="M1149">
        <v>64</v>
      </c>
      <c r="N1149">
        <f t="shared" si="102"/>
        <v>6399.9999999999991</v>
      </c>
      <c r="O1149">
        <f t="shared" si="103"/>
        <v>640</v>
      </c>
      <c r="P1149">
        <f t="shared" si="104"/>
        <v>64.000000000000014</v>
      </c>
      <c r="Q1149">
        <f t="shared" si="105"/>
        <v>6.4</v>
      </c>
      <c r="R1149">
        <f t="shared" si="106"/>
        <v>0.64</v>
      </c>
      <c r="S1149">
        <f t="shared" si="107"/>
        <v>6.4000000000000001E-2</v>
      </c>
    </row>
    <row r="1150" spans="2:19">
      <c r="B1150" t="s">
        <v>927</v>
      </c>
      <c r="C1150" t="s">
        <v>928</v>
      </c>
      <c r="D1150" t="s">
        <v>53</v>
      </c>
      <c r="E1150" t="s">
        <v>929</v>
      </c>
      <c r="F1150" t="s">
        <v>24</v>
      </c>
      <c r="G1150">
        <v>3333</v>
      </c>
      <c r="H1150" t="s">
        <v>28</v>
      </c>
      <c r="I1150" t="s">
        <v>313</v>
      </c>
      <c r="J1150" t="s">
        <v>810</v>
      </c>
      <c r="K1150" t="s">
        <v>808</v>
      </c>
      <c r="L1150" s="1">
        <v>40695</v>
      </c>
      <c r="M1150">
        <v>64</v>
      </c>
      <c r="N1150">
        <f t="shared" si="102"/>
        <v>21331.199999999997</v>
      </c>
      <c r="O1150">
        <f t="shared" si="103"/>
        <v>2133.12</v>
      </c>
      <c r="P1150">
        <f t="shared" si="104"/>
        <v>213.31200000000001</v>
      </c>
      <c r="Q1150">
        <f t="shared" si="105"/>
        <v>21.331199999999999</v>
      </c>
      <c r="R1150">
        <f t="shared" si="106"/>
        <v>2.1331199999999995</v>
      </c>
      <c r="S1150">
        <f t="shared" si="107"/>
        <v>0.213312</v>
      </c>
    </row>
    <row r="1151" spans="2:19">
      <c r="B1151" t="s">
        <v>930</v>
      </c>
      <c r="C1151" t="s">
        <v>876</v>
      </c>
      <c r="D1151" t="s">
        <v>48</v>
      </c>
      <c r="E1151" t="s">
        <v>828</v>
      </c>
      <c r="F1151" t="s">
        <v>24</v>
      </c>
      <c r="G1151">
        <v>3100</v>
      </c>
      <c r="H1151" t="s">
        <v>801</v>
      </c>
      <c r="I1151" t="s">
        <v>351</v>
      </c>
      <c r="J1151" t="s">
        <v>798</v>
      </c>
      <c r="K1151" t="s">
        <v>43</v>
      </c>
      <c r="L1151" s="1">
        <v>40695</v>
      </c>
      <c r="M1151">
        <v>64</v>
      </c>
      <c r="N1151">
        <f t="shared" si="102"/>
        <v>19840</v>
      </c>
      <c r="O1151">
        <f t="shared" si="103"/>
        <v>1984</v>
      </c>
      <c r="P1151">
        <f t="shared" si="104"/>
        <v>198.40000000000003</v>
      </c>
      <c r="Q1151">
        <f t="shared" si="105"/>
        <v>19.84</v>
      </c>
      <c r="R1151">
        <f t="shared" si="106"/>
        <v>1.984</v>
      </c>
      <c r="S1151">
        <f t="shared" si="107"/>
        <v>0.19839999999999999</v>
      </c>
    </row>
    <row r="1152" spans="2:19">
      <c r="B1152" t="s">
        <v>1432</v>
      </c>
      <c r="C1152" t="s">
        <v>876</v>
      </c>
      <c r="D1152" t="s">
        <v>48</v>
      </c>
      <c r="E1152" t="s">
        <v>1275</v>
      </c>
      <c r="F1152" t="s">
        <v>24</v>
      </c>
      <c r="G1152">
        <v>2000</v>
      </c>
      <c r="H1152" t="s">
        <v>81</v>
      </c>
      <c r="I1152" t="s">
        <v>351</v>
      </c>
      <c r="J1152" t="s">
        <v>829</v>
      </c>
      <c r="K1152" t="s">
        <v>383</v>
      </c>
      <c r="L1152" s="1">
        <v>40695</v>
      </c>
      <c r="M1152">
        <v>64</v>
      </c>
      <c r="N1152">
        <f t="shared" si="102"/>
        <v>12799.999999999998</v>
      </c>
      <c r="O1152">
        <f t="shared" si="103"/>
        <v>1280</v>
      </c>
      <c r="P1152">
        <f t="shared" si="104"/>
        <v>128.00000000000003</v>
      </c>
      <c r="Q1152">
        <f t="shared" si="105"/>
        <v>12.8</v>
      </c>
      <c r="R1152">
        <f t="shared" si="106"/>
        <v>1.28</v>
      </c>
      <c r="S1152">
        <f t="shared" si="107"/>
        <v>0.128</v>
      </c>
    </row>
    <row r="1153" spans="2:19">
      <c r="B1153" t="s">
        <v>1433</v>
      </c>
      <c r="C1153" t="s">
        <v>876</v>
      </c>
      <c r="D1153" t="s">
        <v>48</v>
      </c>
      <c r="E1153" t="s">
        <v>1275</v>
      </c>
      <c r="F1153" t="s">
        <v>24</v>
      </c>
      <c r="G1153">
        <v>2100</v>
      </c>
      <c r="H1153" t="s">
        <v>119</v>
      </c>
      <c r="I1153" t="s">
        <v>351</v>
      </c>
      <c r="J1153" t="s">
        <v>829</v>
      </c>
      <c r="K1153" t="s">
        <v>383</v>
      </c>
      <c r="L1153" s="1">
        <v>40695</v>
      </c>
      <c r="M1153">
        <v>64</v>
      </c>
      <c r="N1153">
        <f t="shared" si="102"/>
        <v>13439.999999999998</v>
      </c>
      <c r="O1153">
        <f t="shared" si="103"/>
        <v>1344</v>
      </c>
      <c r="P1153">
        <f t="shared" si="104"/>
        <v>134.4</v>
      </c>
      <c r="Q1153">
        <f t="shared" si="105"/>
        <v>13.44</v>
      </c>
      <c r="R1153">
        <f t="shared" si="106"/>
        <v>1.3439999999999999</v>
      </c>
      <c r="S1153">
        <f t="shared" si="107"/>
        <v>0.13439999999999999</v>
      </c>
    </row>
    <row r="1154" spans="2:19">
      <c r="B1154" t="s">
        <v>1434</v>
      </c>
      <c r="C1154" t="s">
        <v>876</v>
      </c>
      <c r="D1154" t="s">
        <v>48</v>
      </c>
      <c r="E1154" t="s">
        <v>1318</v>
      </c>
      <c r="F1154" t="s">
        <v>24</v>
      </c>
      <c r="G1154">
        <v>1200</v>
      </c>
      <c r="H1154" t="s">
        <v>213</v>
      </c>
      <c r="I1154" t="s">
        <v>351</v>
      </c>
      <c r="J1154" t="s">
        <v>829</v>
      </c>
      <c r="K1154" t="s">
        <v>548</v>
      </c>
      <c r="L1154" s="1">
        <v>40695</v>
      </c>
      <c r="M1154">
        <v>64</v>
      </c>
      <c r="N1154">
        <f t="shared" si="102"/>
        <v>7679.9999999999991</v>
      </c>
      <c r="O1154">
        <f t="shared" si="103"/>
        <v>768</v>
      </c>
      <c r="P1154">
        <f t="shared" si="104"/>
        <v>76.800000000000011</v>
      </c>
      <c r="Q1154">
        <f t="shared" si="105"/>
        <v>7.6800000000000006</v>
      </c>
      <c r="R1154">
        <f t="shared" si="106"/>
        <v>0.76800000000000002</v>
      </c>
      <c r="S1154">
        <f t="shared" si="107"/>
        <v>7.6799999999999993E-2</v>
      </c>
    </row>
    <row r="1155" spans="2:19">
      <c r="B1155" t="s">
        <v>1435</v>
      </c>
      <c r="C1155" t="s">
        <v>876</v>
      </c>
      <c r="D1155" t="s">
        <v>152</v>
      </c>
      <c r="E1155" t="s">
        <v>1275</v>
      </c>
      <c r="F1155" t="s">
        <v>24</v>
      </c>
      <c r="G1155">
        <v>1600</v>
      </c>
      <c r="H1155" t="s">
        <v>87</v>
      </c>
      <c r="I1155" t="s">
        <v>351</v>
      </c>
      <c r="J1155" t="s">
        <v>880</v>
      </c>
      <c r="K1155" t="s">
        <v>383</v>
      </c>
      <c r="L1155" s="1">
        <v>40695</v>
      </c>
      <c r="M1155">
        <v>64</v>
      </c>
      <c r="N1155">
        <f t="shared" ref="N1155:N1218" si="108">((1/((10*10^6)))*G1155*(M1155)*10^6)</f>
        <v>10240</v>
      </c>
      <c r="O1155">
        <f t="shared" ref="O1155:O1218" si="109">((1/((100*10^6)))*G1155*(M1155)*10^6)</f>
        <v>1024</v>
      </c>
      <c r="P1155">
        <f t="shared" ref="P1155:P1218" si="110">((1/((1*10^9)))*G1155*(M1155)*10^6)</f>
        <v>102.4</v>
      </c>
      <c r="Q1155">
        <f t="shared" ref="Q1155:Q1218" si="111">((1/((10*10^9)))*G1155*(M1155)*10^6)</f>
        <v>10.24</v>
      </c>
      <c r="R1155">
        <f t="shared" ref="R1155:R1218" si="112">((1/((100*10^9)))*G1155*(M1155)*10^6)</f>
        <v>1.0239999999999998</v>
      </c>
      <c r="S1155">
        <f t="shared" ref="S1155:S1218" si="113">((1/((1*10^12)))*G1155*(M1155)*10^6)</f>
        <v>0.1024</v>
      </c>
    </row>
    <row r="1156" spans="2:19">
      <c r="B1156" t="s">
        <v>1436</v>
      </c>
      <c r="C1156" t="s">
        <v>876</v>
      </c>
      <c r="D1156" t="s">
        <v>48</v>
      </c>
      <c r="E1156" t="s">
        <v>1275</v>
      </c>
      <c r="F1156" t="s">
        <v>24</v>
      </c>
      <c r="G1156">
        <v>1500</v>
      </c>
      <c r="H1156" t="s">
        <v>193</v>
      </c>
      <c r="I1156" t="s">
        <v>351</v>
      </c>
      <c r="J1156" t="s">
        <v>829</v>
      </c>
      <c r="K1156" t="s">
        <v>383</v>
      </c>
      <c r="L1156" s="1">
        <v>40695</v>
      </c>
      <c r="M1156">
        <v>64</v>
      </c>
      <c r="N1156">
        <f t="shared" si="108"/>
        <v>9600</v>
      </c>
      <c r="O1156">
        <f t="shared" si="109"/>
        <v>960</v>
      </c>
      <c r="P1156">
        <f t="shared" si="110"/>
        <v>96</v>
      </c>
      <c r="Q1156">
        <f t="shared" si="111"/>
        <v>9.6</v>
      </c>
      <c r="R1156">
        <f t="shared" si="112"/>
        <v>0.96</v>
      </c>
      <c r="S1156">
        <f t="shared" si="113"/>
        <v>9.6000000000000002E-2</v>
      </c>
    </row>
    <row r="1157" spans="2:19">
      <c r="B1157" t="s">
        <v>1437</v>
      </c>
      <c r="C1157" t="s">
        <v>876</v>
      </c>
      <c r="D1157" t="s">
        <v>48</v>
      </c>
      <c r="E1157" t="s">
        <v>1318</v>
      </c>
      <c r="F1157" t="s">
        <v>24</v>
      </c>
      <c r="G1157">
        <v>1100</v>
      </c>
      <c r="H1157" t="s">
        <v>238</v>
      </c>
      <c r="I1157" t="s">
        <v>351</v>
      </c>
      <c r="J1157" t="s">
        <v>829</v>
      </c>
      <c r="K1157" t="s">
        <v>548</v>
      </c>
      <c r="L1157" s="1">
        <v>40695</v>
      </c>
      <c r="M1157">
        <v>64</v>
      </c>
      <c r="N1157">
        <f t="shared" si="108"/>
        <v>7039.9999999999991</v>
      </c>
      <c r="O1157">
        <f t="shared" si="109"/>
        <v>704</v>
      </c>
      <c r="P1157">
        <f t="shared" si="110"/>
        <v>70.400000000000006</v>
      </c>
      <c r="Q1157">
        <f t="shared" si="111"/>
        <v>7.04</v>
      </c>
      <c r="R1157">
        <f t="shared" si="112"/>
        <v>0.70399999999999996</v>
      </c>
      <c r="S1157">
        <f t="shared" si="113"/>
        <v>7.039999999999999E-2</v>
      </c>
    </row>
    <row r="1158" spans="2:19">
      <c r="B1158" t="s">
        <v>1438</v>
      </c>
      <c r="C1158" t="s">
        <v>876</v>
      </c>
      <c r="D1158" t="s">
        <v>48</v>
      </c>
      <c r="E1158" t="s">
        <v>1275</v>
      </c>
      <c r="F1158" t="s">
        <v>24</v>
      </c>
      <c r="G1158">
        <v>2200</v>
      </c>
      <c r="H1158" t="s">
        <v>34</v>
      </c>
      <c r="I1158" t="s">
        <v>351</v>
      </c>
      <c r="J1158" t="s">
        <v>798</v>
      </c>
      <c r="K1158" t="s">
        <v>383</v>
      </c>
      <c r="L1158" s="1">
        <v>40695</v>
      </c>
      <c r="M1158">
        <v>64</v>
      </c>
      <c r="N1158">
        <f t="shared" si="108"/>
        <v>14079.999999999998</v>
      </c>
      <c r="O1158">
        <f t="shared" si="109"/>
        <v>1408</v>
      </c>
      <c r="P1158">
        <f t="shared" si="110"/>
        <v>140.80000000000001</v>
      </c>
      <c r="Q1158">
        <f t="shared" si="111"/>
        <v>14.08</v>
      </c>
      <c r="R1158">
        <f t="shared" si="112"/>
        <v>1.4079999999999999</v>
      </c>
      <c r="S1158">
        <f t="shared" si="113"/>
        <v>0.14079999999999998</v>
      </c>
    </row>
    <row r="1159" spans="2:19">
      <c r="B1159" t="s">
        <v>1438</v>
      </c>
      <c r="C1159" t="s">
        <v>876</v>
      </c>
      <c r="D1159" t="s">
        <v>48</v>
      </c>
      <c r="E1159" t="s">
        <v>1318</v>
      </c>
      <c r="F1159" t="s">
        <v>24</v>
      </c>
      <c r="G1159">
        <v>2200</v>
      </c>
      <c r="H1159" t="s">
        <v>34</v>
      </c>
      <c r="I1159" t="s">
        <v>351</v>
      </c>
      <c r="J1159" t="s">
        <v>798</v>
      </c>
      <c r="K1159" t="s">
        <v>383</v>
      </c>
      <c r="L1159" s="1">
        <v>40695</v>
      </c>
      <c r="M1159">
        <v>64</v>
      </c>
      <c r="N1159">
        <f t="shared" si="108"/>
        <v>14079.999999999998</v>
      </c>
      <c r="O1159">
        <f t="shared" si="109"/>
        <v>1408</v>
      </c>
      <c r="P1159">
        <f t="shared" si="110"/>
        <v>140.80000000000001</v>
      </c>
      <c r="Q1159">
        <f t="shared" si="111"/>
        <v>14.08</v>
      </c>
      <c r="R1159">
        <f t="shared" si="112"/>
        <v>1.4079999999999999</v>
      </c>
      <c r="S1159">
        <f t="shared" si="113"/>
        <v>0.14079999999999998</v>
      </c>
    </row>
    <row r="1160" spans="2:19">
      <c r="B1160" t="s">
        <v>1439</v>
      </c>
      <c r="C1160" t="s">
        <v>876</v>
      </c>
      <c r="D1160" t="s">
        <v>48</v>
      </c>
      <c r="E1160" t="s">
        <v>1318</v>
      </c>
      <c r="F1160" t="s">
        <v>24</v>
      </c>
      <c r="G1160">
        <v>1700</v>
      </c>
      <c r="H1160" t="s">
        <v>159</v>
      </c>
      <c r="I1160" t="s">
        <v>351</v>
      </c>
      <c r="J1160" t="s">
        <v>798</v>
      </c>
      <c r="K1160" t="s">
        <v>548</v>
      </c>
      <c r="L1160" s="1">
        <v>40695</v>
      </c>
      <c r="M1160">
        <v>64</v>
      </c>
      <c r="N1160">
        <f t="shared" si="108"/>
        <v>10879.999999999998</v>
      </c>
      <c r="O1160">
        <f t="shared" si="109"/>
        <v>1088</v>
      </c>
      <c r="P1160">
        <f t="shared" si="110"/>
        <v>108.8</v>
      </c>
      <c r="Q1160">
        <f t="shared" si="111"/>
        <v>10.88</v>
      </c>
      <c r="R1160">
        <f t="shared" si="112"/>
        <v>1.0880000000000001</v>
      </c>
      <c r="S1160">
        <f t="shared" si="113"/>
        <v>0.10879999999999999</v>
      </c>
    </row>
    <row r="1161" spans="2:19">
      <c r="B1161" t="s">
        <v>1440</v>
      </c>
      <c r="C1161" t="s">
        <v>876</v>
      </c>
      <c r="D1161" t="s">
        <v>48</v>
      </c>
      <c r="E1161" t="s">
        <v>1318</v>
      </c>
      <c r="F1161" t="s">
        <v>24</v>
      </c>
      <c r="G1161">
        <v>1600</v>
      </c>
      <c r="H1161" t="s">
        <v>87</v>
      </c>
      <c r="I1161" t="s">
        <v>351</v>
      </c>
      <c r="J1161" t="s">
        <v>798</v>
      </c>
      <c r="K1161" t="s">
        <v>548</v>
      </c>
      <c r="L1161" s="1">
        <v>40695</v>
      </c>
      <c r="M1161">
        <v>64</v>
      </c>
      <c r="N1161">
        <f t="shared" si="108"/>
        <v>10240</v>
      </c>
      <c r="O1161">
        <f t="shared" si="109"/>
        <v>1024</v>
      </c>
      <c r="P1161">
        <f t="shared" si="110"/>
        <v>102.4</v>
      </c>
      <c r="Q1161">
        <f t="shared" si="111"/>
        <v>10.24</v>
      </c>
      <c r="R1161">
        <f t="shared" si="112"/>
        <v>1.0239999999999998</v>
      </c>
      <c r="S1161">
        <f t="shared" si="113"/>
        <v>0.1024</v>
      </c>
    </row>
    <row r="1162" spans="2:19">
      <c r="B1162" t="s">
        <v>1441</v>
      </c>
      <c r="C1162" t="s">
        <v>876</v>
      </c>
      <c r="D1162" t="s">
        <v>48</v>
      </c>
      <c r="E1162" t="s">
        <v>1275</v>
      </c>
      <c r="F1162" t="s">
        <v>24</v>
      </c>
      <c r="G1162">
        <v>2200</v>
      </c>
      <c r="H1162" t="s">
        <v>34</v>
      </c>
      <c r="I1162" t="s">
        <v>351</v>
      </c>
      <c r="J1162" t="s">
        <v>798</v>
      </c>
      <c r="K1162" t="s">
        <v>383</v>
      </c>
      <c r="L1162" s="1">
        <v>40695</v>
      </c>
      <c r="M1162">
        <v>64</v>
      </c>
      <c r="N1162">
        <f t="shared" si="108"/>
        <v>14079.999999999998</v>
      </c>
      <c r="O1162">
        <f t="shared" si="109"/>
        <v>1408</v>
      </c>
      <c r="P1162">
        <f t="shared" si="110"/>
        <v>140.80000000000001</v>
      </c>
      <c r="Q1162">
        <f t="shared" si="111"/>
        <v>14.08</v>
      </c>
      <c r="R1162">
        <f t="shared" si="112"/>
        <v>1.4079999999999999</v>
      </c>
      <c r="S1162">
        <f t="shared" si="113"/>
        <v>0.14079999999999998</v>
      </c>
    </row>
    <row r="1163" spans="2:19">
      <c r="B1163" t="s">
        <v>1442</v>
      </c>
      <c r="C1163" t="s">
        <v>876</v>
      </c>
      <c r="D1163" t="s">
        <v>48</v>
      </c>
      <c r="E1163" t="s">
        <v>1318</v>
      </c>
      <c r="F1163" t="s">
        <v>24</v>
      </c>
      <c r="G1163">
        <v>1300</v>
      </c>
      <c r="H1163" t="s">
        <v>153</v>
      </c>
      <c r="I1163" t="s">
        <v>351</v>
      </c>
      <c r="J1163" t="s">
        <v>798</v>
      </c>
      <c r="K1163" t="s">
        <v>548</v>
      </c>
      <c r="L1163" s="1">
        <v>40695</v>
      </c>
      <c r="M1163">
        <v>64</v>
      </c>
      <c r="N1163">
        <f t="shared" si="108"/>
        <v>8320</v>
      </c>
      <c r="O1163">
        <f t="shared" si="109"/>
        <v>832.00000000000011</v>
      </c>
      <c r="P1163">
        <f t="shared" si="110"/>
        <v>83.2</v>
      </c>
      <c r="Q1163">
        <f t="shared" si="111"/>
        <v>8.32</v>
      </c>
      <c r="R1163">
        <f t="shared" si="112"/>
        <v>0.83199999999999996</v>
      </c>
      <c r="S1163">
        <f t="shared" si="113"/>
        <v>8.320000000000001E-2</v>
      </c>
    </row>
    <row r="1164" spans="2:19">
      <c r="B1164" t="s">
        <v>1443</v>
      </c>
      <c r="C1164" t="s">
        <v>876</v>
      </c>
      <c r="D1164" t="s">
        <v>48</v>
      </c>
      <c r="E1164" t="s">
        <v>1318</v>
      </c>
      <c r="F1164" t="s">
        <v>24</v>
      </c>
      <c r="G1164">
        <v>1300</v>
      </c>
      <c r="H1164" t="s">
        <v>153</v>
      </c>
      <c r="I1164" t="s">
        <v>351</v>
      </c>
      <c r="J1164" t="s">
        <v>798</v>
      </c>
      <c r="K1164" t="s">
        <v>548</v>
      </c>
      <c r="L1164" s="1">
        <v>40695</v>
      </c>
      <c r="M1164">
        <v>64</v>
      </c>
      <c r="N1164">
        <f t="shared" si="108"/>
        <v>8320</v>
      </c>
      <c r="O1164">
        <f t="shared" si="109"/>
        <v>832.00000000000011</v>
      </c>
      <c r="P1164">
        <f t="shared" si="110"/>
        <v>83.2</v>
      </c>
      <c r="Q1164">
        <f t="shared" si="111"/>
        <v>8.32</v>
      </c>
      <c r="R1164">
        <f t="shared" si="112"/>
        <v>0.83199999999999996</v>
      </c>
      <c r="S1164">
        <f t="shared" si="113"/>
        <v>8.320000000000001E-2</v>
      </c>
    </row>
    <row r="1165" spans="2:19">
      <c r="B1165" t="s">
        <v>154</v>
      </c>
      <c r="C1165" t="s">
        <v>155</v>
      </c>
      <c r="D1165" t="s">
        <v>13</v>
      </c>
      <c r="E1165" t="s">
        <v>62</v>
      </c>
      <c r="F1165" t="s">
        <v>63</v>
      </c>
      <c r="G1165">
        <v>2700</v>
      </c>
      <c r="H1165" t="s">
        <v>156</v>
      </c>
      <c r="I1165" t="s">
        <v>55</v>
      </c>
      <c r="J1165" t="s">
        <v>157</v>
      </c>
      <c r="K1165" t="s">
        <v>19</v>
      </c>
      <c r="L1165" s="1">
        <v>40725</v>
      </c>
      <c r="M1165">
        <v>64</v>
      </c>
      <c r="N1165">
        <f t="shared" si="108"/>
        <v>17280</v>
      </c>
      <c r="O1165">
        <f t="shared" si="109"/>
        <v>1728</v>
      </c>
      <c r="P1165">
        <f t="shared" si="110"/>
        <v>172.8</v>
      </c>
      <c r="Q1165">
        <f t="shared" si="111"/>
        <v>17.28</v>
      </c>
      <c r="R1165">
        <f t="shared" si="112"/>
        <v>1.7279999999999998</v>
      </c>
      <c r="S1165">
        <f t="shared" si="113"/>
        <v>0.17279999999999998</v>
      </c>
    </row>
    <row r="1166" spans="2:19">
      <c r="B1166" t="s">
        <v>158</v>
      </c>
      <c r="C1166" t="s">
        <v>61</v>
      </c>
      <c r="D1166" t="s">
        <v>48</v>
      </c>
      <c r="E1166" t="s">
        <v>62</v>
      </c>
      <c r="F1166" t="s">
        <v>63</v>
      </c>
      <c r="G1166">
        <v>3400</v>
      </c>
      <c r="H1166" t="s">
        <v>159</v>
      </c>
      <c r="I1166" t="s">
        <v>65</v>
      </c>
      <c r="J1166" t="s">
        <v>18</v>
      </c>
      <c r="K1166" t="s">
        <v>43</v>
      </c>
      <c r="L1166" s="1">
        <v>40725</v>
      </c>
      <c r="M1166">
        <v>64</v>
      </c>
      <c r="N1166">
        <f t="shared" si="108"/>
        <v>21759.999999999996</v>
      </c>
      <c r="O1166">
        <f t="shared" si="109"/>
        <v>2176</v>
      </c>
      <c r="P1166">
        <f t="shared" si="110"/>
        <v>217.6</v>
      </c>
      <c r="Q1166">
        <f t="shared" si="111"/>
        <v>21.76</v>
      </c>
      <c r="R1166">
        <f t="shared" si="112"/>
        <v>2.1760000000000002</v>
      </c>
      <c r="S1166">
        <f t="shared" si="113"/>
        <v>0.21759999999999999</v>
      </c>
    </row>
    <row r="1167" spans="2:19">
      <c r="B1167" t="s">
        <v>1428</v>
      </c>
      <c r="C1167" t="s">
        <v>876</v>
      </c>
      <c r="D1167" t="s">
        <v>48</v>
      </c>
      <c r="E1167" t="s">
        <v>1275</v>
      </c>
      <c r="F1167" t="s">
        <v>24</v>
      </c>
      <c r="G1167">
        <v>1900</v>
      </c>
      <c r="H1167" t="s">
        <v>67</v>
      </c>
      <c r="I1167" t="s">
        <v>351</v>
      </c>
      <c r="J1167" t="s">
        <v>829</v>
      </c>
      <c r="K1167" t="s">
        <v>383</v>
      </c>
      <c r="L1167" s="1">
        <v>40725</v>
      </c>
      <c r="M1167">
        <v>64</v>
      </c>
      <c r="N1167">
        <f t="shared" si="108"/>
        <v>12159.999999999998</v>
      </c>
      <c r="O1167">
        <f t="shared" si="109"/>
        <v>1216</v>
      </c>
      <c r="P1167">
        <f t="shared" si="110"/>
        <v>121.6</v>
      </c>
      <c r="Q1167">
        <f t="shared" si="111"/>
        <v>12.16</v>
      </c>
      <c r="R1167">
        <f t="shared" si="112"/>
        <v>1.216</v>
      </c>
      <c r="S1167">
        <f t="shared" si="113"/>
        <v>0.1216</v>
      </c>
    </row>
    <row r="1168" spans="2:19">
      <c r="B1168" t="s">
        <v>1429</v>
      </c>
      <c r="C1168" t="s">
        <v>876</v>
      </c>
      <c r="D1168" t="s">
        <v>152</v>
      </c>
      <c r="E1168" t="s">
        <v>1318</v>
      </c>
      <c r="F1168" t="s">
        <v>24</v>
      </c>
      <c r="G1168">
        <v>1300</v>
      </c>
      <c r="H1168" t="s">
        <v>153</v>
      </c>
      <c r="I1168" t="s">
        <v>351</v>
      </c>
      <c r="J1168" t="s">
        <v>880</v>
      </c>
      <c r="K1168" t="s">
        <v>548</v>
      </c>
      <c r="L1168" s="1">
        <v>40725</v>
      </c>
      <c r="M1168">
        <v>64</v>
      </c>
      <c r="N1168">
        <f t="shared" si="108"/>
        <v>8320</v>
      </c>
      <c r="O1168">
        <f t="shared" si="109"/>
        <v>832.00000000000011</v>
      </c>
      <c r="P1168">
        <f t="shared" si="110"/>
        <v>83.2</v>
      </c>
      <c r="Q1168">
        <f t="shared" si="111"/>
        <v>8.32</v>
      </c>
      <c r="R1168">
        <f t="shared" si="112"/>
        <v>0.83199999999999996</v>
      </c>
      <c r="S1168">
        <f t="shared" si="113"/>
        <v>8.320000000000001E-2</v>
      </c>
    </row>
    <row r="1169" spans="2:19">
      <c r="B1169" t="s">
        <v>1430</v>
      </c>
      <c r="C1169" t="s">
        <v>876</v>
      </c>
      <c r="D1169" t="s">
        <v>48</v>
      </c>
      <c r="E1169" t="s">
        <v>1318</v>
      </c>
      <c r="F1169" t="s">
        <v>24</v>
      </c>
      <c r="G1169">
        <v>1200</v>
      </c>
      <c r="H1169" t="s">
        <v>213</v>
      </c>
      <c r="I1169" t="s">
        <v>351</v>
      </c>
      <c r="J1169" t="s">
        <v>829</v>
      </c>
      <c r="K1169" t="s">
        <v>548</v>
      </c>
      <c r="L1169" s="1">
        <v>40725</v>
      </c>
      <c r="M1169">
        <v>64</v>
      </c>
      <c r="N1169">
        <f t="shared" si="108"/>
        <v>7679.9999999999991</v>
      </c>
      <c r="O1169">
        <f t="shared" si="109"/>
        <v>768</v>
      </c>
      <c r="P1169">
        <f t="shared" si="110"/>
        <v>76.800000000000011</v>
      </c>
      <c r="Q1169">
        <f t="shared" si="111"/>
        <v>7.6800000000000006</v>
      </c>
      <c r="R1169">
        <f t="shared" si="112"/>
        <v>0.76800000000000002</v>
      </c>
      <c r="S1169">
        <f t="shared" si="113"/>
        <v>7.6799999999999993E-2</v>
      </c>
    </row>
    <row r="1170" spans="2:19">
      <c r="B1170" t="s">
        <v>1431</v>
      </c>
      <c r="C1170" t="s">
        <v>876</v>
      </c>
      <c r="D1170" t="s">
        <v>152</v>
      </c>
      <c r="E1170" t="s">
        <v>1318</v>
      </c>
      <c r="F1170" t="s">
        <v>24</v>
      </c>
      <c r="G1170">
        <v>1300</v>
      </c>
      <c r="H1170" t="s">
        <v>153</v>
      </c>
      <c r="I1170" t="s">
        <v>351</v>
      </c>
      <c r="J1170" t="s">
        <v>880</v>
      </c>
      <c r="K1170" t="s">
        <v>548</v>
      </c>
      <c r="L1170" s="1">
        <v>40725</v>
      </c>
      <c r="M1170">
        <v>64</v>
      </c>
      <c r="N1170">
        <f t="shared" si="108"/>
        <v>8320</v>
      </c>
      <c r="O1170">
        <f t="shared" si="109"/>
        <v>832.00000000000011</v>
      </c>
      <c r="P1170">
        <f t="shared" si="110"/>
        <v>83.2</v>
      </c>
      <c r="Q1170">
        <f t="shared" si="111"/>
        <v>8.32</v>
      </c>
      <c r="R1170">
        <f t="shared" si="112"/>
        <v>0.83199999999999996</v>
      </c>
      <c r="S1170">
        <f t="shared" si="113"/>
        <v>8.320000000000001E-2</v>
      </c>
    </row>
    <row r="1171" spans="2:19">
      <c r="B1171" t="s">
        <v>146</v>
      </c>
      <c r="C1171" t="s">
        <v>121</v>
      </c>
      <c r="D1171" t="s">
        <v>147</v>
      </c>
      <c r="E1171" t="s">
        <v>122</v>
      </c>
      <c r="F1171" t="s">
        <v>24</v>
      </c>
      <c r="G1171">
        <v>2100</v>
      </c>
      <c r="H1171" t="s">
        <v>119</v>
      </c>
      <c r="I1171" t="s">
        <v>124</v>
      </c>
      <c r="J1171" t="s">
        <v>18</v>
      </c>
      <c r="K1171" t="s">
        <v>43</v>
      </c>
      <c r="L1171" s="1">
        <v>40756</v>
      </c>
      <c r="M1171">
        <v>64</v>
      </c>
      <c r="N1171">
        <f t="shared" si="108"/>
        <v>13439.999999999998</v>
      </c>
      <c r="O1171">
        <f t="shared" si="109"/>
        <v>1344</v>
      </c>
      <c r="P1171">
        <f t="shared" si="110"/>
        <v>134.4</v>
      </c>
      <c r="Q1171">
        <f t="shared" si="111"/>
        <v>13.44</v>
      </c>
      <c r="R1171">
        <f t="shared" si="112"/>
        <v>1.3439999999999999</v>
      </c>
      <c r="S1171">
        <f t="shared" si="113"/>
        <v>0.13439999999999999</v>
      </c>
    </row>
    <row r="1172" spans="2:19">
      <c r="B1172" t="s">
        <v>148</v>
      </c>
      <c r="C1172" t="s">
        <v>121</v>
      </c>
      <c r="D1172" t="s">
        <v>13</v>
      </c>
      <c r="E1172" t="s">
        <v>122</v>
      </c>
      <c r="F1172" t="s">
        <v>24</v>
      </c>
      <c r="G1172">
        <v>2600</v>
      </c>
      <c r="H1172" t="s">
        <v>149</v>
      </c>
      <c r="I1172" t="s">
        <v>124</v>
      </c>
      <c r="J1172" t="s">
        <v>18</v>
      </c>
      <c r="K1172" t="s">
        <v>26</v>
      </c>
      <c r="L1172" s="1">
        <v>40756</v>
      </c>
      <c r="M1172">
        <v>64</v>
      </c>
      <c r="N1172">
        <f t="shared" si="108"/>
        <v>16640</v>
      </c>
      <c r="O1172">
        <f t="shared" si="109"/>
        <v>1664.0000000000002</v>
      </c>
      <c r="P1172">
        <f t="shared" si="110"/>
        <v>166.4</v>
      </c>
      <c r="Q1172">
        <f t="shared" si="111"/>
        <v>16.64</v>
      </c>
      <c r="R1172">
        <f t="shared" si="112"/>
        <v>1.6639999999999999</v>
      </c>
      <c r="S1172">
        <f t="shared" si="113"/>
        <v>0.16640000000000002</v>
      </c>
    </row>
    <row r="1173" spans="2:19">
      <c r="B1173" t="s">
        <v>150</v>
      </c>
      <c r="C1173" t="s">
        <v>151</v>
      </c>
      <c r="D1173" t="s">
        <v>152</v>
      </c>
      <c r="E1173" t="s">
        <v>62</v>
      </c>
      <c r="F1173" t="s">
        <v>63</v>
      </c>
      <c r="G1173">
        <v>2600</v>
      </c>
      <c r="H1173" t="s">
        <v>153</v>
      </c>
      <c r="I1173" t="s">
        <v>75</v>
      </c>
      <c r="J1173" t="s">
        <v>132</v>
      </c>
      <c r="K1173" t="s">
        <v>29</v>
      </c>
      <c r="L1173" s="1">
        <v>40756</v>
      </c>
      <c r="M1173">
        <v>64</v>
      </c>
      <c r="N1173">
        <f t="shared" si="108"/>
        <v>16640</v>
      </c>
      <c r="O1173">
        <f t="shared" si="109"/>
        <v>1664.0000000000002</v>
      </c>
      <c r="P1173">
        <f t="shared" si="110"/>
        <v>166.4</v>
      </c>
      <c r="Q1173">
        <f t="shared" si="111"/>
        <v>16.64</v>
      </c>
      <c r="R1173">
        <f t="shared" si="112"/>
        <v>1.6639999999999999</v>
      </c>
      <c r="S1173">
        <f t="shared" si="113"/>
        <v>0.16640000000000002</v>
      </c>
    </row>
    <row r="1174" spans="2:19">
      <c r="B1174" t="s">
        <v>588</v>
      </c>
      <c r="C1174" t="s">
        <v>71</v>
      </c>
      <c r="D1174" t="s">
        <v>48</v>
      </c>
      <c r="E1174" t="s">
        <v>72</v>
      </c>
      <c r="F1174" t="s">
        <v>73</v>
      </c>
      <c r="G1174">
        <v>1650</v>
      </c>
      <c r="H1174" t="s">
        <v>84</v>
      </c>
      <c r="I1174" t="s">
        <v>75</v>
      </c>
      <c r="J1174" t="s">
        <v>76</v>
      </c>
      <c r="K1174" t="s">
        <v>77</v>
      </c>
      <c r="L1174" s="1">
        <v>40756</v>
      </c>
      <c r="M1174">
        <v>64</v>
      </c>
      <c r="N1174">
        <f t="shared" si="108"/>
        <v>10560</v>
      </c>
      <c r="O1174">
        <f t="shared" si="109"/>
        <v>1056</v>
      </c>
      <c r="P1174">
        <f t="shared" si="110"/>
        <v>105.60000000000001</v>
      </c>
      <c r="Q1174">
        <f t="shared" si="111"/>
        <v>10.56</v>
      </c>
      <c r="R1174">
        <f t="shared" si="112"/>
        <v>1.0559999999999998</v>
      </c>
      <c r="S1174">
        <f t="shared" si="113"/>
        <v>0.1056</v>
      </c>
    </row>
    <row r="1175" spans="2:19">
      <c r="B1175" t="s">
        <v>589</v>
      </c>
      <c r="C1175" t="s">
        <v>71</v>
      </c>
      <c r="D1175" t="s">
        <v>48</v>
      </c>
      <c r="E1175" t="s">
        <v>72</v>
      </c>
      <c r="F1175" t="s">
        <v>73</v>
      </c>
      <c r="G1175">
        <v>1300</v>
      </c>
      <c r="H1175" t="s">
        <v>153</v>
      </c>
      <c r="I1175" t="s">
        <v>75</v>
      </c>
      <c r="J1175" t="s">
        <v>76</v>
      </c>
      <c r="K1175" t="s">
        <v>77</v>
      </c>
      <c r="L1175" s="1">
        <v>40756</v>
      </c>
      <c r="M1175">
        <v>64</v>
      </c>
      <c r="N1175">
        <f t="shared" si="108"/>
        <v>8320</v>
      </c>
      <c r="O1175">
        <f t="shared" si="109"/>
        <v>832.00000000000011</v>
      </c>
      <c r="P1175">
        <f t="shared" si="110"/>
        <v>83.2</v>
      </c>
      <c r="Q1175">
        <f t="shared" si="111"/>
        <v>8.32</v>
      </c>
      <c r="R1175">
        <f t="shared" si="112"/>
        <v>0.83199999999999996</v>
      </c>
      <c r="S1175">
        <f t="shared" si="113"/>
        <v>8.320000000000001E-2</v>
      </c>
    </row>
    <row r="1176" spans="2:19">
      <c r="B1176" t="s">
        <v>590</v>
      </c>
      <c r="C1176" t="s">
        <v>571</v>
      </c>
      <c r="D1176" t="s">
        <v>48</v>
      </c>
      <c r="E1176" t="s">
        <v>72</v>
      </c>
      <c r="F1176" t="s">
        <v>73</v>
      </c>
      <c r="G1176">
        <v>1000</v>
      </c>
      <c r="H1176" t="s">
        <v>204</v>
      </c>
      <c r="I1176" t="s">
        <v>75</v>
      </c>
      <c r="J1176" t="s">
        <v>76</v>
      </c>
      <c r="K1176" t="s">
        <v>437</v>
      </c>
      <c r="L1176" s="1">
        <v>40756</v>
      </c>
      <c r="M1176">
        <v>64</v>
      </c>
      <c r="N1176">
        <f t="shared" si="108"/>
        <v>6399.9999999999991</v>
      </c>
      <c r="O1176">
        <f t="shared" si="109"/>
        <v>640</v>
      </c>
      <c r="P1176">
        <f t="shared" si="110"/>
        <v>64.000000000000014</v>
      </c>
      <c r="Q1176">
        <f t="shared" si="111"/>
        <v>6.4</v>
      </c>
      <c r="R1176">
        <f t="shared" si="112"/>
        <v>0.64</v>
      </c>
      <c r="S1176">
        <f t="shared" si="113"/>
        <v>6.4000000000000001E-2</v>
      </c>
    </row>
    <row r="1177" spans="2:19">
      <c r="B1177" t="s">
        <v>142</v>
      </c>
      <c r="C1177" t="s">
        <v>121</v>
      </c>
      <c r="D1177" t="s">
        <v>48</v>
      </c>
      <c r="E1177" t="s">
        <v>122</v>
      </c>
      <c r="F1177" t="s">
        <v>24</v>
      </c>
      <c r="G1177">
        <v>2700</v>
      </c>
      <c r="H1177" t="s">
        <v>126</v>
      </c>
      <c r="I1177" t="s">
        <v>124</v>
      </c>
      <c r="J1177" t="s">
        <v>132</v>
      </c>
      <c r="K1177" t="s">
        <v>43</v>
      </c>
      <c r="L1177" s="1">
        <v>40787</v>
      </c>
      <c r="M1177">
        <v>64</v>
      </c>
      <c r="N1177">
        <f t="shared" si="108"/>
        <v>17280</v>
      </c>
      <c r="O1177">
        <f t="shared" si="109"/>
        <v>1728</v>
      </c>
      <c r="P1177">
        <f t="shared" si="110"/>
        <v>172.8</v>
      </c>
      <c r="Q1177">
        <f t="shared" si="111"/>
        <v>17.28</v>
      </c>
      <c r="R1177">
        <f t="shared" si="112"/>
        <v>1.7279999999999998</v>
      </c>
      <c r="S1177">
        <f t="shared" si="113"/>
        <v>0.17279999999999998</v>
      </c>
    </row>
    <row r="1178" spans="2:19">
      <c r="B1178" t="s">
        <v>143</v>
      </c>
      <c r="C1178" t="s">
        <v>121</v>
      </c>
      <c r="D1178" t="s">
        <v>48</v>
      </c>
      <c r="E1178" t="s">
        <v>122</v>
      </c>
      <c r="F1178" t="s">
        <v>24</v>
      </c>
      <c r="G1178">
        <v>2500</v>
      </c>
      <c r="H1178" t="s">
        <v>28</v>
      </c>
      <c r="I1178" t="s">
        <v>124</v>
      </c>
      <c r="J1178" t="s">
        <v>132</v>
      </c>
      <c r="K1178" t="s">
        <v>43</v>
      </c>
      <c r="L1178" s="1">
        <v>40787</v>
      </c>
      <c r="M1178">
        <v>64</v>
      </c>
      <c r="N1178">
        <f t="shared" si="108"/>
        <v>16000</v>
      </c>
      <c r="O1178">
        <f t="shared" si="109"/>
        <v>1600</v>
      </c>
      <c r="P1178">
        <f t="shared" si="110"/>
        <v>160</v>
      </c>
      <c r="Q1178">
        <f t="shared" si="111"/>
        <v>16</v>
      </c>
      <c r="R1178">
        <f t="shared" si="112"/>
        <v>1.5999999999999999</v>
      </c>
      <c r="S1178">
        <f t="shared" si="113"/>
        <v>0.16</v>
      </c>
    </row>
    <row r="1179" spans="2:19">
      <c r="B1179" t="s">
        <v>144</v>
      </c>
      <c r="C1179" t="s">
        <v>121</v>
      </c>
      <c r="D1179" t="s">
        <v>48</v>
      </c>
      <c r="E1179" t="s">
        <v>122</v>
      </c>
      <c r="F1179" t="s">
        <v>24</v>
      </c>
      <c r="G1179">
        <v>2400</v>
      </c>
      <c r="H1179" t="s">
        <v>145</v>
      </c>
      <c r="I1179" t="s">
        <v>124</v>
      </c>
      <c r="J1179" t="s">
        <v>132</v>
      </c>
      <c r="K1179" t="s">
        <v>43</v>
      </c>
      <c r="L1179" s="1">
        <v>40787</v>
      </c>
      <c r="M1179">
        <v>64</v>
      </c>
      <c r="N1179">
        <f t="shared" si="108"/>
        <v>15359.999999999998</v>
      </c>
      <c r="O1179">
        <f t="shared" si="109"/>
        <v>1536</v>
      </c>
      <c r="P1179">
        <f t="shared" si="110"/>
        <v>153.60000000000002</v>
      </c>
      <c r="Q1179">
        <f t="shared" si="111"/>
        <v>15.360000000000001</v>
      </c>
      <c r="R1179">
        <f t="shared" si="112"/>
        <v>1.536</v>
      </c>
      <c r="S1179">
        <f t="shared" si="113"/>
        <v>0.15359999999999999</v>
      </c>
    </row>
    <row r="1180" spans="2:19">
      <c r="B1180" t="s">
        <v>912</v>
      </c>
      <c r="C1180" t="s">
        <v>876</v>
      </c>
      <c r="D1180" t="s">
        <v>48</v>
      </c>
      <c r="E1180" t="s">
        <v>828</v>
      </c>
      <c r="F1180" t="s">
        <v>24</v>
      </c>
      <c r="G1180">
        <v>3400</v>
      </c>
      <c r="H1180" t="s">
        <v>104</v>
      </c>
      <c r="I1180" t="s">
        <v>351</v>
      </c>
      <c r="J1180" t="s">
        <v>798</v>
      </c>
      <c r="K1180" t="s">
        <v>43</v>
      </c>
      <c r="L1180" s="1">
        <v>40787</v>
      </c>
      <c r="M1180">
        <v>64</v>
      </c>
      <c r="N1180">
        <f t="shared" si="108"/>
        <v>21759.999999999996</v>
      </c>
      <c r="O1180">
        <f t="shared" si="109"/>
        <v>2176</v>
      </c>
      <c r="P1180">
        <f t="shared" si="110"/>
        <v>217.6</v>
      </c>
      <c r="Q1180">
        <f t="shared" si="111"/>
        <v>21.76</v>
      </c>
      <c r="R1180">
        <f t="shared" si="112"/>
        <v>2.1760000000000002</v>
      </c>
      <c r="S1180">
        <f t="shared" si="113"/>
        <v>0.21759999999999999</v>
      </c>
    </row>
    <row r="1181" spans="2:19">
      <c r="B1181" t="s">
        <v>913</v>
      </c>
      <c r="C1181" t="s">
        <v>876</v>
      </c>
      <c r="D1181" t="s">
        <v>48</v>
      </c>
      <c r="E1181" t="s">
        <v>828</v>
      </c>
      <c r="F1181" t="s">
        <v>24</v>
      </c>
      <c r="G1181">
        <v>3300</v>
      </c>
      <c r="H1181" t="s">
        <v>784</v>
      </c>
      <c r="I1181" t="s">
        <v>351</v>
      </c>
      <c r="J1181" t="s">
        <v>798</v>
      </c>
      <c r="K1181" t="s">
        <v>43</v>
      </c>
      <c r="L1181" s="1">
        <v>40787</v>
      </c>
      <c r="M1181">
        <v>64</v>
      </c>
      <c r="N1181">
        <f t="shared" si="108"/>
        <v>21120</v>
      </c>
      <c r="O1181">
        <f t="shared" si="109"/>
        <v>2112</v>
      </c>
      <c r="P1181">
        <f t="shared" si="110"/>
        <v>211.20000000000002</v>
      </c>
      <c r="Q1181">
        <f t="shared" si="111"/>
        <v>21.12</v>
      </c>
      <c r="R1181">
        <f t="shared" si="112"/>
        <v>2.1119999999999997</v>
      </c>
      <c r="S1181">
        <f t="shared" si="113"/>
        <v>0.2112</v>
      </c>
    </row>
    <row r="1182" spans="2:19">
      <c r="B1182" t="s">
        <v>914</v>
      </c>
      <c r="C1182" t="s">
        <v>876</v>
      </c>
      <c r="D1182" t="s">
        <v>48</v>
      </c>
      <c r="E1182" t="s">
        <v>828</v>
      </c>
      <c r="F1182" t="s">
        <v>24</v>
      </c>
      <c r="G1182">
        <v>2600</v>
      </c>
      <c r="H1182" t="s">
        <v>149</v>
      </c>
      <c r="I1182" t="s">
        <v>351</v>
      </c>
      <c r="J1182" t="s">
        <v>798</v>
      </c>
      <c r="K1182" t="s">
        <v>383</v>
      </c>
      <c r="L1182" s="1">
        <v>40787</v>
      </c>
      <c r="M1182">
        <v>64</v>
      </c>
      <c r="N1182">
        <f t="shared" si="108"/>
        <v>16640</v>
      </c>
      <c r="O1182">
        <f t="shared" si="109"/>
        <v>1664.0000000000002</v>
      </c>
      <c r="P1182">
        <f t="shared" si="110"/>
        <v>166.4</v>
      </c>
      <c r="Q1182">
        <f t="shared" si="111"/>
        <v>16.64</v>
      </c>
      <c r="R1182">
        <f t="shared" si="112"/>
        <v>1.6639999999999999</v>
      </c>
      <c r="S1182">
        <f t="shared" si="113"/>
        <v>0.16640000000000002</v>
      </c>
    </row>
    <row r="1183" spans="2:19">
      <c r="B1183" t="s">
        <v>915</v>
      </c>
      <c r="C1183" t="s">
        <v>876</v>
      </c>
      <c r="D1183" t="s">
        <v>13</v>
      </c>
      <c r="E1183" t="s">
        <v>828</v>
      </c>
      <c r="F1183" t="s">
        <v>24</v>
      </c>
      <c r="G1183">
        <v>3000</v>
      </c>
      <c r="H1183" t="s">
        <v>51</v>
      </c>
      <c r="I1183" t="s">
        <v>351</v>
      </c>
      <c r="J1183" t="s">
        <v>779</v>
      </c>
      <c r="K1183" t="s">
        <v>19</v>
      </c>
      <c r="L1183" s="1">
        <v>40787</v>
      </c>
      <c r="M1183">
        <v>64</v>
      </c>
      <c r="N1183">
        <f t="shared" si="108"/>
        <v>19200</v>
      </c>
      <c r="O1183">
        <f t="shared" si="109"/>
        <v>1920</v>
      </c>
      <c r="P1183">
        <f t="shared" si="110"/>
        <v>192</v>
      </c>
      <c r="Q1183">
        <f t="shared" si="111"/>
        <v>19.2</v>
      </c>
      <c r="R1183">
        <f t="shared" si="112"/>
        <v>1.92</v>
      </c>
      <c r="S1183">
        <f t="shared" si="113"/>
        <v>0.192</v>
      </c>
    </row>
    <row r="1184" spans="2:19">
      <c r="B1184" t="s">
        <v>916</v>
      </c>
      <c r="C1184" t="s">
        <v>876</v>
      </c>
      <c r="D1184" t="s">
        <v>48</v>
      </c>
      <c r="E1184" t="s">
        <v>828</v>
      </c>
      <c r="F1184" t="s">
        <v>24</v>
      </c>
      <c r="G1184">
        <v>2700</v>
      </c>
      <c r="H1184" t="s">
        <v>126</v>
      </c>
      <c r="I1184" t="s">
        <v>351</v>
      </c>
      <c r="J1184" t="s">
        <v>798</v>
      </c>
      <c r="K1184" t="s">
        <v>43</v>
      </c>
      <c r="L1184" s="1">
        <v>40787</v>
      </c>
      <c r="M1184">
        <v>64</v>
      </c>
      <c r="N1184">
        <f t="shared" si="108"/>
        <v>17280</v>
      </c>
      <c r="O1184">
        <f t="shared" si="109"/>
        <v>1728</v>
      </c>
      <c r="P1184">
        <f t="shared" si="110"/>
        <v>172.8</v>
      </c>
      <c r="Q1184">
        <f t="shared" si="111"/>
        <v>17.28</v>
      </c>
      <c r="R1184">
        <f t="shared" si="112"/>
        <v>1.7279999999999998</v>
      </c>
      <c r="S1184">
        <f t="shared" si="113"/>
        <v>0.17279999999999998</v>
      </c>
    </row>
    <row r="1185" spans="2:19">
      <c r="B1185" t="s">
        <v>917</v>
      </c>
      <c r="C1185" t="s">
        <v>876</v>
      </c>
      <c r="D1185" t="s">
        <v>48</v>
      </c>
      <c r="E1185" t="s">
        <v>828</v>
      </c>
      <c r="F1185" t="s">
        <v>24</v>
      </c>
      <c r="G1185">
        <v>2300</v>
      </c>
      <c r="H1185" t="s">
        <v>573</v>
      </c>
      <c r="I1185" t="s">
        <v>351</v>
      </c>
      <c r="J1185" t="s">
        <v>798</v>
      </c>
      <c r="K1185" t="s">
        <v>383</v>
      </c>
      <c r="L1185" s="1">
        <v>40787</v>
      </c>
      <c r="M1185">
        <v>64</v>
      </c>
      <c r="N1185">
        <f t="shared" si="108"/>
        <v>14719.999999999998</v>
      </c>
      <c r="O1185">
        <f t="shared" si="109"/>
        <v>1472</v>
      </c>
      <c r="P1185">
        <f t="shared" si="110"/>
        <v>147.19999999999999</v>
      </c>
      <c r="Q1185">
        <f t="shared" si="111"/>
        <v>14.72</v>
      </c>
      <c r="R1185">
        <f t="shared" si="112"/>
        <v>1.4719999999999998</v>
      </c>
      <c r="S1185">
        <f t="shared" si="113"/>
        <v>0.1472</v>
      </c>
    </row>
    <row r="1186" spans="2:19">
      <c r="B1186" t="s">
        <v>918</v>
      </c>
      <c r="C1186" t="s">
        <v>876</v>
      </c>
      <c r="D1186" t="s">
        <v>48</v>
      </c>
      <c r="E1186" t="s">
        <v>828</v>
      </c>
      <c r="F1186" t="s">
        <v>24</v>
      </c>
      <c r="G1186">
        <v>2700</v>
      </c>
      <c r="H1186" t="s">
        <v>126</v>
      </c>
      <c r="I1186" t="s">
        <v>351</v>
      </c>
      <c r="J1186" t="s">
        <v>798</v>
      </c>
      <c r="K1186" t="s">
        <v>43</v>
      </c>
      <c r="L1186" s="1">
        <v>40787</v>
      </c>
      <c r="M1186">
        <v>64</v>
      </c>
      <c r="N1186">
        <f t="shared" si="108"/>
        <v>17280</v>
      </c>
      <c r="O1186">
        <f t="shared" si="109"/>
        <v>1728</v>
      </c>
      <c r="P1186">
        <f t="shared" si="110"/>
        <v>172.8</v>
      </c>
      <c r="Q1186">
        <f t="shared" si="111"/>
        <v>17.28</v>
      </c>
      <c r="R1186">
        <f t="shared" si="112"/>
        <v>1.7279999999999998</v>
      </c>
      <c r="S1186">
        <f t="shared" si="113"/>
        <v>0.17279999999999998</v>
      </c>
    </row>
    <row r="1187" spans="2:19">
      <c r="B1187" t="s">
        <v>919</v>
      </c>
      <c r="C1187" t="s">
        <v>876</v>
      </c>
      <c r="D1187" t="s">
        <v>48</v>
      </c>
      <c r="E1187" t="s">
        <v>828</v>
      </c>
      <c r="F1187" t="s">
        <v>24</v>
      </c>
      <c r="G1187">
        <v>3000</v>
      </c>
      <c r="H1187" t="s">
        <v>51</v>
      </c>
      <c r="I1187" t="s">
        <v>351</v>
      </c>
      <c r="J1187" t="s">
        <v>798</v>
      </c>
      <c r="K1187" t="s">
        <v>43</v>
      </c>
      <c r="L1187" s="1">
        <v>40787</v>
      </c>
      <c r="M1187">
        <v>64</v>
      </c>
      <c r="N1187">
        <f t="shared" si="108"/>
        <v>19200</v>
      </c>
      <c r="O1187">
        <f t="shared" si="109"/>
        <v>1920</v>
      </c>
      <c r="P1187">
        <f t="shared" si="110"/>
        <v>192</v>
      </c>
      <c r="Q1187">
        <f t="shared" si="111"/>
        <v>19.2</v>
      </c>
      <c r="R1187">
        <f t="shared" si="112"/>
        <v>1.92</v>
      </c>
      <c r="S1187">
        <f t="shared" si="113"/>
        <v>0.192</v>
      </c>
    </row>
    <row r="1188" spans="2:19">
      <c r="B1188" t="s">
        <v>920</v>
      </c>
      <c r="C1188" t="s">
        <v>876</v>
      </c>
      <c r="D1188" t="s">
        <v>48</v>
      </c>
      <c r="E1188" t="s">
        <v>828</v>
      </c>
      <c r="F1188" t="s">
        <v>24</v>
      </c>
      <c r="G1188">
        <v>2400</v>
      </c>
      <c r="H1188" t="s">
        <v>145</v>
      </c>
      <c r="I1188" t="s">
        <v>351</v>
      </c>
      <c r="J1188" t="s">
        <v>829</v>
      </c>
      <c r="K1188" t="s">
        <v>43</v>
      </c>
      <c r="L1188" s="1">
        <v>40787</v>
      </c>
      <c r="M1188">
        <v>64</v>
      </c>
      <c r="N1188">
        <f t="shared" si="108"/>
        <v>15359.999999999998</v>
      </c>
      <c r="O1188">
        <f t="shared" si="109"/>
        <v>1536</v>
      </c>
      <c r="P1188">
        <f t="shared" si="110"/>
        <v>153.60000000000002</v>
      </c>
      <c r="Q1188">
        <f t="shared" si="111"/>
        <v>15.360000000000001</v>
      </c>
      <c r="R1188">
        <f t="shared" si="112"/>
        <v>1.536</v>
      </c>
      <c r="S1188">
        <f t="shared" si="113"/>
        <v>0.15359999999999999</v>
      </c>
    </row>
    <row r="1189" spans="2:19">
      <c r="B1189" t="s">
        <v>921</v>
      </c>
      <c r="C1189" t="s">
        <v>876</v>
      </c>
      <c r="D1189" t="s">
        <v>48</v>
      </c>
      <c r="E1189" t="s">
        <v>828</v>
      </c>
      <c r="F1189" t="s">
        <v>24</v>
      </c>
      <c r="G1189">
        <v>2500</v>
      </c>
      <c r="H1189" t="s">
        <v>28</v>
      </c>
      <c r="I1189" t="s">
        <v>351</v>
      </c>
      <c r="J1189" t="s">
        <v>829</v>
      </c>
      <c r="K1189" t="s">
        <v>43</v>
      </c>
      <c r="L1189" s="1">
        <v>40787</v>
      </c>
      <c r="M1189">
        <v>64</v>
      </c>
      <c r="N1189">
        <f t="shared" si="108"/>
        <v>16000</v>
      </c>
      <c r="O1189">
        <f t="shared" si="109"/>
        <v>1600</v>
      </c>
      <c r="P1189">
        <f t="shared" si="110"/>
        <v>160</v>
      </c>
      <c r="Q1189">
        <f t="shared" si="111"/>
        <v>16</v>
      </c>
      <c r="R1189">
        <f t="shared" si="112"/>
        <v>1.5999999999999999</v>
      </c>
      <c r="S1189">
        <f t="shared" si="113"/>
        <v>0.16</v>
      </c>
    </row>
    <row r="1190" spans="2:19">
      <c r="B1190" t="s">
        <v>922</v>
      </c>
      <c r="C1190" t="s">
        <v>876</v>
      </c>
      <c r="D1190" t="s">
        <v>48</v>
      </c>
      <c r="E1190" t="s">
        <v>828</v>
      </c>
      <c r="F1190" t="s">
        <v>24</v>
      </c>
      <c r="G1190">
        <v>2000</v>
      </c>
      <c r="H1190" t="s">
        <v>81</v>
      </c>
      <c r="I1190" t="s">
        <v>351</v>
      </c>
      <c r="J1190" t="s">
        <v>829</v>
      </c>
      <c r="K1190" t="s">
        <v>383</v>
      </c>
      <c r="L1190" s="1">
        <v>40787</v>
      </c>
      <c r="M1190">
        <v>64</v>
      </c>
      <c r="N1190">
        <f t="shared" si="108"/>
        <v>12799.999999999998</v>
      </c>
      <c r="O1190">
        <f t="shared" si="109"/>
        <v>1280</v>
      </c>
      <c r="P1190">
        <f t="shared" si="110"/>
        <v>128.00000000000003</v>
      </c>
      <c r="Q1190">
        <f t="shared" si="111"/>
        <v>12.8</v>
      </c>
      <c r="R1190">
        <f t="shared" si="112"/>
        <v>1.28</v>
      </c>
      <c r="S1190">
        <f t="shared" si="113"/>
        <v>0.128</v>
      </c>
    </row>
    <row r="1191" spans="2:19">
      <c r="B1191" t="s">
        <v>923</v>
      </c>
      <c r="C1191" t="s">
        <v>876</v>
      </c>
      <c r="D1191" t="s">
        <v>152</v>
      </c>
      <c r="E1191" t="s">
        <v>828</v>
      </c>
      <c r="F1191" t="s">
        <v>24</v>
      </c>
      <c r="G1191">
        <v>1600</v>
      </c>
      <c r="H1191" t="s">
        <v>87</v>
      </c>
      <c r="I1191" t="s">
        <v>351</v>
      </c>
      <c r="J1191" t="s">
        <v>924</v>
      </c>
      <c r="K1191" t="s">
        <v>383</v>
      </c>
      <c r="L1191" s="1">
        <v>40787</v>
      </c>
      <c r="M1191">
        <v>64</v>
      </c>
      <c r="N1191">
        <f t="shared" si="108"/>
        <v>10240</v>
      </c>
      <c r="O1191">
        <f t="shared" si="109"/>
        <v>1024</v>
      </c>
      <c r="P1191">
        <f t="shared" si="110"/>
        <v>102.4</v>
      </c>
      <c r="Q1191">
        <f t="shared" si="111"/>
        <v>10.24</v>
      </c>
      <c r="R1191">
        <f t="shared" si="112"/>
        <v>1.0239999999999998</v>
      </c>
      <c r="S1191">
        <f t="shared" si="113"/>
        <v>0.1024</v>
      </c>
    </row>
    <row r="1192" spans="2:19">
      <c r="B1192" t="s">
        <v>925</v>
      </c>
      <c r="C1192" t="s">
        <v>876</v>
      </c>
      <c r="D1192" t="s">
        <v>48</v>
      </c>
      <c r="E1192" t="s">
        <v>828</v>
      </c>
      <c r="F1192" t="s">
        <v>24</v>
      </c>
      <c r="G1192">
        <v>2200</v>
      </c>
      <c r="H1192" t="s">
        <v>34</v>
      </c>
      <c r="I1192" t="s">
        <v>351</v>
      </c>
      <c r="J1192" t="s">
        <v>829</v>
      </c>
      <c r="K1192" t="s">
        <v>383</v>
      </c>
      <c r="L1192" s="1">
        <v>40787</v>
      </c>
      <c r="M1192">
        <v>64</v>
      </c>
      <c r="N1192">
        <f t="shared" si="108"/>
        <v>14079.999999999998</v>
      </c>
      <c r="O1192">
        <f t="shared" si="109"/>
        <v>1408</v>
      </c>
      <c r="P1192">
        <f t="shared" si="110"/>
        <v>140.80000000000001</v>
      </c>
      <c r="Q1192">
        <f t="shared" si="111"/>
        <v>14.08</v>
      </c>
      <c r="R1192">
        <f t="shared" si="112"/>
        <v>1.4079999999999999</v>
      </c>
      <c r="S1192">
        <f t="shared" si="113"/>
        <v>0.14079999999999998</v>
      </c>
    </row>
    <row r="1193" spans="2:19">
      <c r="B1193" t="s">
        <v>926</v>
      </c>
      <c r="C1193" t="s">
        <v>876</v>
      </c>
      <c r="D1193" t="s">
        <v>48</v>
      </c>
      <c r="E1193" t="s">
        <v>828</v>
      </c>
      <c r="F1193" t="s">
        <v>24</v>
      </c>
      <c r="G1193">
        <v>2100</v>
      </c>
      <c r="H1193" t="s">
        <v>119</v>
      </c>
      <c r="I1193" t="s">
        <v>351</v>
      </c>
      <c r="J1193" t="s">
        <v>829</v>
      </c>
      <c r="K1193" t="s">
        <v>383</v>
      </c>
      <c r="L1193" s="1">
        <v>40787</v>
      </c>
      <c r="M1193">
        <v>64</v>
      </c>
      <c r="N1193">
        <f t="shared" si="108"/>
        <v>13439.999999999998</v>
      </c>
      <c r="O1193">
        <f t="shared" si="109"/>
        <v>1344</v>
      </c>
      <c r="P1193">
        <f t="shared" si="110"/>
        <v>134.4</v>
      </c>
      <c r="Q1193">
        <f t="shared" si="111"/>
        <v>13.44</v>
      </c>
      <c r="R1193">
        <f t="shared" si="112"/>
        <v>1.3439999999999999</v>
      </c>
      <c r="S1193">
        <f t="shared" si="113"/>
        <v>0.13439999999999999</v>
      </c>
    </row>
    <row r="1194" spans="2:19">
      <c r="B1194" t="s">
        <v>1421</v>
      </c>
      <c r="C1194" t="s">
        <v>876</v>
      </c>
      <c r="D1194" t="s">
        <v>13</v>
      </c>
      <c r="E1194" t="s">
        <v>1275</v>
      </c>
      <c r="F1194" t="s">
        <v>24</v>
      </c>
      <c r="G1194">
        <v>2400</v>
      </c>
      <c r="H1194" t="s">
        <v>145</v>
      </c>
      <c r="I1194" t="s">
        <v>351</v>
      </c>
      <c r="J1194" t="s">
        <v>779</v>
      </c>
      <c r="K1194" t="s">
        <v>29</v>
      </c>
      <c r="L1194" s="1">
        <v>40787</v>
      </c>
      <c r="M1194">
        <v>64</v>
      </c>
      <c r="N1194">
        <f t="shared" si="108"/>
        <v>15359.999999999998</v>
      </c>
      <c r="O1194">
        <f t="shared" si="109"/>
        <v>1536</v>
      </c>
      <c r="P1194">
        <f t="shared" si="110"/>
        <v>153.60000000000002</v>
      </c>
      <c r="Q1194">
        <f t="shared" si="111"/>
        <v>15.360000000000001</v>
      </c>
      <c r="R1194">
        <f t="shared" si="112"/>
        <v>1.536</v>
      </c>
      <c r="S1194">
        <f t="shared" si="113"/>
        <v>0.15359999999999999</v>
      </c>
    </row>
    <row r="1195" spans="2:19">
      <c r="B1195" t="s">
        <v>1421</v>
      </c>
      <c r="C1195" t="s">
        <v>876</v>
      </c>
      <c r="D1195" t="s">
        <v>13</v>
      </c>
      <c r="E1195" t="s">
        <v>1348</v>
      </c>
      <c r="F1195" t="s">
        <v>24</v>
      </c>
      <c r="G1195">
        <v>2400</v>
      </c>
      <c r="H1195" t="s">
        <v>145</v>
      </c>
      <c r="I1195" t="s">
        <v>351</v>
      </c>
      <c r="J1195" t="s">
        <v>779</v>
      </c>
      <c r="K1195" t="s">
        <v>29</v>
      </c>
      <c r="L1195" s="1">
        <v>40787</v>
      </c>
      <c r="M1195">
        <v>64</v>
      </c>
      <c r="N1195">
        <f t="shared" si="108"/>
        <v>15359.999999999998</v>
      </c>
      <c r="O1195">
        <f t="shared" si="109"/>
        <v>1536</v>
      </c>
      <c r="P1195">
        <f t="shared" si="110"/>
        <v>153.60000000000002</v>
      </c>
      <c r="Q1195">
        <f t="shared" si="111"/>
        <v>15.360000000000001</v>
      </c>
      <c r="R1195">
        <f t="shared" si="112"/>
        <v>1.536</v>
      </c>
      <c r="S1195">
        <f t="shared" si="113"/>
        <v>0.15359999999999999</v>
      </c>
    </row>
    <row r="1196" spans="2:19">
      <c r="B1196" t="s">
        <v>1422</v>
      </c>
      <c r="C1196" t="s">
        <v>876</v>
      </c>
      <c r="D1196" t="s">
        <v>13</v>
      </c>
      <c r="E1196" t="s">
        <v>1275</v>
      </c>
      <c r="F1196" t="s">
        <v>24</v>
      </c>
      <c r="G1196">
        <v>2500</v>
      </c>
      <c r="H1196" t="s">
        <v>28</v>
      </c>
      <c r="I1196" t="s">
        <v>351</v>
      </c>
      <c r="J1196" t="s">
        <v>791</v>
      </c>
      <c r="K1196" t="s">
        <v>29</v>
      </c>
      <c r="L1196" s="1">
        <v>40787</v>
      </c>
      <c r="M1196">
        <v>64</v>
      </c>
      <c r="N1196">
        <f t="shared" si="108"/>
        <v>16000</v>
      </c>
      <c r="O1196">
        <f t="shared" si="109"/>
        <v>1600</v>
      </c>
      <c r="P1196">
        <f t="shared" si="110"/>
        <v>160</v>
      </c>
      <c r="Q1196">
        <f t="shared" si="111"/>
        <v>16</v>
      </c>
      <c r="R1196">
        <f t="shared" si="112"/>
        <v>1.5999999999999999</v>
      </c>
      <c r="S1196">
        <f t="shared" si="113"/>
        <v>0.16</v>
      </c>
    </row>
    <row r="1197" spans="2:19">
      <c r="B1197" t="s">
        <v>1422</v>
      </c>
      <c r="C1197" t="s">
        <v>876</v>
      </c>
      <c r="D1197" t="s">
        <v>13</v>
      </c>
      <c r="E1197" t="s">
        <v>1348</v>
      </c>
      <c r="F1197" t="s">
        <v>24</v>
      </c>
      <c r="G1197">
        <v>2500</v>
      </c>
      <c r="H1197" t="s">
        <v>28</v>
      </c>
      <c r="I1197" t="s">
        <v>351</v>
      </c>
      <c r="J1197" t="s">
        <v>791</v>
      </c>
      <c r="K1197" t="s">
        <v>29</v>
      </c>
      <c r="L1197" s="1">
        <v>40787</v>
      </c>
      <c r="M1197">
        <v>64</v>
      </c>
      <c r="N1197">
        <f t="shared" si="108"/>
        <v>16000</v>
      </c>
      <c r="O1197">
        <f t="shared" si="109"/>
        <v>1600</v>
      </c>
      <c r="P1197">
        <f t="shared" si="110"/>
        <v>160</v>
      </c>
      <c r="Q1197">
        <f t="shared" si="111"/>
        <v>16</v>
      </c>
      <c r="R1197">
        <f t="shared" si="112"/>
        <v>1.5999999999999999</v>
      </c>
      <c r="S1197">
        <f t="shared" si="113"/>
        <v>0.16</v>
      </c>
    </row>
    <row r="1198" spans="2:19">
      <c r="B1198" t="s">
        <v>1423</v>
      </c>
      <c r="C1198" t="s">
        <v>876</v>
      </c>
      <c r="D1198" t="s">
        <v>13</v>
      </c>
      <c r="E1198" t="s">
        <v>1275</v>
      </c>
      <c r="F1198" t="s">
        <v>24</v>
      </c>
      <c r="G1198">
        <v>2700</v>
      </c>
      <c r="H1198" t="s">
        <v>126</v>
      </c>
      <c r="I1198" t="s">
        <v>351</v>
      </c>
      <c r="J1198" t="s">
        <v>791</v>
      </c>
      <c r="K1198" t="s">
        <v>713</v>
      </c>
      <c r="L1198" s="1">
        <v>40787</v>
      </c>
      <c r="M1198">
        <v>64</v>
      </c>
      <c r="N1198">
        <f t="shared" si="108"/>
        <v>17280</v>
      </c>
      <c r="O1198">
        <f t="shared" si="109"/>
        <v>1728</v>
      </c>
      <c r="P1198">
        <f t="shared" si="110"/>
        <v>172.8</v>
      </c>
      <c r="Q1198">
        <f t="shared" si="111"/>
        <v>17.28</v>
      </c>
      <c r="R1198">
        <f t="shared" si="112"/>
        <v>1.7279999999999998</v>
      </c>
      <c r="S1198">
        <f t="shared" si="113"/>
        <v>0.17279999999999998</v>
      </c>
    </row>
    <row r="1199" spans="2:19">
      <c r="B1199" t="s">
        <v>1424</v>
      </c>
      <c r="C1199" t="s">
        <v>876</v>
      </c>
      <c r="D1199" t="s">
        <v>48</v>
      </c>
      <c r="E1199" t="s">
        <v>1318</v>
      </c>
      <c r="F1199" t="s">
        <v>24</v>
      </c>
      <c r="G1199">
        <v>2100</v>
      </c>
      <c r="H1199" t="s">
        <v>119</v>
      </c>
      <c r="I1199" t="s">
        <v>351</v>
      </c>
      <c r="J1199" t="s">
        <v>798</v>
      </c>
      <c r="K1199" t="s">
        <v>383</v>
      </c>
      <c r="L1199" s="1">
        <v>40787</v>
      </c>
      <c r="M1199">
        <v>64</v>
      </c>
      <c r="N1199">
        <f t="shared" si="108"/>
        <v>13439.999999999998</v>
      </c>
      <c r="O1199">
        <f t="shared" si="109"/>
        <v>1344</v>
      </c>
      <c r="P1199">
        <f t="shared" si="110"/>
        <v>134.4</v>
      </c>
      <c r="Q1199">
        <f t="shared" si="111"/>
        <v>13.44</v>
      </c>
      <c r="R1199">
        <f t="shared" si="112"/>
        <v>1.3439999999999999</v>
      </c>
      <c r="S1199">
        <f t="shared" si="113"/>
        <v>0.13439999999999999</v>
      </c>
    </row>
    <row r="1200" spans="2:19">
      <c r="B1200" t="s">
        <v>1425</v>
      </c>
      <c r="C1200" t="s">
        <v>876</v>
      </c>
      <c r="D1200" t="s">
        <v>48</v>
      </c>
      <c r="E1200" t="s">
        <v>1275</v>
      </c>
      <c r="F1200" t="s">
        <v>24</v>
      </c>
      <c r="G1200">
        <v>2400</v>
      </c>
      <c r="H1200" t="s">
        <v>145</v>
      </c>
      <c r="I1200" t="s">
        <v>351</v>
      </c>
      <c r="J1200" t="s">
        <v>798</v>
      </c>
      <c r="K1200" t="s">
        <v>383</v>
      </c>
      <c r="L1200" s="1">
        <v>40787</v>
      </c>
      <c r="M1200">
        <v>64</v>
      </c>
      <c r="N1200">
        <f t="shared" si="108"/>
        <v>15359.999999999998</v>
      </c>
      <c r="O1200">
        <f t="shared" si="109"/>
        <v>1536</v>
      </c>
      <c r="P1200">
        <f t="shared" si="110"/>
        <v>153.60000000000002</v>
      </c>
      <c r="Q1200">
        <f t="shared" si="111"/>
        <v>15.360000000000001</v>
      </c>
      <c r="R1200">
        <f t="shared" si="112"/>
        <v>1.536</v>
      </c>
      <c r="S1200">
        <f t="shared" si="113"/>
        <v>0.15359999999999999</v>
      </c>
    </row>
    <row r="1201" spans="2:19">
      <c r="B1201" t="s">
        <v>1425</v>
      </c>
      <c r="C1201" t="s">
        <v>876</v>
      </c>
      <c r="D1201" t="s">
        <v>48</v>
      </c>
      <c r="E1201" t="s">
        <v>1318</v>
      </c>
      <c r="F1201" t="s">
        <v>24</v>
      </c>
      <c r="G1201">
        <v>2400</v>
      </c>
      <c r="H1201" t="s">
        <v>145</v>
      </c>
      <c r="I1201" t="s">
        <v>351</v>
      </c>
      <c r="J1201" t="s">
        <v>798</v>
      </c>
      <c r="K1201" t="s">
        <v>383</v>
      </c>
      <c r="L1201" s="1">
        <v>40787</v>
      </c>
      <c r="M1201">
        <v>64</v>
      </c>
      <c r="N1201">
        <f t="shared" si="108"/>
        <v>15359.999999999998</v>
      </c>
      <c r="O1201">
        <f t="shared" si="109"/>
        <v>1536</v>
      </c>
      <c r="P1201">
        <f t="shared" si="110"/>
        <v>153.60000000000002</v>
      </c>
      <c r="Q1201">
        <f t="shared" si="111"/>
        <v>15.360000000000001</v>
      </c>
      <c r="R1201">
        <f t="shared" si="112"/>
        <v>1.536</v>
      </c>
      <c r="S1201">
        <f t="shared" si="113"/>
        <v>0.15359999999999999</v>
      </c>
    </row>
    <row r="1202" spans="2:19">
      <c r="B1202" t="s">
        <v>1426</v>
      </c>
      <c r="C1202" t="s">
        <v>876</v>
      </c>
      <c r="D1202" t="s">
        <v>48</v>
      </c>
      <c r="E1202" t="s">
        <v>1318</v>
      </c>
      <c r="F1202" t="s">
        <v>24</v>
      </c>
      <c r="G1202">
        <v>2300</v>
      </c>
      <c r="H1202" t="s">
        <v>573</v>
      </c>
      <c r="I1202" t="s">
        <v>351</v>
      </c>
      <c r="J1202" t="s">
        <v>798</v>
      </c>
      <c r="K1202" t="s">
        <v>383</v>
      </c>
      <c r="L1202" s="1">
        <v>40787</v>
      </c>
      <c r="M1202">
        <v>64</v>
      </c>
      <c r="N1202">
        <f t="shared" si="108"/>
        <v>14719.999999999998</v>
      </c>
      <c r="O1202">
        <f t="shared" si="109"/>
        <v>1472</v>
      </c>
      <c r="P1202">
        <f t="shared" si="110"/>
        <v>147.19999999999999</v>
      </c>
      <c r="Q1202">
        <f t="shared" si="111"/>
        <v>14.72</v>
      </c>
      <c r="R1202">
        <f t="shared" si="112"/>
        <v>1.4719999999999998</v>
      </c>
      <c r="S1202">
        <f t="shared" si="113"/>
        <v>0.1472</v>
      </c>
    </row>
    <row r="1203" spans="2:19">
      <c r="B1203" t="s">
        <v>1427</v>
      </c>
      <c r="C1203" t="s">
        <v>876</v>
      </c>
      <c r="D1203" t="s">
        <v>48</v>
      </c>
      <c r="E1203" t="s">
        <v>1275</v>
      </c>
      <c r="F1203" t="s">
        <v>24</v>
      </c>
      <c r="G1203">
        <v>2200</v>
      </c>
      <c r="H1203" t="s">
        <v>34</v>
      </c>
      <c r="I1203" t="s">
        <v>351</v>
      </c>
      <c r="J1203" t="s">
        <v>798</v>
      </c>
      <c r="K1203" t="s">
        <v>383</v>
      </c>
      <c r="L1203" s="1">
        <v>40787</v>
      </c>
      <c r="M1203">
        <v>64</v>
      </c>
      <c r="N1203">
        <f t="shared" si="108"/>
        <v>14079.999999999998</v>
      </c>
      <c r="O1203">
        <f t="shared" si="109"/>
        <v>1408</v>
      </c>
      <c r="P1203">
        <f t="shared" si="110"/>
        <v>140.80000000000001</v>
      </c>
      <c r="Q1203">
        <f t="shared" si="111"/>
        <v>14.08</v>
      </c>
      <c r="R1203">
        <f t="shared" si="112"/>
        <v>1.4079999999999999</v>
      </c>
      <c r="S1203">
        <f t="shared" si="113"/>
        <v>0.14079999999999998</v>
      </c>
    </row>
    <row r="1204" spans="2:19">
      <c r="B1204" t="s">
        <v>135</v>
      </c>
      <c r="C1204" t="s">
        <v>86</v>
      </c>
      <c r="D1204" t="s">
        <v>32</v>
      </c>
      <c r="E1204" t="s">
        <v>33</v>
      </c>
      <c r="F1204" t="s">
        <v>24</v>
      </c>
      <c r="G1204">
        <v>3600</v>
      </c>
      <c r="H1204" t="s">
        <v>64</v>
      </c>
      <c r="I1204" t="s">
        <v>68</v>
      </c>
      <c r="J1204" t="s">
        <v>36</v>
      </c>
      <c r="K1204" t="s">
        <v>57</v>
      </c>
      <c r="L1204" s="1">
        <v>40817</v>
      </c>
      <c r="M1204">
        <v>64</v>
      </c>
      <c r="N1204">
        <f t="shared" si="108"/>
        <v>23039.999999999996</v>
      </c>
      <c r="O1204">
        <f t="shared" si="109"/>
        <v>2304</v>
      </c>
      <c r="P1204">
        <f t="shared" si="110"/>
        <v>230.4</v>
      </c>
      <c r="Q1204">
        <f t="shared" si="111"/>
        <v>23.04</v>
      </c>
      <c r="R1204">
        <f t="shared" si="112"/>
        <v>2.3039999999999998</v>
      </c>
      <c r="S1204">
        <f t="shared" si="113"/>
        <v>0.23039999999999999</v>
      </c>
    </row>
    <row r="1205" spans="2:19">
      <c r="B1205" t="s">
        <v>136</v>
      </c>
      <c r="C1205" t="s">
        <v>86</v>
      </c>
      <c r="D1205" t="s">
        <v>32</v>
      </c>
      <c r="E1205" t="s">
        <v>33</v>
      </c>
      <c r="F1205" t="s">
        <v>24</v>
      </c>
      <c r="G1205">
        <v>3100</v>
      </c>
      <c r="H1205" t="s">
        <v>137</v>
      </c>
      <c r="I1205" t="s">
        <v>68</v>
      </c>
      <c r="J1205" t="s">
        <v>36</v>
      </c>
      <c r="K1205" t="s">
        <v>57</v>
      </c>
      <c r="L1205" s="1">
        <v>40817</v>
      </c>
      <c r="M1205">
        <v>64</v>
      </c>
      <c r="N1205">
        <f t="shared" si="108"/>
        <v>19840</v>
      </c>
      <c r="O1205">
        <f t="shared" si="109"/>
        <v>1984</v>
      </c>
      <c r="P1205">
        <f t="shared" si="110"/>
        <v>198.40000000000003</v>
      </c>
      <c r="Q1205">
        <f t="shared" si="111"/>
        <v>19.84</v>
      </c>
      <c r="R1205">
        <f t="shared" si="112"/>
        <v>1.984</v>
      </c>
      <c r="S1205">
        <f t="shared" si="113"/>
        <v>0.19839999999999999</v>
      </c>
    </row>
    <row r="1206" spans="2:19">
      <c r="B1206" t="s">
        <v>138</v>
      </c>
      <c r="C1206" t="s">
        <v>86</v>
      </c>
      <c r="D1206" t="s">
        <v>53</v>
      </c>
      <c r="E1206" t="s">
        <v>33</v>
      </c>
      <c r="F1206" t="s">
        <v>24</v>
      </c>
      <c r="G1206">
        <v>3300</v>
      </c>
      <c r="H1206" t="s">
        <v>84</v>
      </c>
      <c r="I1206" t="s">
        <v>68</v>
      </c>
      <c r="J1206" t="s">
        <v>56</v>
      </c>
      <c r="K1206" t="s">
        <v>19</v>
      </c>
      <c r="L1206" s="1">
        <v>40817</v>
      </c>
      <c r="M1206">
        <v>64</v>
      </c>
      <c r="N1206">
        <f t="shared" si="108"/>
        <v>21120</v>
      </c>
      <c r="O1206">
        <f t="shared" si="109"/>
        <v>2112</v>
      </c>
      <c r="P1206">
        <f t="shared" si="110"/>
        <v>211.20000000000002</v>
      </c>
      <c r="Q1206">
        <f t="shared" si="111"/>
        <v>21.12</v>
      </c>
      <c r="R1206">
        <f t="shared" si="112"/>
        <v>2.1119999999999997</v>
      </c>
      <c r="S1206">
        <f t="shared" si="113"/>
        <v>0.2112</v>
      </c>
    </row>
    <row r="1207" spans="2:19">
      <c r="B1207" t="s">
        <v>139</v>
      </c>
      <c r="C1207" t="s">
        <v>86</v>
      </c>
      <c r="D1207" t="s">
        <v>13</v>
      </c>
      <c r="E1207" t="s">
        <v>33</v>
      </c>
      <c r="F1207" t="s">
        <v>24</v>
      </c>
      <c r="G1207">
        <v>3600</v>
      </c>
      <c r="H1207" t="s">
        <v>64</v>
      </c>
      <c r="I1207" t="s">
        <v>68</v>
      </c>
      <c r="J1207" t="s">
        <v>69</v>
      </c>
      <c r="K1207" t="s">
        <v>19</v>
      </c>
      <c r="L1207" s="1">
        <v>40817</v>
      </c>
      <c r="M1207">
        <v>64</v>
      </c>
      <c r="N1207">
        <f t="shared" si="108"/>
        <v>23039.999999999996</v>
      </c>
      <c r="O1207">
        <f t="shared" si="109"/>
        <v>2304</v>
      </c>
      <c r="P1207">
        <f t="shared" si="110"/>
        <v>230.4</v>
      </c>
      <c r="Q1207">
        <f t="shared" si="111"/>
        <v>23.04</v>
      </c>
      <c r="R1207">
        <f t="shared" si="112"/>
        <v>2.3039999999999998</v>
      </c>
      <c r="S1207">
        <f t="shared" si="113"/>
        <v>0.23039999999999999</v>
      </c>
    </row>
    <row r="1208" spans="2:19">
      <c r="B1208" t="s">
        <v>140</v>
      </c>
      <c r="C1208" t="s">
        <v>86</v>
      </c>
      <c r="D1208" t="s">
        <v>32</v>
      </c>
      <c r="E1208" t="s">
        <v>33</v>
      </c>
      <c r="F1208" t="s">
        <v>24</v>
      </c>
      <c r="G1208">
        <v>2800</v>
      </c>
      <c r="H1208" t="s">
        <v>141</v>
      </c>
      <c r="I1208" t="s">
        <v>68</v>
      </c>
      <c r="J1208" t="s">
        <v>36</v>
      </c>
      <c r="K1208" t="s">
        <v>19</v>
      </c>
      <c r="L1208" s="1">
        <v>40817</v>
      </c>
      <c r="M1208">
        <v>64</v>
      </c>
      <c r="N1208">
        <f t="shared" si="108"/>
        <v>17920</v>
      </c>
      <c r="O1208">
        <f t="shared" si="109"/>
        <v>1792</v>
      </c>
      <c r="P1208">
        <f t="shared" si="110"/>
        <v>179.20000000000002</v>
      </c>
      <c r="Q1208">
        <f t="shared" si="111"/>
        <v>17.920000000000002</v>
      </c>
      <c r="R1208">
        <f t="shared" si="112"/>
        <v>1.792</v>
      </c>
      <c r="S1208">
        <f t="shared" si="113"/>
        <v>0.1792</v>
      </c>
    </row>
    <row r="1209" spans="2:19">
      <c r="B1209" t="s">
        <v>911</v>
      </c>
      <c r="C1209" t="s">
        <v>876</v>
      </c>
      <c r="D1209" t="s">
        <v>13</v>
      </c>
      <c r="E1209" t="s">
        <v>828</v>
      </c>
      <c r="F1209" t="s">
        <v>24</v>
      </c>
      <c r="G1209">
        <v>3500</v>
      </c>
      <c r="H1209" t="s">
        <v>21</v>
      </c>
      <c r="I1209" t="s">
        <v>351</v>
      </c>
      <c r="J1209" t="s">
        <v>791</v>
      </c>
      <c r="K1209" t="s">
        <v>19</v>
      </c>
      <c r="L1209" s="1">
        <v>40817</v>
      </c>
      <c r="M1209">
        <v>64</v>
      </c>
      <c r="N1209">
        <f t="shared" si="108"/>
        <v>22400</v>
      </c>
      <c r="O1209">
        <f t="shared" si="109"/>
        <v>2240.0000000000005</v>
      </c>
      <c r="P1209">
        <f t="shared" si="110"/>
        <v>224.00000000000003</v>
      </c>
      <c r="Q1209">
        <f t="shared" si="111"/>
        <v>22.400000000000002</v>
      </c>
      <c r="R1209">
        <f t="shared" si="112"/>
        <v>2.2399999999999998</v>
      </c>
      <c r="S1209">
        <f t="shared" si="113"/>
        <v>0.224</v>
      </c>
    </row>
    <row r="1210" spans="2:19">
      <c r="B1210" t="s">
        <v>1414</v>
      </c>
      <c r="C1210" t="s">
        <v>876</v>
      </c>
      <c r="D1210" t="s">
        <v>13</v>
      </c>
      <c r="E1210" t="s">
        <v>1275</v>
      </c>
      <c r="F1210" t="s">
        <v>24</v>
      </c>
      <c r="G1210">
        <v>2200</v>
      </c>
      <c r="H1210" t="s">
        <v>34</v>
      </c>
      <c r="I1210" t="s">
        <v>351</v>
      </c>
      <c r="J1210" t="s">
        <v>779</v>
      </c>
      <c r="K1210" t="s">
        <v>29</v>
      </c>
      <c r="L1210" s="1">
        <v>40817</v>
      </c>
      <c r="M1210">
        <v>64</v>
      </c>
      <c r="N1210">
        <f t="shared" si="108"/>
        <v>14079.999999999998</v>
      </c>
      <c r="O1210">
        <f t="shared" si="109"/>
        <v>1408</v>
      </c>
      <c r="P1210">
        <f t="shared" si="110"/>
        <v>140.80000000000001</v>
      </c>
      <c r="Q1210">
        <f t="shared" si="111"/>
        <v>14.08</v>
      </c>
      <c r="R1210">
        <f t="shared" si="112"/>
        <v>1.4079999999999999</v>
      </c>
      <c r="S1210">
        <f t="shared" si="113"/>
        <v>0.14079999999999998</v>
      </c>
    </row>
    <row r="1211" spans="2:19">
      <c r="B1211" t="s">
        <v>1415</v>
      </c>
      <c r="C1211" t="s">
        <v>876</v>
      </c>
      <c r="D1211" t="s">
        <v>13</v>
      </c>
      <c r="E1211" t="s">
        <v>1348</v>
      </c>
      <c r="F1211" t="s">
        <v>24</v>
      </c>
      <c r="G1211">
        <v>2200</v>
      </c>
      <c r="H1211" t="s">
        <v>34</v>
      </c>
      <c r="I1211" t="s">
        <v>351</v>
      </c>
      <c r="J1211" t="s">
        <v>779</v>
      </c>
      <c r="K1211" t="s">
        <v>29</v>
      </c>
      <c r="L1211" s="1">
        <v>40817</v>
      </c>
      <c r="M1211">
        <v>64</v>
      </c>
      <c r="N1211">
        <f t="shared" si="108"/>
        <v>14079.999999999998</v>
      </c>
      <c r="O1211">
        <f t="shared" si="109"/>
        <v>1408</v>
      </c>
      <c r="P1211">
        <f t="shared" si="110"/>
        <v>140.80000000000001</v>
      </c>
      <c r="Q1211">
        <f t="shared" si="111"/>
        <v>14.08</v>
      </c>
      <c r="R1211">
        <f t="shared" si="112"/>
        <v>1.4079999999999999</v>
      </c>
      <c r="S1211">
        <f t="shared" si="113"/>
        <v>0.14079999999999998</v>
      </c>
    </row>
    <row r="1212" spans="2:19">
      <c r="B1212" t="s">
        <v>1416</v>
      </c>
      <c r="C1212" t="s">
        <v>876</v>
      </c>
      <c r="D1212" t="s">
        <v>48</v>
      </c>
      <c r="E1212" t="s">
        <v>1275</v>
      </c>
      <c r="F1212" t="s">
        <v>24</v>
      </c>
      <c r="G1212">
        <v>2200</v>
      </c>
      <c r="H1212" t="s">
        <v>34</v>
      </c>
      <c r="I1212" t="s">
        <v>351</v>
      </c>
      <c r="J1212" t="s">
        <v>829</v>
      </c>
      <c r="K1212" t="s">
        <v>383</v>
      </c>
      <c r="L1212" s="1">
        <v>40817</v>
      </c>
      <c r="M1212">
        <v>64</v>
      </c>
      <c r="N1212">
        <f t="shared" si="108"/>
        <v>14079.999999999998</v>
      </c>
      <c r="O1212">
        <f t="shared" si="109"/>
        <v>1408</v>
      </c>
      <c r="P1212">
        <f t="shared" si="110"/>
        <v>140.80000000000001</v>
      </c>
      <c r="Q1212">
        <f t="shared" si="111"/>
        <v>14.08</v>
      </c>
      <c r="R1212">
        <f t="shared" si="112"/>
        <v>1.4079999999999999</v>
      </c>
      <c r="S1212">
        <f t="shared" si="113"/>
        <v>0.14079999999999998</v>
      </c>
    </row>
    <row r="1213" spans="2:19">
      <c r="B1213" t="s">
        <v>1417</v>
      </c>
      <c r="C1213" t="s">
        <v>876</v>
      </c>
      <c r="D1213" t="s">
        <v>48</v>
      </c>
      <c r="E1213" t="s">
        <v>1318</v>
      </c>
      <c r="F1213" t="s">
        <v>24</v>
      </c>
      <c r="G1213">
        <v>1300</v>
      </c>
      <c r="H1213" t="s">
        <v>153</v>
      </c>
      <c r="I1213" t="s">
        <v>351</v>
      </c>
      <c r="J1213" t="s">
        <v>829</v>
      </c>
      <c r="K1213" t="s">
        <v>548</v>
      </c>
      <c r="L1213" s="1">
        <v>40817</v>
      </c>
      <c r="M1213">
        <v>64</v>
      </c>
      <c r="N1213">
        <f t="shared" si="108"/>
        <v>8320</v>
      </c>
      <c r="O1213">
        <f t="shared" si="109"/>
        <v>832.00000000000011</v>
      </c>
      <c r="P1213">
        <f t="shared" si="110"/>
        <v>83.2</v>
      </c>
      <c r="Q1213">
        <f t="shared" si="111"/>
        <v>8.32</v>
      </c>
      <c r="R1213">
        <f t="shared" si="112"/>
        <v>0.83199999999999996</v>
      </c>
      <c r="S1213">
        <f t="shared" si="113"/>
        <v>8.320000000000001E-2</v>
      </c>
    </row>
    <row r="1214" spans="2:19">
      <c r="B1214" t="s">
        <v>1418</v>
      </c>
      <c r="C1214" t="s">
        <v>876</v>
      </c>
      <c r="D1214" t="s">
        <v>48</v>
      </c>
      <c r="E1214" t="s">
        <v>1275</v>
      </c>
      <c r="F1214" t="s">
        <v>24</v>
      </c>
      <c r="G1214">
        <v>2300</v>
      </c>
      <c r="H1214" t="s">
        <v>573</v>
      </c>
      <c r="I1214" t="s">
        <v>351</v>
      </c>
      <c r="J1214" t="s">
        <v>798</v>
      </c>
      <c r="K1214" t="s">
        <v>383</v>
      </c>
      <c r="L1214" s="1">
        <v>40817</v>
      </c>
      <c r="M1214">
        <v>64</v>
      </c>
      <c r="N1214">
        <f t="shared" si="108"/>
        <v>14719.999999999998</v>
      </c>
      <c r="O1214">
        <f t="shared" si="109"/>
        <v>1472</v>
      </c>
      <c r="P1214">
        <f t="shared" si="110"/>
        <v>147.19999999999999</v>
      </c>
      <c r="Q1214">
        <f t="shared" si="111"/>
        <v>14.72</v>
      </c>
      <c r="R1214">
        <f t="shared" si="112"/>
        <v>1.4719999999999998</v>
      </c>
      <c r="S1214">
        <f t="shared" si="113"/>
        <v>0.1472</v>
      </c>
    </row>
    <row r="1215" spans="2:19">
      <c r="B1215" t="s">
        <v>1419</v>
      </c>
      <c r="C1215" t="s">
        <v>876</v>
      </c>
      <c r="D1215" t="s">
        <v>48</v>
      </c>
      <c r="E1215" t="s">
        <v>1318</v>
      </c>
      <c r="F1215" t="s">
        <v>24</v>
      </c>
      <c r="G1215">
        <v>2400</v>
      </c>
      <c r="H1215" t="s">
        <v>145</v>
      </c>
      <c r="I1215" t="s">
        <v>351</v>
      </c>
      <c r="J1215" t="s">
        <v>798</v>
      </c>
      <c r="K1215" t="s">
        <v>383</v>
      </c>
      <c r="L1215" s="1">
        <v>40817</v>
      </c>
      <c r="M1215">
        <v>64</v>
      </c>
      <c r="N1215">
        <f t="shared" si="108"/>
        <v>15359.999999999998</v>
      </c>
      <c r="O1215">
        <f t="shared" si="109"/>
        <v>1536</v>
      </c>
      <c r="P1215">
        <f t="shared" si="110"/>
        <v>153.60000000000002</v>
      </c>
      <c r="Q1215">
        <f t="shared" si="111"/>
        <v>15.360000000000001</v>
      </c>
      <c r="R1215">
        <f t="shared" si="112"/>
        <v>1.536</v>
      </c>
      <c r="S1215">
        <f t="shared" si="113"/>
        <v>0.15359999999999999</v>
      </c>
    </row>
    <row r="1216" spans="2:19">
      <c r="B1216" t="s">
        <v>1419</v>
      </c>
      <c r="C1216" t="s">
        <v>876</v>
      </c>
      <c r="D1216" t="s">
        <v>48</v>
      </c>
      <c r="E1216" t="s">
        <v>1275</v>
      </c>
      <c r="F1216" t="s">
        <v>24</v>
      </c>
      <c r="G1216">
        <v>2400</v>
      </c>
      <c r="H1216" t="s">
        <v>145</v>
      </c>
      <c r="I1216" t="s">
        <v>351</v>
      </c>
      <c r="J1216" t="s">
        <v>798</v>
      </c>
      <c r="K1216" t="s">
        <v>383</v>
      </c>
      <c r="L1216" s="1">
        <v>40817</v>
      </c>
      <c r="M1216">
        <v>64</v>
      </c>
      <c r="N1216">
        <f t="shared" si="108"/>
        <v>15359.999999999998</v>
      </c>
      <c r="O1216">
        <f t="shared" si="109"/>
        <v>1536</v>
      </c>
      <c r="P1216">
        <f t="shared" si="110"/>
        <v>153.60000000000002</v>
      </c>
      <c r="Q1216">
        <f t="shared" si="111"/>
        <v>15.360000000000001</v>
      </c>
      <c r="R1216">
        <f t="shared" si="112"/>
        <v>1.536</v>
      </c>
      <c r="S1216">
        <f t="shared" si="113"/>
        <v>0.15359999999999999</v>
      </c>
    </row>
    <row r="1217" spans="2:19">
      <c r="B1217" t="s">
        <v>1420</v>
      </c>
      <c r="C1217" t="s">
        <v>876</v>
      </c>
      <c r="D1217" t="s">
        <v>48</v>
      </c>
      <c r="E1217" t="s">
        <v>1318</v>
      </c>
      <c r="F1217" t="s">
        <v>24</v>
      </c>
      <c r="G1217">
        <v>1400</v>
      </c>
      <c r="H1217" t="s">
        <v>141</v>
      </c>
      <c r="I1217" t="s">
        <v>351</v>
      </c>
      <c r="J1217" t="s">
        <v>798</v>
      </c>
      <c r="K1217" t="s">
        <v>548</v>
      </c>
      <c r="L1217" s="1">
        <v>40817</v>
      </c>
      <c r="M1217">
        <v>64</v>
      </c>
      <c r="N1217">
        <f t="shared" si="108"/>
        <v>8960</v>
      </c>
      <c r="O1217">
        <f t="shared" si="109"/>
        <v>896</v>
      </c>
      <c r="P1217">
        <f t="shared" si="110"/>
        <v>89.600000000000009</v>
      </c>
      <c r="Q1217">
        <f t="shared" si="111"/>
        <v>8.9600000000000009</v>
      </c>
      <c r="R1217">
        <f t="shared" si="112"/>
        <v>0.89600000000000002</v>
      </c>
      <c r="S1217">
        <f t="shared" si="113"/>
        <v>8.9599999999999999E-2</v>
      </c>
    </row>
    <row r="1218" spans="2:19">
      <c r="B1218" t="s">
        <v>133</v>
      </c>
      <c r="C1218" t="s">
        <v>121</v>
      </c>
      <c r="D1218" t="s">
        <v>13</v>
      </c>
      <c r="E1218" t="s">
        <v>122</v>
      </c>
      <c r="F1218" t="s">
        <v>24</v>
      </c>
      <c r="G1218">
        <v>3000</v>
      </c>
      <c r="H1218" t="s">
        <v>51</v>
      </c>
      <c r="I1218" t="s">
        <v>124</v>
      </c>
      <c r="J1218" t="s">
        <v>18</v>
      </c>
      <c r="K1218" t="s">
        <v>26</v>
      </c>
      <c r="L1218" s="1">
        <v>40848</v>
      </c>
      <c r="M1218">
        <v>64</v>
      </c>
      <c r="N1218">
        <f t="shared" si="108"/>
        <v>19200</v>
      </c>
      <c r="O1218">
        <f t="shared" si="109"/>
        <v>1920</v>
      </c>
      <c r="P1218">
        <f t="shared" si="110"/>
        <v>192</v>
      </c>
      <c r="Q1218">
        <f t="shared" si="111"/>
        <v>19.2</v>
      </c>
      <c r="R1218">
        <f t="shared" si="112"/>
        <v>1.92</v>
      </c>
      <c r="S1218">
        <f t="shared" si="113"/>
        <v>0.192</v>
      </c>
    </row>
    <row r="1219" spans="2:19">
      <c r="B1219" t="s">
        <v>134</v>
      </c>
      <c r="C1219" t="s">
        <v>121</v>
      </c>
      <c r="D1219" t="s">
        <v>13</v>
      </c>
      <c r="E1219" t="s">
        <v>122</v>
      </c>
      <c r="F1219" t="s">
        <v>24</v>
      </c>
      <c r="G1219">
        <v>3000</v>
      </c>
      <c r="H1219" t="s">
        <v>51</v>
      </c>
      <c r="I1219" t="s">
        <v>124</v>
      </c>
      <c r="J1219" t="s">
        <v>18</v>
      </c>
      <c r="K1219" t="s">
        <v>26</v>
      </c>
      <c r="L1219" s="1">
        <v>40848</v>
      </c>
      <c r="M1219">
        <v>64</v>
      </c>
      <c r="N1219">
        <f t="shared" ref="N1219:N1282" si="114">((1/((10*10^6)))*G1219*(M1219)*10^6)</f>
        <v>19200</v>
      </c>
      <c r="O1219">
        <f t="shared" ref="O1219:O1282" si="115">((1/((100*10^6)))*G1219*(M1219)*10^6)</f>
        <v>1920</v>
      </c>
      <c r="P1219">
        <f t="shared" ref="P1219:P1282" si="116">((1/((1*10^9)))*G1219*(M1219)*10^6)</f>
        <v>192</v>
      </c>
      <c r="Q1219">
        <f t="shared" ref="Q1219:Q1282" si="117">((1/((10*10^9)))*G1219*(M1219)*10^6)</f>
        <v>19.2</v>
      </c>
      <c r="R1219">
        <f t="shared" ref="R1219:R1282" si="118">((1/((100*10^9)))*G1219*(M1219)*10^6)</f>
        <v>1.92</v>
      </c>
      <c r="S1219">
        <f t="shared" ref="S1219:S1282" si="119">((1/((1*10^12)))*G1219*(M1219)*10^6)</f>
        <v>0.192</v>
      </c>
    </row>
    <row r="1220" spans="2:19">
      <c r="B1220" t="s">
        <v>687</v>
      </c>
      <c r="C1220" t="s">
        <v>685</v>
      </c>
      <c r="D1220" t="s">
        <v>672</v>
      </c>
      <c r="E1220" t="s">
        <v>673</v>
      </c>
      <c r="F1220" t="s">
        <v>24</v>
      </c>
      <c r="G1220">
        <v>1600</v>
      </c>
      <c r="H1220" t="s">
        <v>242</v>
      </c>
      <c r="I1220" t="s">
        <v>351</v>
      </c>
      <c r="J1220" t="s">
        <v>688</v>
      </c>
      <c r="K1220" t="s">
        <v>680</v>
      </c>
      <c r="L1220" s="1">
        <v>40848</v>
      </c>
      <c r="M1220">
        <v>64</v>
      </c>
      <c r="N1220">
        <f t="shared" si="114"/>
        <v>10240</v>
      </c>
      <c r="O1220">
        <f t="shared" si="115"/>
        <v>1024</v>
      </c>
      <c r="P1220">
        <f t="shared" si="116"/>
        <v>102.4</v>
      </c>
      <c r="Q1220">
        <f t="shared" si="117"/>
        <v>10.24</v>
      </c>
      <c r="R1220">
        <f t="shared" si="118"/>
        <v>1.0239999999999998</v>
      </c>
      <c r="S1220">
        <f t="shared" si="119"/>
        <v>0.1024</v>
      </c>
    </row>
    <row r="1221" spans="2:19">
      <c r="B1221" t="s">
        <v>689</v>
      </c>
      <c r="C1221" t="s">
        <v>685</v>
      </c>
      <c r="D1221" t="s">
        <v>672</v>
      </c>
      <c r="E1221" t="s">
        <v>673</v>
      </c>
      <c r="F1221" t="s">
        <v>24</v>
      </c>
      <c r="G1221">
        <v>2600</v>
      </c>
      <c r="H1221" t="s">
        <v>153</v>
      </c>
      <c r="I1221" t="s">
        <v>351</v>
      </c>
      <c r="J1221" t="s">
        <v>674</v>
      </c>
      <c r="K1221" t="s">
        <v>264</v>
      </c>
      <c r="L1221" s="1">
        <v>40848</v>
      </c>
      <c r="M1221">
        <v>64</v>
      </c>
      <c r="N1221">
        <f t="shared" si="114"/>
        <v>16640</v>
      </c>
      <c r="O1221">
        <f t="shared" si="115"/>
        <v>1664.0000000000002</v>
      </c>
      <c r="P1221">
        <f t="shared" si="116"/>
        <v>166.4</v>
      </c>
      <c r="Q1221">
        <f t="shared" si="117"/>
        <v>16.64</v>
      </c>
      <c r="R1221">
        <f t="shared" si="118"/>
        <v>1.6639999999999999</v>
      </c>
      <c r="S1221">
        <f t="shared" si="119"/>
        <v>0.16640000000000002</v>
      </c>
    </row>
    <row r="1222" spans="2:19">
      <c r="B1222" t="s">
        <v>690</v>
      </c>
      <c r="C1222" t="s">
        <v>685</v>
      </c>
      <c r="D1222" t="s">
        <v>672</v>
      </c>
      <c r="E1222" t="s">
        <v>673</v>
      </c>
      <c r="F1222" t="s">
        <v>24</v>
      </c>
      <c r="G1222">
        <v>2300</v>
      </c>
      <c r="H1222" t="s">
        <v>240</v>
      </c>
      <c r="I1222" t="s">
        <v>351</v>
      </c>
      <c r="J1222" t="s">
        <v>674</v>
      </c>
      <c r="K1222" t="s">
        <v>676</v>
      </c>
      <c r="L1222" s="1">
        <v>40848</v>
      </c>
      <c r="M1222">
        <v>64</v>
      </c>
      <c r="N1222">
        <f t="shared" si="114"/>
        <v>14719.999999999998</v>
      </c>
      <c r="O1222">
        <f t="shared" si="115"/>
        <v>1472</v>
      </c>
      <c r="P1222">
        <f t="shared" si="116"/>
        <v>147.19999999999999</v>
      </c>
      <c r="Q1222">
        <f t="shared" si="117"/>
        <v>14.72</v>
      </c>
      <c r="R1222">
        <f t="shared" si="118"/>
        <v>1.4719999999999998</v>
      </c>
      <c r="S1222">
        <f t="shared" si="119"/>
        <v>0.1472</v>
      </c>
    </row>
    <row r="1223" spans="2:19">
      <c r="B1223" t="s">
        <v>691</v>
      </c>
      <c r="C1223" t="s">
        <v>685</v>
      </c>
      <c r="D1223" t="s">
        <v>672</v>
      </c>
      <c r="E1223" t="s">
        <v>673</v>
      </c>
      <c r="F1223" t="s">
        <v>24</v>
      </c>
      <c r="G1223">
        <v>2200</v>
      </c>
      <c r="H1223" t="s">
        <v>238</v>
      </c>
      <c r="I1223" t="s">
        <v>351</v>
      </c>
      <c r="J1223" t="s">
        <v>688</v>
      </c>
      <c r="K1223" t="s">
        <v>676</v>
      </c>
      <c r="L1223" s="1">
        <v>40848</v>
      </c>
      <c r="M1223">
        <v>64</v>
      </c>
      <c r="N1223">
        <f t="shared" si="114"/>
        <v>14079.999999999998</v>
      </c>
      <c r="O1223">
        <f t="shared" si="115"/>
        <v>1408</v>
      </c>
      <c r="P1223">
        <f t="shared" si="116"/>
        <v>140.80000000000001</v>
      </c>
      <c r="Q1223">
        <f t="shared" si="117"/>
        <v>14.08</v>
      </c>
      <c r="R1223">
        <f t="shared" si="118"/>
        <v>1.4079999999999999</v>
      </c>
      <c r="S1223">
        <f t="shared" si="119"/>
        <v>0.14079999999999998</v>
      </c>
    </row>
    <row r="1224" spans="2:19">
      <c r="B1224" t="s">
        <v>692</v>
      </c>
      <c r="C1224" t="s">
        <v>685</v>
      </c>
      <c r="D1224" t="s">
        <v>672</v>
      </c>
      <c r="E1224" t="s">
        <v>673</v>
      </c>
      <c r="F1224" t="s">
        <v>24</v>
      </c>
      <c r="G1224">
        <v>2100</v>
      </c>
      <c r="H1224" t="s">
        <v>238</v>
      </c>
      <c r="I1224" t="s">
        <v>351</v>
      </c>
      <c r="J1224" t="s">
        <v>688</v>
      </c>
      <c r="K1224" t="s">
        <v>676</v>
      </c>
      <c r="L1224" s="1">
        <v>40848</v>
      </c>
      <c r="M1224">
        <v>64</v>
      </c>
      <c r="N1224">
        <f t="shared" si="114"/>
        <v>13439.999999999998</v>
      </c>
      <c r="O1224">
        <f t="shared" si="115"/>
        <v>1344</v>
      </c>
      <c r="P1224">
        <f t="shared" si="116"/>
        <v>134.4</v>
      </c>
      <c r="Q1224">
        <f t="shared" si="117"/>
        <v>13.44</v>
      </c>
      <c r="R1224">
        <f t="shared" si="118"/>
        <v>1.3439999999999999</v>
      </c>
      <c r="S1224">
        <f t="shared" si="119"/>
        <v>0.13439999999999999</v>
      </c>
    </row>
    <row r="1225" spans="2:19">
      <c r="B1225" t="s">
        <v>909</v>
      </c>
      <c r="C1225" t="s">
        <v>832</v>
      </c>
      <c r="D1225" t="s">
        <v>53</v>
      </c>
      <c r="E1225" t="s">
        <v>807</v>
      </c>
      <c r="F1225" t="s">
        <v>24</v>
      </c>
      <c r="G1225">
        <v>3300</v>
      </c>
      <c r="H1225" t="s">
        <v>784</v>
      </c>
      <c r="I1225" t="s">
        <v>75</v>
      </c>
      <c r="J1225" t="s">
        <v>785</v>
      </c>
      <c r="K1225" t="s">
        <v>808</v>
      </c>
      <c r="L1225" s="1">
        <v>40848</v>
      </c>
      <c r="M1225">
        <v>64</v>
      </c>
      <c r="N1225">
        <f t="shared" si="114"/>
        <v>21120</v>
      </c>
      <c r="O1225">
        <f t="shared" si="115"/>
        <v>2112</v>
      </c>
      <c r="P1225">
        <f t="shared" si="116"/>
        <v>211.20000000000002</v>
      </c>
      <c r="Q1225">
        <f t="shared" si="117"/>
        <v>21.12</v>
      </c>
      <c r="R1225">
        <f t="shared" si="118"/>
        <v>2.1119999999999997</v>
      </c>
      <c r="S1225">
        <f t="shared" si="119"/>
        <v>0.2112</v>
      </c>
    </row>
    <row r="1226" spans="2:19">
      <c r="B1226" t="s">
        <v>910</v>
      </c>
      <c r="C1226" t="s">
        <v>832</v>
      </c>
      <c r="D1226" t="s">
        <v>53</v>
      </c>
      <c r="E1226" t="s">
        <v>807</v>
      </c>
      <c r="F1226" t="s">
        <v>24</v>
      </c>
      <c r="G1226">
        <v>3200</v>
      </c>
      <c r="H1226" t="s">
        <v>107</v>
      </c>
      <c r="I1226" t="s">
        <v>75</v>
      </c>
      <c r="J1226" t="s">
        <v>810</v>
      </c>
      <c r="K1226" t="s">
        <v>808</v>
      </c>
      <c r="L1226" s="1">
        <v>40848</v>
      </c>
      <c r="M1226">
        <v>64</v>
      </c>
      <c r="N1226">
        <f t="shared" si="114"/>
        <v>20480</v>
      </c>
      <c r="O1226">
        <f t="shared" si="115"/>
        <v>2048</v>
      </c>
      <c r="P1226">
        <f t="shared" si="116"/>
        <v>204.8</v>
      </c>
      <c r="Q1226">
        <f t="shared" si="117"/>
        <v>20.48</v>
      </c>
      <c r="R1226">
        <f t="shared" si="118"/>
        <v>2.0479999999999996</v>
      </c>
      <c r="S1226">
        <f t="shared" si="119"/>
        <v>0.20480000000000001</v>
      </c>
    </row>
    <row r="1227" spans="2:19">
      <c r="B1227" t="s">
        <v>1409</v>
      </c>
      <c r="C1227" t="s">
        <v>1405</v>
      </c>
      <c r="D1227" t="s">
        <v>48</v>
      </c>
      <c r="E1227" t="s">
        <v>1410</v>
      </c>
      <c r="F1227" t="s">
        <v>24</v>
      </c>
      <c r="G1227">
        <v>1867</v>
      </c>
      <c r="H1227" t="s">
        <v>193</v>
      </c>
      <c r="I1227" t="s">
        <v>1411</v>
      </c>
      <c r="J1227" t="s">
        <v>76</v>
      </c>
      <c r="K1227" t="s">
        <v>1251</v>
      </c>
      <c r="L1227" s="1">
        <v>40848</v>
      </c>
      <c r="M1227">
        <v>64</v>
      </c>
      <c r="N1227">
        <f t="shared" si="114"/>
        <v>11948.8</v>
      </c>
      <c r="O1227">
        <f t="shared" si="115"/>
        <v>1194.8799999999999</v>
      </c>
      <c r="P1227">
        <f t="shared" si="116"/>
        <v>119.488</v>
      </c>
      <c r="Q1227">
        <f t="shared" si="117"/>
        <v>11.9488</v>
      </c>
      <c r="R1227">
        <f t="shared" si="118"/>
        <v>1.1948799999999999</v>
      </c>
      <c r="S1227">
        <f t="shared" si="119"/>
        <v>0.119488</v>
      </c>
    </row>
    <row r="1228" spans="2:19">
      <c r="B1228" t="s">
        <v>1412</v>
      </c>
      <c r="C1228" t="s">
        <v>1405</v>
      </c>
      <c r="D1228" t="s">
        <v>48</v>
      </c>
      <c r="E1228" t="s">
        <v>1410</v>
      </c>
      <c r="F1228" t="s">
        <v>24</v>
      </c>
      <c r="G1228">
        <v>1867</v>
      </c>
      <c r="H1228" t="s">
        <v>193</v>
      </c>
      <c r="I1228" t="s">
        <v>1411</v>
      </c>
      <c r="J1228" t="s">
        <v>76</v>
      </c>
      <c r="K1228" t="s">
        <v>1251</v>
      </c>
      <c r="L1228" s="1">
        <v>40848</v>
      </c>
      <c r="M1228">
        <v>64</v>
      </c>
      <c r="N1228">
        <f t="shared" si="114"/>
        <v>11948.8</v>
      </c>
      <c r="O1228">
        <f t="shared" si="115"/>
        <v>1194.8799999999999</v>
      </c>
      <c r="P1228">
        <f t="shared" si="116"/>
        <v>119.488</v>
      </c>
      <c r="Q1228">
        <f t="shared" si="117"/>
        <v>11.9488</v>
      </c>
      <c r="R1228">
        <f t="shared" si="118"/>
        <v>1.1948799999999999</v>
      </c>
      <c r="S1228">
        <f t="shared" si="119"/>
        <v>0.119488</v>
      </c>
    </row>
    <row r="1229" spans="2:19">
      <c r="B1229" t="s">
        <v>1413</v>
      </c>
      <c r="C1229" t="s">
        <v>1405</v>
      </c>
      <c r="D1229" t="s">
        <v>48</v>
      </c>
      <c r="E1229" t="s">
        <v>1410</v>
      </c>
      <c r="F1229" t="s">
        <v>24</v>
      </c>
      <c r="G1229">
        <v>2133</v>
      </c>
      <c r="H1229" t="s">
        <v>64</v>
      </c>
      <c r="I1229" t="s">
        <v>1411</v>
      </c>
      <c r="J1229" t="s">
        <v>76</v>
      </c>
      <c r="K1229" t="s">
        <v>1251</v>
      </c>
      <c r="L1229" s="1">
        <v>40848</v>
      </c>
      <c r="M1229">
        <v>64</v>
      </c>
      <c r="N1229">
        <f t="shared" si="114"/>
        <v>13651.199999999999</v>
      </c>
      <c r="O1229">
        <f t="shared" si="115"/>
        <v>1365.1200000000001</v>
      </c>
      <c r="P1229">
        <f t="shared" si="116"/>
        <v>136.512</v>
      </c>
      <c r="Q1229">
        <f t="shared" si="117"/>
        <v>13.651200000000001</v>
      </c>
      <c r="R1229">
        <f t="shared" si="118"/>
        <v>1.3651199999999999</v>
      </c>
      <c r="S1229">
        <f t="shared" si="119"/>
        <v>0.13651199999999999</v>
      </c>
    </row>
    <row r="1230" spans="2:19">
      <c r="B1230" t="s">
        <v>1772</v>
      </c>
      <c r="C1230" t="s">
        <v>876</v>
      </c>
      <c r="D1230" t="s">
        <v>48</v>
      </c>
      <c r="E1230" t="s">
        <v>828</v>
      </c>
      <c r="F1230" t="s">
        <v>24</v>
      </c>
      <c r="G1230">
        <v>1200</v>
      </c>
      <c r="H1230" t="s">
        <v>213</v>
      </c>
      <c r="I1230" t="s">
        <v>351</v>
      </c>
      <c r="J1230" t="s">
        <v>798</v>
      </c>
      <c r="K1230" t="s">
        <v>298</v>
      </c>
      <c r="L1230" s="1">
        <v>40848</v>
      </c>
      <c r="M1230">
        <v>64</v>
      </c>
      <c r="N1230">
        <f t="shared" si="114"/>
        <v>7679.9999999999991</v>
      </c>
      <c r="O1230">
        <f t="shared" si="115"/>
        <v>768</v>
      </c>
      <c r="P1230">
        <f t="shared" si="116"/>
        <v>76.800000000000011</v>
      </c>
      <c r="Q1230">
        <f t="shared" si="117"/>
        <v>7.6800000000000006</v>
      </c>
      <c r="R1230">
        <f t="shared" si="118"/>
        <v>0.76800000000000002</v>
      </c>
      <c r="S1230">
        <f t="shared" si="119"/>
        <v>7.6799999999999993E-2</v>
      </c>
    </row>
    <row r="1231" spans="2:19">
      <c r="B1231" t="s">
        <v>127</v>
      </c>
      <c r="C1231" t="s">
        <v>121</v>
      </c>
      <c r="D1231" t="s">
        <v>13</v>
      </c>
      <c r="E1231" t="s">
        <v>122</v>
      </c>
      <c r="F1231" t="s">
        <v>24</v>
      </c>
      <c r="G1231">
        <v>3000</v>
      </c>
      <c r="H1231" t="s">
        <v>51</v>
      </c>
      <c r="I1231" t="s">
        <v>124</v>
      </c>
      <c r="J1231" t="s">
        <v>18</v>
      </c>
      <c r="K1231" t="s">
        <v>26</v>
      </c>
      <c r="L1231" s="1">
        <v>40878</v>
      </c>
      <c r="M1231">
        <v>64</v>
      </c>
      <c r="N1231">
        <f t="shared" si="114"/>
        <v>19200</v>
      </c>
      <c r="O1231">
        <f t="shared" si="115"/>
        <v>1920</v>
      </c>
      <c r="P1231">
        <f t="shared" si="116"/>
        <v>192</v>
      </c>
      <c r="Q1231">
        <f t="shared" si="117"/>
        <v>19.2</v>
      </c>
      <c r="R1231">
        <f t="shared" si="118"/>
        <v>1.92</v>
      </c>
      <c r="S1231">
        <f t="shared" si="119"/>
        <v>0.192</v>
      </c>
    </row>
    <row r="1232" spans="2:19">
      <c r="B1232" t="s">
        <v>128</v>
      </c>
      <c r="C1232" t="s">
        <v>121</v>
      </c>
      <c r="D1232" t="s">
        <v>13</v>
      </c>
      <c r="E1232" t="s">
        <v>122</v>
      </c>
      <c r="F1232" t="s">
        <v>24</v>
      </c>
      <c r="G1232">
        <v>2700</v>
      </c>
      <c r="H1232" t="s">
        <v>126</v>
      </c>
      <c r="I1232" t="s">
        <v>124</v>
      </c>
      <c r="J1232" t="s">
        <v>18</v>
      </c>
      <c r="K1232" t="s">
        <v>26</v>
      </c>
      <c r="L1232" s="1">
        <v>40878</v>
      </c>
      <c r="M1232">
        <v>64</v>
      </c>
      <c r="N1232">
        <f t="shared" si="114"/>
        <v>17280</v>
      </c>
      <c r="O1232">
        <f t="shared" si="115"/>
        <v>1728</v>
      </c>
      <c r="P1232">
        <f t="shared" si="116"/>
        <v>172.8</v>
      </c>
      <c r="Q1232">
        <f t="shared" si="117"/>
        <v>17.28</v>
      </c>
      <c r="R1232">
        <f t="shared" si="118"/>
        <v>1.7279999999999998</v>
      </c>
      <c r="S1232">
        <f t="shared" si="119"/>
        <v>0.17279999999999998</v>
      </c>
    </row>
    <row r="1233" spans="2:19">
      <c r="B1233" t="s">
        <v>129</v>
      </c>
      <c r="C1233" t="s">
        <v>121</v>
      </c>
      <c r="D1233" t="s">
        <v>13</v>
      </c>
      <c r="E1233" t="s">
        <v>122</v>
      </c>
      <c r="F1233" t="s">
        <v>24</v>
      </c>
      <c r="G1233">
        <v>2500</v>
      </c>
      <c r="H1233" t="s">
        <v>28</v>
      </c>
      <c r="I1233" t="s">
        <v>124</v>
      </c>
      <c r="J1233" t="s">
        <v>18</v>
      </c>
      <c r="K1233" t="s">
        <v>43</v>
      </c>
      <c r="L1233" s="1">
        <v>40878</v>
      </c>
      <c r="M1233">
        <v>64</v>
      </c>
      <c r="N1233">
        <f t="shared" si="114"/>
        <v>16000</v>
      </c>
      <c r="O1233">
        <f t="shared" si="115"/>
        <v>1600</v>
      </c>
      <c r="P1233">
        <f t="shared" si="116"/>
        <v>160</v>
      </c>
      <c r="Q1233">
        <f t="shared" si="117"/>
        <v>16</v>
      </c>
      <c r="R1233">
        <f t="shared" si="118"/>
        <v>1.5999999999999999</v>
      </c>
      <c r="S1233">
        <f t="shared" si="119"/>
        <v>0.16</v>
      </c>
    </row>
    <row r="1234" spans="2:19">
      <c r="B1234" t="s">
        <v>130</v>
      </c>
      <c r="C1234" t="s">
        <v>121</v>
      </c>
      <c r="D1234" t="s">
        <v>13</v>
      </c>
      <c r="E1234" t="s">
        <v>122</v>
      </c>
      <c r="F1234" t="s">
        <v>24</v>
      </c>
      <c r="G1234">
        <v>2200</v>
      </c>
      <c r="H1234" t="s">
        <v>34</v>
      </c>
      <c r="I1234" t="s">
        <v>124</v>
      </c>
      <c r="J1234" t="s">
        <v>18</v>
      </c>
      <c r="K1234" t="s">
        <v>43</v>
      </c>
      <c r="L1234" s="1">
        <v>40878</v>
      </c>
      <c r="M1234">
        <v>64</v>
      </c>
      <c r="N1234">
        <f t="shared" si="114"/>
        <v>14079.999999999998</v>
      </c>
      <c r="O1234">
        <f t="shared" si="115"/>
        <v>1408</v>
      </c>
      <c r="P1234">
        <f t="shared" si="116"/>
        <v>140.80000000000001</v>
      </c>
      <c r="Q1234">
        <f t="shared" si="117"/>
        <v>14.08</v>
      </c>
      <c r="R1234">
        <f t="shared" si="118"/>
        <v>1.4079999999999999</v>
      </c>
      <c r="S1234">
        <f t="shared" si="119"/>
        <v>0.14079999999999998</v>
      </c>
    </row>
    <row r="1235" spans="2:19">
      <c r="B1235" t="s">
        <v>131</v>
      </c>
      <c r="C1235" t="s">
        <v>121</v>
      </c>
      <c r="D1235" t="s">
        <v>48</v>
      </c>
      <c r="E1235" t="s">
        <v>122</v>
      </c>
      <c r="F1235" t="s">
        <v>24</v>
      </c>
      <c r="G1235">
        <v>2800</v>
      </c>
      <c r="H1235" t="s">
        <v>123</v>
      </c>
      <c r="I1235" t="s">
        <v>124</v>
      </c>
      <c r="J1235" t="s">
        <v>132</v>
      </c>
      <c r="K1235" t="s">
        <v>43</v>
      </c>
      <c r="L1235" s="1">
        <v>40878</v>
      </c>
      <c r="M1235">
        <v>64</v>
      </c>
      <c r="N1235">
        <f t="shared" si="114"/>
        <v>17920</v>
      </c>
      <c r="O1235">
        <f t="shared" si="115"/>
        <v>1792</v>
      </c>
      <c r="P1235">
        <f t="shared" si="116"/>
        <v>179.20000000000002</v>
      </c>
      <c r="Q1235">
        <f t="shared" si="117"/>
        <v>17.920000000000002</v>
      </c>
      <c r="R1235">
        <f t="shared" si="118"/>
        <v>1.792</v>
      </c>
      <c r="S1235">
        <f t="shared" si="119"/>
        <v>0.1792</v>
      </c>
    </row>
    <row r="1236" spans="2:19">
      <c r="B1236" t="s">
        <v>580</v>
      </c>
      <c r="C1236" t="s">
        <v>121</v>
      </c>
      <c r="D1236" t="s">
        <v>48</v>
      </c>
      <c r="E1236" t="s">
        <v>581</v>
      </c>
      <c r="F1236" t="s">
        <v>24</v>
      </c>
      <c r="G1236">
        <v>1800</v>
      </c>
      <c r="H1236" t="s">
        <v>64</v>
      </c>
      <c r="I1236" t="s">
        <v>124</v>
      </c>
      <c r="J1236" t="s">
        <v>132</v>
      </c>
      <c r="K1236" t="s">
        <v>383</v>
      </c>
      <c r="L1236" s="1">
        <v>40878</v>
      </c>
      <c r="M1236">
        <v>64</v>
      </c>
      <c r="N1236">
        <f t="shared" si="114"/>
        <v>11519.999999999998</v>
      </c>
      <c r="O1236">
        <f t="shared" si="115"/>
        <v>1152</v>
      </c>
      <c r="P1236">
        <f t="shared" si="116"/>
        <v>115.2</v>
      </c>
      <c r="Q1236">
        <f t="shared" si="117"/>
        <v>11.52</v>
      </c>
      <c r="R1236">
        <f t="shared" si="118"/>
        <v>1.1519999999999999</v>
      </c>
      <c r="S1236">
        <f t="shared" si="119"/>
        <v>0.1152</v>
      </c>
    </row>
    <row r="1237" spans="2:19">
      <c r="B1237" t="s">
        <v>582</v>
      </c>
      <c r="C1237" t="s">
        <v>121</v>
      </c>
      <c r="D1237" t="s">
        <v>48</v>
      </c>
      <c r="E1237" t="s">
        <v>581</v>
      </c>
      <c r="F1237" t="s">
        <v>24</v>
      </c>
      <c r="G1237">
        <v>2000</v>
      </c>
      <c r="H1237" t="s">
        <v>81</v>
      </c>
      <c r="I1237" t="s">
        <v>124</v>
      </c>
      <c r="J1237" t="s">
        <v>18</v>
      </c>
      <c r="K1237" t="s">
        <v>383</v>
      </c>
      <c r="L1237" s="1">
        <v>40878</v>
      </c>
      <c r="M1237">
        <v>64</v>
      </c>
      <c r="N1237">
        <f t="shared" si="114"/>
        <v>12799.999999999998</v>
      </c>
      <c r="O1237">
        <f t="shared" si="115"/>
        <v>1280</v>
      </c>
      <c r="P1237">
        <f t="shared" si="116"/>
        <v>128.00000000000003</v>
      </c>
      <c r="Q1237">
        <f t="shared" si="117"/>
        <v>12.8</v>
      </c>
      <c r="R1237">
        <f t="shared" si="118"/>
        <v>1.28</v>
      </c>
      <c r="S1237">
        <f t="shared" si="119"/>
        <v>0.128</v>
      </c>
    </row>
    <row r="1238" spans="2:19">
      <c r="B1238" t="s">
        <v>583</v>
      </c>
      <c r="C1238" t="s">
        <v>121</v>
      </c>
      <c r="D1238" t="s">
        <v>48</v>
      </c>
      <c r="E1238" t="s">
        <v>581</v>
      </c>
      <c r="F1238" t="s">
        <v>24</v>
      </c>
      <c r="G1238">
        <v>2200</v>
      </c>
      <c r="H1238" t="s">
        <v>34</v>
      </c>
      <c r="I1238" t="s">
        <v>124</v>
      </c>
      <c r="J1238" t="s">
        <v>18</v>
      </c>
      <c r="K1238" t="s">
        <v>29</v>
      </c>
      <c r="L1238" s="1">
        <v>40878</v>
      </c>
      <c r="M1238">
        <v>64</v>
      </c>
      <c r="N1238">
        <f t="shared" si="114"/>
        <v>14079.999999999998</v>
      </c>
      <c r="O1238">
        <f t="shared" si="115"/>
        <v>1408</v>
      </c>
      <c r="P1238">
        <f t="shared" si="116"/>
        <v>140.80000000000001</v>
      </c>
      <c r="Q1238">
        <f t="shared" si="117"/>
        <v>14.08</v>
      </c>
      <c r="R1238">
        <f t="shared" si="118"/>
        <v>1.4079999999999999</v>
      </c>
      <c r="S1238">
        <f t="shared" si="119"/>
        <v>0.14079999999999998</v>
      </c>
    </row>
    <row r="1239" spans="2:19">
      <c r="B1239" t="s">
        <v>584</v>
      </c>
      <c r="C1239" t="s">
        <v>121</v>
      </c>
      <c r="D1239" t="s">
        <v>13</v>
      </c>
      <c r="E1239" t="s">
        <v>581</v>
      </c>
      <c r="F1239" t="s">
        <v>24</v>
      </c>
      <c r="G1239">
        <v>1500</v>
      </c>
      <c r="H1239" t="s">
        <v>193</v>
      </c>
      <c r="I1239" t="s">
        <v>124</v>
      </c>
      <c r="J1239" t="s">
        <v>18</v>
      </c>
      <c r="K1239" t="s">
        <v>383</v>
      </c>
      <c r="L1239" s="1">
        <v>40878</v>
      </c>
      <c r="M1239">
        <v>64</v>
      </c>
      <c r="N1239">
        <f t="shared" si="114"/>
        <v>9600</v>
      </c>
      <c r="O1239">
        <f t="shared" si="115"/>
        <v>960</v>
      </c>
      <c r="P1239">
        <f t="shared" si="116"/>
        <v>96</v>
      </c>
      <c r="Q1239">
        <f t="shared" si="117"/>
        <v>9.6</v>
      </c>
      <c r="R1239">
        <f t="shared" si="118"/>
        <v>0.96</v>
      </c>
      <c r="S1239">
        <f t="shared" si="119"/>
        <v>9.6000000000000002E-2</v>
      </c>
    </row>
    <row r="1240" spans="2:19">
      <c r="B1240" t="s">
        <v>585</v>
      </c>
      <c r="C1240" t="s">
        <v>121</v>
      </c>
      <c r="D1240" t="s">
        <v>13</v>
      </c>
      <c r="E1240" t="s">
        <v>581</v>
      </c>
      <c r="F1240" t="s">
        <v>24</v>
      </c>
      <c r="G1240">
        <v>1700</v>
      </c>
      <c r="H1240" t="s">
        <v>159</v>
      </c>
      <c r="I1240" t="s">
        <v>124</v>
      </c>
      <c r="J1240" t="s">
        <v>18</v>
      </c>
      <c r="K1240" t="s">
        <v>29</v>
      </c>
      <c r="L1240" s="1">
        <v>40878</v>
      </c>
      <c r="M1240">
        <v>64</v>
      </c>
      <c r="N1240">
        <f t="shared" si="114"/>
        <v>10879.999999999998</v>
      </c>
      <c r="O1240">
        <f t="shared" si="115"/>
        <v>1088</v>
      </c>
      <c r="P1240">
        <f t="shared" si="116"/>
        <v>108.8</v>
      </c>
      <c r="Q1240">
        <f t="shared" si="117"/>
        <v>10.88</v>
      </c>
      <c r="R1240">
        <f t="shared" si="118"/>
        <v>1.0880000000000001</v>
      </c>
      <c r="S1240">
        <f t="shared" si="119"/>
        <v>0.10879999999999999</v>
      </c>
    </row>
    <row r="1241" spans="2:19">
      <c r="B1241" t="s">
        <v>586</v>
      </c>
      <c r="C1241" t="s">
        <v>121</v>
      </c>
      <c r="D1241" t="s">
        <v>13</v>
      </c>
      <c r="E1241" t="s">
        <v>581</v>
      </c>
      <c r="F1241" t="s">
        <v>24</v>
      </c>
      <c r="G1241">
        <v>1600</v>
      </c>
      <c r="H1241" t="s">
        <v>87</v>
      </c>
      <c r="I1241" t="s">
        <v>124</v>
      </c>
      <c r="J1241" t="s">
        <v>18</v>
      </c>
      <c r="K1241" t="s">
        <v>383</v>
      </c>
      <c r="L1241" s="1">
        <v>40878</v>
      </c>
      <c r="M1241">
        <v>64</v>
      </c>
      <c r="N1241">
        <f t="shared" si="114"/>
        <v>10240</v>
      </c>
      <c r="O1241">
        <f t="shared" si="115"/>
        <v>1024</v>
      </c>
      <c r="P1241">
        <f t="shared" si="116"/>
        <v>102.4</v>
      </c>
      <c r="Q1241">
        <f t="shared" si="117"/>
        <v>10.24</v>
      </c>
      <c r="R1241">
        <f t="shared" si="118"/>
        <v>1.0239999999999998</v>
      </c>
      <c r="S1241">
        <f t="shared" si="119"/>
        <v>0.1024</v>
      </c>
    </row>
    <row r="1242" spans="2:19">
      <c r="B1242" t="s">
        <v>587</v>
      </c>
      <c r="C1242" t="s">
        <v>121</v>
      </c>
      <c r="D1242" t="s">
        <v>13</v>
      </c>
      <c r="E1242" t="s">
        <v>581</v>
      </c>
      <c r="F1242" t="s">
        <v>24</v>
      </c>
      <c r="G1242">
        <v>2000</v>
      </c>
      <c r="H1242" t="s">
        <v>81</v>
      </c>
      <c r="I1242" t="s">
        <v>124</v>
      </c>
      <c r="J1242" t="s">
        <v>18</v>
      </c>
      <c r="K1242" t="s">
        <v>29</v>
      </c>
      <c r="L1242" s="1">
        <v>40878</v>
      </c>
      <c r="M1242">
        <v>64</v>
      </c>
      <c r="N1242">
        <f t="shared" si="114"/>
        <v>12799.999999999998</v>
      </c>
      <c r="O1242">
        <f t="shared" si="115"/>
        <v>1280</v>
      </c>
      <c r="P1242">
        <f t="shared" si="116"/>
        <v>128.00000000000003</v>
      </c>
      <c r="Q1242">
        <f t="shared" si="117"/>
        <v>12.8</v>
      </c>
      <c r="R1242">
        <f t="shared" si="118"/>
        <v>1.28</v>
      </c>
      <c r="S1242">
        <f t="shared" si="119"/>
        <v>0.128</v>
      </c>
    </row>
    <row r="1243" spans="2:19">
      <c r="B1243" t="s">
        <v>908</v>
      </c>
      <c r="C1243" t="s">
        <v>876</v>
      </c>
      <c r="D1243" t="s">
        <v>152</v>
      </c>
      <c r="E1243" t="s">
        <v>828</v>
      </c>
      <c r="F1243" t="s">
        <v>24</v>
      </c>
      <c r="G1243">
        <v>1800</v>
      </c>
      <c r="H1243" t="s">
        <v>64</v>
      </c>
      <c r="I1243" t="s">
        <v>351</v>
      </c>
      <c r="J1243" t="s">
        <v>880</v>
      </c>
      <c r="K1243" t="s">
        <v>383</v>
      </c>
      <c r="L1243" s="1">
        <v>40878</v>
      </c>
      <c r="M1243">
        <v>64</v>
      </c>
      <c r="N1243">
        <f t="shared" si="114"/>
        <v>11519.999999999998</v>
      </c>
      <c r="O1243">
        <f t="shared" si="115"/>
        <v>1152</v>
      </c>
      <c r="P1243">
        <f t="shared" si="116"/>
        <v>115.2</v>
      </c>
      <c r="Q1243">
        <f t="shared" si="117"/>
        <v>11.52</v>
      </c>
      <c r="R1243">
        <f t="shared" si="118"/>
        <v>1.1519999999999999</v>
      </c>
      <c r="S1243">
        <f t="shared" si="119"/>
        <v>0.1152</v>
      </c>
    </row>
    <row r="1244" spans="2:19">
      <c r="B1244" t="s">
        <v>1404</v>
      </c>
      <c r="C1244" t="s">
        <v>1405</v>
      </c>
      <c r="D1244" t="s">
        <v>48</v>
      </c>
      <c r="E1244" t="s">
        <v>1406</v>
      </c>
      <c r="F1244" t="s">
        <v>24</v>
      </c>
      <c r="G1244">
        <v>1600</v>
      </c>
      <c r="H1244" t="s">
        <v>153</v>
      </c>
      <c r="I1244" t="s">
        <v>1407</v>
      </c>
      <c r="J1244" t="s">
        <v>76</v>
      </c>
      <c r="K1244" t="s">
        <v>555</v>
      </c>
      <c r="L1244" s="1">
        <v>40878</v>
      </c>
      <c r="M1244">
        <v>64</v>
      </c>
      <c r="N1244">
        <f t="shared" si="114"/>
        <v>10240</v>
      </c>
      <c r="O1244">
        <f t="shared" si="115"/>
        <v>1024</v>
      </c>
      <c r="P1244">
        <f t="shared" si="116"/>
        <v>102.4</v>
      </c>
      <c r="Q1244">
        <f t="shared" si="117"/>
        <v>10.24</v>
      </c>
      <c r="R1244">
        <f t="shared" si="118"/>
        <v>1.0239999999999998</v>
      </c>
      <c r="S1244">
        <f t="shared" si="119"/>
        <v>0.1024</v>
      </c>
    </row>
    <row r="1245" spans="2:19">
      <c r="B1245" t="s">
        <v>1408</v>
      </c>
      <c r="C1245" t="s">
        <v>1405</v>
      </c>
      <c r="D1245" t="s">
        <v>48</v>
      </c>
      <c r="E1245" t="s">
        <v>1406</v>
      </c>
      <c r="F1245" t="s">
        <v>24</v>
      </c>
      <c r="G1245">
        <v>1867</v>
      </c>
      <c r="H1245" t="s">
        <v>193</v>
      </c>
      <c r="I1245" t="s">
        <v>1407</v>
      </c>
      <c r="J1245" t="s">
        <v>76</v>
      </c>
      <c r="K1245" t="s">
        <v>1255</v>
      </c>
      <c r="L1245" s="1">
        <v>40878</v>
      </c>
      <c r="M1245">
        <v>64</v>
      </c>
      <c r="N1245">
        <f t="shared" si="114"/>
        <v>11948.8</v>
      </c>
      <c r="O1245">
        <f t="shared" si="115"/>
        <v>1194.8799999999999</v>
      </c>
      <c r="P1245">
        <f t="shared" si="116"/>
        <v>119.488</v>
      </c>
      <c r="Q1245">
        <f t="shared" si="117"/>
        <v>11.9488</v>
      </c>
      <c r="R1245">
        <f t="shared" si="118"/>
        <v>1.1948799999999999</v>
      </c>
      <c r="S1245">
        <f t="shared" si="119"/>
        <v>0.119488</v>
      </c>
    </row>
    <row r="1246" spans="2:19">
      <c r="B1246" t="s">
        <v>905</v>
      </c>
      <c r="C1246" t="s">
        <v>876</v>
      </c>
      <c r="D1246" t="s">
        <v>13</v>
      </c>
      <c r="E1246" t="s">
        <v>828</v>
      </c>
      <c r="F1246" t="s">
        <v>24</v>
      </c>
      <c r="G1246">
        <v>3400</v>
      </c>
      <c r="H1246" t="s">
        <v>104</v>
      </c>
      <c r="I1246" t="s">
        <v>351</v>
      </c>
      <c r="J1246" t="s">
        <v>779</v>
      </c>
      <c r="K1246" t="s">
        <v>19</v>
      </c>
      <c r="L1246" s="1">
        <v>40909</v>
      </c>
      <c r="M1246">
        <v>64</v>
      </c>
      <c r="N1246">
        <f t="shared" si="114"/>
        <v>21759.999999999996</v>
      </c>
      <c r="O1246">
        <f t="shared" si="115"/>
        <v>2176</v>
      </c>
      <c r="P1246">
        <f t="shared" si="116"/>
        <v>217.6</v>
      </c>
      <c r="Q1246">
        <f t="shared" si="117"/>
        <v>21.76</v>
      </c>
      <c r="R1246">
        <f t="shared" si="118"/>
        <v>2.1760000000000002</v>
      </c>
      <c r="S1246">
        <f t="shared" si="119"/>
        <v>0.21759999999999999</v>
      </c>
    </row>
    <row r="1247" spans="2:19">
      <c r="B1247" t="s">
        <v>906</v>
      </c>
      <c r="C1247" t="s">
        <v>876</v>
      </c>
      <c r="D1247" t="s">
        <v>13</v>
      </c>
      <c r="E1247" t="s">
        <v>828</v>
      </c>
      <c r="F1247" t="s">
        <v>24</v>
      </c>
      <c r="G1247">
        <v>3200</v>
      </c>
      <c r="H1247" t="s">
        <v>107</v>
      </c>
      <c r="I1247" t="s">
        <v>351</v>
      </c>
      <c r="J1247" t="s">
        <v>779</v>
      </c>
      <c r="K1247" t="s">
        <v>19</v>
      </c>
      <c r="L1247" s="1">
        <v>40909</v>
      </c>
      <c r="M1247">
        <v>64</v>
      </c>
      <c r="N1247">
        <f t="shared" si="114"/>
        <v>20480</v>
      </c>
      <c r="O1247">
        <f t="shared" si="115"/>
        <v>2048</v>
      </c>
      <c r="P1247">
        <f t="shared" si="116"/>
        <v>204.8</v>
      </c>
      <c r="Q1247">
        <f t="shared" si="117"/>
        <v>20.48</v>
      </c>
      <c r="R1247">
        <f t="shared" si="118"/>
        <v>2.0479999999999996</v>
      </c>
      <c r="S1247">
        <f t="shared" si="119"/>
        <v>0.20480000000000001</v>
      </c>
    </row>
    <row r="1248" spans="2:19">
      <c r="B1248" t="s">
        <v>907</v>
      </c>
      <c r="C1248" t="s">
        <v>876</v>
      </c>
      <c r="D1248" t="s">
        <v>13</v>
      </c>
      <c r="E1248" t="s">
        <v>828</v>
      </c>
      <c r="F1248" t="s">
        <v>24</v>
      </c>
      <c r="G1248">
        <v>3100</v>
      </c>
      <c r="H1248" t="s">
        <v>801</v>
      </c>
      <c r="I1248" t="s">
        <v>351</v>
      </c>
      <c r="J1248" t="s">
        <v>779</v>
      </c>
      <c r="K1248" t="s">
        <v>19</v>
      </c>
      <c r="L1248" s="1">
        <v>40909</v>
      </c>
      <c r="M1248">
        <v>64</v>
      </c>
      <c r="N1248">
        <f t="shared" si="114"/>
        <v>19840</v>
      </c>
      <c r="O1248">
        <f t="shared" si="115"/>
        <v>1984</v>
      </c>
      <c r="P1248">
        <f t="shared" si="116"/>
        <v>198.40000000000003</v>
      </c>
      <c r="Q1248">
        <f t="shared" si="117"/>
        <v>19.84</v>
      </c>
      <c r="R1248">
        <f t="shared" si="118"/>
        <v>1.984</v>
      </c>
      <c r="S1248">
        <f t="shared" si="119"/>
        <v>0.19839999999999999</v>
      </c>
    </row>
    <row r="1249" spans="2:19">
      <c r="B1249" t="s">
        <v>1395</v>
      </c>
      <c r="C1249" t="s">
        <v>876</v>
      </c>
      <c r="D1249" t="s">
        <v>48</v>
      </c>
      <c r="E1249" t="s">
        <v>1275</v>
      </c>
      <c r="F1249" t="s">
        <v>24</v>
      </c>
      <c r="G1249">
        <v>2500</v>
      </c>
      <c r="H1249" t="s">
        <v>28</v>
      </c>
      <c r="I1249" t="s">
        <v>351</v>
      </c>
      <c r="J1249" t="s">
        <v>798</v>
      </c>
      <c r="K1249" t="s">
        <v>383</v>
      </c>
      <c r="L1249" s="1">
        <v>40909</v>
      </c>
      <c r="M1249">
        <v>64</v>
      </c>
      <c r="N1249">
        <f t="shared" si="114"/>
        <v>16000</v>
      </c>
      <c r="O1249">
        <f t="shared" si="115"/>
        <v>1600</v>
      </c>
      <c r="P1249">
        <f t="shared" si="116"/>
        <v>160</v>
      </c>
      <c r="Q1249">
        <f t="shared" si="117"/>
        <v>16</v>
      </c>
      <c r="R1249">
        <f t="shared" si="118"/>
        <v>1.5999999999999999</v>
      </c>
      <c r="S1249">
        <f t="shared" si="119"/>
        <v>0.16</v>
      </c>
    </row>
    <row r="1250" spans="2:19">
      <c r="B1250" t="s">
        <v>1395</v>
      </c>
      <c r="C1250" t="s">
        <v>876</v>
      </c>
      <c r="D1250" t="s">
        <v>48</v>
      </c>
      <c r="E1250" t="s">
        <v>1318</v>
      </c>
      <c r="F1250" t="s">
        <v>24</v>
      </c>
      <c r="G1250">
        <v>2500</v>
      </c>
      <c r="H1250" t="s">
        <v>28</v>
      </c>
      <c r="I1250" t="s">
        <v>351</v>
      </c>
      <c r="J1250" t="s">
        <v>798</v>
      </c>
      <c r="K1250" t="s">
        <v>383</v>
      </c>
      <c r="L1250" s="1">
        <v>40909</v>
      </c>
      <c r="M1250">
        <v>64</v>
      </c>
      <c r="N1250">
        <f t="shared" si="114"/>
        <v>16000</v>
      </c>
      <c r="O1250">
        <f t="shared" si="115"/>
        <v>1600</v>
      </c>
      <c r="P1250">
        <f t="shared" si="116"/>
        <v>160</v>
      </c>
      <c r="Q1250">
        <f t="shared" si="117"/>
        <v>16</v>
      </c>
      <c r="R1250">
        <f t="shared" si="118"/>
        <v>1.5999999999999999</v>
      </c>
      <c r="S1250">
        <f t="shared" si="119"/>
        <v>0.16</v>
      </c>
    </row>
    <row r="1251" spans="2:19">
      <c r="B1251" t="s">
        <v>1396</v>
      </c>
      <c r="C1251" t="s">
        <v>876</v>
      </c>
      <c r="D1251" t="s">
        <v>48</v>
      </c>
      <c r="E1251" t="s">
        <v>1275</v>
      </c>
      <c r="F1251" t="s">
        <v>24</v>
      </c>
      <c r="G1251">
        <v>2400</v>
      </c>
      <c r="H1251" t="s">
        <v>145</v>
      </c>
      <c r="I1251" t="s">
        <v>351</v>
      </c>
      <c r="J1251" t="s">
        <v>798</v>
      </c>
      <c r="K1251" t="s">
        <v>383</v>
      </c>
      <c r="L1251" s="1">
        <v>40909</v>
      </c>
      <c r="M1251">
        <v>64</v>
      </c>
      <c r="N1251">
        <f t="shared" si="114"/>
        <v>15359.999999999998</v>
      </c>
      <c r="O1251">
        <f t="shared" si="115"/>
        <v>1536</v>
      </c>
      <c r="P1251">
        <f t="shared" si="116"/>
        <v>153.60000000000002</v>
      </c>
      <c r="Q1251">
        <f t="shared" si="117"/>
        <v>15.360000000000001</v>
      </c>
      <c r="R1251">
        <f t="shared" si="118"/>
        <v>1.536</v>
      </c>
      <c r="S1251">
        <f t="shared" si="119"/>
        <v>0.15359999999999999</v>
      </c>
    </row>
    <row r="1252" spans="2:19">
      <c r="B1252" t="s">
        <v>1397</v>
      </c>
      <c r="C1252" t="s">
        <v>876</v>
      </c>
      <c r="D1252" t="s">
        <v>48</v>
      </c>
      <c r="E1252" t="s">
        <v>1275</v>
      </c>
      <c r="F1252" t="s">
        <v>24</v>
      </c>
      <c r="G1252">
        <v>2300</v>
      </c>
      <c r="H1252" t="s">
        <v>573</v>
      </c>
      <c r="I1252" t="s">
        <v>351</v>
      </c>
      <c r="J1252" t="s">
        <v>829</v>
      </c>
      <c r="K1252" t="s">
        <v>383</v>
      </c>
      <c r="L1252" s="1">
        <v>40909</v>
      </c>
      <c r="M1252">
        <v>64</v>
      </c>
      <c r="N1252">
        <f t="shared" si="114"/>
        <v>14719.999999999998</v>
      </c>
      <c r="O1252">
        <f t="shared" si="115"/>
        <v>1472</v>
      </c>
      <c r="P1252">
        <f t="shared" si="116"/>
        <v>147.19999999999999</v>
      </c>
      <c r="Q1252">
        <f t="shared" si="117"/>
        <v>14.72</v>
      </c>
      <c r="R1252">
        <f t="shared" si="118"/>
        <v>1.4719999999999998</v>
      </c>
      <c r="S1252">
        <f t="shared" si="119"/>
        <v>0.1472</v>
      </c>
    </row>
    <row r="1253" spans="2:19">
      <c r="B1253" t="s">
        <v>1398</v>
      </c>
      <c r="C1253" t="s">
        <v>876</v>
      </c>
      <c r="D1253" t="s">
        <v>48</v>
      </c>
      <c r="E1253" t="s">
        <v>1318</v>
      </c>
      <c r="F1253" t="s">
        <v>24</v>
      </c>
      <c r="G1253">
        <v>1400</v>
      </c>
      <c r="H1253" t="s">
        <v>141</v>
      </c>
      <c r="I1253" t="s">
        <v>351</v>
      </c>
      <c r="J1253" t="s">
        <v>829</v>
      </c>
      <c r="K1253" t="s">
        <v>548</v>
      </c>
      <c r="L1253" s="1">
        <v>40909</v>
      </c>
      <c r="M1253">
        <v>64</v>
      </c>
      <c r="N1253">
        <f t="shared" si="114"/>
        <v>8960</v>
      </c>
      <c r="O1253">
        <f t="shared" si="115"/>
        <v>896</v>
      </c>
      <c r="P1253">
        <f t="shared" si="116"/>
        <v>89.600000000000009</v>
      </c>
      <c r="Q1253">
        <f t="shared" si="117"/>
        <v>8.9600000000000009</v>
      </c>
      <c r="R1253">
        <f t="shared" si="118"/>
        <v>0.89600000000000002</v>
      </c>
      <c r="S1253">
        <f t="shared" si="119"/>
        <v>8.9599999999999999E-2</v>
      </c>
    </row>
    <row r="1254" spans="2:19">
      <c r="B1254" t="s">
        <v>1399</v>
      </c>
      <c r="C1254" t="s">
        <v>876</v>
      </c>
      <c r="D1254" t="s">
        <v>152</v>
      </c>
      <c r="E1254" t="s">
        <v>1275</v>
      </c>
      <c r="F1254" t="s">
        <v>24</v>
      </c>
      <c r="G1254">
        <v>1700</v>
      </c>
      <c r="H1254" t="s">
        <v>159</v>
      </c>
      <c r="I1254" t="s">
        <v>351</v>
      </c>
      <c r="J1254" t="s">
        <v>880</v>
      </c>
      <c r="K1254" t="s">
        <v>383</v>
      </c>
      <c r="L1254" s="1">
        <v>40909</v>
      </c>
      <c r="M1254">
        <v>64</v>
      </c>
      <c r="N1254">
        <f t="shared" si="114"/>
        <v>10879.999999999998</v>
      </c>
      <c r="O1254">
        <f t="shared" si="115"/>
        <v>1088</v>
      </c>
      <c r="P1254">
        <f t="shared" si="116"/>
        <v>108.8</v>
      </c>
      <c r="Q1254">
        <f t="shared" si="117"/>
        <v>10.88</v>
      </c>
      <c r="R1254">
        <f t="shared" si="118"/>
        <v>1.0880000000000001</v>
      </c>
      <c r="S1254">
        <f t="shared" si="119"/>
        <v>0.10879999999999999</v>
      </c>
    </row>
    <row r="1255" spans="2:19">
      <c r="B1255" t="s">
        <v>1400</v>
      </c>
      <c r="C1255" t="s">
        <v>876</v>
      </c>
      <c r="D1255" t="s">
        <v>48</v>
      </c>
      <c r="E1255" t="s">
        <v>1275</v>
      </c>
      <c r="F1255" t="s">
        <v>24</v>
      </c>
      <c r="G1255">
        <v>1600</v>
      </c>
      <c r="H1255" t="s">
        <v>87</v>
      </c>
      <c r="I1255" t="s">
        <v>351</v>
      </c>
      <c r="J1255" t="s">
        <v>829</v>
      </c>
      <c r="K1255" t="s">
        <v>383</v>
      </c>
      <c r="L1255" s="1">
        <v>40909</v>
      </c>
      <c r="M1255">
        <v>64</v>
      </c>
      <c r="N1255">
        <f t="shared" si="114"/>
        <v>10240</v>
      </c>
      <c r="O1255">
        <f t="shared" si="115"/>
        <v>1024</v>
      </c>
      <c r="P1255">
        <f t="shared" si="116"/>
        <v>102.4</v>
      </c>
      <c r="Q1255">
        <f t="shared" si="117"/>
        <v>10.24</v>
      </c>
      <c r="R1255">
        <f t="shared" si="118"/>
        <v>1.0239999999999998</v>
      </c>
      <c r="S1255">
        <f t="shared" si="119"/>
        <v>0.1024</v>
      </c>
    </row>
    <row r="1256" spans="2:19">
      <c r="B1256" t="s">
        <v>1401</v>
      </c>
      <c r="C1256" t="s">
        <v>876</v>
      </c>
      <c r="D1256" t="s">
        <v>152</v>
      </c>
      <c r="E1256" t="s">
        <v>1318</v>
      </c>
      <c r="F1256" t="s">
        <v>24</v>
      </c>
      <c r="G1256">
        <v>1400</v>
      </c>
      <c r="H1256" t="s">
        <v>141</v>
      </c>
      <c r="I1256" t="s">
        <v>351</v>
      </c>
      <c r="J1256" t="s">
        <v>880</v>
      </c>
      <c r="K1256" t="s">
        <v>548</v>
      </c>
      <c r="L1256" s="1">
        <v>40909</v>
      </c>
      <c r="M1256">
        <v>64</v>
      </c>
      <c r="N1256">
        <f t="shared" si="114"/>
        <v>8960</v>
      </c>
      <c r="O1256">
        <f t="shared" si="115"/>
        <v>896</v>
      </c>
      <c r="P1256">
        <f t="shared" si="116"/>
        <v>89.600000000000009</v>
      </c>
      <c r="Q1256">
        <f t="shared" si="117"/>
        <v>8.9600000000000009</v>
      </c>
      <c r="R1256">
        <f t="shared" si="118"/>
        <v>0.89600000000000002</v>
      </c>
      <c r="S1256">
        <f t="shared" si="119"/>
        <v>8.9599999999999999E-2</v>
      </c>
    </row>
    <row r="1257" spans="2:19">
      <c r="B1257" t="s">
        <v>1402</v>
      </c>
      <c r="C1257" t="s">
        <v>876</v>
      </c>
      <c r="D1257" t="s">
        <v>48</v>
      </c>
      <c r="E1257" t="s">
        <v>1318</v>
      </c>
      <c r="F1257" t="s">
        <v>24</v>
      </c>
      <c r="G1257">
        <v>1300</v>
      </c>
      <c r="H1257" t="s">
        <v>153</v>
      </c>
      <c r="I1257" t="s">
        <v>351</v>
      </c>
      <c r="J1257" t="s">
        <v>829</v>
      </c>
      <c r="K1257" t="s">
        <v>548</v>
      </c>
      <c r="L1257" s="1">
        <v>40909</v>
      </c>
      <c r="M1257">
        <v>64</v>
      </c>
      <c r="N1257">
        <f t="shared" si="114"/>
        <v>8320</v>
      </c>
      <c r="O1257">
        <f t="shared" si="115"/>
        <v>832.00000000000011</v>
      </c>
      <c r="P1257">
        <f t="shared" si="116"/>
        <v>83.2</v>
      </c>
      <c r="Q1257">
        <f t="shared" si="117"/>
        <v>8.32</v>
      </c>
      <c r="R1257">
        <f t="shared" si="118"/>
        <v>0.83199999999999996</v>
      </c>
      <c r="S1257">
        <f t="shared" si="119"/>
        <v>8.320000000000001E-2</v>
      </c>
    </row>
    <row r="1258" spans="2:19">
      <c r="B1258" t="s">
        <v>1403</v>
      </c>
      <c r="C1258" t="s">
        <v>1342</v>
      </c>
      <c r="D1258" t="s">
        <v>152</v>
      </c>
      <c r="E1258" t="s">
        <v>1313</v>
      </c>
      <c r="F1258" t="s">
        <v>24</v>
      </c>
      <c r="G1258">
        <v>1300</v>
      </c>
      <c r="H1258" t="s">
        <v>153</v>
      </c>
      <c r="I1258" t="s">
        <v>284</v>
      </c>
      <c r="J1258" t="s">
        <v>76</v>
      </c>
      <c r="K1258" t="s">
        <v>1314</v>
      </c>
      <c r="L1258" s="1">
        <v>40909</v>
      </c>
      <c r="M1258">
        <v>64</v>
      </c>
      <c r="N1258">
        <f t="shared" si="114"/>
        <v>8320</v>
      </c>
      <c r="O1258">
        <f t="shared" si="115"/>
        <v>832.00000000000011</v>
      </c>
      <c r="P1258">
        <f t="shared" si="116"/>
        <v>83.2</v>
      </c>
      <c r="Q1258">
        <f t="shared" si="117"/>
        <v>8.32</v>
      </c>
      <c r="R1258">
        <f t="shared" si="118"/>
        <v>0.83199999999999996</v>
      </c>
      <c r="S1258">
        <f t="shared" si="119"/>
        <v>8.320000000000001E-2</v>
      </c>
    </row>
    <row r="1259" spans="2:19">
      <c r="B1259" t="s">
        <v>117</v>
      </c>
      <c r="C1259" t="s">
        <v>86</v>
      </c>
      <c r="D1259" t="s">
        <v>53</v>
      </c>
      <c r="E1259" t="s">
        <v>33</v>
      </c>
      <c r="F1259" t="s">
        <v>24</v>
      </c>
      <c r="G1259">
        <v>3800</v>
      </c>
      <c r="H1259" t="s">
        <v>67</v>
      </c>
      <c r="I1259" t="s">
        <v>55</v>
      </c>
      <c r="J1259" t="s">
        <v>56</v>
      </c>
      <c r="K1259" t="s">
        <v>57</v>
      </c>
      <c r="L1259" s="1">
        <v>40940</v>
      </c>
      <c r="M1259">
        <v>64</v>
      </c>
      <c r="N1259">
        <f t="shared" si="114"/>
        <v>24319.999999999996</v>
      </c>
      <c r="O1259">
        <f t="shared" si="115"/>
        <v>2432</v>
      </c>
      <c r="P1259">
        <f t="shared" si="116"/>
        <v>243.2</v>
      </c>
      <c r="Q1259">
        <f t="shared" si="117"/>
        <v>24.32</v>
      </c>
      <c r="R1259">
        <f t="shared" si="118"/>
        <v>2.4319999999999999</v>
      </c>
      <c r="S1259">
        <f t="shared" si="119"/>
        <v>0.2432</v>
      </c>
    </row>
    <row r="1260" spans="2:19">
      <c r="B1260" t="s">
        <v>118</v>
      </c>
      <c r="C1260" t="s">
        <v>86</v>
      </c>
      <c r="D1260" t="s">
        <v>13</v>
      </c>
      <c r="E1260" t="s">
        <v>33</v>
      </c>
      <c r="F1260" t="s">
        <v>24</v>
      </c>
      <c r="G1260">
        <v>4200</v>
      </c>
      <c r="H1260" t="s">
        <v>119</v>
      </c>
      <c r="I1260" t="s">
        <v>55</v>
      </c>
      <c r="J1260" t="s">
        <v>69</v>
      </c>
      <c r="K1260" t="s">
        <v>57</v>
      </c>
      <c r="L1260" s="1">
        <v>40940</v>
      </c>
      <c r="M1260">
        <v>64</v>
      </c>
      <c r="N1260">
        <f t="shared" si="114"/>
        <v>26879.999999999996</v>
      </c>
      <c r="O1260">
        <f t="shared" si="115"/>
        <v>2688</v>
      </c>
      <c r="P1260">
        <f t="shared" si="116"/>
        <v>268.8</v>
      </c>
      <c r="Q1260">
        <f t="shared" si="117"/>
        <v>26.88</v>
      </c>
      <c r="R1260">
        <f t="shared" si="118"/>
        <v>2.6879999999999997</v>
      </c>
      <c r="S1260">
        <f t="shared" si="119"/>
        <v>0.26879999999999998</v>
      </c>
    </row>
    <row r="1261" spans="2:19">
      <c r="B1261" t="s">
        <v>120</v>
      </c>
      <c r="C1261" t="s">
        <v>121</v>
      </c>
      <c r="D1261" t="s">
        <v>13</v>
      </c>
      <c r="E1261" t="s">
        <v>122</v>
      </c>
      <c r="F1261" t="s">
        <v>24</v>
      </c>
      <c r="G1261">
        <v>2800</v>
      </c>
      <c r="H1261" t="s">
        <v>123</v>
      </c>
      <c r="I1261" t="s">
        <v>124</v>
      </c>
      <c r="J1261" t="s">
        <v>18</v>
      </c>
      <c r="K1261" t="s">
        <v>26</v>
      </c>
      <c r="L1261" s="1">
        <v>40940</v>
      </c>
      <c r="M1261">
        <v>64</v>
      </c>
      <c r="N1261">
        <f t="shared" si="114"/>
        <v>17920</v>
      </c>
      <c r="O1261">
        <f t="shared" si="115"/>
        <v>1792</v>
      </c>
      <c r="P1261">
        <f t="shared" si="116"/>
        <v>179.20000000000002</v>
      </c>
      <c r="Q1261">
        <f t="shared" si="117"/>
        <v>17.920000000000002</v>
      </c>
      <c r="R1261">
        <f t="shared" si="118"/>
        <v>1.792</v>
      </c>
      <c r="S1261">
        <f t="shared" si="119"/>
        <v>0.1792</v>
      </c>
    </row>
    <row r="1262" spans="2:19">
      <c r="B1262" t="s">
        <v>125</v>
      </c>
      <c r="C1262" t="s">
        <v>121</v>
      </c>
      <c r="D1262" t="s">
        <v>13</v>
      </c>
      <c r="E1262" t="s">
        <v>122</v>
      </c>
      <c r="F1262" t="s">
        <v>24</v>
      </c>
      <c r="G1262">
        <v>2700</v>
      </c>
      <c r="H1262" t="s">
        <v>126</v>
      </c>
      <c r="I1262" t="s">
        <v>124</v>
      </c>
      <c r="J1262" t="s">
        <v>18</v>
      </c>
      <c r="K1262" t="s">
        <v>43</v>
      </c>
      <c r="L1262" s="1">
        <v>40940</v>
      </c>
      <c r="M1262">
        <v>64</v>
      </c>
      <c r="N1262">
        <f t="shared" si="114"/>
        <v>17280</v>
      </c>
      <c r="O1262">
        <f t="shared" si="115"/>
        <v>1728</v>
      </c>
      <c r="P1262">
        <f t="shared" si="116"/>
        <v>172.8</v>
      </c>
      <c r="Q1262">
        <f t="shared" si="117"/>
        <v>17.28</v>
      </c>
      <c r="R1262">
        <f t="shared" si="118"/>
        <v>1.7279999999999998</v>
      </c>
      <c r="S1262">
        <f t="shared" si="119"/>
        <v>0.17279999999999998</v>
      </c>
    </row>
    <row r="1263" spans="2:19">
      <c r="B1263" t="s">
        <v>904</v>
      </c>
      <c r="C1263" t="s">
        <v>832</v>
      </c>
      <c r="D1263" t="s">
        <v>13</v>
      </c>
      <c r="E1263" t="s">
        <v>807</v>
      </c>
      <c r="F1263" t="s">
        <v>24</v>
      </c>
      <c r="G1263">
        <v>3600</v>
      </c>
      <c r="H1263" t="s">
        <v>102</v>
      </c>
      <c r="I1263" t="s">
        <v>75</v>
      </c>
      <c r="J1263" t="s">
        <v>812</v>
      </c>
      <c r="K1263" t="s">
        <v>808</v>
      </c>
      <c r="L1263" s="1">
        <v>40940</v>
      </c>
      <c r="M1263">
        <v>64</v>
      </c>
      <c r="N1263">
        <f t="shared" si="114"/>
        <v>23039.999999999996</v>
      </c>
      <c r="O1263">
        <f t="shared" si="115"/>
        <v>2304</v>
      </c>
      <c r="P1263">
        <f t="shared" si="116"/>
        <v>230.4</v>
      </c>
      <c r="Q1263">
        <f t="shared" si="117"/>
        <v>23.04</v>
      </c>
      <c r="R1263">
        <f t="shared" si="118"/>
        <v>2.3039999999999998</v>
      </c>
      <c r="S1263">
        <f t="shared" si="119"/>
        <v>0.23039999999999999</v>
      </c>
    </row>
    <row r="1264" spans="2:19">
      <c r="B1264" t="s">
        <v>1749</v>
      </c>
      <c r="C1264" t="s">
        <v>1722</v>
      </c>
      <c r="D1264" t="s">
        <v>13</v>
      </c>
      <c r="E1264" t="s">
        <v>807</v>
      </c>
      <c r="F1264" t="s">
        <v>24</v>
      </c>
      <c r="G1264">
        <v>1800</v>
      </c>
      <c r="H1264" t="s">
        <v>64</v>
      </c>
      <c r="I1264" t="s">
        <v>75</v>
      </c>
      <c r="J1264" t="s">
        <v>812</v>
      </c>
      <c r="K1264" t="s">
        <v>185</v>
      </c>
      <c r="L1264" s="1">
        <v>40969</v>
      </c>
      <c r="M1264">
        <v>64</v>
      </c>
      <c r="N1264">
        <f t="shared" si="114"/>
        <v>11519.999999999998</v>
      </c>
      <c r="O1264">
        <f t="shared" si="115"/>
        <v>1152</v>
      </c>
      <c r="P1264">
        <f t="shared" si="116"/>
        <v>115.2</v>
      </c>
      <c r="Q1264">
        <f t="shared" si="117"/>
        <v>11.52</v>
      </c>
      <c r="R1264">
        <f t="shared" si="118"/>
        <v>1.1519999999999999</v>
      </c>
      <c r="S1264">
        <f t="shared" si="119"/>
        <v>0.1152</v>
      </c>
    </row>
    <row r="1265" spans="2:19">
      <c r="B1265" t="s">
        <v>1750</v>
      </c>
      <c r="C1265" t="s">
        <v>1722</v>
      </c>
      <c r="D1265" t="s">
        <v>13</v>
      </c>
      <c r="E1265" t="s">
        <v>807</v>
      </c>
      <c r="F1265" t="s">
        <v>24</v>
      </c>
      <c r="G1265">
        <v>2400</v>
      </c>
      <c r="H1265" t="s">
        <v>145</v>
      </c>
      <c r="I1265" t="s">
        <v>75</v>
      </c>
      <c r="J1265" t="s">
        <v>812</v>
      </c>
      <c r="K1265" t="s">
        <v>185</v>
      </c>
      <c r="L1265" s="1">
        <v>40969</v>
      </c>
      <c r="M1265">
        <v>64</v>
      </c>
      <c r="N1265">
        <f t="shared" si="114"/>
        <v>15359.999999999998</v>
      </c>
      <c r="O1265">
        <f t="shared" si="115"/>
        <v>1536</v>
      </c>
      <c r="P1265">
        <f t="shared" si="116"/>
        <v>153.60000000000002</v>
      </c>
      <c r="Q1265">
        <f t="shared" si="117"/>
        <v>15.360000000000001</v>
      </c>
      <c r="R1265">
        <f t="shared" si="118"/>
        <v>1.536</v>
      </c>
      <c r="S1265">
        <f t="shared" si="119"/>
        <v>0.15359999999999999</v>
      </c>
    </row>
    <row r="1266" spans="2:19">
      <c r="B1266" t="s">
        <v>1751</v>
      </c>
      <c r="C1266" t="s">
        <v>1722</v>
      </c>
      <c r="D1266" t="s">
        <v>13</v>
      </c>
      <c r="E1266" t="s">
        <v>807</v>
      </c>
      <c r="F1266" t="s">
        <v>24</v>
      </c>
      <c r="G1266">
        <v>3300</v>
      </c>
      <c r="H1266" t="s">
        <v>784</v>
      </c>
      <c r="I1266" t="s">
        <v>75</v>
      </c>
      <c r="J1266" t="s">
        <v>812</v>
      </c>
      <c r="K1266" t="s">
        <v>808</v>
      </c>
      <c r="L1266" s="1">
        <v>40969</v>
      </c>
      <c r="M1266">
        <v>64</v>
      </c>
      <c r="N1266">
        <f t="shared" si="114"/>
        <v>21120</v>
      </c>
      <c r="O1266">
        <f t="shared" si="115"/>
        <v>2112</v>
      </c>
      <c r="P1266">
        <f t="shared" si="116"/>
        <v>211.20000000000002</v>
      </c>
      <c r="Q1266">
        <f t="shared" si="117"/>
        <v>21.12</v>
      </c>
      <c r="R1266">
        <f t="shared" si="118"/>
        <v>2.1119999999999997</v>
      </c>
      <c r="S1266">
        <f t="shared" si="119"/>
        <v>0.2112</v>
      </c>
    </row>
    <row r="1267" spans="2:19">
      <c r="B1267" t="s">
        <v>1752</v>
      </c>
      <c r="C1267" t="s">
        <v>1722</v>
      </c>
      <c r="D1267" t="s">
        <v>48</v>
      </c>
      <c r="E1267" t="s">
        <v>807</v>
      </c>
      <c r="F1267" t="s">
        <v>24</v>
      </c>
      <c r="G1267">
        <v>3000</v>
      </c>
      <c r="H1267" t="s">
        <v>51</v>
      </c>
      <c r="I1267" t="s">
        <v>75</v>
      </c>
      <c r="J1267" t="s">
        <v>1753</v>
      </c>
      <c r="K1267" t="s">
        <v>185</v>
      </c>
      <c r="L1267" s="1">
        <v>40969</v>
      </c>
      <c r="M1267">
        <v>64</v>
      </c>
      <c r="N1267">
        <f t="shared" si="114"/>
        <v>19200</v>
      </c>
      <c r="O1267">
        <f t="shared" si="115"/>
        <v>1920</v>
      </c>
      <c r="P1267">
        <f t="shared" si="116"/>
        <v>192</v>
      </c>
      <c r="Q1267">
        <f t="shared" si="117"/>
        <v>19.2</v>
      </c>
      <c r="R1267">
        <f t="shared" si="118"/>
        <v>1.92</v>
      </c>
      <c r="S1267">
        <f t="shared" si="119"/>
        <v>0.192</v>
      </c>
    </row>
    <row r="1268" spans="2:19">
      <c r="B1268" t="s">
        <v>1754</v>
      </c>
      <c r="C1268" t="s">
        <v>1722</v>
      </c>
      <c r="D1268" t="s">
        <v>53</v>
      </c>
      <c r="E1268" t="s">
        <v>807</v>
      </c>
      <c r="F1268" t="s">
        <v>24</v>
      </c>
      <c r="G1268">
        <v>2000</v>
      </c>
      <c r="H1268" t="s">
        <v>81</v>
      </c>
      <c r="I1268" t="s">
        <v>75</v>
      </c>
      <c r="J1268" t="s">
        <v>785</v>
      </c>
      <c r="K1268" t="s">
        <v>19</v>
      </c>
      <c r="L1268" s="1">
        <v>40969</v>
      </c>
      <c r="M1268">
        <v>64</v>
      </c>
      <c r="N1268">
        <f t="shared" si="114"/>
        <v>12799.999999999998</v>
      </c>
      <c r="O1268">
        <f t="shared" si="115"/>
        <v>1280</v>
      </c>
      <c r="P1268">
        <f t="shared" si="116"/>
        <v>128.00000000000003</v>
      </c>
      <c r="Q1268">
        <f t="shared" si="117"/>
        <v>12.8</v>
      </c>
      <c r="R1268">
        <f t="shared" si="118"/>
        <v>1.28</v>
      </c>
      <c r="S1268">
        <f t="shared" si="119"/>
        <v>0.128</v>
      </c>
    </row>
    <row r="1269" spans="2:19">
      <c r="B1269" t="s">
        <v>1755</v>
      </c>
      <c r="C1269" t="s">
        <v>1722</v>
      </c>
      <c r="D1269" t="s">
        <v>53</v>
      </c>
      <c r="E1269" t="s">
        <v>807</v>
      </c>
      <c r="F1269" t="s">
        <v>24</v>
      </c>
      <c r="G1269">
        <v>2300</v>
      </c>
      <c r="H1269" t="s">
        <v>573</v>
      </c>
      <c r="I1269" t="s">
        <v>75</v>
      </c>
      <c r="J1269" t="s">
        <v>785</v>
      </c>
      <c r="K1269" t="s">
        <v>19</v>
      </c>
      <c r="L1269" s="1">
        <v>40969</v>
      </c>
      <c r="M1269">
        <v>64</v>
      </c>
      <c r="N1269">
        <f t="shared" si="114"/>
        <v>14719.999999999998</v>
      </c>
      <c r="O1269">
        <f t="shared" si="115"/>
        <v>1472</v>
      </c>
      <c r="P1269">
        <f t="shared" si="116"/>
        <v>147.19999999999999</v>
      </c>
      <c r="Q1269">
        <f t="shared" si="117"/>
        <v>14.72</v>
      </c>
      <c r="R1269">
        <f t="shared" si="118"/>
        <v>1.4719999999999998</v>
      </c>
      <c r="S1269">
        <f t="shared" si="119"/>
        <v>0.1472</v>
      </c>
    </row>
    <row r="1270" spans="2:19">
      <c r="B1270" t="s">
        <v>1756</v>
      </c>
      <c r="C1270" t="s">
        <v>1722</v>
      </c>
      <c r="D1270" t="s">
        <v>53</v>
      </c>
      <c r="E1270" t="s">
        <v>807</v>
      </c>
      <c r="F1270" t="s">
        <v>24</v>
      </c>
      <c r="G1270">
        <v>2500</v>
      </c>
      <c r="H1270" t="s">
        <v>28</v>
      </c>
      <c r="I1270" t="s">
        <v>75</v>
      </c>
      <c r="J1270" t="s">
        <v>785</v>
      </c>
      <c r="K1270" t="s">
        <v>19</v>
      </c>
      <c r="L1270" s="1">
        <v>40969</v>
      </c>
      <c r="M1270">
        <v>64</v>
      </c>
      <c r="N1270">
        <f t="shared" si="114"/>
        <v>16000</v>
      </c>
      <c r="O1270">
        <f t="shared" si="115"/>
        <v>1600</v>
      </c>
      <c r="P1270">
        <f t="shared" si="116"/>
        <v>160</v>
      </c>
      <c r="Q1270">
        <f t="shared" si="117"/>
        <v>16</v>
      </c>
      <c r="R1270">
        <f t="shared" si="118"/>
        <v>1.5999999999999999</v>
      </c>
      <c r="S1270">
        <f t="shared" si="119"/>
        <v>0.16</v>
      </c>
    </row>
    <row r="1271" spans="2:19">
      <c r="B1271" t="s">
        <v>1757</v>
      </c>
      <c r="C1271" t="s">
        <v>1722</v>
      </c>
      <c r="D1271" t="s">
        <v>53</v>
      </c>
      <c r="E1271" t="s">
        <v>807</v>
      </c>
      <c r="F1271" t="s">
        <v>24</v>
      </c>
      <c r="G1271">
        <v>2900</v>
      </c>
      <c r="H1271" t="s">
        <v>161</v>
      </c>
      <c r="I1271" t="s">
        <v>75</v>
      </c>
      <c r="J1271" t="s">
        <v>785</v>
      </c>
      <c r="K1271" t="s">
        <v>808</v>
      </c>
      <c r="L1271" s="1">
        <v>40969</v>
      </c>
      <c r="M1271">
        <v>64</v>
      </c>
      <c r="N1271">
        <f t="shared" si="114"/>
        <v>18560</v>
      </c>
      <c r="O1271">
        <f t="shared" si="115"/>
        <v>1856</v>
      </c>
      <c r="P1271">
        <f t="shared" si="116"/>
        <v>185.60000000000002</v>
      </c>
      <c r="Q1271">
        <f t="shared" si="117"/>
        <v>18.560000000000002</v>
      </c>
      <c r="R1271">
        <f t="shared" si="118"/>
        <v>1.8559999999999999</v>
      </c>
      <c r="S1271">
        <f t="shared" si="119"/>
        <v>0.18559999999999999</v>
      </c>
    </row>
    <row r="1272" spans="2:19">
      <c r="B1272" t="s">
        <v>1758</v>
      </c>
      <c r="C1272" t="s">
        <v>1722</v>
      </c>
      <c r="D1272" t="s">
        <v>53</v>
      </c>
      <c r="E1272" t="s">
        <v>807</v>
      </c>
      <c r="F1272" t="s">
        <v>24</v>
      </c>
      <c r="G1272">
        <v>2000</v>
      </c>
      <c r="H1272" t="s">
        <v>81</v>
      </c>
      <c r="I1272" t="s">
        <v>75</v>
      </c>
      <c r="J1272" t="s">
        <v>785</v>
      </c>
      <c r="K1272" t="s">
        <v>476</v>
      </c>
      <c r="L1272" s="1">
        <v>40969</v>
      </c>
      <c r="M1272">
        <v>64</v>
      </c>
      <c r="N1272">
        <f t="shared" si="114"/>
        <v>12799.999999999998</v>
      </c>
      <c r="O1272">
        <f t="shared" si="115"/>
        <v>1280</v>
      </c>
      <c r="P1272">
        <f t="shared" si="116"/>
        <v>128.00000000000003</v>
      </c>
      <c r="Q1272">
        <f t="shared" si="117"/>
        <v>12.8</v>
      </c>
      <c r="R1272">
        <f t="shared" si="118"/>
        <v>1.28</v>
      </c>
      <c r="S1272">
        <f t="shared" si="119"/>
        <v>0.128</v>
      </c>
    </row>
    <row r="1273" spans="2:19">
      <c r="B1273" t="s">
        <v>1759</v>
      </c>
      <c r="C1273" t="s">
        <v>1722</v>
      </c>
      <c r="D1273" t="s">
        <v>32</v>
      </c>
      <c r="E1273" t="s">
        <v>807</v>
      </c>
      <c r="F1273" t="s">
        <v>24</v>
      </c>
      <c r="G1273">
        <v>2000</v>
      </c>
      <c r="H1273" t="s">
        <v>81</v>
      </c>
      <c r="I1273" t="s">
        <v>75</v>
      </c>
      <c r="J1273" t="s">
        <v>788</v>
      </c>
      <c r="K1273" t="s">
        <v>19</v>
      </c>
      <c r="L1273" s="1">
        <v>40969</v>
      </c>
      <c r="M1273">
        <v>64</v>
      </c>
      <c r="N1273">
        <f t="shared" si="114"/>
        <v>12799.999999999998</v>
      </c>
      <c r="O1273">
        <f t="shared" si="115"/>
        <v>1280</v>
      </c>
      <c r="P1273">
        <f t="shared" si="116"/>
        <v>128.00000000000003</v>
      </c>
      <c r="Q1273">
        <f t="shared" si="117"/>
        <v>12.8</v>
      </c>
      <c r="R1273">
        <f t="shared" si="118"/>
        <v>1.28</v>
      </c>
      <c r="S1273">
        <f t="shared" si="119"/>
        <v>0.128</v>
      </c>
    </row>
    <row r="1274" spans="2:19">
      <c r="B1274" t="s">
        <v>1760</v>
      </c>
      <c r="C1274" t="s">
        <v>1722</v>
      </c>
      <c r="D1274" t="s">
        <v>32</v>
      </c>
      <c r="E1274" t="s">
        <v>807</v>
      </c>
      <c r="F1274" t="s">
        <v>24</v>
      </c>
      <c r="G1274">
        <v>2100</v>
      </c>
      <c r="H1274" t="s">
        <v>119</v>
      </c>
      <c r="I1274" t="s">
        <v>75</v>
      </c>
      <c r="J1274" t="s">
        <v>788</v>
      </c>
      <c r="K1274" t="s">
        <v>19</v>
      </c>
      <c r="L1274" s="1">
        <v>40969</v>
      </c>
      <c r="M1274">
        <v>64</v>
      </c>
      <c r="N1274">
        <f t="shared" si="114"/>
        <v>13439.999999999998</v>
      </c>
      <c r="O1274">
        <f t="shared" si="115"/>
        <v>1344</v>
      </c>
      <c r="P1274">
        <f t="shared" si="116"/>
        <v>134.4</v>
      </c>
      <c r="Q1274">
        <f t="shared" si="117"/>
        <v>13.44</v>
      </c>
      <c r="R1274">
        <f t="shared" si="118"/>
        <v>1.3439999999999999</v>
      </c>
      <c r="S1274">
        <f t="shared" si="119"/>
        <v>0.13439999999999999</v>
      </c>
    </row>
    <row r="1275" spans="2:19">
      <c r="B1275" t="s">
        <v>1761</v>
      </c>
      <c r="C1275" t="s">
        <v>1722</v>
      </c>
      <c r="D1275" t="s">
        <v>32</v>
      </c>
      <c r="E1275" t="s">
        <v>807</v>
      </c>
      <c r="F1275" t="s">
        <v>24</v>
      </c>
      <c r="G1275">
        <v>2200</v>
      </c>
      <c r="H1275" t="s">
        <v>34</v>
      </c>
      <c r="I1275" t="s">
        <v>75</v>
      </c>
      <c r="J1275" t="s">
        <v>788</v>
      </c>
      <c r="K1275" t="s">
        <v>19</v>
      </c>
      <c r="L1275" s="1">
        <v>40969</v>
      </c>
      <c r="M1275">
        <v>64</v>
      </c>
      <c r="N1275">
        <f t="shared" si="114"/>
        <v>14079.999999999998</v>
      </c>
      <c r="O1275">
        <f t="shared" si="115"/>
        <v>1408</v>
      </c>
      <c r="P1275">
        <f t="shared" si="116"/>
        <v>140.80000000000001</v>
      </c>
      <c r="Q1275">
        <f t="shared" si="117"/>
        <v>14.08</v>
      </c>
      <c r="R1275">
        <f t="shared" si="118"/>
        <v>1.4079999999999999</v>
      </c>
      <c r="S1275">
        <f t="shared" si="119"/>
        <v>0.14079999999999998</v>
      </c>
    </row>
    <row r="1276" spans="2:19">
      <c r="B1276" t="s">
        <v>1762</v>
      </c>
      <c r="C1276" t="s">
        <v>1722</v>
      </c>
      <c r="D1276" t="s">
        <v>32</v>
      </c>
      <c r="E1276" t="s">
        <v>807</v>
      </c>
      <c r="F1276" t="s">
        <v>24</v>
      </c>
      <c r="G1276">
        <v>2400</v>
      </c>
      <c r="H1276" t="s">
        <v>145</v>
      </c>
      <c r="I1276" t="s">
        <v>75</v>
      </c>
      <c r="J1276" t="s">
        <v>788</v>
      </c>
      <c r="K1276" t="s">
        <v>676</v>
      </c>
      <c r="L1276" s="1">
        <v>40969</v>
      </c>
      <c r="M1276">
        <v>64</v>
      </c>
      <c r="N1276">
        <f t="shared" si="114"/>
        <v>15359.999999999998</v>
      </c>
      <c r="O1276">
        <f t="shared" si="115"/>
        <v>1536</v>
      </c>
      <c r="P1276">
        <f t="shared" si="116"/>
        <v>153.60000000000002</v>
      </c>
      <c r="Q1276">
        <f t="shared" si="117"/>
        <v>15.360000000000001</v>
      </c>
      <c r="R1276">
        <f t="shared" si="118"/>
        <v>1.536</v>
      </c>
      <c r="S1276">
        <f t="shared" si="119"/>
        <v>0.15359999999999999</v>
      </c>
    </row>
    <row r="1277" spans="2:19">
      <c r="B1277" t="s">
        <v>1763</v>
      </c>
      <c r="C1277" t="s">
        <v>1722</v>
      </c>
      <c r="D1277" t="s">
        <v>32</v>
      </c>
      <c r="E1277" t="s">
        <v>807</v>
      </c>
      <c r="F1277" t="s">
        <v>24</v>
      </c>
      <c r="G1277">
        <v>2600</v>
      </c>
      <c r="H1277" t="s">
        <v>149</v>
      </c>
      <c r="I1277" t="s">
        <v>75</v>
      </c>
      <c r="J1277" t="s">
        <v>788</v>
      </c>
      <c r="K1277" t="s">
        <v>676</v>
      </c>
      <c r="L1277" s="1">
        <v>40969</v>
      </c>
      <c r="M1277">
        <v>64</v>
      </c>
      <c r="N1277">
        <f t="shared" si="114"/>
        <v>16640</v>
      </c>
      <c r="O1277">
        <f t="shared" si="115"/>
        <v>1664.0000000000002</v>
      </c>
      <c r="P1277">
        <f t="shared" si="116"/>
        <v>166.4</v>
      </c>
      <c r="Q1277">
        <f t="shared" si="117"/>
        <v>16.64</v>
      </c>
      <c r="R1277">
        <f t="shared" si="118"/>
        <v>1.6639999999999999</v>
      </c>
      <c r="S1277">
        <f t="shared" si="119"/>
        <v>0.16640000000000002</v>
      </c>
    </row>
    <row r="1278" spans="2:19">
      <c r="B1278" t="s">
        <v>1764</v>
      </c>
      <c r="C1278" t="s">
        <v>1722</v>
      </c>
      <c r="D1278" t="s">
        <v>32</v>
      </c>
      <c r="E1278" t="s">
        <v>807</v>
      </c>
      <c r="F1278" t="s">
        <v>24</v>
      </c>
      <c r="G1278">
        <v>2700</v>
      </c>
      <c r="H1278" t="s">
        <v>126</v>
      </c>
      <c r="I1278" t="s">
        <v>75</v>
      </c>
      <c r="J1278" t="s">
        <v>788</v>
      </c>
      <c r="K1278" t="s">
        <v>808</v>
      </c>
      <c r="L1278" s="1">
        <v>40969</v>
      </c>
      <c r="M1278">
        <v>64</v>
      </c>
      <c r="N1278">
        <f t="shared" si="114"/>
        <v>17280</v>
      </c>
      <c r="O1278">
        <f t="shared" si="115"/>
        <v>1728</v>
      </c>
      <c r="P1278">
        <f t="shared" si="116"/>
        <v>172.8</v>
      </c>
      <c r="Q1278">
        <f t="shared" si="117"/>
        <v>17.28</v>
      </c>
      <c r="R1278">
        <f t="shared" si="118"/>
        <v>1.7279999999999998</v>
      </c>
      <c r="S1278">
        <f t="shared" si="119"/>
        <v>0.17279999999999998</v>
      </c>
    </row>
    <row r="1279" spans="2:19">
      <c r="B1279" t="s">
        <v>1765</v>
      </c>
      <c r="C1279" t="s">
        <v>1722</v>
      </c>
      <c r="D1279" t="s">
        <v>32</v>
      </c>
      <c r="E1279" t="s">
        <v>807</v>
      </c>
      <c r="F1279" t="s">
        <v>24</v>
      </c>
      <c r="G1279">
        <v>2900</v>
      </c>
      <c r="H1279" t="s">
        <v>161</v>
      </c>
      <c r="I1279" t="s">
        <v>75</v>
      </c>
      <c r="J1279" t="s">
        <v>788</v>
      </c>
      <c r="K1279" t="s">
        <v>1049</v>
      </c>
      <c r="L1279" s="1">
        <v>40969</v>
      </c>
      <c r="M1279">
        <v>64</v>
      </c>
      <c r="N1279">
        <f t="shared" si="114"/>
        <v>18560</v>
      </c>
      <c r="O1279">
        <f t="shared" si="115"/>
        <v>1856</v>
      </c>
      <c r="P1279">
        <f t="shared" si="116"/>
        <v>185.60000000000002</v>
      </c>
      <c r="Q1279">
        <f t="shared" si="117"/>
        <v>18.560000000000002</v>
      </c>
      <c r="R1279">
        <f t="shared" si="118"/>
        <v>1.8559999999999999</v>
      </c>
      <c r="S1279">
        <f t="shared" si="119"/>
        <v>0.18559999999999999</v>
      </c>
    </row>
    <row r="1280" spans="2:19">
      <c r="B1280" t="s">
        <v>1766</v>
      </c>
      <c r="C1280" t="s">
        <v>1722</v>
      </c>
      <c r="D1280" t="s">
        <v>32</v>
      </c>
      <c r="E1280" t="s">
        <v>807</v>
      </c>
      <c r="F1280" t="s">
        <v>24</v>
      </c>
      <c r="G1280">
        <v>3100</v>
      </c>
      <c r="H1280" t="s">
        <v>801</v>
      </c>
      <c r="I1280" t="s">
        <v>75</v>
      </c>
      <c r="J1280" t="s">
        <v>788</v>
      </c>
      <c r="K1280" t="s">
        <v>863</v>
      </c>
      <c r="L1280" s="1">
        <v>40969</v>
      </c>
      <c r="M1280">
        <v>64</v>
      </c>
      <c r="N1280">
        <f t="shared" si="114"/>
        <v>19840</v>
      </c>
      <c r="O1280">
        <f t="shared" si="115"/>
        <v>1984</v>
      </c>
      <c r="P1280">
        <f t="shared" si="116"/>
        <v>198.40000000000003</v>
      </c>
      <c r="Q1280">
        <f t="shared" si="117"/>
        <v>19.84</v>
      </c>
      <c r="R1280">
        <f t="shared" si="118"/>
        <v>1.984</v>
      </c>
      <c r="S1280">
        <f t="shared" si="119"/>
        <v>0.19839999999999999</v>
      </c>
    </row>
    <row r="1281" spans="2:19">
      <c r="B1281" t="s">
        <v>1767</v>
      </c>
      <c r="C1281" t="s">
        <v>1722</v>
      </c>
      <c r="D1281" t="s">
        <v>32</v>
      </c>
      <c r="E1281" t="s">
        <v>807</v>
      </c>
      <c r="F1281" t="s">
        <v>24</v>
      </c>
      <c r="G1281">
        <v>1800</v>
      </c>
      <c r="H1281" t="s">
        <v>64</v>
      </c>
      <c r="I1281" t="s">
        <v>75</v>
      </c>
      <c r="J1281" t="s">
        <v>788</v>
      </c>
      <c r="K1281" t="s">
        <v>490</v>
      </c>
      <c r="L1281" s="1">
        <v>40969</v>
      </c>
      <c r="M1281">
        <v>64</v>
      </c>
      <c r="N1281">
        <f t="shared" si="114"/>
        <v>11519.999999999998</v>
      </c>
      <c r="O1281">
        <f t="shared" si="115"/>
        <v>1152</v>
      </c>
      <c r="P1281">
        <f t="shared" si="116"/>
        <v>115.2</v>
      </c>
      <c r="Q1281">
        <f t="shared" si="117"/>
        <v>11.52</v>
      </c>
      <c r="R1281">
        <f t="shared" si="118"/>
        <v>1.1519999999999999</v>
      </c>
      <c r="S1281">
        <f t="shared" si="119"/>
        <v>0.1152</v>
      </c>
    </row>
    <row r="1282" spans="2:19">
      <c r="B1282" t="s">
        <v>1768</v>
      </c>
      <c r="C1282" t="s">
        <v>832</v>
      </c>
      <c r="D1282" t="s">
        <v>13</v>
      </c>
      <c r="E1282" t="s">
        <v>807</v>
      </c>
      <c r="F1282" t="s">
        <v>24</v>
      </c>
      <c r="G1282">
        <v>3600</v>
      </c>
      <c r="H1282" t="s">
        <v>102</v>
      </c>
      <c r="I1282" t="s">
        <v>75</v>
      </c>
      <c r="J1282" t="s">
        <v>812</v>
      </c>
      <c r="K1282" t="s">
        <v>808</v>
      </c>
      <c r="L1282" s="1">
        <v>40969</v>
      </c>
      <c r="M1282">
        <v>64</v>
      </c>
      <c r="N1282">
        <f t="shared" si="114"/>
        <v>23039.999999999996</v>
      </c>
      <c r="O1282">
        <f t="shared" si="115"/>
        <v>2304</v>
      </c>
      <c r="P1282">
        <f t="shared" si="116"/>
        <v>230.4</v>
      </c>
      <c r="Q1282">
        <f t="shared" si="117"/>
        <v>23.04</v>
      </c>
      <c r="R1282">
        <f t="shared" si="118"/>
        <v>2.3039999999999998</v>
      </c>
      <c r="S1282">
        <f t="shared" si="119"/>
        <v>0.23039999999999999</v>
      </c>
    </row>
    <row r="1283" spans="2:19">
      <c r="B1283" t="s">
        <v>1769</v>
      </c>
      <c r="C1283" t="s">
        <v>832</v>
      </c>
      <c r="D1283" t="s">
        <v>53</v>
      </c>
      <c r="E1283" t="s">
        <v>807</v>
      </c>
      <c r="F1283" t="s">
        <v>24</v>
      </c>
      <c r="G1283">
        <v>3200</v>
      </c>
      <c r="H1283" t="s">
        <v>107</v>
      </c>
      <c r="I1283" t="s">
        <v>75</v>
      </c>
      <c r="J1283" t="s">
        <v>810</v>
      </c>
      <c r="K1283" t="s">
        <v>808</v>
      </c>
      <c r="L1283" s="1">
        <v>40969</v>
      </c>
      <c r="M1283">
        <v>64</v>
      </c>
      <c r="N1283">
        <f t="shared" ref="N1283:N1346" si="120">((1/((10*10^6)))*G1283*(M1283)*10^6)</f>
        <v>20480</v>
      </c>
      <c r="O1283">
        <f t="shared" ref="O1283:O1346" si="121">((1/((100*10^6)))*G1283*(M1283)*10^6)</f>
        <v>2048</v>
      </c>
      <c r="P1283">
        <f t="shared" ref="P1283:P1346" si="122">((1/((1*10^9)))*G1283*(M1283)*10^6)</f>
        <v>204.8</v>
      </c>
      <c r="Q1283">
        <f t="shared" ref="Q1283:Q1346" si="123">((1/((10*10^9)))*G1283*(M1283)*10^6)</f>
        <v>20.48</v>
      </c>
      <c r="R1283">
        <f t="shared" ref="R1283:R1346" si="124">((1/((100*10^9)))*G1283*(M1283)*10^6)</f>
        <v>2.0479999999999996</v>
      </c>
      <c r="S1283">
        <f t="shared" ref="S1283:S1346" si="125">((1/((1*10^12)))*G1283*(M1283)*10^6)</f>
        <v>0.20480000000000001</v>
      </c>
    </row>
    <row r="1284" spans="2:19">
      <c r="B1284" t="s">
        <v>1770</v>
      </c>
      <c r="C1284" t="s">
        <v>832</v>
      </c>
      <c r="D1284" t="s">
        <v>53</v>
      </c>
      <c r="E1284" t="s">
        <v>807</v>
      </c>
      <c r="F1284" t="s">
        <v>24</v>
      </c>
      <c r="G1284">
        <v>3300</v>
      </c>
      <c r="H1284" t="s">
        <v>784</v>
      </c>
      <c r="I1284" t="s">
        <v>75</v>
      </c>
      <c r="J1284" t="s">
        <v>785</v>
      </c>
      <c r="K1284" t="s">
        <v>808</v>
      </c>
      <c r="L1284" s="1">
        <v>40969</v>
      </c>
      <c r="M1284">
        <v>64</v>
      </c>
      <c r="N1284">
        <f t="shared" si="120"/>
        <v>21120</v>
      </c>
      <c r="O1284">
        <f t="shared" si="121"/>
        <v>2112</v>
      </c>
      <c r="P1284">
        <f t="shared" si="122"/>
        <v>211.20000000000002</v>
      </c>
      <c r="Q1284">
        <f t="shared" si="123"/>
        <v>21.12</v>
      </c>
      <c r="R1284">
        <f t="shared" si="124"/>
        <v>2.1119999999999997</v>
      </c>
      <c r="S1284">
        <f t="shared" si="125"/>
        <v>0.2112</v>
      </c>
    </row>
    <row r="1285" spans="2:19">
      <c r="B1285" t="s">
        <v>1771</v>
      </c>
      <c r="C1285" t="s">
        <v>1722</v>
      </c>
      <c r="D1285" t="s">
        <v>32</v>
      </c>
      <c r="E1285" t="s">
        <v>807</v>
      </c>
      <c r="F1285" t="s">
        <v>24</v>
      </c>
      <c r="G1285">
        <v>1800</v>
      </c>
      <c r="H1285" t="s">
        <v>64</v>
      </c>
      <c r="I1285" t="s">
        <v>75</v>
      </c>
      <c r="J1285" t="s">
        <v>788</v>
      </c>
      <c r="K1285" t="s">
        <v>490</v>
      </c>
      <c r="L1285" s="1">
        <v>40969</v>
      </c>
      <c r="M1285">
        <v>64</v>
      </c>
      <c r="N1285">
        <f t="shared" si="120"/>
        <v>11519.999999999998</v>
      </c>
      <c r="O1285">
        <f t="shared" si="121"/>
        <v>1152</v>
      </c>
      <c r="P1285">
        <f t="shared" si="122"/>
        <v>115.2</v>
      </c>
      <c r="Q1285">
        <f t="shared" si="123"/>
        <v>11.52</v>
      </c>
      <c r="R1285">
        <f t="shared" si="124"/>
        <v>1.1519999999999999</v>
      </c>
      <c r="S1285">
        <f t="shared" si="125"/>
        <v>0.1152</v>
      </c>
    </row>
    <row r="1286" spans="2:19">
      <c r="B1286" t="s">
        <v>893</v>
      </c>
      <c r="C1286" t="s">
        <v>827</v>
      </c>
      <c r="D1286" t="s">
        <v>13</v>
      </c>
      <c r="E1286" t="s">
        <v>828</v>
      </c>
      <c r="F1286" t="s">
        <v>778</v>
      </c>
      <c r="G1286">
        <v>3500</v>
      </c>
      <c r="H1286" t="s">
        <v>21</v>
      </c>
      <c r="I1286" t="s">
        <v>894</v>
      </c>
      <c r="J1286" t="s">
        <v>791</v>
      </c>
      <c r="K1286" t="s">
        <v>503</v>
      </c>
      <c r="L1286" s="1">
        <v>41000</v>
      </c>
      <c r="M1286">
        <v>64</v>
      </c>
      <c r="N1286">
        <f t="shared" si="120"/>
        <v>22400</v>
      </c>
      <c r="O1286">
        <f t="shared" si="121"/>
        <v>2240.0000000000005</v>
      </c>
      <c r="P1286">
        <f t="shared" si="122"/>
        <v>224.00000000000003</v>
      </c>
      <c r="Q1286">
        <f t="shared" si="123"/>
        <v>22.400000000000002</v>
      </c>
      <c r="R1286">
        <f t="shared" si="124"/>
        <v>2.2399999999999998</v>
      </c>
      <c r="S1286">
        <f t="shared" si="125"/>
        <v>0.224</v>
      </c>
    </row>
    <row r="1287" spans="2:19">
      <c r="B1287" t="s">
        <v>895</v>
      </c>
      <c r="C1287" t="s">
        <v>827</v>
      </c>
      <c r="D1287" t="s">
        <v>13</v>
      </c>
      <c r="E1287" t="s">
        <v>828</v>
      </c>
      <c r="F1287" t="s">
        <v>778</v>
      </c>
      <c r="G1287">
        <v>3400</v>
      </c>
      <c r="H1287" t="s">
        <v>104</v>
      </c>
      <c r="I1287" t="s">
        <v>351</v>
      </c>
      <c r="J1287" t="s">
        <v>791</v>
      </c>
      <c r="K1287" t="s">
        <v>503</v>
      </c>
      <c r="L1287" s="1">
        <v>41000</v>
      </c>
      <c r="M1287">
        <v>64</v>
      </c>
      <c r="N1287">
        <f t="shared" si="120"/>
        <v>21759.999999999996</v>
      </c>
      <c r="O1287">
        <f t="shared" si="121"/>
        <v>2176</v>
      </c>
      <c r="P1287">
        <f t="shared" si="122"/>
        <v>217.6</v>
      </c>
      <c r="Q1287">
        <f t="shared" si="123"/>
        <v>21.76</v>
      </c>
      <c r="R1287">
        <f t="shared" si="124"/>
        <v>2.1760000000000002</v>
      </c>
      <c r="S1287">
        <f t="shared" si="125"/>
        <v>0.21759999999999999</v>
      </c>
    </row>
    <row r="1288" spans="2:19">
      <c r="B1288" t="s">
        <v>896</v>
      </c>
      <c r="C1288" t="s">
        <v>827</v>
      </c>
      <c r="D1288" t="s">
        <v>13</v>
      </c>
      <c r="E1288" t="s">
        <v>828</v>
      </c>
      <c r="F1288" t="s">
        <v>778</v>
      </c>
      <c r="G1288">
        <v>3100</v>
      </c>
      <c r="H1288" t="s">
        <v>801</v>
      </c>
      <c r="I1288" t="s">
        <v>351</v>
      </c>
      <c r="J1288" t="s">
        <v>791</v>
      </c>
      <c r="K1288" t="s">
        <v>43</v>
      </c>
      <c r="L1288" s="1">
        <v>41000</v>
      </c>
      <c r="M1288">
        <v>64</v>
      </c>
      <c r="N1288">
        <f t="shared" si="120"/>
        <v>19840</v>
      </c>
      <c r="O1288">
        <f t="shared" si="121"/>
        <v>1984</v>
      </c>
      <c r="P1288">
        <f t="shared" si="122"/>
        <v>198.40000000000003</v>
      </c>
      <c r="Q1288">
        <f t="shared" si="123"/>
        <v>19.84</v>
      </c>
      <c r="R1288">
        <f t="shared" si="124"/>
        <v>1.984</v>
      </c>
      <c r="S1288">
        <f t="shared" si="125"/>
        <v>0.19839999999999999</v>
      </c>
    </row>
    <row r="1289" spans="2:19">
      <c r="B1289" t="s">
        <v>897</v>
      </c>
      <c r="C1289" t="s">
        <v>827</v>
      </c>
      <c r="D1289" t="s">
        <v>13</v>
      </c>
      <c r="E1289" t="s">
        <v>828</v>
      </c>
      <c r="F1289" t="s">
        <v>778</v>
      </c>
      <c r="G1289">
        <v>2500</v>
      </c>
      <c r="H1289" t="s">
        <v>28</v>
      </c>
      <c r="I1289" t="s">
        <v>351</v>
      </c>
      <c r="J1289" t="s">
        <v>791</v>
      </c>
      <c r="K1289" t="s">
        <v>29</v>
      </c>
      <c r="L1289" s="1">
        <v>41000</v>
      </c>
      <c r="M1289">
        <v>64</v>
      </c>
      <c r="N1289">
        <f t="shared" si="120"/>
        <v>16000</v>
      </c>
      <c r="O1289">
        <f t="shared" si="121"/>
        <v>1600</v>
      </c>
      <c r="P1289">
        <f t="shared" si="122"/>
        <v>160</v>
      </c>
      <c r="Q1289">
        <f t="shared" si="123"/>
        <v>16</v>
      </c>
      <c r="R1289">
        <f t="shared" si="124"/>
        <v>1.5999999999999999</v>
      </c>
      <c r="S1289">
        <f t="shared" si="125"/>
        <v>0.16</v>
      </c>
    </row>
    <row r="1290" spans="2:19">
      <c r="B1290" t="s">
        <v>898</v>
      </c>
      <c r="C1290" t="s">
        <v>827</v>
      </c>
      <c r="D1290" t="s">
        <v>13</v>
      </c>
      <c r="E1290" t="s">
        <v>828</v>
      </c>
      <c r="F1290" t="s">
        <v>778</v>
      </c>
      <c r="G1290">
        <v>3400</v>
      </c>
      <c r="H1290" t="s">
        <v>104</v>
      </c>
      <c r="I1290" t="s">
        <v>249</v>
      </c>
      <c r="J1290" t="s">
        <v>779</v>
      </c>
      <c r="K1290" t="s">
        <v>503</v>
      </c>
      <c r="L1290" s="1">
        <v>41000</v>
      </c>
      <c r="M1290">
        <v>64</v>
      </c>
      <c r="N1290">
        <f t="shared" si="120"/>
        <v>21759.999999999996</v>
      </c>
      <c r="O1290">
        <f t="shared" si="121"/>
        <v>2176</v>
      </c>
      <c r="P1290">
        <f t="shared" si="122"/>
        <v>217.6</v>
      </c>
      <c r="Q1290">
        <f t="shared" si="123"/>
        <v>21.76</v>
      </c>
      <c r="R1290">
        <f t="shared" si="124"/>
        <v>2.1760000000000002</v>
      </c>
      <c r="S1290">
        <f t="shared" si="125"/>
        <v>0.21759999999999999</v>
      </c>
    </row>
    <row r="1291" spans="2:19">
      <c r="B1291" t="s">
        <v>899</v>
      </c>
      <c r="C1291" t="s">
        <v>827</v>
      </c>
      <c r="D1291" t="s">
        <v>13</v>
      </c>
      <c r="E1291" t="s">
        <v>828</v>
      </c>
      <c r="F1291" t="s">
        <v>778</v>
      </c>
      <c r="G1291">
        <v>3300</v>
      </c>
      <c r="H1291" t="s">
        <v>784</v>
      </c>
      <c r="I1291" t="s">
        <v>351</v>
      </c>
      <c r="J1291" t="s">
        <v>779</v>
      </c>
      <c r="K1291" t="s">
        <v>503</v>
      </c>
      <c r="L1291" s="1">
        <v>41000</v>
      </c>
      <c r="M1291">
        <v>64</v>
      </c>
      <c r="N1291">
        <f t="shared" si="120"/>
        <v>21120</v>
      </c>
      <c r="O1291">
        <f t="shared" si="121"/>
        <v>2112</v>
      </c>
      <c r="P1291">
        <f t="shared" si="122"/>
        <v>211.20000000000002</v>
      </c>
      <c r="Q1291">
        <f t="shared" si="123"/>
        <v>21.12</v>
      </c>
      <c r="R1291">
        <f t="shared" si="124"/>
        <v>2.1119999999999997</v>
      </c>
      <c r="S1291">
        <f t="shared" si="125"/>
        <v>0.2112</v>
      </c>
    </row>
    <row r="1292" spans="2:19">
      <c r="B1292" t="s">
        <v>900</v>
      </c>
      <c r="C1292" t="s">
        <v>827</v>
      </c>
      <c r="D1292" t="s">
        <v>13</v>
      </c>
      <c r="E1292" t="s">
        <v>828</v>
      </c>
      <c r="F1292" t="s">
        <v>778</v>
      </c>
      <c r="G1292">
        <v>3000</v>
      </c>
      <c r="H1292" t="s">
        <v>51</v>
      </c>
      <c r="I1292" t="s">
        <v>351</v>
      </c>
      <c r="J1292" t="s">
        <v>779</v>
      </c>
      <c r="K1292" t="s">
        <v>43</v>
      </c>
      <c r="L1292" s="1">
        <v>41000</v>
      </c>
      <c r="M1292">
        <v>64</v>
      </c>
      <c r="N1292">
        <f t="shared" si="120"/>
        <v>19200</v>
      </c>
      <c r="O1292">
        <f t="shared" si="121"/>
        <v>1920</v>
      </c>
      <c r="P1292">
        <f t="shared" si="122"/>
        <v>192</v>
      </c>
      <c r="Q1292">
        <f t="shared" si="123"/>
        <v>19.2</v>
      </c>
      <c r="R1292">
        <f t="shared" si="124"/>
        <v>1.92</v>
      </c>
      <c r="S1292">
        <f t="shared" si="125"/>
        <v>0.192</v>
      </c>
    </row>
    <row r="1293" spans="2:19">
      <c r="B1293" t="s">
        <v>901</v>
      </c>
      <c r="C1293" t="s">
        <v>827</v>
      </c>
      <c r="D1293" t="s">
        <v>13</v>
      </c>
      <c r="E1293" t="s">
        <v>828</v>
      </c>
      <c r="F1293" t="s">
        <v>778</v>
      </c>
      <c r="G1293">
        <v>2300</v>
      </c>
      <c r="H1293" t="s">
        <v>573</v>
      </c>
      <c r="I1293" t="s">
        <v>351</v>
      </c>
      <c r="J1293" t="s">
        <v>779</v>
      </c>
      <c r="K1293" t="s">
        <v>29</v>
      </c>
      <c r="L1293" s="1">
        <v>41000</v>
      </c>
      <c r="M1293">
        <v>64</v>
      </c>
      <c r="N1293">
        <f t="shared" si="120"/>
        <v>14719.999999999998</v>
      </c>
      <c r="O1293">
        <f t="shared" si="121"/>
        <v>1472</v>
      </c>
      <c r="P1293">
        <f t="shared" si="122"/>
        <v>147.19999999999999</v>
      </c>
      <c r="Q1293">
        <f t="shared" si="123"/>
        <v>14.72</v>
      </c>
      <c r="R1293">
        <f t="shared" si="124"/>
        <v>1.4719999999999998</v>
      </c>
      <c r="S1293">
        <f t="shared" si="125"/>
        <v>0.1472</v>
      </c>
    </row>
    <row r="1294" spans="2:19">
      <c r="B1294" t="s">
        <v>902</v>
      </c>
      <c r="C1294" t="s">
        <v>827</v>
      </c>
      <c r="D1294" t="s">
        <v>13</v>
      </c>
      <c r="E1294" t="s">
        <v>828</v>
      </c>
      <c r="F1294" t="s">
        <v>778</v>
      </c>
      <c r="G1294">
        <v>3100</v>
      </c>
      <c r="H1294" t="s">
        <v>801</v>
      </c>
      <c r="I1294" t="s">
        <v>351</v>
      </c>
      <c r="J1294" t="s">
        <v>779</v>
      </c>
      <c r="K1294" t="s">
        <v>503</v>
      </c>
      <c r="L1294" s="1">
        <v>41000</v>
      </c>
      <c r="M1294">
        <v>64</v>
      </c>
      <c r="N1294">
        <f t="shared" si="120"/>
        <v>19840</v>
      </c>
      <c r="O1294">
        <f t="shared" si="121"/>
        <v>1984</v>
      </c>
      <c r="P1294">
        <f t="shared" si="122"/>
        <v>198.40000000000003</v>
      </c>
      <c r="Q1294">
        <f t="shared" si="123"/>
        <v>19.84</v>
      </c>
      <c r="R1294">
        <f t="shared" si="124"/>
        <v>1.984</v>
      </c>
      <c r="S1294">
        <f t="shared" si="125"/>
        <v>0.19839999999999999</v>
      </c>
    </row>
    <row r="1295" spans="2:19">
      <c r="B1295" t="s">
        <v>903</v>
      </c>
      <c r="C1295" t="s">
        <v>827</v>
      </c>
      <c r="D1295" t="s">
        <v>13</v>
      </c>
      <c r="E1295" t="s">
        <v>828</v>
      </c>
      <c r="F1295" t="s">
        <v>778</v>
      </c>
      <c r="G1295">
        <v>2800</v>
      </c>
      <c r="H1295" t="s">
        <v>123</v>
      </c>
      <c r="I1295" t="s">
        <v>351</v>
      </c>
      <c r="J1295" t="s">
        <v>779</v>
      </c>
      <c r="K1295" t="s">
        <v>43</v>
      </c>
      <c r="L1295" s="1">
        <v>41000</v>
      </c>
      <c r="M1295">
        <v>64</v>
      </c>
      <c r="N1295">
        <f t="shared" si="120"/>
        <v>17920</v>
      </c>
      <c r="O1295">
        <f t="shared" si="121"/>
        <v>1792</v>
      </c>
      <c r="P1295">
        <f t="shared" si="122"/>
        <v>179.20000000000002</v>
      </c>
      <c r="Q1295">
        <f t="shared" si="123"/>
        <v>17.920000000000002</v>
      </c>
      <c r="R1295">
        <f t="shared" si="124"/>
        <v>1.792</v>
      </c>
      <c r="S1295">
        <f t="shared" si="125"/>
        <v>0.1792</v>
      </c>
    </row>
    <row r="1296" spans="2:19">
      <c r="B1296" t="s">
        <v>1386</v>
      </c>
      <c r="C1296" t="s">
        <v>827</v>
      </c>
      <c r="D1296" t="s">
        <v>13</v>
      </c>
      <c r="E1296" t="s">
        <v>1275</v>
      </c>
      <c r="F1296" t="s">
        <v>778</v>
      </c>
      <c r="G1296">
        <v>2900</v>
      </c>
      <c r="H1296" t="s">
        <v>161</v>
      </c>
      <c r="I1296" t="s">
        <v>351</v>
      </c>
      <c r="J1296" t="s">
        <v>791</v>
      </c>
      <c r="K1296" t="s">
        <v>713</v>
      </c>
      <c r="L1296" s="1">
        <v>41000</v>
      </c>
      <c r="M1296">
        <v>64</v>
      </c>
      <c r="N1296">
        <f t="shared" si="120"/>
        <v>18560</v>
      </c>
      <c r="O1296">
        <f t="shared" si="121"/>
        <v>1856</v>
      </c>
      <c r="P1296">
        <f t="shared" si="122"/>
        <v>185.60000000000002</v>
      </c>
      <c r="Q1296">
        <f t="shared" si="123"/>
        <v>18.560000000000002</v>
      </c>
      <c r="R1296">
        <f t="shared" si="124"/>
        <v>1.8559999999999999</v>
      </c>
      <c r="S1296">
        <f t="shared" si="125"/>
        <v>0.18559999999999999</v>
      </c>
    </row>
    <row r="1297" spans="2:19">
      <c r="B1297" t="s">
        <v>1387</v>
      </c>
      <c r="C1297" t="s">
        <v>827</v>
      </c>
      <c r="D1297" t="s">
        <v>13</v>
      </c>
      <c r="E1297" t="s">
        <v>1275</v>
      </c>
      <c r="F1297" t="s">
        <v>778</v>
      </c>
      <c r="G1297">
        <v>2700</v>
      </c>
      <c r="H1297" t="s">
        <v>126</v>
      </c>
      <c r="I1297" t="s">
        <v>351</v>
      </c>
      <c r="J1297" t="s">
        <v>791</v>
      </c>
      <c r="K1297" t="s">
        <v>29</v>
      </c>
      <c r="L1297" s="1">
        <v>41000</v>
      </c>
      <c r="M1297">
        <v>64</v>
      </c>
      <c r="N1297">
        <f t="shared" si="120"/>
        <v>17280</v>
      </c>
      <c r="O1297">
        <f t="shared" si="121"/>
        <v>1728</v>
      </c>
      <c r="P1297">
        <f t="shared" si="122"/>
        <v>172.8</v>
      </c>
      <c r="Q1297">
        <f t="shared" si="123"/>
        <v>17.28</v>
      </c>
      <c r="R1297">
        <f t="shared" si="124"/>
        <v>1.7279999999999998</v>
      </c>
      <c r="S1297">
        <f t="shared" si="125"/>
        <v>0.17279999999999998</v>
      </c>
    </row>
    <row r="1298" spans="2:19">
      <c r="B1298" t="s">
        <v>1387</v>
      </c>
      <c r="C1298" t="s">
        <v>827</v>
      </c>
      <c r="D1298" t="s">
        <v>13</v>
      </c>
      <c r="E1298" t="s">
        <v>1348</v>
      </c>
      <c r="F1298" t="s">
        <v>778</v>
      </c>
      <c r="G1298">
        <v>2700</v>
      </c>
      <c r="H1298" t="s">
        <v>126</v>
      </c>
      <c r="I1298" t="s">
        <v>351</v>
      </c>
      <c r="J1298" t="s">
        <v>791</v>
      </c>
      <c r="K1298" t="s">
        <v>29</v>
      </c>
      <c r="L1298" s="1">
        <v>41000</v>
      </c>
      <c r="M1298">
        <v>64</v>
      </c>
      <c r="N1298">
        <f t="shared" si="120"/>
        <v>17280</v>
      </c>
      <c r="O1298">
        <f t="shared" si="121"/>
        <v>1728</v>
      </c>
      <c r="P1298">
        <f t="shared" si="122"/>
        <v>172.8</v>
      </c>
      <c r="Q1298">
        <f t="shared" si="123"/>
        <v>17.28</v>
      </c>
      <c r="R1298">
        <f t="shared" si="124"/>
        <v>1.7279999999999998</v>
      </c>
      <c r="S1298">
        <f t="shared" si="125"/>
        <v>0.17279999999999998</v>
      </c>
    </row>
    <row r="1299" spans="2:19">
      <c r="B1299" t="s">
        <v>1388</v>
      </c>
      <c r="C1299" t="s">
        <v>827</v>
      </c>
      <c r="D1299" t="s">
        <v>13</v>
      </c>
      <c r="E1299" t="s">
        <v>1348</v>
      </c>
      <c r="F1299" t="s">
        <v>778</v>
      </c>
      <c r="G1299">
        <v>2600</v>
      </c>
      <c r="H1299" t="s">
        <v>149</v>
      </c>
      <c r="I1299" t="s">
        <v>351</v>
      </c>
      <c r="J1299" t="s">
        <v>779</v>
      </c>
      <c r="K1299" t="s">
        <v>29</v>
      </c>
      <c r="L1299" s="1">
        <v>41000</v>
      </c>
      <c r="M1299">
        <v>64</v>
      </c>
      <c r="N1299">
        <f t="shared" si="120"/>
        <v>16640</v>
      </c>
      <c r="O1299">
        <f t="shared" si="121"/>
        <v>1664.0000000000002</v>
      </c>
      <c r="P1299">
        <f t="shared" si="122"/>
        <v>166.4</v>
      </c>
      <c r="Q1299">
        <f t="shared" si="123"/>
        <v>16.64</v>
      </c>
      <c r="R1299">
        <f t="shared" si="124"/>
        <v>1.6639999999999999</v>
      </c>
      <c r="S1299">
        <f t="shared" si="125"/>
        <v>0.16640000000000002</v>
      </c>
    </row>
    <row r="1300" spans="2:19">
      <c r="B1300" t="s">
        <v>1388</v>
      </c>
      <c r="C1300" t="s">
        <v>827</v>
      </c>
      <c r="D1300" t="s">
        <v>13</v>
      </c>
      <c r="E1300" t="s">
        <v>1275</v>
      </c>
      <c r="F1300" t="s">
        <v>778</v>
      </c>
      <c r="G1300">
        <v>2600</v>
      </c>
      <c r="H1300" t="s">
        <v>149</v>
      </c>
      <c r="I1300" t="s">
        <v>351</v>
      </c>
      <c r="J1300" t="s">
        <v>779</v>
      </c>
      <c r="K1300" t="s">
        <v>29</v>
      </c>
      <c r="L1300" s="1">
        <v>41000</v>
      </c>
      <c r="M1300">
        <v>64</v>
      </c>
      <c r="N1300">
        <f t="shared" si="120"/>
        <v>16640</v>
      </c>
      <c r="O1300">
        <f t="shared" si="121"/>
        <v>1664.0000000000002</v>
      </c>
      <c r="P1300">
        <f t="shared" si="122"/>
        <v>166.4</v>
      </c>
      <c r="Q1300">
        <f t="shared" si="123"/>
        <v>16.64</v>
      </c>
      <c r="R1300">
        <f t="shared" si="124"/>
        <v>1.6639999999999999</v>
      </c>
      <c r="S1300">
        <f t="shared" si="125"/>
        <v>0.16640000000000002</v>
      </c>
    </row>
    <row r="1301" spans="2:19">
      <c r="B1301" t="s">
        <v>1389</v>
      </c>
      <c r="C1301" t="s">
        <v>827</v>
      </c>
      <c r="D1301" t="s">
        <v>13</v>
      </c>
      <c r="E1301" t="s">
        <v>1348</v>
      </c>
      <c r="F1301" t="s">
        <v>778</v>
      </c>
      <c r="G1301">
        <v>2300</v>
      </c>
      <c r="H1301" t="s">
        <v>573</v>
      </c>
      <c r="I1301" t="s">
        <v>351</v>
      </c>
      <c r="J1301" t="s">
        <v>779</v>
      </c>
      <c r="K1301" t="s">
        <v>29</v>
      </c>
      <c r="L1301" s="1">
        <v>41000</v>
      </c>
      <c r="M1301">
        <v>64</v>
      </c>
      <c r="N1301">
        <f t="shared" si="120"/>
        <v>14719.999999999998</v>
      </c>
      <c r="O1301">
        <f t="shared" si="121"/>
        <v>1472</v>
      </c>
      <c r="P1301">
        <f t="shared" si="122"/>
        <v>147.19999999999999</v>
      </c>
      <c r="Q1301">
        <f t="shared" si="123"/>
        <v>14.72</v>
      </c>
      <c r="R1301">
        <f t="shared" si="124"/>
        <v>1.4719999999999998</v>
      </c>
      <c r="S1301">
        <f t="shared" si="125"/>
        <v>0.1472</v>
      </c>
    </row>
    <row r="1302" spans="2:19">
      <c r="B1302" t="s">
        <v>1390</v>
      </c>
      <c r="C1302" t="s">
        <v>827</v>
      </c>
      <c r="D1302" t="s">
        <v>13</v>
      </c>
      <c r="E1302" t="s">
        <v>1318</v>
      </c>
      <c r="F1302" t="s">
        <v>778</v>
      </c>
      <c r="G1302">
        <v>2300</v>
      </c>
      <c r="H1302" t="s">
        <v>573</v>
      </c>
      <c r="I1302" t="s">
        <v>351</v>
      </c>
      <c r="J1302" t="s">
        <v>779</v>
      </c>
      <c r="K1302" t="s">
        <v>29</v>
      </c>
      <c r="L1302" s="1">
        <v>41000</v>
      </c>
      <c r="M1302">
        <v>64</v>
      </c>
      <c r="N1302">
        <f t="shared" si="120"/>
        <v>14719.999999999998</v>
      </c>
      <c r="O1302">
        <f t="shared" si="121"/>
        <v>1472</v>
      </c>
      <c r="P1302">
        <f t="shared" si="122"/>
        <v>147.19999999999999</v>
      </c>
      <c r="Q1302">
        <f t="shared" si="123"/>
        <v>14.72</v>
      </c>
      <c r="R1302">
        <f t="shared" si="124"/>
        <v>1.4719999999999998</v>
      </c>
      <c r="S1302">
        <f t="shared" si="125"/>
        <v>0.1472</v>
      </c>
    </row>
    <row r="1303" spans="2:19">
      <c r="B1303" t="s">
        <v>1391</v>
      </c>
      <c r="C1303" t="s">
        <v>827</v>
      </c>
      <c r="D1303" t="s">
        <v>13</v>
      </c>
      <c r="E1303" t="s">
        <v>1318</v>
      </c>
      <c r="F1303" t="s">
        <v>778</v>
      </c>
      <c r="G1303">
        <v>2100</v>
      </c>
      <c r="H1303" t="s">
        <v>119</v>
      </c>
      <c r="I1303" t="s">
        <v>351</v>
      </c>
      <c r="J1303" t="s">
        <v>779</v>
      </c>
      <c r="K1303" t="s">
        <v>383</v>
      </c>
      <c r="L1303" s="1">
        <v>41000</v>
      </c>
      <c r="M1303">
        <v>64</v>
      </c>
      <c r="N1303">
        <f t="shared" si="120"/>
        <v>13439.999999999998</v>
      </c>
      <c r="O1303">
        <f t="shared" si="121"/>
        <v>1344</v>
      </c>
      <c r="P1303">
        <f t="shared" si="122"/>
        <v>134.4</v>
      </c>
      <c r="Q1303">
        <f t="shared" si="123"/>
        <v>13.44</v>
      </c>
      <c r="R1303">
        <f t="shared" si="124"/>
        <v>1.3439999999999999</v>
      </c>
      <c r="S1303">
        <f t="shared" si="125"/>
        <v>0.13439999999999999</v>
      </c>
    </row>
    <row r="1304" spans="2:19">
      <c r="B1304" t="s">
        <v>1392</v>
      </c>
      <c r="C1304" t="s">
        <v>827</v>
      </c>
      <c r="D1304" t="s">
        <v>13</v>
      </c>
      <c r="E1304" t="s">
        <v>1275</v>
      </c>
      <c r="F1304" t="s">
        <v>778</v>
      </c>
      <c r="G1304">
        <v>2300</v>
      </c>
      <c r="H1304" t="s">
        <v>573</v>
      </c>
      <c r="I1304" t="s">
        <v>351</v>
      </c>
      <c r="J1304" t="s">
        <v>779</v>
      </c>
      <c r="K1304" t="s">
        <v>29</v>
      </c>
      <c r="L1304" s="1">
        <v>41000</v>
      </c>
      <c r="M1304">
        <v>64</v>
      </c>
      <c r="N1304">
        <f t="shared" si="120"/>
        <v>14719.999999999998</v>
      </c>
      <c r="O1304">
        <f t="shared" si="121"/>
        <v>1472</v>
      </c>
      <c r="P1304">
        <f t="shared" si="122"/>
        <v>147.19999999999999</v>
      </c>
      <c r="Q1304">
        <f t="shared" si="123"/>
        <v>14.72</v>
      </c>
      <c r="R1304">
        <f t="shared" si="124"/>
        <v>1.4719999999999998</v>
      </c>
      <c r="S1304">
        <f t="shared" si="125"/>
        <v>0.1472</v>
      </c>
    </row>
    <row r="1305" spans="2:19">
      <c r="B1305" t="s">
        <v>1393</v>
      </c>
      <c r="C1305" t="s">
        <v>827</v>
      </c>
      <c r="D1305" t="s">
        <v>13</v>
      </c>
      <c r="E1305" t="s">
        <v>1275</v>
      </c>
      <c r="F1305" t="s">
        <v>778</v>
      </c>
      <c r="G1305">
        <v>2100</v>
      </c>
      <c r="H1305" t="s">
        <v>119</v>
      </c>
      <c r="I1305" t="s">
        <v>351</v>
      </c>
      <c r="J1305" t="s">
        <v>779</v>
      </c>
      <c r="K1305" t="s">
        <v>383</v>
      </c>
      <c r="L1305" s="1">
        <v>41000</v>
      </c>
      <c r="M1305">
        <v>64</v>
      </c>
      <c r="N1305">
        <f t="shared" si="120"/>
        <v>13439.999999999998</v>
      </c>
      <c r="O1305">
        <f t="shared" si="121"/>
        <v>1344</v>
      </c>
      <c r="P1305">
        <f t="shared" si="122"/>
        <v>134.4</v>
      </c>
      <c r="Q1305">
        <f t="shared" si="123"/>
        <v>13.44</v>
      </c>
      <c r="R1305">
        <f t="shared" si="124"/>
        <v>1.3439999999999999</v>
      </c>
      <c r="S1305">
        <f t="shared" si="125"/>
        <v>0.13439999999999999</v>
      </c>
    </row>
    <row r="1306" spans="2:19">
      <c r="B1306" t="s">
        <v>1393</v>
      </c>
      <c r="C1306" t="s">
        <v>827</v>
      </c>
      <c r="D1306" t="s">
        <v>13</v>
      </c>
      <c r="E1306" t="s">
        <v>1348</v>
      </c>
      <c r="F1306" t="s">
        <v>778</v>
      </c>
      <c r="G1306">
        <v>2100</v>
      </c>
      <c r="H1306" t="s">
        <v>119</v>
      </c>
      <c r="I1306" t="s">
        <v>351</v>
      </c>
      <c r="J1306" t="s">
        <v>779</v>
      </c>
      <c r="K1306" t="s">
        <v>383</v>
      </c>
      <c r="L1306" s="1">
        <v>41000</v>
      </c>
      <c r="M1306">
        <v>64</v>
      </c>
      <c r="N1306">
        <f t="shared" si="120"/>
        <v>13439.999999999998</v>
      </c>
      <c r="O1306">
        <f t="shared" si="121"/>
        <v>1344</v>
      </c>
      <c r="P1306">
        <f t="shared" si="122"/>
        <v>134.4</v>
      </c>
      <c r="Q1306">
        <f t="shared" si="123"/>
        <v>13.44</v>
      </c>
      <c r="R1306">
        <f t="shared" si="124"/>
        <v>1.3439999999999999</v>
      </c>
      <c r="S1306">
        <f t="shared" si="125"/>
        <v>0.13439999999999999</v>
      </c>
    </row>
    <row r="1307" spans="2:19">
      <c r="B1307" t="s">
        <v>1394</v>
      </c>
      <c r="C1307" t="s">
        <v>827</v>
      </c>
      <c r="D1307" t="s">
        <v>13</v>
      </c>
      <c r="E1307" t="s">
        <v>1275</v>
      </c>
      <c r="F1307" t="s">
        <v>778</v>
      </c>
      <c r="G1307">
        <v>2300</v>
      </c>
      <c r="H1307" t="s">
        <v>573</v>
      </c>
      <c r="I1307" t="s">
        <v>351</v>
      </c>
      <c r="J1307" t="s">
        <v>779</v>
      </c>
      <c r="K1307" t="s">
        <v>29</v>
      </c>
      <c r="L1307" s="1">
        <v>41000</v>
      </c>
      <c r="M1307">
        <v>64</v>
      </c>
      <c r="N1307">
        <f t="shared" si="120"/>
        <v>14719.999999999998</v>
      </c>
      <c r="O1307">
        <f t="shared" si="121"/>
        <v>1472</v>
      </c>
      <c r="P1307">
        <f t="shared" si="122"/>
        <v>147.19999999999999</v>
      </c>
      <c r="Q1307">
        <f t="shared" si="123"/>
        <v>14.72</v>
      </c>
      <c r="R1307">
        <f t="shared" si="124"/>
        <v>1.4719999999999998</v>
      </c>
      <c r="S1307">
        <f t="shared" si="125"/>
        <v>0.1472</v>
      </c>
    </row>
    <row r="1308" spans="2:19">
      <c r="B1308" t="s">
        <v>572</v>
      </c>
      <c r="C1308" t="s">
        <v>99</v>
      </c>
      <c r="D1308" t="s">
        <v>13</v>
      </c>
      <c r="E1308" t="s">
        <v>538</v>
      </c>
      <c r="F1308" t="s">
        <v>24</v>
      </c>
      <c r="G1308">
        <v>2300</v>
      </c>
      <c r="H1308" t="s">
        <v>573</v>
      </c>
      <c r="I1308" t="s">
        <v>313</v>
      </c>
      <c r="J1308" t="s">
        <v>568</v>
      </c>
      <c r="K1308" t="s">
        <v>383</v>
      </c>
      <c r="L1308" s="1">
        <v>41030</v>
      </c>
      <c r="M1308">
        <v>64</v>
      </c>
      <c r="N1308">
        <f t="shared" si="120"/>
        <v>14719.999999999998</v>
      </c>
      <c r="O1308">
        <f t="shared" si="121"/>
        <v>1472</v>
      </c>
      <c r="P1308">
        <f t="shared" si="122"/>
        <v>147.19999999999999</v>
      </c>
      <c r="Q1308">
        <f t="shared" si="123"/>
        <v>14.72</v>
      </c>
      <c r="R1308">
        <f t="shared" si="124"/>
        <v>1.4719999999999998</v>
      </c>
      <c r="S1308">
        <f t="shared" si="125"/>
        <v>0.1472</v>
      </c>
    </row>
    <row r="1309" spans="2:19">
      <c r="B1309" t="s">
        <v>574</v>
      </c>
      <c r="C1309" t="s">
        <v>99</v>
      </c>
      <c r="D1309" t="s">
        <v>13</v>
      </c>
      <c r="E1309" t="s">
        <v>538</v>
      </c>
      <c r="F1309" t="s">
        <v>24</v>
      </c>
      <c r="G1309">
        <v>1900</v>
      </c>
      <c r="H1309" t="s">
        <v>67</v>
      </c>
      <c r="I1309" t="s">
        <v>313</v>
      </c>
      <c r="J1309" t="s">
        <v>568</v>
      </c>
      <c r="K1309" t="s">
        <v>383</v>
      </c>
      <c r="L1309" s="1">
        <v>41030</v>
      </c>
      <c r="M1309">
        <v>64</v>
      </c>
      <c r="N1309">
        <f t="shared" si="120"/>
        <v>12159.999999999998</v>
      </c>
      <c r="O1309">
        <f t="shared" si="121"/>
        <v>1216</v>
      </c>
      <c r="P1309">
        <f t="shared" si="122"/>
        <v>121.6</v>
      </c>
      <c r="Q1309">
        <f t="shared" si="123"/>
        <v>12.16</v>
      </c>
      <c r="R1309">
        <f t="shared" si="124"/>
        <v>1.216</v>
      </c>
      <c r="S1309">
        <f t="shared" si="125"/>
        <v>0.1216</v>
      </c>
    </row>
    <row r="1310" spans="2:19">
      <c r="B1310" t="s">
        <v>575</v>
      </c>
      <c r="C1310" t="s">
        <v>99</v>
      </c>
      <c r="D1310" t="s">
        <v>48</v>
      </c>
      <c r="E1310" t="s">
        <v>538</v>
      </c>
      <c r="F1310" t="s">
        <v>24</v>
      </c>
      <c r="G1310">
        <v>2700</v>
      </c>
      <c r="H1310" t="s">
        <v>126</v>
      </c>
      <c r="I1310" t="s">
        <v>170</v>
      </c>
      <c r="J1310" t="s">
        <v>566</v>
      </c>
      <c r="K1310" t="s">
        <v>383</v>
      </c>
      <c r="L1310" s="1">
        <v>41030</v>
      </c>
      <c r="M1310">
        <v>64</v>
      </c>
      <c r="N1310">
        <f t="shared" si="120"/>
        <v>17280</v>
      </c>
      <c r="O1310">
        <f t="shared" si="121"/>
        <v>1728</v>
      </c>
      <c r="P1310">
        <f t="shared" si="122"/>
        <v>172.8</v>
      </c>
      <c r="Q1310">
        <f t="shared" si="123"/>
        <v>17.28</v>
      </c>
      <c r="R1310">
        <f t="shared" si="124"/>
        <v>1.7279999999999998</v>
      </c>
      <c r="S1310">
        <f t="shared" si="125"/>
        <v>0.17279999999999998</v>
      </c>
    </row>
    <row r="1311" spans="2:19">
      <c r="B1311" t="s">
        <v>576</v>
      </c>
      <c r="C1311" t="s">
        <v>99</v>
      </c>
      <c r="D1311" t="s">
        <v>13</v>
      </c>
      <c r="E1311" t="s">
        <v>543</v>
      </c>
      <c r="F1311" t="s">
        <v>24</v>
      </c>
      <c r="G1311">
        <v>2000</v>
      </c>
      <c r="H1311" t="s">
        <v>81</v>
      </c>
      <c r="I1311" t="s">
        <v>249</v>
      </c>
      <c r="J1311" t="s">
        <v>568</v>
      </c>
      <c r="K1311" t="s">
        <v>206</v>
      </c>
      <c r="L1311" s="1">
        <v>41030</v>
      </c>
      <c r="M1311">
        <v>64</v>
      </c>
      <c r="N1311">
        <f t="shared" si="120"/>
        <v>12799.999999999998</v>
      </c>
      <c r="O1311">
        <f t="shared" si="121"/>
        <v>1280</v>
      </c>
      <c r="P1311">
        <f t="shared" si="122"/>
        <v>128.00000000000003</v>
      </c>
      <c r="Q1311">
        <f t="shared" si="123"/>
        <v>12.8</v>
      </c>
      <c r="R1311">
        <f t="shared" si="124"/>
        <v>1.28</v>
      </c>
      <c r="S1311">
        <f t="shared" si="125"/>
        <v>0.128</v>
      </c>
    </row>
    <row r="1312" spans="2:19">
      <c r="B1312" t="s">
        <v>577</v>
      </c>
      <c r="C1312" t="s">
        <v>99</v>
      </c>
      <c r="D1312" t="s">
        <v>48</v>
      </c>
      <c r="E1312" t="s">
        <v>543</v>
      </c>
      <c r="F1312" t="s">
        <v>24</v>
      </c>
      <c r="G1312">
        <v>2100</v>
      </c>
      <c r="H1312" t="s">
        <v>119</v>
      </c>
      <c r="I1312" t="s">
        <v>65</v>
      </c>
      <c r="J1312" t="s">
        <v>578</v>
      </c>
      <c r="K1312" t="s">
        <v>548</v>
      </c>
      <c r="L1312" s="1">
        <v>41030</v>
      </c>
      <c r="M1312">
        <v>64</v>
      </c>
      <c r="N1312">
        <f t="shared" si="120"/>
        <v>13439.999999999998</v>
      </c>
      <c r="O1312">
        <f t="shared" si="121"/>
        <v>1344</v>
      </c>
      <c r="P1312">
        <f t="shared" si="122"/>
        <v>134.4</v>
      </c>
      <c r="Q1312">
        <f t="shared" si="123"/>
        <v>13.44</v>
      </c>
      <c r="R1312">
        <f t="shared" si="124"/>
        <v>1.3439999999999999</v>
      </c>
      <c r="S1312">
        <f t="shared" si="125"/>
        <v>0.13439999999999999</v>
      </c>
    </row>
    <row r="1313" spans="2:19">
      <c r="B1313" t="s">
        <v>579</v>
      </c>
      <c r="C1313" t="s">
        <v>99</v>
      </c>
      <c r="D1313" t="s">
        <v>48</v>
      </c>
      <c r="E1313" t="s">
        <v>538</v>
      </c>
      <c r="F1313" t="s">
        <v>24</v>
      </c>
      <c r="G1313">
        <v>2500</v>
      </c>
      <c r="H1313" t="s">
        <v>28</v>
      </c>
      <c r="I1313" t="s">
        <v>170</v>
      </c>
      <c r="J1313" t="s">
        <v>566</v>
      </c>
      <c r="K1313" t="s">
        <v>383</v>
      </c>
      <c r="L1313" s="1">
        <v>41030</v>
      </c>
      <c r="M1313">
        <v>64</v>
      </c>
      <c r="N1313">
        <f t="shared" si="120"/>
        <v>16000</v>
      </c>
      <c r="O1313">
        <f t="shared" si="121"/>
        <v>1600</v>
      </c>
      <c r="P1313">
        <f t="shared" si="122"/>
        <v>160</v>
      </c>
      <c r="Q1313">
        <f t="shared" si="123"/>
        <v>16</v>
      </c>
      <c r="R1313">
        <f t="shared" si="124"/>
        <v>1.5999999999999999</v>
      </c>
      <c r="S1313">
        <f t="shared" si="125"/>
        <v>0.16</v>
      </c>
    </row>
    <row r="1314" spans="2:19">
      <c r="B1314" t="s">
        <v>684</v>
      </c>
      <c r="C1314" t="s">
        <v>685</v>
      </c>
      <c r="D1314" t="s">
        <v>672</v>
      </c>
      <c r="E1314" t="s">
        <v>673</v>
      </c>
      <c r="F1314" t="s">
        <v>24</v>
      </c>
      <c r="G1314">
        <v>2700</v>
      </c>
      <c r="H1314" t="s">
        <v>156</v>
      </c>
      <c r="I1314" t="s">
        <v>351</v>
      </c>
      <c r="J1314" t="s">
        <v>674</v>
      </c>
      <c r="K1314" t="s">
        <v>264</v>
      </c>
      <c r="L1314" s="1">
        <v>41030</v>
      </c>
      <c r="M1314">
        <v>64</v>
      </c>
      <c r="N1314">
        <f t="shared" si="120"/>
        <v>17280</v>
      </c>
      <c r="O1314">
        <f t="shared" si="121"/>
        <v>1728</v>
      </c>
      <c r="P1314">
        <f t="shared" si="122"/>
        <v>172.8</v>
      </c>
      <c r="Q1314">
        <f t="shared" si="123"/>
        <v>17.28</v>
      </c>
      <c r="R1314">
        <f t="shared" si="124"/>
        <v>1.7279999999999998</v>
      </c>
      <c r="S1314">
        <f t="shared" si="125"/>
        <v>0.17279999999999998</v>
      </c>
    </row>
    <row r="1315" spans="2:19">
      <c r="B1315" t="s">
        <v>686</v>
      </c>
      <c r="C1315" t="s">
        <v>685</v>
      </c>
      <c r="D1315" t="s">
        <v>672</v>
      </c>
      <c r="E1315" t="s">
        <v>673</v>
      </c>
      <c r="F1315" t="s">
        <v>24</v>
      </c>
      <c r="G1315">
        <v>2400</v>
      </c>
      <c r="H1315" t="s">
        <v>213</v>
      </c>
      <c r="I1315" t="s">
        <v>351</v>
      </c>
      <c r="J1315" t="s">
        <v>674</v>
      </c>
      <c r="K1315" t="s">
        <v>676</v>
      </c>
      <c r="L1315" s="1">
        <v>41030</v>
      </c>
      <c r="M1315">
        <v>64</v>
      </c>
      <c r="N1315">
        <f t="shared" si="120"/>
        <v>15359.999999999998</v>
      </c>
      <c r="O1315">
        <f t="shared" si="121"/>
        <v>1536</v>
      </c>
      <c r="P1315">
        <f t="shared" si="122"/>
        <v>153.60000000000002</v>
      </c>
      <c r="Q1315">
        <f t="shared" si="123"/>
        <v>15.360000000000001</v>
      </c>
      <c r="R1315">
        <f t="shared" si="124"/>
        <v>1.536</v>
      </c>
      <c r="S1315">
        <f t="shared" si="125"/>
        <v>0.15359999999999999</v>
      </c>
    </row>
    <row r="1316" spans="2:19">
      <c r="B1316" t="s">
        <v>892</v>
      </c>
      <c r="C1316" t="s">
        <v>876</v>
      </c>
      <c r="D1316" t="s">
        <v>48</v>
      </c>
      <c r="E1316" t="s">
        <v>828</v>
      </c>
      <c r="F1316" t="s">
        <v>24</v>
      </c>
      <c r="G1316">
        <v>2000</v>
      </c>
      <c r="H1316" t="s">
        <v>81</v>
      </c>
      <c r="I1316" t="s">
        <v>351</v>
      </c>
      <c r="J1316" t="s">
        <v>798</v>
      </c>
      <c r="K1316" t="s">
        <v>43</v>
      </c>
      <c r="L1316" s="1">
        <v>41030</v>
      </c>
      <c r="M1316">
        <v>64</v>
      </c>
      <c r="N1316">
        <f t="shared" si="120"/>
        <v>12799.999999999998</v>
      </c>
      <c r="O1316">
        <f t="shared" si="121"/>
        <v>1280</v>
      </c>
      <c r="P1316">
        <f t="shared" si="122"/>
        <v>128.00000000000003</v>
      </c>
      <c r="Q1316">
        <f t="shared" si="123"/>
        <v>12.8</v>
      </c>
      <c r="R1316">
        <f t="shared" si="124"/>
        <v>1.28</v>
      </c>
      <c r="S1316">
        <f t="shared" si="125"/>
        <v>0.128</v>
      </c>
    </row>
    <row r="1317" spans="2:19">
      <c r="B1317" t="s">
        <v>1385</v>
      </c>
      <c r="C1317" t="s">
        <v>876</v>
      </c>
      <c r="D1317" t="s">
        <v>48</v>
      </c>
      <c r="E1317" t="s">
        <v>1275</v>
      </c>
      <c r="F1317" t="s">
        <v>24</v>
      </c>
      <c r="G1317">
        <v>1500</v>
      </c>
      <c r="H1317" t="s">
        <v>193</v>
      </c>
      <c r="I1317" t="s">
        <v>351</v>
      </c>
      <c r="J1317" t="s">
        <v>829</v>
      </c>
      <c r="K1317" t="s">
        <v>383</v>
      </c>
      <c r="L1317" s="1">
        <v>41030</v>
      </c>
      <c r="M1317">
        <v>64</v>
      </c>
      <c r="N1317">
        <f t="shared" si="120"/>
        <v>9600</v>
      </c>
      <c r="O1317">
        <f t="shared" si="121"/>
        <v>960</v>
      </c>
      <c r="P1317">
        <f t="shared" si="122"/>
        <v>96</v>
      </c>
      <c r="Q1317">
        <f t="shared" si="123"/>
        <v>9.6</v>
      </c>
      <c r="R1317">
        <f t="shared" si="124"/>
        <v>0.96</v>
      </c>
      <c r="S1317">
        <f t="shared" si="125"/>
        <v>9.6000000000000002E-2</v>
      </c>
    </row>
    <row r="1318" spans="2:19">
      <c r="B1318" t="s">
        <v>1710</v>
      </c>
      <c r="C1318" t="s">
        <v>827</v>
      </c>
      <c r="D1318" t="s">
        <v>13</v>
      </c>
      <c r="E1318" t="s">
        <v>828</v>
      </c>
      <c r="F1318" t="s">
        <v>778</v>
      </c>
      <c r="G1318">
        <v>3700</v>
      </c>
      <c r="H1318" t="s">
        <v>16</v>
      </c>
      <c r="I1318" t="s">
        <v>351</v>
      </c>
      <c r="J1318" t="s">
        <v>791</v>
      </c>
      <c r="K1318" t="s">
        <v>992</v>
      </c>
      <c r="L1318" s="1">
        <v>41030</v>
      </c>
      <c r="M1318">
        <v>64</v>
      </c>
      <c r="N1318">
        <f t="shared" si="120"/>
        <v>23680</v>
      </c>
      <c r="O1318">
        <f t="shared" si="121"/>
        <v>2368</v>
      </c>
      <c r="P1318">
        <f t="shared" si="122"/>
        <v>236.8</v>
      </c>
      <c r="Q1318">
        <f t="shared" si="123"/>
        <v>23.68</v>
      </c>
      <c r="R1318">
        <f t="shared" si="124"/>
        <v>2.3679999999999999</v>
      </c>
      <c r="S1318">
        <f t="shared" si="125"/>
        <v>0.23680000000000001</v>
      </c>
    </row>
    <row r="1319" spans="2:19">
      <c r="B1319" t="s">
        <v>1711</v>
      </c>
      <c r="C1319" t="s">
        <v>827</v>
      </c>
      <c r="D1319" t="s">
        <v>13</v>
      </c>
      <c r="E1319" t="s">
        <v>828</v>
      </c>
      <c r="F1319" t="s">
        <v>778</v>
      </c>
      <c r="G1319">
        <v>3600</v>
      </c>
      <c r="H1319" t="s">
        <v>102</v>
      </c>
      <c r="I1319" t="s">
        <v>351</v>
      </c>
      <c r="J1319" t="s">
        <v>791</v>
      </c>
      <c r="K1319" t="s">
        <v>872</v>
      </c>
      <c r="L1319" s="1">
        <v>41030</v>
      </c>
      <c r="M1319">
        <v>64</v>
      </c>
      <c r="N1319">
        <f t="shared" si="120"/>
        <v>23039.999999999996</v>
      </c>
      <c r="O1319">
        <f t="shared" si="121"/>
        <v>2304</v>
      </c>
      <c r="P1319">
        <f t="shared" si="122"/>
        <v>230.4</v>
      </c>
      <c r="Q1319">
        <f t="shared" si="123"/>
        <v>23.04</v>
      </c>
      <c r="R1319">
        <f t="shared" si="124"/>
        <v>2.3039999999999998</v>
      </c>
      <c r="S1319">
        <f t="shared" si="125"/>
        <v>0.23039999999999999</v>
      </c>
    </row>
    <row r="1320" spans="2:19">
      <c r="B1320" t="s">
        <v>1712</v>
      </c>
      <c r="C1320" t="s">
        <v>827</v>
      </c>
      <c r="D1320" t="s">
        <v>13</v>
      </c>
      <c r="E1320" t="s">
        <v>828</v>
      </c>
      <c r="F1320" t="s">
        <v>778</v>
      </c>
      <c r="G1320">
        <v>3500</v>
      </c>
      <c r="H1320" t="s">
        <v>21</v>
      </c>
      <c r="I1320" t="s">
        <v>351</v>
      </c>
      <c r="J1320" t="s">
        <v>791</v>
      </c>
      <c r="K1320" t="s">
        <v>872</v>
      </c>
      <c r="L1320" s="1">
        <v>41030</v>
      </c>
      <c r="M1320">
        <v>64</v>
      </c>
      <c r="N1320">
        <f t="shared" si="120"/>
        <v>22400</v>
      </c>
      <c r="O1320">
        <f t="shared" si="121"/>
        <v>2240.0000000000005</v>
      </c>
      <c r="P1320">
        <f t="shared" si="122"/>
        <v>224.00000000000003</v>
      </c>
      <c r="Q1320">
        <f t="shared" si="123"/>
        <v>22.400000000000002</v>
      </c>
      <c r="R1320">
        <f t="shared" si="124"/>
        <v>2.2399999999999998</v>
      </c>
      <c r="S1320">
        <f t="shared" si="125"/>
        <v>0.224</v>
      </c>
    </row>
    <row r="1321" spans="2:19">
      <c r="B1321" t="s">
        <v>1713</v>
      </c>
      <c r="C1321" t="s">
        <v>827</v>
      </c>
      <c r="D1321" t="s">
        <v>13</v>
      </c>
      <c r="E1321" t="s">
        <v>828</v>
      </c>
      <c r="F1321" t="s">
        <v>778</v>
      </c>
      <c r="G1321">
        <v>3400</v>
      </c>
      <c r="H1321" t="s">
        <v>104</v>
      </c>
      <c r="I1321" t="s">
        <v>351</v>
      </c>
      <c r="J1321" t="s">
        <v>791</v>
      </c>
      <c r="K1321" t="s">
        <v>872</v>
      </c>
      <c r="L1321" s="1">
        <v>41030</v>
      </c>
      <c r="M1321">
        <v>64</v>
      </c>
      <c r="N1321">
        <f t="shared" si="120"/>
        <v>21759.999999999996</v>
      </c>
      <c r="O1321">
        <f t="shared" si="121"/>
        <v>2176</v>
      </c>
      <c r="P1321">
        <f t="shared" si="122"/>
        <v>217.6</v>
      </c>
      <c r="Q1321">
        <f t="shared" si="123"/>
        <v>21.76</v>
      </c>
      <c r="R1321">
        <f t="shared" si="124"/>
        <v>2.1760000000000002</v>
      </c>
      <c r="S1321">
        <f t="shared" si="125"/>
        <v>0.21759999999999999</v>
      </c>
    </row>
    <row r="1322" spans="2:19">
      <c r="B1322" t="s">
        <v>1714</v>
      </c>
      <c r="C1322" t="s">
        <v>827</v>
      </c>
      <c r="D1322" t="s">
        <v>13</v>
      </c>
      <c r="E1322" t="s">
        <v>828</v>
      </c>
      <c r="F1322" t="s">
        <v>778</v>
      </c>
      <c r="G1322">
        <v>3300</v>
      </c>
      <c r="H1322" t="s">
        <v>784</v>
      </c>
      <c r="I1322" t="s">
        <v>351</v>
      </c>
      <c r="J1322" t="s">
        <v>791</v>
      </c>
      <c r="K1322" t="s">
        <v>872</v>
      </c>
      <c r="L1322" s="1">
        <v>41030</v>
      </c>
      <c r="M1322">
        <v>64</v>
      </c>
      <c r="N1322">
        <f t="shared" si="120"/>
        <v>21120</v>
      </c>
      <c r="O1322">
        <f t="shared" si="121"/>
        <v>2112</v>
      </c>
      <c r="P1322">
        <f t="shared" si="122"/>
        <v>211.20000000000002</v>
      </c>
      <c r="Q1322">
        <f t="shared" si="123"/>
        <v>21.12</v>
      </c>
      <c r="R1322">
        <f t="shared" si="124"/>
        <v>2.1119999999999997</v>
      </c>
      <c r="S1322">
        <f t="shared" si="125"/>
        <v>0.2112</v>
      </c>
    </row>
    <row r="1323" spans="2:19">
      <c r="B1323" t="s">
        <v>1715</v>
      </c>
      <c r="C1323" t="s">
        <v>827</v>
      </c>
      <c r="D1323" t="s">
        <v>13</v>
      </c>
      <c r="E1323" t="s">
        <v>828</v>
      </c>
      <c r="F1323" t="s">
        <v>778</v>
      </c>
      <c r="G1323">
        <v>3100</v>
      </c>
      <c r="H1323" t="s">
        <v>801</v>
      </c>
      <c r="I1323" t="s">
        <v>351</v>
      </c>
      <c r="J1323" t="s">
        <v>791</v>
      </c>
      <c r="K1323" t="s">
        <v>872</v>
      </c>
      <c r="L1323" s="1">
        <v>41030</v>
      </c>
      <c r="M1323">
        <v>64</v>
      </c>
      <c r="N1323">
        <f t="shared" si="120"/>
        <v>19840</v>
      </c>
      <c r="O1323">
        <f t="shared" si="121"/>
        <v>1984</v>
      </c>
      <c r="P1323">
        <f t="shared" si="122"/>
        <v>198.40000000000003</v>
      </c>
      <c r="Q1323">
        <f t="shared" si="123"/>
        <v>19.84</v>
      </c>
      <c r="R1323">
        <f t="shared" si="124"/>
        <v>1.984</v>
      </c>
      <c r="S1323">
        <f t="shared" si="125"/>
        <v>0.19839999999999999</v>
      </c>
    </row>
    <row r="1324" spans="2:19">
      <c r="B1324" t="s">
        <v>1716</v>
      </c>
      <c r="C1324" t="s">
        <v>827</v>
      </c>
      <c r="D1324" t="s">
        <v>13</v>
      </c>
      <c r="E1324" t="s">
        <v>828</v>
      </c>
      <c r="F1324" t="s">
        <v>778</v>
      </c>
      <c r="G1324">
        <v>3500</v>
      </c>
      <c r="H1324" t="s">
        <v>21</v>
      </c>
      <c r="I1324" t="s">
        <v>351</v>
      </c>
      <c r="J1324" t="s">
        <v>791</v>
      </c>
      <c r="K1324" t="s">
        <v>503</v>
      </c>
      <c r="L1324" s="1">
        <v>41030</v>
      </c>
      <c r="M1324">
        <v>64</v>
      </c>
      <c r="N1324">
        <f t="shared" si="120"/>
        <v>22400</v>
      </c>
      <c r="O1324">
        <f t="shared" si="121"/>
        <v>2240.0000000000005</v>
      </c>
      <c r="P1324">
        <f t="shared" si="122"/>
        <v>224.00000000000003</v>
      </c>
      <c r="Q1324">
        <f t="shared" si="123"/>
        <v>22.400000000000002</v>
      </c>
      <c r="R1324">
        <f t="shared" si="124"/>
        <v>2.2399999999999998</v>
      </c>
      <c r="S1324">
        <f t="shared" si="125"/>
        <v>0.224</v>
      </c>
    </row>
    <row r="1325" spans="2:19">
      <c r="B1325" t="s">
        <v>1717</v>
      </c>
      <c r="C1325" t="s">
        <v>827</v>
      </c>
      <c r="D1325" t="s">
        <v>13</v>
      </c>
      <c r="E1325" t="s">
        <v>828</v>
      </c>
      <c r="F1325" t="s">
        <v>778</v>
      </c>
      <c r="G1325">
        <v>2500</v>
      </c>
      <c r="H1325" t="s">
        <v>28</v>
      </c>
      <c r="I1325" t="s">
        <v>351</v>
      </c>
      <c r="J1325" t="s">
        <v>791</v>
      </c>
      <c r="K1325" t="s">
        <v>29</v>
      </c>
      <c r="L1325" s="1">
        <v>41030</v>
      </c>
      <c r="M1325">
        <v>64</v>
      </c>
      <c r="N1325">
        <f t="shared" si="120"/>
        <v>16000</v>
      </c>
      <c r="O1325">
        <f t="shared" si="121"/>
        <v>1600</v>
      </c>
      <c r="P1325">
        <f t="shared" si="122"/>
        <v>160</v>
      </c>
      <c r="Q1325">
        <f t="shared" si="123"/>
        <v>16</v>
      </c>
      <c r="R1325">
        <f t="shared" si="124"/>
        <v>1.5999999999999999</v>
      </c>
      <c r="S1325">
        <f t="shared" si="125"/>
        <v>0.16</v>
      </c>
    </row>
    <row r="1326" spans="2:19">
      <c r="B1326" t="s">
        <v>1718</v>
      </c>
      <c r="C1326" t="s">
        <v>827</v>
      </c>
      <c r="D1326" t="s">
        <v>13</v>
      </c>
      <c r="E1326" t="s">
        <v>828</v>
      </c>
      <c r="F1326" t="s">
        <v>778</v>
      </c>
      <c r="G1326">
        <v>3400</v>
      </c>
      <c r="H1326" t="s">
        <v>104</v>
      </c>
      <c r="I1326" t="s">
        <v>351</v>
      </c>
      <c r="J1326" t="s">
        <v>791</v>
      </c>
      <c r="K1326" t="s">
        <v>503</v>
      </c>
      <c r="L1326" s="1">
        <v>41030</v>
      </c>
      <c r="M1326">
        <v>64</v>
      </c>
      <c r="N1326">
        <f t="shared" si="120"/>
        <v>21759.999999999996</v>
      </c>
      <c r="O1326">
        <f t="shared" si="121"/>
        <v>2176</v>
      </c>
      <c r="P1326">
        <f t="shared" si="122"/>
        <v>217.6</v>
      </c>
      <c r="Q1326">
        <f t="shared" si="123"/>
        <v>21.76</v>
      </c>
      <c r="R1326">
        <f t="shared" si="124"/>
        <v>2.1760000000000002</v>
      </c>
      <c r="S1326">
        <f t="shared" si="125"/>
        <v>0.21759999999999999</v>
      </c>
    </row>
    <row r="1327" spans="2:19">
      <c r="B1327" t="s">
        <v>1719</v>
      </c>
      <c r="C1327" t="s">
        <v>827</v>
      </c>
      <c r="D1327" t="s">
        <v>13</v>
      </c>
      <c r="E1327" t="s">
        <v>828</v>
      </c>
      <c r="F1327" t="s">
        <v>778</v>
      </c>
      <c r="G1327">
        <v>3200</v>
      </c>
      <c r="H1327" t="s">
        <v>107</v>
      </c>
      <c r="I1327" t="s">
        <v>351</v>
      </c>
      <c r="J1327" t="s">
        <v>791</v>
      </c>
      <c r="K1327" t="s">
        <v>503</v>
      </c>
      <c r="L1327" s="1">
        <v>41030</v>
      </c>
      <c r="M1327">
        <v>64</v>
      </c>
      <c r="N1327">
        <f t="shared" si="120"/>
        <v>20480</v>
      </c>
      <c r="O1327">
        <f t="shared" si="121"/>
        <v>2048</v>
      </c>
      <c r="P1327">
        <f t="shared" si="122"/>
        <v>204.8</v>
      </c>
      <c r="Q1327">
        <f t="shared" si="123"/>
        <v>20.48</v>
      </c>
      <c r="R1327">
        <f t="shared" si="124"/>
        <v>2.0479999999999996</v>
      </c>
      <c r="S1327">
        <f t="shared" si="125"/>
        <v>0.20480000000000001</v>
      </c>
    </row>
    <row r="1328" spans="2:19">
      <c r="B1328" t="s">
        <v>1720</v>
      </c>
      <c r="C1328" t="s">
        <v>827</v>
      </c>
      <c r="D1328" t="s">
        <v>48</v>
      </c>
      <c r="E1328" t="s">
        <v>828</v>
      </c>
      <c r="F1328" t="s">
        <v>778</v>
      </c>
      <c r="G1328">
        <v>2300</v>
      </c>
      <c r="H1328" t="s">
        <v>573</v>
      </c>
      <c r="I1328" t="s">
        <v>351</v>
      </c>
      <c r="J1328" t="s">
        <v>791</v>
      </c>
      <c r="K1328" t="s">
        <v>548</v>
      </c>
      <c r="L1328" s="1">
        <v>41030</v>
      </c>
      <c r="M1328">
        <v>64</v>
      </c>
      <c r="N1328">
        <f t="shared" si="120"/>
        <v>14719.999999999998</v>
      </c>
      <c r="O1328">
        <f t="shared" si="121"/>
        <v>1472</v>
      </c>
      <c r="P1328">
        <f t="shared" si="122"/>
        <v>147.19999999999999</v>
      </c>
      <c r="Q1328">
        <f t="shared" si="123"/>
        <v>14.72</v>
      </c>
      <c r="R1328">
        <f t="shared" si="124"/>
        <v>1.4719999999999998</v>
      </c>
      <c r="S1328">
        <f t="shared" si="125"/>
        <v>0.1472</v>
      </c>
    </row>
    <row r="1329" spans="2:19">
      <c r="B1329" t="s">
        <v>1721</v>
      </c>
      <c r="C1329" t="s">
        <v>1722</v>
      </c>
      <c r="D1329" t="s">
        <v>32</v>
      </c>
      <c r="E1329" t="s">
        <v>807</v>
      </c>
      <c r="F1329" t="s">
        <v>24</v>
      </c>
      <c r="G1329">
        <v>2700</v>
      </c>
      <c r="H1329" t="s">
        <v>126</v>
      </c>
      <c r="I1329" t="s">
        <v>75</v>
      </c>
      <c r="J1329" t="s">
        <v>788</v>
      </c>
      <c r="K1329" t="s">
        <v>808</v>
      </c>
      <c r="L1329" s="1">
        <v>41030</v>
      </c>
      <c r="M1329">
        <v>64</v>
      </c>
      <c r="N1329">
        <f t="shared" si="120"/>
        <v>17280</v>
      </c>
      <c r="O1329">
        <f t="shared" si="121"/>
        <v>1728</v>
      </c>
      <c r="P1329">
        <f t="shared" si="122"/>
        <v>172.8</v>
      </c>
      <c r="Q1329">
        <f t="shared" si="123"/>
        <v>17.28</v>
      </c>
      <c r="R1329">
        <f t="shared" si="124"/>
        <v>1.7279999999999998</v>
      </c>
      <c r="S1329">
        <f t="shared" si="125"/>
        <v>0.17279999999999998</v>
      </c>
    </row>
    <row r="1330" spans="2:19">
      <c r="B1330" t="s">
        <v>1723</v>
      </c>
      <c r="C1330" t="s">
        <v>1722</v>
      </c>
      <c r="D1330" t="s">
        <v>53</v>
      </c>
      <c r="E1330" t="s">
        <v>807</v>
      </c>
      <c r="F1330" t="s">
        <v>24</v>
      </c>
      <c r="G1330">
        <v>2900</v>
      </c>
      <c r="H1330" t="s">
        <v>161</v>
      </c>
      <c r="I1330" t="s">
        <v>75</v>
      </c>
      <c r="J1330" t="s">
        <v>785</v>
      </c>
      <c r="K1330" t="s">
        <v>808</v>
      </c>
      <c r="L1330" s="1">
        <v>41030</v>
      </c>
      <c r="M1330">
        <v>64</v>
      </c>
      <c r="N1330">
        <f t="shared" si="120"/>
        <v>18560</v>
      </c>
      <c r="O1330">
        <f t="shared" si="121"/>
        <v>1856</v>
      </c>
      <c r="P1330">
        <f t="shared" si="122"/>
        <v>185.60000000000002</v>
      </c>
      <c r="Q1330">
        <f t="shared" si="123"/>
        <v>18.560000000000002</v>
      </c>
      <c r="R1330">
        <f t="shared" si="124"/>
        <v>1.8559999999999999</v>
      </c>
      <c r="S1330">
        <f t="shared" si="125"/>
        <v>0.18559999999999999</v>
      </c>
    </row>
    <row r="1331" spans="2:19">
      <c r="B1331" t="s">
        <v>1724</v>
      </c>
      <c r="C1331" t="s">
        <v>1722</v>
      </c>
      <c r="D1331" t="s">
        <v>13</v>
      </c>
      <c r="E1331" t="s">
        <v>807</v>
      </c>
      <c r="F1331" t="s">
        <v>24</v>
      </c>
      <c r="G1331">
        <v>2000</v>
      </c>
      <c r="H1331" t="s">
        <v>81</v>
      </c>
      <c r="I1331" t="s">
        <v>75</v>
      </c>
      <c r="J1331" t="s">
        <v>812</v>
      </c>
      <c r="K1331" t="s">
        <v>19</v>
      </c>
      <c r="L1331" s="1">
        <v>41030</v>
      </c>
      <c r="M1331">
        <v>64</v>
      </c>
      <c r="N1331">
        <f t="shared" si="120"/>
        <v>12799.999999999998</v>
      </c>
      <c r="O1331">
        <f t="shared" si="121"/>
        <v>1280</v>
      </c>
      <c r="P1331">
        <f t="shared" si="122"/>
        <v>128.00000000000003</v>
      </c>
      <c r="Q1331">
        <f t="shared" si="123"/>
        <v>12.8</v>
      </c>
      <c r="R1331">
        <f t="shared" si="124"/>
        <v>1.28</v>
      </c>
      <c r="S1331">
        <f t="shared" si="125"/>
        <v>0.128</v>
      </c>
    </row>
    <row r="1332" spans="2:19">
      <c r="B1332" t="s">
        <v>1725</v>
      </c>
      <c r="C1332" t="s">
        <v>1722</v>
      </c>
      <c r="D1332" t="s">
        <v>53</v>
      </c>
      <c r="E1332" t="s">
        <v>807</v>
      </c>
      <c r="F1332" t="s">
        <v>24</v>
      </c>
      <c r="G1332">
        <v>2400</v>
      </c>
      <c r="H1332" t="s">
        <v>145</v>
      </c>
      <c r="I1332" t="s">
        <v>75</v>
      </c>
      <c r="J1332" t="s">
        <v>785</v>
      </c>
      <c r="K1332" t="s">
        <v>808</v>
      </c>
      <c r="L1332" s="1">
        <v>41030</v>
      </c>
      <c r="M1332">
        <v>64</v>
      </c>
      <c r="N1332">
        <f t="shared" si="120"/>
        <v>15359.999999999998</v>
      </c>
      <c r="O1332">
        <f t="shared" si="121"/>
        <v>1536</v>
      </c>
      <c r="P1332">
        <f t="shared" si="122"/>
        <v>153.60000000000002</v>
      </c>
      <c r="Q1332">
        <f t="shared" si="123"/>
        <v>15.360000000000001</v>
      </c>
      <c r="R1332">
        <f t="shared" si="124"/>
        <v>1.536</v>
      </c>
      <c r="S1332">
        <f t="shared" si="125"/>
        <v>0.15359999999999999</v>
      </c>
    </row>
    <row r="1333" spans="2:19">
      <c r="B1333" t="s">
        <v>1726</v>
      </c>
      <c r="C1333" t="s">
        <v>1722</v>
      </c>
      <c r="D1333" t="s">
        <v>53</v>
      </c>
      <c r="E1333" t="s">
        <v>807</v>
      </c>
      <c r="F1333" t="s">
        <v>24</v>
      </c>
      <c r="G1333">
        <v>2200</v>
      </c>
      <c r="H1333" t="s">
        <v>34</v>
      </c>
      <c r="I1333" t="s">
        <v>75</v>
      </c>
      <c r="J1333" t="s">
        <v>785</v>
      </c>
      <c r="K1333" t="s">
        <v>19</v>
      </c>
      <c r="L1333" s="1">
        <v>41030</v>
      </c>
      <c r="M1333">
        <v>64</v>
      </c>
      <c r="N1333">
        <f t="shared" si="120"/>
        <v>14079.999999999998</v>
      </c>
      <c r="O1333">
        <f t="shared" si="121"/>
        <v>1408</v>
      </c>
      <c r="P1333">
        <f t="shared" si="122"/>
        <v>140.80000000000001</v>
      </c>
      <c r="Q1333">
        <f t="shared" si="123"/>
        <v>14.08</v>
      </c>
      <c r="R1333">
        <f t="shared" si="124"/>
        <v>1.4079999999999999</v>
      </c>
      <c r="S1333">
        <f t="shared" si="125"/>
        <v>0.14079999999999998</v>
      </c>
    </row>
    <row r="1334" spans="2:19">
      <c r="B1334" t="s">
        <v>1727</v>
      </c>
      <c r="C1334" t="s">
        <v>1722</v>
      </c>
      <c r="D1334" t="s">
        <v>32</v>
      </c>
      <c r="E1334" t="s">
        <v>807</v>
      </c>
      <c r="F1334" t="s">
        <v>24</v>
      </c>
      <c r="G1334">
        <v>2700</v>
      </c>
      <c r="H1334" t="s">
        <v>126</v>
      </c>
      <c r="I1334" t="s">
        <v>75</v>
      </c>
      <c r="J1334" t="s">
        <v>1728</v>
      </c>
      <c r="K1334" t="s">
        <v>808</v>
      </c>
      <c r="L1334" s="1">
        <v>41030</v>
      </c>
      <c r="M1334">
        <v>64</v>
      </c>
      <c r="N1334">
        <f t="shared" si="120"/>
        <v>17280</v>
      </c>
      <c r="O1334">
        <f t="shared" si="121"/>
        <v>1728</v>
      </c>
      <c r="P1334">
        <f t="shared" si="122"/>
        <v>172.8</v>
      </c>
      <c r="Q1334">
        <f t="shared" si="123"/>
        <v>17.28</v>
      </c>
      <c r="R1334">
        <f t="shared" si="124"/>
        <v>1.7279999999999998</v>
      </c>
      <c r="S1334">
        <f t="shared" si="125"/>
        <v>0.17279999999999998</v>
      </c>
    </row>
    <row r="1335" spans="2:19">
      <c r="B1335" t="s">
        <v>1729</v>
      </c>
      <c r="C1335" t="s">
        <v>1722</v>
      </c>
      <c r="D1335" t="s">
        <v>32</v>
      </c>
      <c r="E1335" t="s">
        <v>807</v>
      </c>
      <c r="F1335" t="s">
        <v>24</v>
      </c>
      <c r="G1335">
        <v>2400</v>
      </c>
      <c r="H1335" t="s">
        <v>145</v>
      </c>
      <c r="I1335" t="s">
        <v>75</v>
      </c>
      <c r="J1335" t="s">
        <v>788</v>
      </c>
      <c r="K1335" t="s">
        <v>19</v>
      </c>
      <c r="L1335" s="1">
        <v>41030</v>
      </c>
      <c r="M1335">
        <v>64</v>
      </c>
      <c r="N1335">
        <f t="shared" si="120"/>
        <v>15359.999999999998</v>
      </c>
      <c r="O1335">
        <f t="shared" si="121"/>
        <v>1536</v>
      </c>
      <c r="P1335">
        <f t="shared" si="122"/>
        <v>153.60000000000002</v>
      </c>
      <c r="Q1335">
        <f t="shared" si="123"/>
        <v>15.360000000000001</v>
      </c>
      <c r="R1335">
        <f t="shared" si="124"/>
        <v>1.536</v>
      </c>
      <c r="S1335">
        <f t="shared" si="125"/>
        <v>0.15359999999999999</v>
      </c>
    </row>
    <row r="1336" spans="2:19">
      <c r="B1336" t="s">
        <v>1730</v>
      </c>
      <c r="C1336" t="s">
        <v>1722</v>
      </c>
      <c r="D1336" t="s">
        <v>32</v>
      </c>
      <c r="E1336" t="s">
        <v>807</v>
      </c>
      <c r="F1336" t="s">
        <v>24</v>
      </c>
      <c r="G1336">
        <v>2600</v>
      </c>
      <c r="H1336" t="s">
        <v>149</v>
      </c>
      <c r="I1336" t="s">
        <v>75</v>
      </c>
      <c r="J1336" t="s">
        <v>788</v>
      </c>
      <c r="K1336" t="s">
        <v>676</v>
      </c>
      <c r="L1336" s="1">
        <v>41030</v>
      </c>
      <c r="M1336">
        <v>64</v>
      </c>
      <c r="N1336">
        <f t="shared" si="120"/>
        <v>16640</v>
      </c>
      <c r="O1336">
        <f t="shared" si="121"/>
        <v>1664.0000000000002</v>
      </c>
      <c r="P1336">
        <f t="shared" si="122"/>
        <v>166.4</v>
      </c>
      <c r="Q1336">
        <f t="shared" si="123"/>
        <v>16.64</v>
      </c>
      <c r="R1336">
        <f t="shared" si="124"/>
        <v>1.6639999999999999</v>
      </c>
      <c r="S1336">
        <f t="shared" si="125"/>
        <v>0.16640000000000002</v>
      </c>
    </row>
    <row r="1337" spans="2:19">
      <c r="B1337" t="s">
        <v>1731</v>
      </c>
      <c r="C1337" t="s">
        <v>1732</v>
      </c>
      <c r="D1337" t="s">
        <v>13</v>
      </c>
      <c r="E1337" t="s">
        <v>929</v>
      </c>
      <c r="F1337" t="s">
        <v>24</v>
      </c>
      <c r="G1337">
        <v>2800</v>
      </c>
      <c r="H1337" t="s">
        <v>123</v>
      </c>
      <c r="I1337" t="s">
        <v>75</v>
      </c>
      <c r="J1337" t="s">
        <v>812</v>
      </c>
      <c r="K1337" t="s">
        <v>185</v>
      </c>
      <c r="L1337" s="1">
        <v>41030</v>
      </c>
      <c r="M1337">
        <v>64</v>
      </c>
      <c r="N1337">
        <f t="shared" si="120"/>
        <v>17920</v>
      </c>
      <c r="O1337">
        <f t="shared" si="121"/>
        <v>1792</v>
      </c>
      <c r="P1337">
        <f t="shared" si="122"/>
        <v>179.20000000000002</v>
      </c>
      <c r="Q1337">
        <f t="shared" si="123"/>
        <v>17.920000000000002</v>
      </c>
      <c r="R1337">
        <f t="shared" si="124"/>
        <v>1.792</v>
      </c>
      <c r="S1337">
        <f t="shared" si="125"/>
        <v>0.1792</v>
      </c>
    </row>
    <row r="1338" spans="2:19">
      <c r="B1338" t="s">
        <v>1733</v>
      </c>
      <c r="C1338" t="s">
        <v>1732</v>
      </c>
      <c r="D1338" t="s">
        <v>53</v>
      </c>
      <c r="E1338" t="s">
        <v>929</v>
      </c>
      <c r="F1338" t="s">
        <v>24</v>
      </c>
      <c r="G1338">
        <v>1800</v>
      </c>
      <c r="H1338" t="s">
        <v>64</v>
      </c>
      <c r="I1338" t="s">
        <v>75</v>
      </c>
      <c r="J1338" t="s">
        <v>785</v>
      </c>
      <c r="K1338" t="s">
        <v>476</v>
      </c>
      <c r="L1338" s="1">
        <v>41030</v>
      </c>
      <c r="M1338">
        <v>64</v>
      </c>
      <c r="N1338">
        <f t="shared" si="120"/>
        <v>11519.999999999998</v>
      </c>
      <c r="O1338">
        <f t="shared" si="121"/>
        <v>1152</v>
      </c>
      <c r="P1338">
        <f t="shared" si="122"/>
        <v>115.2</v>
      </c>
      <c r="Q1338">
        <f t="shared" si="123"/>
        <v>11.52</v>
      </c>
      <c r="R1338">
        <f t="shared" si="124"/>
        <v>1.1519999999999999</v>
      </c>
      <c r="S1338">
        <f t="shared" si="125"/>
        <v>0.1152</v>
      </c>
    </row>
    <row r="1339" spans="2:19">
      <c r="B1339" t="s">
        <v>1734</v>
      </c>
      <c r="C1339" t="s">
        <v>1732</v>
      </c>
      <c r="D1339" t="s">
        <v>13</v>
      </c>
      <c r="E1339" t="s">
        <v>929</v>
      </c>
      <c r="F1339" t="s">
        <v>24</v>
      </c>
      <c r="G1339">
        <v>1800</v>
      </c>
      <c r="H1339" t="s">
        <v>64</v>
      </c>
      <c r="I1339" t="s">
        <v>75</v>
      </c>
      <c r="J1339" t="s">
        <v>812</v>
      </c>
      <c r="K1339" t="s">
        <v>185</v>
      </c>
      <c r="L1339" s="1">
        <v>41030</v>
      </c>
      <c r="M1339">
        <v>64</v>
      </c>
      <c r="N1339">
        <f t="shared" si="120"/>
        <v>11519.999999999998</v>
      </c>
      <c r="O1339">
        <f t="shared" si="121"/>
        <v>1152</v>
      </c>
      <c r="P1339">
        <f t="shared" si="122"/>
        <v>115.2</v>
      </c>
      <c r="Q1339">
        <f t="shared" si="123"/>
        <v>11.52</v>
      </c>
      <c r="R1339">
        <f t="shared" si="124"/>
        <v>1.1519999999999999</v>
      </c>
      <c r="S1339">
        <f t="shared" si="125"/>
        <v>0.1152</v>
      </c>
    </row>
    <row r="1340" spans="2:19">
      <c r="B1340" t="s">
        <v>1735</v>
      </c>
      <c r="C1340" t="s">
        <v>1732</v>
      </c>
      <c r="D1340" t="s">
        <v>13</v>
      </c>
      <c r="E1340" t="s">
        <v>929</v>
      </c>
      <c r="F1340" t="s">
        <v>24</v>
      </c>
      <c r="G1340">
        <v>2200</v>
      </c>
      <c r="H1340" t="s">
        <v>34</v>
      </c>
      <c r="I1340" t="s">
        <v>75</v>
      </c>
      <c r="J1340" t="s">
        <v>812</v>
      </c>
      <c r="K1340" t="s">
        <v>185</v>
      </c>
      <c r="L1340" s="1">
        <v>41030</v>
      </c>
      <c r="M1340">
        <v>64</v>
      </c>
      <c r="N1340">
        <f t="shared" si="120"/>
        <v>14079.999999999998</v>
      </c>
      <c r="O1340">
        <f t="shared" si="121"/>
        <v>1408</v>
      </c>
      <c r="P1340">
        <f t="shared" si="122"/>
        <v>140.80000000000001</v>
      </c>
      <c r="Q1340">
        <f t="shared" si="123"/>
        <v>14.08</v>
      </c>
      <c r="R1340">
        <f t="shared" si="124"/>
        <v>1.4079999999999999</v>
      </c>
      <c r="S1340">
        <f t="shared" si="125"/>
        <v>0.14079999999999998</v>
      </c>
    </row>
    <row r="1341" spans="2:19">
      <c r="B1341" t="s">
        <v>1736</v>
      </c>
      <c r="C1341" t="s">
        <v>1732</v>
      </c>
      <c r="D1341" t="s">
        <v>13</v>
      </c>
      <c r="E1341" t="s">
        <v>929</v>
      </c>
      <c r="F1341" t="s">
        <v>24</v>
      </c>
      <c r="G1341">
        <v>2000</v>
      </c>
      <c r="H1341" t="s">
        <v>81</v>
      </c>
      <c r="I1341" t="s">
        <v>75</v>
      </c>
      <c r="J1341" t="s">
        <v>812</v>
      </c>
      <c r="K1341" t="s">
        <v>508</v>
      </c>
      <c r="L1341" s="1">
        <v>41030</v>
      </c>
      <c r="M1341">
        <v>64</v>
      </c>
      <c r="N1341">
        <f t="shared" si="120"/>
        <v>12799.999999999998</v>
      </c>
      <c r="O1341">
        <f t="shared" si="121"/>
        <v>1280</v>
      </c>
      <c r="P1341">
        <f t="shared" si="122"/>
        <v>128.00000000000003</v>
      </c>
      <c r="Q1341">
        <f t="shared" si="123"/>
        <v>12.8</v>
      </c>
      <c r="R1341">
        <f t="shared" si="124"/>
        <v>1.28</v>
      </c>
      <c r="S1341">
        <f t="shared" si="125"/>
        <v>0.128</v>
      </c>
    </row>
    <row r="1342" spans="2:19">
      <c r="B1342" t="s">
        <v>1737</v>
      </c>
      <c r="C1342" t="s">
        <v>1732</v>
      </c>
      <c r="D1342" t="s">
        <v>53</v>
      </c>
      <c r="E1342" t="s">
        <v>929</v>
      </c>
      <c r="F1342" t="s">
        <v>24</v>
      </c>
      <c r="G1342">
        <v>1900</v>
      </c>
      <c r="H1342" t="s">
        <v>67</v>
      </c>
      <c r="I1342" t="s">
        <v>75</v>
      </c>
      <c r="J1342" t="s">
        <v>785</v>
      </c>
      <c r="K1342" t="s">
        <v>19</v>
      </c>
      <c r="L1342" s="1">
        <v>41030</v>
      </c>
      <c r="M1342">
        <v>64</v>
      </c>
      <c r="N1342">
        <f t="shared" si="120"/>
        <v>12159.999999999998</v>
      </c>
      <c r="O1342">
        <f t="shared" si="121"/>
        <v>1216</v>
      </c>
      <c r="P1342">
        <f t="shared" si="122"/>
        <v>121.6</v>
      </c>
      <c r="Q1342">
        <f t="shared" si="123"/>
        <v>12.16</v>
      </c>
      <c r="R1342">
        <f t="shared" si="124"/>
        <v>1.216</v>
      </c>
      <c r="S1342">
        <f t="shared" si="125"/>
        <v>0.1216</v>
      </c>
    </row>
    <row r="1343" spans="2:19">
      <c r="B1343" t="s">
        <v>1738</v>
      </c>
      <c r="C1343" t="s">
        <v>1732</v>
      </c>
      <c r="D1343" t="s">
        <v>53</v>
      </c>
      <c r="E1343" t="s">
        <v>929</v>
      </c>
      <c r="F1343" t="s">
        <v>24</v>
      </c>
      <c r="G1343">
        <v>2200</v>
      </c>
      <c r="H1343" t="s">
        <v>34</v>
      </c>
      <c r="I1343" t="s">
        <v>75</v>
      </c>
      <c r="J1343" t="s">
        <v>785</v>
      </c>
      <c r="K1343" t="s">
        <v>19</v>
      </c>
      <c r="L1343" s="1">
        <v>41030</v>
      </c>
      <c r="M1343">
        <v>64</v>
      </c>
      <c r="N1343">
        <f t="shared" si="120"/>
        <v>14079.999999999998</v>
      </c>
      <c r="O1343">
        <f t="shared" si="121"/>
        <v>1408</v>
      </c>
      <c r="P1343">
        <f t="shared" si="122"/>
        <v>140.80000000000001</v>
      </c>
      <c r="Q1343">
        <f t="shared" si="123"/>
        <v>14.08</v>
      </c>
      <c r="R1343">
        <f t="shared" si="124"/>
        <v>1.4079999999999999</v>
      </c>
      <c r="S1343">
        <f t="shared" si="125"/>
        <v>0.14079999999999998</v>
      </c>
    </row>
    <row r="1344" spans="2:19">
      <c r="B1344" t="s">
        <v>1739</v>
      </c>
      <c r="C1344" t="s">
        <v>1732</v>
      </c>
      <c r="D1344" t="s">
        <v>53</v>
      </c>
      <c r="E1344" t="s">
        <v>929</v>
      </c>
      <c r="F1344" t="s">
        <v>24</v>
      </c>
      <c r="G1344">
        <v>2400</v>
      </c>
      <c r="H1344" t="s">
        <v>145</v>
      </c>
      <c r="I1344" t="s">
        <v>75</v>
      </c>
      <c r="J1344" t="s">
        <v>785</v>
      </c>
      <c r="K1344" t="s">
        <v>19</v>
      </c>
      <c r="L1344" s="1">
        <v>41030</v>
      </c>
      <c r="M1344">
        <v>64</v>
      </c>
      <c r="N1344">
        <f t="shared" si="120"/>
        <v>15359.999999999998</v>
      </c>
      <c r="O1344">
        <f t="shared" si="121"/>
        <v>1536</v>
      </c>
      <c r="P1344">
        <f t="shared" si="122"/>
        <v>153.60000000000002</v>
      </c>
      <c r="Q1344">
        <f t="shared" si="123"/>
        <v>15.360000000000001</v>
      </c>
      <c r="R1344">
        <f t="shared" si="124"/>
        <v>1.536</v>
      </c>
      <c r="S1344">
        <f t="shared" si="125"/>
        <v>0.15359999999999999</v>
      </c>
    </row>
    <row r="1345" spans="2:19">
      <c r="B1345" t="s">
        <v>1740</v>
      </c>
      <c r="C1345" t="s">
        <v>1732</v>
      </c>
      <c r="D1345" t="s">
        <v>53</v>
      </c>
      <c r="E1345" t="s">
        <v>929</v>
      </c>
      <c r="F1345" t="s">
        <v>24</v>
      </c>
      <c r="G1345">
        <v>1800</v>
      </c>
      <c r="H1345" t="s">
        <v>64</v>
      </c>
      <c r="I1345" t="s">
        <v>75</v>
      </c>
      <c r="J1345" t="s">
        <v>785</v>
      </c>
      <c r="K1345" t="s">
        <v>476</v>
      </c>
      <c r="L1345" s="1">
        <v>41030</v>
      </c>
      <c r="M1345">
        <v>64</v>
      </c>
      <c r="N1345">
        <f t="shared" si="120"/>
        <v>11519.999999999998</v>
      </c>
      <c r="O1345">
        <f t="shared" si="121"/>
        <v>1152</v>
      </c>
      <c r="P1345">
        <f t="shared" si="122"/>
        <v>115.2</v>
      </c>
      <c r="Q1345">
        <f t="shared" si="123"/>
        <v>11.52</v>
      </c>
      <c r="R1345">
        <f t="shared" si="124"/>
        <v>1.1519999999999999</v>
      </c>
      <c r="S1345">
        <f t="shared" si="125"/>
        <v>0.1152</v>
      </c>
    </row>
    <row r="1346" spans="2:19">
      <c r="B1346" t="s">
        <v>1741</v>
      </c>
      <c r="C1346" t="s">
        <v>1732</v>
      </c>
      <c r="D1346" t="s">
        <v>53</v>
      </c>
      <c r="E1346" t="s">
        <v>929</v>
      </c>
      <c r="F1346" t="s">
        <v>24</v>
      </c>
      <c r="G1346">
        <v>2000</v>
      </c>
      <c r="H1346" t="s">
        <v>81</v>
      </c>
      <c r="I1346" t="s">
        <v>75</v>
      </c>
      <c r="J1346" t="s">
        <v>785</v>
      </c>
      <c r="K1346" t="s">
        <v>476</v>
      </c>
      <c r="L1346" s="1">
        <v>41030</v>
      </c>
      <c r="M1346">
        <v>64</v>
      </c>
      <c r="N1346">
        <f t="shared" si="120"/>
        <v>12799.999999999998</v>
      </c>
      <c r="O1346">
        <f t="shared" si="121"/>
        <v>1280</v>
      </c>
      <c r="P1346">
        <f t="shared" si="122"/>
        <v>128.00000000000003</v>
      </c>
      <c r="Q1346">
        <f t="shared" si="123"/>
        <v>12.8</v>
      </c>
      <c r="R1346">
        <f t="shared" si="124"/>
        <v>1.28</v>
      </c>
      <c r="S1346">
        <f t="shared" si="125"/>
        <v>0.128</v>
      </c>
    </row>
    <row r="1347" spans="2:19">
      <c r="B1347" t="s">
        <v>1742</v>
      </c>
      <c r="C1347" t="s">
        <v>1732</v>
      </c>
      <c r="D1347" t="s">
        <v>32</v>
      </c>
      <c r="E1347" t="s">
        <v>929</v>
      </c>
      <c r="F1347" t="s">
        <v>24</v>
      </c>
      <c r="G1347">
        <v>2100</v>
      </c>
      <c r="H1347" t="s">
        <v>119</v>
      </c>
      <c r="I1347" t="s">
        <v>75</v>
      </c>
      <c r="J1347" t="s">
        <v>788</v>
      </c>
      <c r="K1347" t="s">
        <v>19</v>
      </c>
      <c r="L1347" s="1">
        <v>41030</v>
      </c>
      <c r="M1347">
        <v>64</v>
      </c>
      <c r="N1347">
        <f t="shared" ref="N1347:N1410" si="126">((1/((10*10^6)))*G1347*(M1347)*10^6)</f>
        <v>13439.999999999998</v>
      </c>
      <c r="O1347">
        <f t="shared" ref="O1347:O1410" si="127">((1/((100*10^6)))*G1347*(M1347)*10^6)</f>
        <v>1344</v>
      </c>
      <c r="P1347">
        <f t="shared" ref="P1347:P1410" si="128">((1/((1*10^9)))*G1347*(M1347)*10^6)</f>
        <v>134.4</v>
      </c>
      <c r="Q1347">
        <f t="shared" ref="Q1347:Q1410" si="129">((1/((10*10^9)))*G1347*(M1347)*10^6)</f>
        <v>13.44</v>
      </c>
      <c r="R1347">
        <f t="shared" ref="R1347:R1410" si="130">((1/((100*10^9)))*G1347*(M1347)*10^6)</f>
        <v>1.3439999999999999</v>
      </c>
      <c r="S1347">
        <f t="shared" ref="S1347:S1410" si="131">((1/((1*10^12)))*G1347*(M1347)*10^6)</f>
        <v>0.13439999999999999</v>
      </c>
    </row>
    <row r="1348" spans="2:19">
      <c r="B1348" t="s">
        <v>1743</v>
      </c>
      <c r="C1348" t="s">
        <v>1732</v>
      </c>
      <c r="D1348" t="s">
        <v>32</v>
      </c>
      <c r="E1348" t="s">
        <v>929</v>
      </c>
      <c r="F1348" t="s">
        <v>24</v>
      </c>
      <c r="G1348">
        <v>2300</v>
      </c>
      <c r="H1348" t="s">
        <v>573</v>
      </c>
      <c r="I1348" t="s">
        <v>75</v>
      </c>
      <c r="J1348" t="s">
        <v>788</v>
      </c>
      <c r="K1348" t="s">
        <v>19</v>
      </c>
      <c r="L1348" s="1">
        <v>41030</v>
      </c>
      <c r="M1348">
        <v>64</v>
      </c>
      <c r="N1348">
        <f t="shared" si="126"/>
        <v>14719.999999999998</v>
      </c>
      <c r="O1348">
        <f t="shared" si="127"/>
        <v>1472</v>
      </c>
      <c r="P1348">
        <f t="shared" si="128"/>
        <v>147.19999999999999</v>
      </c>
      <c r="Q1348">
        <f t="shared" si="129"/>
        <v>14.72</v>
      </c>
      <c r="R1348">
        <f t="shared" si="130"/>
        <v>1.4719999999999998</v>
      </c>
      <c r="S1348">
        <f t="shared" si="131"/>
        <v>0.1472</v>
      </c>
    </row>
    <row r="1349" spans="2:19">
      <c r="B1349" t="s">
        <v>1744</v>
      </c>
      <c r="C1349" t="s">
        <v>1732</v>
      </c>
      <c r="D1349" t="s">
        <v>32</v>
      </c>
      <c r="E1349" t="s">
        <v>929</v>
      </c>
      <c r="F1349" t="s">
        <v>24</v>
      </c>
      <c r="G1349">
        <v>1800</v>
      </c>
      <c r="H1349" t="s">
        <v>64</v>
      </c>
      <c r="I1349" t="s">
        <v>75</v>
      </c>
      <c r="J1349" t="s">
        <v>788</v>
      </c>
      <c r="K1349" t="s">
        <v>490</v>
      </c>
      <c r="L1349" s="1">
        <v>41030</v>
      </c>
      <c r="M1349">
        <v>64</v>
      </c>
      <c r="N1349">
        <f t="shared" si="126"/>
        <v>11519.999999999998</v>
      </c>
      <c r="O1349">
        <f t="shared" si="127"/>
        <v>1152</v>
      </c>
      <c r="P1349">
        <f t="shared" si="128"/>
        <v>115.2</v>
      </c>
      <c r="Q1349">
        <f t="shared" si="129"/>
        <v>11.52</v>
      </c>
      <c r="R1349">
        <f t="shared" si="130"/>
        <v>1.1519999999999999</v>
      </c>
      <c r="S1349">
        <f t="shared" si="131"/>
        <v>0.1152</v>
      </c>
    </row>
    <row r="1350" spans="2:19">
      <c r="B1350" t="s">
        <v>1745</v>
      </c>
      <c r="C1350" t="s">
        <v>1732</v>
      </c>
      <c r="D1350" t="s">
        <v>32</v>
      </c>
      <c r="E1350" t="s">
        <v>929</v>
      </c>
      <c r="F1350" t="s">
        <v>24</v>
      </c>
      <c r="G1350">
        <v>1800</v>
      </c>
      <c r="H1350" t="s">
        <v>64</v>
      </c>
      <c r="I1350" t="s">
        <v>75</v>
      </c>
      <c r="J1350" t="s">
        <v>788</v>
      </c>
      <c r="K1350" t="s">
        <v>490</v>
      </c>
      <c r="L1350" s="1">
        <v>41030</v>
      </c>
      <c r="M1350">
        <v>64</v>
      </c>
      <c r="N1350">
        <f t="shared" si="126"/>
        <v>11519.999999999998</v>
      </c>
      <c r="O1350">
        <f t="shared" si="127"/>
        <v>1152</v>
      </c>
      <c r="P1350">
        <f t="shared" si="128"/>
        <v>115.2</v>
      </c>
      <c r="Q1350">
        <f t="shared" si="129"/>
        <v>11.52</v>
      </c>
      <c r="R1350">
        <f t="shared" si="130"/>
        <v>1.1519999999999999</v>
      </c>
      <c r="S1350">
        <f t="shared" si="131"/>
        <v>0.1152</v>
      </c>
    </row>
    <row r="1351" spans="2:19">
      <c r="B1351" t="s">
        <v>1746</v>
      </c>
      <c r="C1351" t="s">
        <v>1747</v>
      </c>
      <c r="D1351" t="s">
        <v>13</v>
      </c>
      <c r="E1351" t="s">
        <v>1706</v>
      </c>
      <c r="F1351" t="s">
        <v>24</v>
      </c>
      <c r="G1351">
        <v>1000</v>
      </c>
      <c r="H1351" t="s">
        <v>204</v>
      </c>
      <c r="I1351" t="s">
        <v>351</v>
      </c>
      <c r="J1351" t="s">
        <v>779</v>
      </c>
      <c r="K1351" t="s">
        <v>206</v>
      </c>
      <c r="L1351" s="1">
        <v>41030</v>
      </c>
      <c r="M1351">
        <v>64</v>
      </c>
      <c r="N1351">
        <f t="shared" si="126"/>
        <v>6399.9999999999991</v>
      </c>
      <c r="O1351">
        <f t="shared" si="127"/>
        <v>640</v>
      </c>
      <c r="P1351">
        <f t="shared" si="128"/>
        <v>64.000000000000014</v>
      </c>
      <c r="Q1351">
        <f t="shared" si="129"/>
        <v>6.4</v>
      </c>
      <c r="R1351">
        <f t="shared" si="130"/>
        <v>0.64</v>
      </c>
      <c r="S1351">
        <f t="shared" si="131"/>
        <v>6.4000000000000001E-2</v>
      </c>
    </row>
    <row r="1352" spans="2:19">
      <c r="B1352" t="s">
        <v>1748</v>
      </c>
      <c r="C1352" t="s">
        <v>1747</v>
      </c>
      <c r="D1352" t="s">
        <v>13</v>
      </c>
      <c r="E1352" t="s">
        <v>1706</v>
      </c>
      <c r="F1352" t="s">
        <v>24</v>
      </c>
      <c r="G1352">
        <v>2000</v>
      </c>
      <c r="H1352" t="s">
        <v>81</v>
      </c>
      <c r="I1352" t="s">
        <v>351</v>
      </c>
      <c r="J1352" t="s">
        <v>791</v>
      </c>
      <c r="K1352" t="s">
        <v>529</v>
      </c>
      <c r="L1352" s="1">
        <v>41030</v>
      </c>
      <c r="M1352">
        <v>64</v>
      </c>
      <c r="N1352">
        <f t="shared" si="126"/>
        <v>12799.999999999998</v>
      </c>
      <c r="O1352">
        <f t="shared" si="127"/>
        <v>1280</v>
      </c>
      <c r="P1352">
        <f t="shared" si="128"/>
        <v>128.00000000000003</v>
      </c>
      <c r="Q1352">
        <f t="shared" si="129"/>
        <v>12.8</v>
      </c>
      <c r="R1352">
        <f t="shared" si="130"/>
        <v>1.28</v>
      </c>
      <c r="S1352">
        <f t="shared" si="131"/>
        <v>0.128</v>
      </c>
    </row>
    <row r="1353" spans="2:19">
      <c r="B1353" t="s">
        <v>113</v>
      </c>
      <c r="C1353" t="s">
        <v>71</v>
      </c>
      <c r="D1353" t="s">
        <v>48</v>
      </c>
      <c r="E1353" t="s">
        <v>72</v>
      </c>
      <c r="F1353" t="s">
        <v>73</v>
      </c>
      <c r="G1353">
        <v>1400</v>
      </c>
      <c r="H1353" t="s">
        <v>114</v>
      </c>
      <c r="I1353" t="s">
        <v>75</v>
      </c>
      <c r="J1353" t="s">
        <v>76</v>
      </c>
      <c r="K1353" t="s">
        <v>77</v>
      </c>
      <c r="L1353" s="1">
        <v>41061</v>
      </c>
      <c r="M1353">
        <v>64</v>
      </c>
      <c r="N1353">
        <f t="shared" si="126"/>
        <v>8960</v>
      </c>
      <c r="O1353">
        <f t="shared" si="127"/>
        <v>896</v>
      </c>
      <c r="P1353">
        <f t="shared" si="128"/>
        <v>89.600000000000009</v>
      </c>
      <c r="Q1353">
        <f t="shared" si="129"/>
        <v>8.9600000000000009</v>
      </c>
      <c r="R1353">
        <f t="shared" si="130"/>
        <v>0.89600000000000002</v>
      </c>
      <c r="S1353">
        <f t="shared" si="131"/>
        <v>8.9599999999999999E-2</v>
      </c>
    </row>
    <row r="1354" spans="2:19">
      <c r="B1354" t="s">
        <v>115</v>
      </c>
      <c r="C1354" t="s">
        <v>71</v>
      </c>
      <c r="D1354" t="s">
        <v>48</v>
      </c>
      <c r="E1354" t="s">
        <v>72</v>
      </c>
      <c r="F1354" t="s">
        <v>73</v>
      </c>
      <c r="G1354">
        <v>1700</v>
      </c>
      <c r="H1354" t="s">
        <v>116</v>
      </c>
      <c r="I1354" t="s">
        <v>75</v>
      </c>
      <c r="J1354" t="s">
        <v>76</v>
      </c>
      <c r="K1354" t="s">
        <v>77</v>
      </c>
      <c r="L1354" s="1">
        <v>41061</v>
      </c>
      <c r="M1354">
        <v>64</v>
      </c>
      <c r="N1354">
        <f t="shared" si="126"/>
        <v>10879.999999999998</v>
      </c>
      <c r="O1354">
        <f t="shared" si="127"/>
        <v>1088</v>
      </c>
      <c r="P1354">
        <f t="shared" si="128"/>
        <v>108.8</v>
      </c>
      <c r="Q1354">
        <f t="shared" si="129"/>
        <v>10.88</v>
      </c>
      <c r="R1354">
        <f t="shared" si="130"/>
        <v>1.0880000000000001</v>
      </c>
      <c r="S1354">
        <f t="shared" si="131"/>
        <v>0.10879999999999999</v>
      </c>
    </row>
    <row r="1355" spans="2:19">
      <c r="B1355" t="s">
        <v>881</v>
      </c>
      <c r="C1355" t="s">
        <v>876</v>
      </c>
      <c r="D1355" t="s">
        <v>48</v>
      </c>
      <c r="E1355" t="s">
        <v>828</v>
      </c>
      <c r="F1355" t="s">
        <v>24</v>
      </c>
      <c r="G1355">
        <v>2800</v>
      </c>
      <c r="H1355" t="s">
        <v>123</v>
      </c>
      <c r="I1355" t="s">
        <v>351</v>
      </c>
      <c r="J1355" t="s">
        <v>798</v>
      </c>
      <c r="K1355" t="s">
        <v>43</v>
      </c>
      <c r="L1355" s="1">
        <v>41061</v>
      </c>
      <c r="M1355">
        <v>64</v>
      </c>
      <c r="N1355">
        <f t="shared" si="126"/>
        <v>17920</v>
      </c>
      <c r="O1355">
        <f t="shared" si="127"/>
        <v>1792</v>
      </c>
      <c r="P1355">
        <f t="shared" si="128"/>
        <v>179.20000000000002</v>
      </c>
      <c r="Q1355">
        <f t="shared" si="129"/>
        <v>17.920000000000002</v>
      </c>
      <c r="R1355">
        <f t="shared" si="130"/>
        <v>1.792</v>
      </c>
      <c r="S1355">
        <f t="shared" si="131"/>
        <v>0.1792</v>
      </c>
    </row>
    <row r="1356" spans="2:19">
      <c r="B1356" t="s">
        <v>882</v>
      </c>
      <c r="C1356" t="s">
        <v>876</v>
      </c>
      <c r="D1356" t="s">
        <v>48</v>
      </c>
      <c r="E1356" t="s">
        <v>828</v>
      </c>
      <c r="F1356" t="s">
        <v>24</v>
      </c>
      <c r="G1356">
        <v>3100</v>
      </c>
      <c r="H1356" t="s">
        <v>801</v>
      </c>
      <c r="I1356" t="s">
        <v>351</v>
      </c>
      <c r="J1356" t="s">
        <v>798</v>
      </c>
      <c r="K1356" t="s">
        <v>43</v>
      </c>
      <c r="L1356" s="1">
        <v>41061</v>
      </c>
      <c r="M1356">
        <v>64</v>
      </c>
      <c r="N1356">
        <f t="shared" si="126"/>
        <v>19840</v>
      </c>
      <c r="O1356">
        <f t="shared" si="127"/>
        <v>1984</v>
      </c>
      <c r="P1356">
        <f t="shared" si="128"/>
        <v>198.40000000000003</v>
      </c>
      <c r="Q1356">
        <f t="shared" si="129"/>
        <v>19.84</v>
      </c>
      <c r="R1356">
        <f t="shared" si="130"/>
        <v>1.984</v>
      </c>
      <c r="S1356">
        <f t="shared" si="131"/>
        <v>0.19839999999999999</v>
      </c>
    </row>
    <row r="1357" spans="2:19">
      <c r="B1357" t="s">
        <v>883</v>
      </c>
      <c r="C1357" t="s">
        <v>876</v>
      </c>
      <c r="D1357" t="s">
        <v>48</v>
      </c>
      <c r="E1357" t="s">
        <v>828</v>
      </c>
      <c r="F1357" t="s">
        <v>24</v>
      </c>
      <c r="G1357">
        <v>2400</v>
      </c>
      <c r="H1357" t="s">
        <v>145</v>
      </c>
      <c r="I1357" t="s">
        <v>351</v>
      </c>
      <c r="J1357" t="s">
        <v>798</v>
      </c>
      <c r="K1357" t="s">
        <v>383</v>
      </c>
      <c r="L1357" s="1">
        <v>41061</v>
      </c>
      <c r="M1357">
        <v>64</v>
      </c>
      <c r="N1357">
        <f t="shared" si="126"/>
        <v>15359.999999999998</v>
      </c>
      <c r="O1357">
        <f t="shared" si="127"/>
        <v>1536</v>
      </c>
      <c r="P1357">
        <f t="shared" si="128"/>
        <v>153.60000000000002</v>
      </c>
      <c r="Q1357">
        <f t="shared" si="129"/>
        <v>15.360000000000001</v>
      </c>
      <c r="R1357">
        <f t="shared" si="130"/>
        <v>1.536</v>
      </c>
      <c r="S1357">
        <f t="shared" si="131"/>
        <v>0.15359999999999999</v>
      </c>
    </row>
    <row r="1358" spans="2:19">
      <c r="B1358" t="s">
        <v>884</v>
      </c>
      <c r="C1358" t="s">
        <v>876</v>
      </c>
      <c r="D1358" t="s">
        <v>48</v>
      </c>
      <c r="E1358" t="s">
        <v>828</v>
      </c>
      <c r="F1358" t="s">
        <v>24</v>
      </c>
      <c r="G1358">
        <v>2600</v>
      </c>
      <c r="H1358" t="s">
        <v>149</v>
      </c>
      <c r="I1358" t="s">
        <v>351</v>
      </c>
      <c r="J1358" t="s">
        <v>798</v>
      </c>
      <c r="K1358" t="s">
        <v>383</v>
      </c>
      <c r="L1358" s="1">
        <v>41061</v>
      </c>
      <c r="M1358">
        <v>64</v>
      </c>
      <c r="N1358">
        <f t="shared" si="126"/>
        <v>16640</v>
      </c>
      <c r="O1358">
        <f t="shared" si="127"/>
        <v>1664.0000000000002</v>
      </c>
      <c r="P1358">
        <f t="shared" si="128"/>
        <v>166.4</v>
      </c>
      <c r="Q1358">
        <f t="shared" si="129"/>
        <v>16.64</v>
      </c>
      <c r="R1358">
        <f t="shared" si="130"/>
        <v>1.6639999999999999</v>
      </c>
      <c r="S1358">
        <f t="shared" si="131"/>
        <v>0.16640000000000002</v>
      </c>
    </row>
    <row r="1359" spans="2:19">
      <c r="B1359" t="s">
        <v>885</v>
      </c>
      <c r="C1359" t="s">
        <v>827</v>
      </c>
      <c r="D1359" t="s">
        <v>13</v>
      </c>
      <c r="E1359" t="s">
        <v>828</v>
      </c>
      <c r="F1359" t="s">
        <v>778</v>
      </c>
      <c r="G1359">
        <v>3200</v>
      </c>
      <c r="H1359" t="s">
        <v>107</v>
      </c>
      <c r="I1359" t="s">
        <v>351</v>
      </c>
      <c r="J1359" t="s">
        <v>779</v>
      </c>
      <c r="K1359" t="s">
        <v>503</v>
      </c>
      <c r="L1359" s="1">
        <v>41061</v>
      </c>
      <c r="M1359">
        <v>64</v>
      </c>
      <c r="N1359">
        <f t="shared" si="126"/>
        <v>20480</v>
      </c>
      <c r="O1359">
        <f t="shared" si="127"/>
        <v>2048</v>
      </c>
      <c r="P1359">
        <f t="shared" si="128"/>
        <v>204.8</v>
      </c>
      <c r="Q1359">
        <f t="shared" si="129"/>
        <v>20.48</v>
      </c>
      <c r="R1359">
        <f t="shared" si="130"/>
        <v>2.0479999999999996</v>
      </c>
      <c r="S1359">
        <f t="shared" si="131"/>
        <v>0.20480000000000001</v>
      </c>
    </row>
    <row r="1360" spans="2:19">
      <c r="B1360" t="s">
        <v>886</v>
      </c>
      <c r="C1360" t="s">
        <v>827</v>
      </c>
      <c r="D1360" t="s">
        <v>13</v>
      </c>
      <c r="E1360" t="s">
        <v>828</v>
      </c>
      <c r="F1360" t="s">
        <v>778</v>
      </c>
      <c r="G1360">
        <v>2900</v>
      </c>
      <c r="H1360" t="s">
        <v>161</v>
      </c>
      <c r="I1360" t="s">
        <v>351</v>
      </c>
      <c r="J1360" t="s">
        <v>779</v>
      </c>
      <c r="K1360" t="s">
        <v>43</v>
      </c>
      <c r="L1360" s="1">
        <v>41061</v>
      </c>
      <c r="M1360">
        <v>64</v>
      </c>
      <c r="N1360">
        <f t="shared" si="126"/>
        <v>18560</v>
      </c>
      <c r="O1360">
        <f t="shared" si="127"/>
        <v>1856</v>
      </c>
      <c r="P1360">
        <f t="shared" si="128"/>
        <v>185.60000000000002</v>
      </c>
      <c r="Q1360">
        <f t="shared" si="129"/>
        <v>18.560000000000002</v>
      </c>
      <c r="R1360">
        <f t="shared" si="130"/>
        <v>1.8559999999999999</v>
      </c>
      <c r="S1360">
        <f t="shared" si="131"/>
        <v>0.18559999999999999</v>
      </c>
    </row>
    <row r="1361" spans="2:19">
      <c r="B1361" t="s">
        <v>887</v>
      </c>
      <c r="C1361" t="s">
        <v>827</v>
      </c>
      <c r="D1361" t="s">
        <v>48</v>
      </c>
      <c r="E1361" t="s">
        <v>828</v>
      </c>
      <c r="F1361" t="s">
        <v>778</v>
      </c>
      <c r="G1361">
        <v>2900</v>
      </c>
      <c r="H1361" t="s">
        <v>161</v>
      </c>
      <c r="I1361" t="s">
        <v>351</v>
      </c>
      <c r="J1361" t="s">
        <v>798</v>
      </c>
      <c r="K1361" t="s">
        <v>383</v>
      </c>
      <c r="L1361" s="1">
        <v>41061</v>
      </c>
      <c r="M1361">
        <v>64</v>
      </c>
      <c r="N1361">
        <f t="shared" si="126"/>
        <v>18560</v>
      </c>
      <c r="O1361">
        <f t="shared" si="127"/>
        <v>1856</v>
      </c>
      <c r="P1361">
        <f t="shared" si="128"/>
        <v>185.60000000000002</v>
      </c>
      <c r="Q1361">
        <f t="shared" si="129"/>
        <v>18.560000000000002</v>
      </c>
      <c r="R1361">
        <f t="shared" si="130"/>
        <v>1.8559999999999999</v>
      </c>
      <c r="S1361">
        <f t="shared" si="131"/>
        <v>0.18559999999999999</v>
      </c>
    </row>
    <row r="1362" spans="2:19">
      <c r="B1362" t="s">
        <v>888</v>
      </c>
      <c r="C1362" t="s">
        <v>827</v>
      </c>
      <c r="D1362" t="s">
        <v>13</v>
      </c>
      <c r="E1362" t="s">
        <v>828</v>
      </c>
      <c r="F1362" t="s">
        <v>778</v>
      </c>
      <c r="G1362">
        <v>2900</v>
      </c>
      <c r="H1362" t="s">
        <v>161</v>
      </c>
      <c r="I1362" t="s">
        <v>351</v>
      </c>
      <c r="J1362" t="s">
        <v>779</v>
      </c>
      <c r="K1362" t="s">
        <v>43</v>
      </c>
      <c r="L1362" s="1">
        <v>41061</v>
      </c>
      <c r="M1362">
        <v>64</v>
      </c>
      <c r="N1362">
        <f t="shared" si="126"/>
        <v>18560</v>
      </c>
      <c r="O1362">
        <f t="shared" si="127"/>
        <v>1856</v>
      </c>
      <c r="P1362">
        <f t="shared" si="128"/>
        <v>185.60000000000002</v>
      </c>
      <c r="Q1362">
        <f t="shared" si="129"/>
        <v>18.560000000000002</v>
      </c>
      <c r="R1362">
        <f t="shared" si="130"/>
        <v>1.8559999999999999</v>
      </c>
      <c r="S1362">
        <f t="shared" si="131"/>
        <v>0.18559999999999999</v>
      </c>
    </row>
    <row r="1363" spans="2:19">
      <c r="B1363" t="s">
        <v>889</v>
      </c>
      <c r="C1363" t="s">
        <v>827</v>
      </c>
      <c r="D1363" t="s">
        <v>13</v>
      </c>
      <c r="E1363" t="s">
        <v>828</v>
      </c>
      <c r="F1363" t="s">
        <v>778</v>
      </c>
      <c r="G1363">
        <v>3400</v>
      </c>
      <c r="H1363" t="s">
        <v>104</v>
      </c>
      <c r="I1363" t="s">
        <v>351</v>
      </c>
      <c r="J1363" t="s">
        <v>779</v>
      </c>
      <c r="K1363" t="s">
        <v>503</v>
      </c>
      <c r="L1363" s="1">
        <v>41061</v>
      </c>
      <c r="M1363">
        <v>64</v>
      </c>
      <c r="N1363">
        <f t="shared" si="126"/>
        <v>21759.999999999996</v>
      </c>
      <c r="O1363">
        <f t="shared" si="127"/>
        <v>2176</v>
      </c>
      <c r="P1363">
        <f t="shared" si="128"/>
        <v>217.6</v>
      </c>
      <c r="Q1363">
        <f t="shared" si="129"/>
        <v>21.76</v>
      </c>
      <c r="R1363">
        <f t="shared" si="130"/>
        <v>2.1760000000000002</v>
      </c>
      <c r="S1363">
        <f t="shared" si="131"/>
        <v>0.21759999999999999</v>
      </c>
    </row>
    <row r="1364" spans="2:19">
      <c r="B1364" t="s">
        <v>890</v>
      </c>
      <c r="C1364" t="s">
        <v>827</v>
      </c>
      <c r="D1364" t="s">
        <v>13</v>
      </c>
      <c r="E1364" t="s">
        <v>828</v>
      </c>
      <c r="F1364" t="s">
        <v>778</v>
      </c>
      <c r="G1364">
        <v>3100</v>
      </c>
      <c r="H1364" t="s">
        <v>801</v>
      </c>
      <c r="I1364" t="s">
        <v>351</v>
      </c>
      <c r="J1364" t="s">
        <v>779</v>
      </c>
      <c r="K1364" t="s">
        <v>43</v>
      </c>
      <c r="L1364" s="1">
        <v>41061</v>
      </c>
      <c r="M1364">
        <v>64</v>
      </c>
      <c r="N1364">
        <f t="shared" si="126"/>
        <v>19840</v>
      </c>
      <c r="O1364">
        <f t="shared" si="127"/>
        <v>1984</v>
      </c>
      <c r="P1364">
        <f t="shared" si="128"/>
        <v>198.40000000000003</v>
      </c>
      <c r="Q1364">
        <f t="shared" si="129"/>
        <v>19.84</v>
      </c>
      <c r="R1364">
        <f t="shared" si="130"/>
        <v>1.984</v>
      </c>
      <c r="S1364">
        <f t="shared" si="131"/>
        <v>0.19839999999999999</v>
      </c>
    </row>
    <row r="1365" spans="2:19">
      <c r="B1365" t="s">
        <v>891</v>
      </c>
      <c r="C1365" t="s">
        <v>876</v>
      </c>
      <c r="D1365" t="s">
        <v>48</v>
      </c>
      <c r="E1365" t="s">
        <v>828</v>
      </c>
      <c r="F1365" t="s">
        <v>24</v>
      </c>
      <c r="G1365">
        <v>2600</v>
      </c>
      <c r="H1365" t="s">
        <v>149</v>
      </c>
      <c r="I1365" t="s">
        <v>351</v>
      </c>
      <c r="J1365" t="s">
        <v>829</v>
      </c>
      <c r="K1365" t="s">
        <v>43</v>
      </c>
      <c r="L1365" s="1">
        <v>41061</v>
      </c>
      <c r="M1365">
        <v>64</v>
      </c>
      <c r="N1365">
        <f t="shared" si="126"/>
        <v>16640</v>
      </c>
      <c r="O1365">
        <f t="shared" si="127"/>
        <v>1664.0000000000002</v>
      </c>
      <c r="P1365">
        <f t="shared" si="128"/>
        <v>166.4</v>
      </c>
      <c r="Q1365">
        <f t="shared" si="129"/>
        <v>16.64</v>
      </c>
      <c r="R1365">
        <f t="shared" si="130"/>
        <v>1.6639999999999999</v>
      </c>
      <c r="S1365">
        <f t="shared" si="131"/>
        <v>0.16640000000000002</v>
      </c>
    </row>
    <row r="1366" spans="2:19">
      <c r="B1366" t="s">
        <v>1372</v>
      </c>
      <c r="C1366" t="s">
        <v>827</v>
      </c>
      <c r="D1366" t="s">
        <v>48</v>
      </c>
      <c r="E1366" t="s">
        <v>1275</v>
      </c>
      <c r="F1366" t="s">
        <v>778</v>
      </c>
      <c r="G1366">
        <v>2900</v>
      </c>
      <c r="H1366" t="s">
        <v>161</v>
      </c>
      <c r="I1366" t="s">
        <v>351</v>
      </c>
      <c r="J1366" t="s">
        <v>795</v>
      </c>
      <c r="K1366" t="s">
        <v>383</v>
      </c>
      <c r="L1366" s="1">
        <v>41061</v>
      </c>
      <c r="M1366">
        <v>64</v>
      </c>
      <c r="N1366">
        <f t="shared" si="126"/>
        <v>18560</v>
      </c>
      <c r="O1366">
        <f t="shared" si="127"/>
        <v>1856</v>
      </c>
      <c r="P1366">
        <f t="shared" si="128"/>
        <v>185.60000000000002</v>
      </c>
      <c r="Q1366">
        <f t="shared" si="129"/>
        <v>18.560000000000002</v>
      </c>
      <c r="R1366">
        <f t="shared" si="130"/>
        <v>1.8559999999999999</v>
      </c>
      <c r="S1366">
        <f t="shared" si="131"/>
        <v>0.18559999999999999</v>
      </c>
    </row>
    <row r="1367" spans="2:19">
      <c r="B1367" t="s">
        <v>1372</v>
      </c>
      <c r="C1367" t="s">
        <v>827</v>
      </c>
      <c r="D1367" t="s">
        <v>48</v>
      </c>
      <c r="E1367" t="s">
        <v>1318</v>
      </c>
      <c r="F1367" t="s">
        <v>778</v>
      </c>
      <c r="G1367">
        <v>2900</v>
      </c>
      <c r="H1367" t="s">
        <v>161</v>
      </c>
      <c r="I1367" t="s">
        <v>351</v>
      </c>
      <c r="J1367" t="s">
        <v>795</v>
      </c>
      <c r="K1367" t="s">
        <v>383</v>
      </c>
      <c r="L1367" s="1">
        <v>41061</v>
      </c>
      <c r="M1367">
        <v>64</v>
      </c>
      <c r="N1367">
        <f t="shared" si="126"/>
        <v>18560</v>
      </c>
      <c r="O1367">
        <f t="shared" si="127"/>
        <v>1856</v>
      </c>
      <c r="P1367">
        <f t="shared" si="128"/>
        <v>185.60000000000002</v>
      </c>
      <c r="Q1367">
        <f t="shared" si="129"/>
        <v>18.560000000000002</v>
      </c>
      <c r="R1367">
        <f t="shared" si="130"/>
        <v>1.8559999999999999</v>
      </c>
      <c r="S1367">
        <f t="shared" si="131"/>
        <v>0.18559999999999999</v>
      </c>
    </row>
    <row r="1368" spans="2:19">
      <c r="B1368" t="s">
        <v>1373</v>
      </c>
      <c r="C1368" t="s">
        <v>827</v>
      </c>
      <c r="D1368" t="s">
        <v>48</v>
      </c>
      <c r="E1368" t="s">
        <v>1318</v>
      </c>
      <c r="F1368" t="s">
        <v>778</v>
      </c>
      <c r="G1368">
        <v>2500</v>
      </c>
      <c r="H1368" t="s">
        <v>28</v>
      </c>
      <c r="I1368" t="s">
        <v>351</v>
      </c>
      <c r="J1368" t="s">
        <v>795</v>
      </c>
      <c r="K1368" t="s">
        <v>206</v>
      </c>
      <c r="L1368" s="1">
        <v>41061</v>
      </c>
      <c r="M1368">
        <v>64</v>
      </c>
      <c r="N1368">
        <f t="shared" si="126"/>
        <v>16000</v>
      </c>
      <c r="O1368">
        <f t="shared" si="127"/>
        <v>1600</v>
      </c>
      <c r="P1368">
        <f t="shared" si="128"/>
        <v>160</v>
      </c>
      <c r="Q1368">
        <f t="shared" si="129"/>
        <v>16</v>
      </c>
      <c r="R1368">
        <f t="shared" si="130"/>
        <v>1.5999999999999999</v>
      </c>
      <c r="S1368">
        <f t="shared" si="131"/>
        <v>0.16</v>
      </c>
    </row>
    <row r="1369" spans="2:19">
      <c r="B1369" t="s">
        <v>1374</v>
      </c>
      <c r="C1369" t="s">
        <v>827</v>
      </c>
      <c r="D1369" t="s">
        <v>48</v>
      </c>
      <c r="E1369" t="s">
        <v>1318</v>
      </c>
      <c r="F1369" t="s">
        <v>778</v>
      </c>
      <c r="G1369">
        <v>1900</v>
      </c>
      <c r="H1369" t="s">
        <v>67</v>
      </c>
      <c r="I1369" t="s">
        <v>351</v>
      </c>
      <c r="J1369" t="s">
        <v>795</v>
      </c>
      <c r="K1369" t="s">
        <v>548</v>
      </c>
      <c r="L1369" s="1">
        <v>41061</v>
      </c>
      <c r="M1369">
        <v>64</v>
      </c>
      <c r="N1369">
        <f t="shared" si="126"/>
        <v>12159.999999999998</v>
      </c>
      <c r="O1369">
        <f t="shared" si="127"/>
        <v>1216</v>
      </c>
      <c r="P1369">
        <f t="shared" si="128"/>
        <v>121.6</v>
      </c>
      <c r="Q1369">
        <f t="shared" si="129"/>
        <v>12.16</v>
      </c>
      <c r="R1369">
        <f t="shared" si="130"/>
        <v>1.216</v>
      </c>
      <c r="S1369">
        <f t="shared" si="131"/>
        <v>0.1216</v>
      </c>
    </row>
    <row r="1370" spans="2:19">
      <c r="B1370" t="s">
        <v>1375</v>
      </c>
      <c r="C1370" t="s">
        <v>827</v>
      </c>
      <c r="D1370" t="s">
        <v>48</v>
      </c>
      <c r="E1370" t="s">
        <v>1318</v>
      </c>
      <c r="F1370" t="s">
        <v>778</v>
      </c>
      <c r="G1370">
        <v>2000</v>
      </c>
      <c r="H1370" t="s">
        <v>81</v>
      </c>
      <c r="I1370" t="s">
        <v>351</v>
      </c>
      <c r="J1370" t="s">
        <v>795</v>
      </c>
      <c r="K1370" t="s">
        <v>548</v>
      </c>
      <c r="L1370" s="1">
        <v>41061</v>
      </c>
      <c r="M1370">
        <v>64</v>
      </c>
      <c r="N1370">
        <f t="shared" si="126"/>
        <v>12799.999999999998</v>
      </c>
      <c r="O1370">
        <f t="shared" si="127"/>
        <v>1280</v>
      </c>
      <c r="P1370">
        <f t="shared" si="128"/>
        <v>128.00000000000003</v>
      </c>
      <c r="Q1370">
        <f t="shared" si="129"/>
        <v>12.8</v>
      </c>
      <c r="R1370">
        <f t="shared" si="130"/>
        <v>1.28</v>
      </c>
      <c r="S1370">
        <f t="shared" si="131"/>
        <v>0.128</v>
      </c>
    </row>
    <row r="1371" spans="2:19">
      <c r="B1371" t="s">
        <v>1376</v>
      </c>
      <c r="C1371" t="s">
        <v>827</v>
      </c>
      <c r="D1371" t="s">
        <v>48</v>
      </c>
      <c r="E1371" t="s">
        <v>1318</v>
      </c>
      <c r="F1371" t="s">
        <v>778</v>
      </c>
      <c r="G1371">
        <v>1700</v>
      </c>
      <c r="H1371" t="s">
        <v>159</v>
      </c>
      <c r="I1371" t="s">
        <v>351</v>
      </c>
      <c r="J1371" t="s">
        <v>795</v>
      </c>
      <c r="K1371" t="s">
        <v>548</v>
      </c>
      <c r="L1371" s="1">
        <v>41061</v>
      </c>
      <c r="M1371">
        <v>64</v>
      </c>
      <c r="N1371">
        <f t="shared" si="126"/>
        <v>10879.999999999998</v>
      </c>
      <c r="O1371">
        <f t="shared" si="127"/>
        <v>1088</v>
      </c>
      <c r="P1371">
        <f t="shared" si="128"/>
        <v>108.8</v>
      </c>
      <c r="Q1371">
        <f t="shared" si="129"/>
        <v>10.88</v>
      </c>
      <c r="R1371">
        <f t="shared" si="130"/>
        <v>1.0880000000000001</v>
      </c>
      <c r="S1371">
        <f t="shared" si="131"/>
        <v>0.10879999999999999</v>
      </c>
    </row>
    <row r="1372" spans="2:19">
      <c r="B1372" t="s">
        <v>1377</v>
      </c>
      <c r="C1372" t="s">
        <v>827</v>
      </c>
      <c r="D1372" t="s">
        <v>48</v>
      </c>
      <c r="E1372" t="s">
        <v>1275</v>
      </c>
      <c r="F1372" t="s">
        <v>778</v>
      </c>
      <c r="G1372">
        <v>2400</v>
      </c>
      <c r="H1372" t="s">
        <v>145</v>
      </c>
      <c r="I1372" t="s">
        <v>351</v>
      </c>
      <c r="J1372" t="s">
        <v>798</v>
      </c>
      <c r="K1372" t="s">
        <v>383</v>
      </c>
      <c r="L1372" s="1">
        <v>41061</v>
      </c>
      <c r="M1372">
        <v>64</v>
      </c>
      <c r="N1372">
        <f t="shared" si="126"/>
        <v>15359.999999999998</v>
      </c>
      <c r="O1372">
        <f t="shared" si="127"/>
        <v>1536</v>
      </c>
      <c r="P1372">
        <f t="shared" si="128"/>
        <v>153.60000000000002</v>
      </c>
      <c r="Q1372">
        <f t="shared" si="129"/>
        <v>15.360000000000001</v>
      </c>
      <c r="R1372">
        <f t="shared" si="130"/>
        <v>1.536</v>
      </c>
      <c r="S1372">
        <f t="shared" si="131"/>
        <v>0.15359999999999999</v>
      </c>
    </row>
    <row r="1373" spans="2:19">
      <c r="B1373" t="s">
        <v>1377</v>
      </c>
      <c r="C1373" t="s">
        <v>827</v>
      </c>
      <c r="D1373" t="s">
        <v>48</v>
      </c>
      <c r="E1373" t="s">
        <v>1318</v>
      </c>
      <c r="F1373" t="s">
        <v>778</v>
      </c>
      <c r="G1373">
        <v>2400</v>
      </c>
      <c r="H1373" t="s">
        <v>145</v>
      </c>
      <c r="I1373" t="s">
        <v>351</v>
      </c>
      <c r="J1373" t="s">
        <v>798</v>
      </c>
      <c r="K1373" t="s">
        <v>383</v>
      </c>
      <c r="L1373" s="1">
        <v>41061</v>
      </c>
      <c r="M1373">
        <v>64</v>
      </c>
      <c r="N1373">
        <f t="shared" si="126"/>
        <v>15359.999999999998</v>
      </c>
      <c r="O1373">
        <f t="shared" si="127"/>
        <v>1536</v>
      </c>
      <c r="P1373">
        <f t="shared" si="128"/>
        <v>153.60000000000002</v>
      </c>
      <c r="Q1373">
        <f t="shared" si="129"/>
        <v>15.360000000000001</v>
      </c>
      <c r="R1373">
        <f t="shared" si="130"/>
        <v>1.536</v>
      </c>
      <c r="S1373">
        <f t="shared" si="131"/>
        <v>0.15359999999999999</v>
      </c>
    </row>
    <row r="1374" spans="2:19">
      <c r="B1374" t="s">
        <v>1378</v>
      </c>
      <c r="C1374" t="s">
        <v>827</v>
      </c>
      <c r="D1374" t="s">
        <v>48</v>
      </c>
      <c r="E1374" t="s">
        <v>1318</v>
      </c>
      <c r="F1374" t="s">
        <v>778</v>
      </c>
      <c r="G1374">
        <v>1800</v>
      </c>
      <c r="H1374" t="s">
        <v>64</v>
      </c>
      <c r="I1374" t="s">
        <v>351</v>
      </c>
      <c r="J1374" t="s">
        <v>798</v>
      </c>
      <c r="K1374" t="s">
        <v>548</v>
      </c>
      <c r="L1374" s="1">
        <v>41061</v>
      </c>
      <c r="M1374">
        <v>64</v>
      </c>
      <c r="N1374">
        <f t="shared" si="126"/>
        <v>11519.999999999998</v>
      </c>
      <c r="O1374">
        <f t="shared" si="127"/>
        <v>1152</v>
      </c>
      <c r="P1374">
        <f t="shared" si="128"/>
        <v>115.2</v>
      </c>
      <c r="Q1374">
        <f t="shared" si="129"/>
        <v>11.52</v>
      </c>
      <c r="R1374">
        <f t="shared" si="130"/>
        <v>1.1519999999999999</v>
      </c>
      <c r="S1374">
        <f t="shared" si="131"/>
        <v>0.1152</v>
      </c>
    </row>
    <row r="1375" spans="2:19">
      <c r="B1375" t="s">
        <v>1379</v>
      </c>
      <c r="C1375" t="s">
        <v>827</v>
      </c>
      <c r="D1375" t="s">
        <v>48</v>
      </c>
      <c r="E1375" t="s">
        <v>1275</v>
      </c>
      <c r="F1375" t="s">
        <v>778</v>
      </c>
      <c r="G1375">
        <v>2500</v>
      </c>
      <c r="H1375" t="s">
        <v>28</v>
      </c>
      <c r="I1375" t="s">
        <v>351</v>
      </c>
      <c r="J1375" t="s">
        <v>798</v>
      </c>
      <c r="K1375" t="s">
        <v>383</v>
      </c>
      <c r="L1375" s="1">
        <v>41061</v>
      </c>
      <c r="M1375">
        <v>64</v>
      </c>
      <c r="N1375">
        <f t="shared" si="126"/>
        <v>16000</v>
      </c>
      <c r="O1375">
        <f t="shared" si="127"/>
        <v>1600</v>
      </c>
      <c r="P1375">
        <f t="shared" si="128"/>
        <v>160</v>
      </c>
      <c r="Q1375">
        <f t="shared" si="129"/>
        <v>16</v>
      </c>
      <c r="R1375">
        <f t="shared" si="130"/>
        <v>1.5999999999999999</v>
      </c>
      <c r="S1375">
        <f t="shared" si="131"/>
        <v>0.16</v>
      </c>
    </row>
    <row r="1376" spans="2:19">
      <c r="B1376" t="s">
        <v>1379</v>
      </c>
      <c r="C1376" t="s">
        <v>827</v>
      </c>
      <c r="D1376" t="s">
        <v>48</v>
      </c>
      <c r="E1376" t="s">
        <v>1318</v>
      </c>
      <c r="F1376" t="s">
        <v>778</v>
      </c>
      <c r="G1376">
        <v>2500</v>
      </c>
      <c r="H1376" t="s">
        <v>28</v>
      </c>
      <c r="I1376" t="s">
        <v>351</v>
      </c>
      <c r="J1376" t="s">
        <v>798</v>
      </c>
      <c r="K1376" t="s">
        <v>383</v>
      </c>
      <c r="L1376" s="1">
        <v>41061</v>
      </c>
      <c r="M1376">
        <v>64</v>
      </c>
      <c r="N1376">
        <f t="shared" si="126"/>
        <v>16000</v>
      </c>
      <c r="O1376">
        <f t="shared" si="127"/>
        <v>1600</v>
      </c>
      <c r="P1376">
        <f t="shared" si="128"/>
        <v>160</v>
      </c>
      <c r="Q1376">
        <f t="shared" si="129"/>
        <v>16</v>
      </c>
      <c r="R1376">
        <f t="shared" si="130"/>
        <v>1.5999999999999999</v>
      </c>
      <c r="S1376">
        <f t="shared" si="131"/>
        <v>0.16</v>
      </c>
    </row>
    <row r="1377" spans="2:19">
      <c r="B1377" t="s">
        <v>1380</v>
      </c>
      <c r="C1377" t="s">
        <v>827</v>
      </c>
      <c r="D1377" t="s">
        <v>48</v>
      </c>
      <c r="E1377" t="s">
        <v>1318</v>
      </c>
      <c r="F1377" t="s">
        <v>778</v>
      </c>
      <c r="G1377">
        <v>2600</v>
      </c>
      <c r="H1377" t="s">
        <v>149</v>
      </c>
      <c r="I1377" t="s">
        <v>351</v>
      </c>
      <c r="J1377" t="s">
        <v>798</v>
      </c>
      <c r="K1377" t="s">
        <v>383</v>
      </c>
      <c r="L1377" s="1">
        <v>41061</v>
      </c>
      <c r="M1377">
        <v>64</v>
      </c>
      <c r="N1377">
        <f t="shared" si="126"/>
        <v>16640</v>
      </c>
      <c r="O1377">
        <f t="shared" si="127"/>
        <v>1664.0000000000002</v>
      </c>
      <c r="P1377">
        <f t="shared" si="128"/>
        <v>166.4</v>
      </c>
      <c r="Q1377">
        <f t="shared" si="129"/>
        <v>16.64</v>
      </c>
      <c r="R1377">
        <f t="shared" si="130"/>
        <v>1.6639999999999999</v>
      </c>
      <c r="S1377">
        <f t="shared" si="131"/>
        <v>0.16640000000000002</v>
      </c>
    </row>
    <row r="1378" spans="2:19">
      <c r="B1378" t="s">
        <v>1380</v>
      </c>
      <c r="C1378" t="s">
        <v>827</v>
      </c>
      <c r="D1378" t="s">
        <v>48</v>
      </c>
      <c r="E1378" t="s">
        <v>1275</v>
      </c>
      <c r="F1378" t="s">
        <v>778</v>
      </c>
      <c r="G1378">
        <v>2600</v>
      </c>
      <c r="H1378" t="s">
        <v>149</v>
      </c>
      <c r="I1378" t="s">
        <v>351</v>
      </c>
      <c r="J1378" t="s">
        <v>798</v>
      </c>
      <c r="K1378" t="s">
        <v>383</v>
      </c>
      <c r="L1378" s="1">
        <v>41061</v>
      </c>
      <c r="M1378">
        <v>64</v>
      </c>
      <c r="N1378">
        <f t="shared" si="126"/>
        <v>16640</v>
      </c>
      <c r="O1378">
        <f t="shared" si="127"/>
        <v>1664.0000000000002</v>
      </c>
      <c r="P1378">
        <f t="shared" si="128"/>
        <v>166.4</v>
      </c>
      <c r="Q1378">
        <f t="shared" si="129"/>
        <v>16.64</v>
      </c>
      <c r="R1378">
        <f t="shared" si="130"/>
        <v>1.6639999999999999</v>
      </c>
      <c r="S1378">
        <f t="shared" si="131"/>
        <v>0.16640000000000002</v>
      </c>
    </row>
    <row r="1379" spans="2:19">
      <c r="B1379" t="s">
        <v>1381</v>
      </c>
      <c r="C1379" t="s">
        <v>827</v>
      </c>
      <c r="D1379" t="s">
        <v>48</v>
      </c>
      <c r="E1379" t="s">
        <v>1318</v>
      </c>
      <c r="F1379" t="s">
        <v>778</v>
      </c>
      <c r="G1379">
        <v>1700</v>
      </c>
      <c r="H1379" t="s">
        <v>159</v>
      </c>
      <c r="I1379" t="s">
        <v>351</v>
      </c>
      <c r="J1379" t="s">
        <v>798</v>
      </c>
      <c r="K1379" t="s">
        <v>548</v>
      </c>
      <c r="L1379" s="1">
        <v>41061</v>
      </c>
      <c r="M1379">
        <v>64</v>
      </c>
      <c r="N1379">
        <f t="shared" si="126"/>
        <v>10879.999999999998</v>
      </c>
      <c r="O1379">
        <f t="shared" si="127"/>
        <v>1088</v>
      </c>
      <c r="P1379">
        <f t="shared" si="128"/>
        <v>108.8</v>
      </c>
      <c r="Q1379">
        <f t="shared" si="129"/>
        <v>10.88</v>
      </c>
      <c r="R1379">
        <f t="shared" si="130"/>
        <v>1.0880000000000001</v>
      </c>
      <c r="S1379">
        <f t="shared" si="131"/>
        <v>0.10879999999999999</v>
      </c>
    </row>
    <row r="1380" spans="2:19">
      <c r="B1380" t="s">
        <v>1382</v>
      </c>
      <c r="C1380" t="s">
        <v>827</v>
      </c>
      <c r="D1380" t="s">
        <v>48</v>
      </c>
      <c r="E1380" t="s">
        <v>1318</v>
      </c>
      <c r="F1380" t="s">
        <v>778</v>
      </c>
      <c r="G1380">
        <v>2800</v>
      </c>
      <c r="H1380" t="s">
        <v>123</v>
      </c>
      <c r="I1380" t="s">
        <v>351</v>
      </c>
      <c r="J1380" t="s">
        <v>798</v>
      </c>
      <c r="K1380" t="s">
        <v>383</v>
      </c>
      <c r="L1380" s="1">
        <v>41061</v>
      </c>
      <c r="M1380">
        <v>64</v>
      </c>
      <c r="N1380">
        <f t="shared" si="126"/>
        <v>17920</v>
      </c>
      <c r="O1380">
        <f t="shared" si="127"/>
        <v>1792</v>
      </c>
      <c r="P1380">
        <f t="shared" si="128"/>
        <v>179.20000000000002</v>
      </c>
      <c r="Q1380">
        <f t="shared" si="129"/>
        <v>17.920000000000002</v>
      </c>
      <c r="R1380">
        <f t="shared" si="130"/>
        <v>1.792</v>
      </c>
      <c r="S1380">
        <f t="shared" si="131"/>
        <v>0.1792</v>
      </c>
    </row>
    <row r="1381" spans="2:19">
      <c r="B1381" t="s">
        <v>1382</v>
      </c>
      <c r="C1381" t="s">
        <v>827</v>
      </c>
      <c r="D1381" t="s">
        <v>48</v>
      </c>
      <c r="E1381" t="s">
        <v>1275</v>
      </c>
      <c r="F1381" t="s">
        <v>778</v>
      </c>
      <c r="G1381">
        <v>2800</v>
      </c>
      <c r="H1381" t="s">
        <v>123</v>
      </c>
      <c r="I1381" t="s">
        <v>351</v>
      </c>
      <c r="J1381" t="s">
        <v>798</v>
      </c>
      <c r="K1381" t="s">
        <v>383</v>
      </c>
      <c r="L1381" s="1">
        <v>41061</v>
      </c>
      <c r="M1381">
        <v>64</v>
      </c>
      <c r="N1381">
        <f t="shared" si="126"/>
        <v>17920</v>
      </c>
      <c r="O1381">
        <f t="shared" si="127"/>
        <v>1792</v>
      </c>
      <c r="P1381">
        <f t="shared" si="128"/>
        <v>179.20000000000002</v>
      </c>
      <c r="Q1381">
        <f t="shared" si="129"/>
        <v>17.920000000000002</v>
      </c>
      <c r="R1381">
        <f t="shared" si="130"/>
        <v>1.792</v>
      </c>
      <c r="S1381">
        <f t="shared" si="131"/>
        <v>0.1792</v>
      </c>
    </row>
    <row r="1382" spans="2:19">
      <c r="B1382" t="s">
        <v>1383</v>
      </c>
      <c r="C1382" t="s">
        <v>827</v>
      </c>
      <c r="D1382" t="s">
        <v>48</v>
      </c>
      <c r="E1382" t="s">
        <v>1275</v>
      </c>
      <c r="F1382" t="s">
        <v>778</v>
      </c>
      <c r="G1382">
        <v>2700</v>
      </c>
      <c r="H1382" t="s">
        <v>126</v>
      </c>
      <c r="I1382" t="s">
        <v>351</v>
      </c>
      <c r="J1382" t="s">
        <v>798</v>
      </c>
      <c r="K1382" t="s">
        <v>383</v>
      </c>
      <c r="L1382" s="1">
        <v>41061</v>
      </c>
      <c r="M1382">
        <v>64</v>
      </c>
      <c r="N1382">
        <f t="shared" si="126"/>
        <v>17280</v>
      </c>
      <c r="O1382">
        <f t="shared" si="127"/>
        <v>1728</v>
      </c>
      <c r="P1382">
        <f t="shared" si="128"/>
        <v>172.8</v>
      </c>
      <c r="Q1382">
        <f t="shared" si="129"/>
        <v>17.28</v>
      </c>
      <c r="R1382">
        <f t="shared" si="130"/>
        <v>1.7279999999999998</v>
      </c>
      <c r="S1382">
        <f t="shared" si="131"/>
        <v>0.17279999999999998</v>
      </c>
    </row>
    <row r="1383" spans="2:19">
      <c r="B1383" t="s">
        <v>1383</v>
      </c>
      <c r="C1383" t="s">
        <v>827</v>
      </c>
      <c r="D1383" t="s">
        <v>48</v>
      </c>
      <c r="E1383" t="s">
        <v>1318</v>
      </c>
      <c r="F1383" t="s">
        <v>778</v>
      </c>
      <c r="G1383">
        <v>2700</v>
      </c>
      <c r="H1383" t="s">
        <v>126</v>
      </c>
      <c r="I1383" t="s">
        <v>351</v>
      </c>
      <c r="J1383" t="s">
        <v>798</v>
      </c>
      <c r="K1383" t="s">
        <v>383</v>
      </c>
      <c r="L1383" s="1">
        <v>41061</v>
      </c>
      <c r="M1383">
        <v>64</v>
      </c>
      <c r="N1383">
        <f t="shared" si="126"/>
        <v>17280</v>
      </c>
      <c r="O1383">
        <f t="shared" si="127"/>
        <v>1728</v>
      </c>
      <c r="P1383">
        <f t="shared" si="128"/>
        <v>172.8</v>
      </c>
      <c r="Q1383">
        <f t="shared" si="129"/>
        <v>17.28</v>
      </c>
      <c r="R1383">
        <f t="shared" si="130"/>
        <v>1.7279999999999998</v>
      </c>
      <c r="S1383">
        <f t="shared" si="131"/>
        <v>0.17279999999999998</v>
      </c>
    </row>
    <row r="1384" spans="2:19">
      <c r="B1384" t="s">
        <v>1384</v>
      </c>
      <c r="C1384" t="s">
        <v>827</v>
      </c>
      <c r="D1384" t="s">
        <v>48</v>
      </c>
      <c r="E1384" t="s">
        <v>1318</v>
      </c>
      <c r="F1384" t="s">
        <v>778</v>
      </c>
      <c r="G1384">
        <v>1800</v>
      </c>
      <c r="H1384" t="s">
        <v>64</v>
      </c>
      <c r="I1384" t="s">
        <v>351</v>
      </c>
      <c r="J1384" t="s">
        <v>798</v>
      </c>
      <c r="K1384" t="s">
        <v>548</v>
      </c>
      <c r="L1384" s="1">
        <v>41061</v>
      </c>
      <c r="M1384">
        <v>64</v>
      </c>
      <c r="N1384">
        <f t="shared" si="126"/>
        <v>11519.999999999998</v>
      </c>
      <c r="O1384">
        <f t="shared" si="127"/>
        <v>1152</v>
      </c>
      <c r="P1384">
        <f t="shared" si="128"/>
        <v>115.2</v>
      </c>
      <c r="Q1384">
        <f t="shared" si="129"/>
        <v>11.52</v>
      </c>
      <c r="R1384">
        <f t="shared" si="130"/>
        <v>1.1519999999999999</v>
      </c>
      <c r="S1384">
        <f t="shared" si="131"/>
        <v>0.1152</v>
      </c>
    </row>
    <row r="1385" spans="2:19">
      <c r="B1385" t="s">
        <v>1368</v>
      </c>
      <c r="C1385" t="s">
        <v>876</v>
      </c>
      <c r="D1385" t="s">
        <v>152</v>
      </c>
      <c r="E1385" t="s">
        <v>1275</v>
      </c>
      <c r="F1385" t="s">
        <v>24</v>
      </c>
      <c r="G1385">
        <v>1800</v>
      </c>
      <c r="H1385" t="s">
        <v>64</v>
      </c>
      <c r="I1385" t="s">
        <v>351</v>
      </c>
      <c r="J1385" t="s">
        <v>880</v>
      </c>
      <c r="K1385" t="s">
        <v>383</v>
      </c>
      <c r="L1385" s="1">
        <v>41091</v>
      </c>
      <c r="M1385">
        <v>64</v>
      </c>
      <c r="N1385">
        <f t="shared" si="126"/>
        <v>11519.999999999998</v>
      </c>
      <c r="O1385">
        <f t="shared" si="127"/>
        <v>1152</v>
      </c>
      <c r="P1385">
        <f t="shared" si="128"/>
        <v>115.2</v>
      </c>
      <c r="Q1385">
        <f t="shared" si="129"/>
        <v>11.52</v>
      </c>
      <c r="R1385">
        <f t="shared" si="130"/>
        <v>1.1519999999999999</v>
      </c>
      <c r="S1385">
        <f t="shared" si="131"/>
        <v>0.1152</v>
      </c>
    </row>
    <row r="1386" spans="2:19">
      <c r="B1386" t="s">
        <v>1369</v>
      </c>
      <c r="C1386" t="s">
        <v>876</v>
      </c>
      <c r="D1386" t="s">
        <v>48</v>
      </c>
      <c r="E1386" t="s">
        <v>1275</v>
      </c>
      <c r="F1386" t="s">
        <v>24</v>
      </c>
      <c r="G1386">
        <v>1700</v>
      </c>
      <c r="H1386" t="s">
        <v>159</v>
      </c>
      <c r="I1386" t="s">
        <v>351</v>
      </c>
      <c r="J1386" t="s">
        <v>829</v>
      </c>
      <c r="K1386" t="s">
        <v>383</v>
      </c>
      <c r="L1386" s="1">
        <v>41091</v>
      </c>
      <c r="M1386">
        <v>64</v>
      </c>
      <c r="N1386">
        <f t="shared" si="126"/>
        <v>10879.999999999998</v>
      </c>
      <c r="O1386">
        <f t="shared" si="127"/>
        <v>1088</v>
      </c>
      <c r="P1386">
        <f t="shared" si="128"/>
        <v>108.8</v>
      </c>
      <c r="Q1386">
        <f t="shared" si="129"/>
        <v>10.88</v>
      </c>
      <c r="R1386">
        <f t="shared" si="130"/>
        <v>1.0880000000000001</v>
      </c>
      <c r="S1386">
        <f t="shared" si="131"/>
        <v>0.10879999999999999</v>
      </c>
    </row>
    <row r="1387" spans="2:19">
      <c r="B1387" t="s">
        <v>1370</v>
      </c>
      <c r="C1387" t="s">
        <v>876</v>
      </c>
      <c r="D1387" t="s">
        <v>152</v>
      </c>
      <c r="E1387" t="s">
        <v>1318</v>
      </c>
      <c r="F1387" t="s">
        <v>24</v>
      </c>
      <c r="G1387">
        <v>1500</v>
      </c>
      <c r="H1387" t="s">
        <v>193</v>
      </c>
      <c r="I1387" t="s">
        <v>351</v>
      </c>
      <c r="J1387" t="s">
        <v>880</v>
      </c>
      <c r="K1387" t="s">
        <v>548</v>
      </c>
      <c r="L1387" s="1">
        <v>41091</v>
      </c>
      <c r="M1387">
        <v>64</v>
      </c>
      <c r="N1387">
        <f t="shared" si="126"/>
        <v>9600</v>
      </c>
      <c r="O1387">
        <f t="shared" si="127"/>
        <v>960</v>
      </c>
      <c r="P1387">
        <f t="shared" si="128"/>
        <v>96</v>
      </c>
      <c r="Q1387">
        <f t="shared" si="129"/>
        <v>9.6</v>
      </c>
      <c r="R1387">
        <f t="shared" si="130"/>
        <v>0.96</v>
      </c>
      <c r="S1387">
        <f t="shared" si="131"/>
        <v>9.6000000000000002E-2</v>
      </c>
    </row>
    <row r="1388" spans="2:19">
      <c r="B1388" t="s">
        <v>1371</v>
      </c>
      <c r="C1388" t="s">
        <v>876</v>
      </c>
      <c r="D1388" t="s">
        <v>48</v>
      </c>
      <c r="E1388" t="s">
        <v>1318</v>
      </c>
      <c r="F1388" t="s">
        <v>24</v>
      </c>
      <c r="G1388">
        <v>1400</v>
      </c>
      <c r="H1388" t="s">
        <v>141</v>
      </c>
      <c r="I1388" t="s">
        <v>351</v>
      </c>
      <c r="J1388" t="s">
        <v>829</v>
      </c>
      <c r="K1388" t="s">
        <v>548</v>
      </c>
      <c r="L1388" s="1">
        <v>41091</v>
      </c>
      <c r="M1388">
        <v>64</v>
      </c>
      <c r="N1388">
        <f t="shared" si="126"/>
        <v>8960</v>
      </c>
      <c r="O1388">
        <f t="shared" si="127"/>
        <v>896</v>
      </c>
      <c r="P1388">
        <f t="shared" si="128"/>
        <v>89.600000000000009</v>
      </c>
      <c r="Q1388">
        <f t="shared" si="129"/>
        <v>8.9600000000000009</v>
      </c>
      <c r="R1388">
        <f t="shared" si="130"/>
        <v>0.89600000000000002</v>
      </c>
      <c r="S1388">
        <f t="shared" si="131"/>
        <v>8.9599999999999999E-2</v>
      </c>
    </row>
    <row r="1389" spans="2:19">
      <c r="B1389" t="s">
        <v>1366</v>
      </c>
      <c r="C1389" t="s">
        <v>827</v>
      </c>
      <c r="D1389" t="s">
        <v>48</v>
      </c>
      <c r="E1389" t="s">
        <v>1318</v>
      </c>
      <c r="F1389" t="s">
        <v>778</v>
      </c>
      <c r="G1389">
        <v>1600</v>
      </c>
      <c r="H1389" t="s">
        <v>87</v>
      </c>
      <c r="I1389" t="s">
        <v>351</v>
      </c>
      <c r="J1389" t="s">
        <v>798</v>
      </c>
      <c r="K1389" t="s">
        <v>548</v>
      </c>
      <c r="L1389" s="1">
        <v>41122</v>
      </c>
      <c r="M1389">
        <v>64</v>
      </c>
      <c r="N1389">
        <f t="shared" si="126"/>
        <v>10240</v>
      </c>
      <c r="O1389">
        <f t="shared" si="127"/>
        <v>1024</v>
      </c>
      <c r="P1389">
        <f t="shared" si="128"/>
        <v>102.4</v>
      </c>
      <c r="Q1389">
        <f t="shared" si="129"/>
        <v>10.24</v>
      </c>
      <c r="R1389">
        <f t="shared" si="130"/>
        <v>1.0239999999999998</v>
      </c>
      <c r="S1389">
        <f t="shared" si="131"/>
        <v>0.1024</v>
      </c>
    </row>
    <row r="1390" spans="2:19">
      <c r="B1390" t="s">
        <v>1367</v>
      </c>
      <c r="C1390" t="s">
        <v>827</v>
      </c>
      <c r="D1390" t="s">
        <v>48</v>
      </c>
      <c r="E1390" t="s">
        <v>1318</v>
      </c>
      <c r="F1390" t="s">
        <v>778</v>
      </c>
      <c r="G1390">
        <v>2400</v>
      </c>
      <c r="H1390" t="s">
        <v>145</v>
      </c>
      <c r="I1390" t="s">
        <v>351</v>
      </c>
      <c r="J1390" t="s">
        <v>798</v>
      </c>
      <c r="K1390" t="s">
        <v>383</v>
      </c>
      <c r="L1390" s="1">
        <v>41122</v>
      </c>
      <c r="M1390">
        <v>64</v>
      </c>
      <c r="N1390">
        <f t="shared" si="126"/>
        <v>15359.999999999998</v>
      </c>
      <c r="O1390">
        <f t="shared" si="127"/>
        <v>1536</v>
      </c>
      <c r="P1390">
        <f t="shared" si="128"/>
        <v>153.60000000000002</v>
      </c>
      <c r="Q1390">
        <f t="shared" si="129"/>
        <v>15.360000000000001</v>
      </c>
      <c r="R1390">
        <f t="shared" si="130"/>
        <v>1.536</v>
      </c>
      <c r="S1390">
        <f t="shared" si="131"/>
        <v>0.15359999999999999</v>
      </c>
    </row>
    <row r="1391" spans="2:19">
      <c r="B1391" t="s">
        <v>565</v>
      </c>
      <c r="C1391" t="s">
        <v>99</v>
      </c>
      <c r="D1391" t="s">
        <v>48</v>
      </c>
      <c r="E1391" t="s">
        <v>543</v>
      </c>
      <c r="F1391" t="s">
        <v>24</v>
      </c>
      <c r="G1391">
        <v>1900</v>
      </c>
      <c r="H1391" t="s">
        <v>28</v>
      </c>
      <c r="I1391" t="s">
        <v>65</v>
      </c>
      <c r="J1391" t="s">
        <v>566</v>
      </c>
      <c r="K1391" t="s">
        <v>548</v>
      </c>
      <c r="L1391" s="1">
        <v>41153</v>
      </c>
      <c r="M1391">
        <v>64</v>
      </c>
      <c r="N1391">
        <f t="shared" si="126"/>
        <v>12159.999999999998</v>
      </c>
      <c r="O1391">
        <f t="shared" si="127"/>
        <v>1216</v>
      </c>
      <c r="P1391">
        <f t="shared" si="128"/>
        <v>121.6</v>
      </c>
      <c r="Q1391">
        <f t="shared" si="129"/>
        <v>12.16</v>
      </c>
      <c r="R1391">
        <f t="shared" si="130"/>
        <v>1.216</v>
      </c>
      <c r="S1391">
        <f t="shared" si="131"/>
        <v>0.1216</v>
      </c>
    </row>
    <row r="1392" spans="2:19">
      <c r="B1392" t="s">
        <v>567</v>
      </c>
      <c r="C1392" t="s">
        <v>99</v>
      </c>
      <c r="D1392" t="s">
        <v>13</v>
      </c>
      <c r="E1392" t="s">
        <v>543</v>
      </c>
      <c r="F1392" t="s">
        <v>24</v>
      </c>
      <c r="G1392">
        <v>1600</v>
      </c>
      <c r="H1392" t="s">
        <v>87</v>
      </c>
      <c r="I1392" t="s">
        <v>65</v>
      </c>
      <c r="J1392" t="s">
        <v>568</v>
      </c>
      <c r="K1392" t="s">
        <v>569</v>
      </c>
      <c r="L1392" s="1">
        <v>41153</v>
      </c>
      <c r="M1392">
        <v>64</v>
      </c>
      <c r="N1392">
        <f t="shared" si="126"/>
        <v>10240</v>
      </c>
      <c r="O1392">
        <f t="shared" si="127"/>
        <v>1024</v>
      </c>
      <c r="P1392">
        <f t="shared" si="128"/>
        <v>102.4</v>
      </c>
      <c r="Q1392">
        <f t="shared" si="129"/>
        <v>10.24</v>
      </c>
      <c r="R1392">
        <f t="shared" si="130"/>
        <v>1.0239999999999998</v>
      </c>
      <c r="S1392">
        <f t="shared" si="131"/>
        <v>0.1024</v>
      </c>
    </row>
    <row r="1393" spans="2:19">
      <c r="B1393" t="s">
        <v>570</v>
      </c>
      <c r="C1393" t="s">
        <v>571</v>
      </c>
      <c r="D1393" t="s">
        <v>48</v>
      </c>
      <c r="E1393" t="s">
        <v>72</v>
      </c>
      <c r="F1393" t="s">
        <v>73</v>
      </c>
      <c r="G1393">
        <v>1000</v>
      </c>
      <c r="H1393" t="s">
        <v>325</v>
      </c>
      <c r="I1393" t="s">
        <v>75</v>
      </c>
      <c r="J1393" t="s">
        <v>76</v>
      </c>
      <c r="K1393" t="s">
        <v>437</v>
      </c>
      <c r="L1393" s="1">
        <v>41153</v>
      </c>
      <c r="M1393">
        <v>64</v>
      </c>
      <c r="N1393">
        <f t="shared" si="126"/>
        <v>6399.9999999999991</v>
      </c>
      <c r="O1393">
        <f t="shared" si="127"/>
        <v>640</v>
      </c>
      <c r="P1393">
        <f t="shared" si="128"/>
        <v>64.000000000000014</v>
      </c>
      <c r="Q1393">
        <f t="shared" si="129"/>
        <v>6.4</v>
      </c>
      <c r="R1393">
        <f t="shared" si="130"/>
        <v>0.64</v>
      </c>
      <c r="S1393">
        <f t="shared" si="131"/>
        <v>6.4000000000000001E-2</v>
      </c>
    </row>
    <row r="1394" spans="2:19">
      <c r="B1394" t="s">
        <v>864</v>
      </c>
      <c r="C1394" t="s">
        <v>827</v>
      </c>
      <c r="D1394" t="s">
        <v>48</v>
      </c>
      <c r="E1394" t="s">
        <v>828</v>
      </c>
      <c r="F1394" t="s">
        <v>778</v>
      </c>
      <c r="G1394">
        <v>3300</v>
      </c>
      <c r="H1394" t="s">
        <v>784</v>
      </c>
      <c r="I1394" t="s">
        <v>351</v>
      </c>
      <c r="J1394" t="s">
        <v>798</v>
      </c>
      <c r="K1394" t="s">
        <v>713</v>
      </c>
      <c r="L1394" s="1">
        <v>41153</v>
      </c>
      <c r="M1394">
        <v>64</v>
      </c>
      <c r="N1394">
        <f t="shared" si="126"/>
        <v>21120</v>
      </c>
      <c r="O1394">
        <f t="shared" si="127"/>
        <v>2112</v>
      </c>
      <c r="P1394">
        <f t="shared" si="128"/>
        <v>211.20000000000002</v>
      </c>
      <c r="Q1394">
        <f t="shared" si="129"/>
        <v>21.12</v>
      </c>
      <c r="R1394">
        <f t="shared" si="130"/>
        <v>2.1119999999999997</v>
      </c>
      <c r="S1394">
        <f t="shared" si="131"/>
        <v>0.2112</v>
      </c>
    </row>
    <row r="1395" spans="2:19">
      <c r="B1395" t="s">
        <v>865</v>
      </c>
      <c r="C1395" t="s">
        <v>827</v>
      </c>
      <c r="D1395" t="s">
        <v>48</v>
      </c>
      <c r="E1395" t="s">
        <v>828</v>
      </c>
      <c r="F1395" t="s">
        <v>778</v>
      </c>
      <c r="G1395">
        <v>2800</v>
      </c>
      <c r="H1395" t="s">
        <v>123</v>
      </c>
      <c r="I1395" t="s">
        <v>351</v>
      </c>
      <c r="J1395" t="s">
        <v>798</v>
      </c>
      <c r="K1395" t="s">
        <v>383</v>
      </c>
      <c r="L1395" s="1">
        <v>41153</v>
      </c>
      <c r="M1395">
        <v>64</v>
      </c>
      <c r="N1395">
        <f t="shared" si="126"/>
        <v>17920</v>
      </c>
      <c r="O1395">
        <f t="shared" si="127"/>
        <v>1792</v>
      </c>
      <c r="P1395">
        <f t="shared" si="128"/>
        <v>179.20000000000002</v>
      </c>
      <c r="Q1395">
        <f t="shared" si="129"/>
        <v>17.920000000000002</v>
      </c>
      <c r="R1395">
        <f t="shared" si="130"/>
        <v>1.792</v>
      </c>
      <c r="S1395">
        <f t="shared" si="131"/>
        <v>0.1792</v>
      </c>
    </row>
    <row r="1396" spans="2:19">
      <c r="B1396" t="s">
        <v>866</v>
      </c>
      <c r="C1396" t="s">
        <v>827</v>
      </c>
      <c r="D1396" t="s">
        <v>48</v>
      </c>
      <c r="E1396" t="s">
        <v>828</v>
      </c>
      <c r="F1396" t="s">
        <v>778</v>
      </c>
      <c r="G1396">
        <v>3300</v>
      </c>
      <c r="H1396" t="s">
        <v>784</v>
      </c>
      <c r="I1396" t="s">
        <v>351</v>
      </c>
      <c r="J1396" t="s">
        <v>798</v>
      </c>
      <c r="K1396" t="s">
        <v>713</v>
      </c>
      <c r="L1396" s="1">
        <v>41153</v>
      </c>
      <c r="M1396">
        <v>64</v>
      </c>
      <c r="N1396">
        <f t="shared" si="126"/>
        <v>21120</v>
      </c>
      <c r="O1396">
        <f t="shared" si="127"/>
        <v>2112</v>
      </c>
      <c r="P1396">
        <f t="shared" si="128"/>
        <v>211.20000000000002</v>
      </c>
      <c r="Q1396">
        <f t="shared" si="129"/>
        <v>21.12</v>
      </c>
      <c r="R1396">
        <f t="shared" si="130"/>
        <v>2.1119999999999997</v>
      </c>
      <c r="S1396">
        <f t="shared" si="131"/>
        <v>0.2112</v>
      </c>
    </row>
    <row r="1397" spans="2:19">
      <c r="B1397" t="s">
        <v>867</v>
      </c>
      <c r="C1397" t="s">
        <v>827</v>
      </c>
      <c r="D1397" t="s">
        <v>48</v>
      </c>
      <c r="E1397" t="s">
        <v>828</v>
      </c>
      <c r="F1397" t="s">
        <v>778</v>
      </c>
      <c r="G1397">
        <v>3400</v>
      </c>
      <c r="H1397" t="s">
        <v>104</v>
      </c>
      <c r="I1397" t="s">
        <v>351</v>
      </c>
      <c r="J1397" t="s">
        <v>798</v>
      </c>
      <c r="K1397" t="s">
        <v>713</v>
      </c>
      <c r="L1397" s="1">
        <v>41153</v>
      </c>
      <c r="M1397">
        <v>64</v>
      </c>
      <c r="N1397">
        <f t="shared" si="126"/>
        <v>21759.999999999996</v>
      </c>
      <c r="O1397">
        <f t="shared" si="127"/>
        <v>2176</v>
      </c>
      <c r="P1397">
        <f t="shared" si="128"/>
        <v>217.6</v>
      </c>
      <c r="Q1397">
        <f t="shared" si="129"/>
        <v>21.76</v>
      </c>
      <c r="R1397">
        <f t="shared" si="130"/>
        <v>2.1760000000000002</v>
      </c>
      <c r="S1397">
        <f t="shared" si="131"/>
        <v>0.21759999999999999</v>
      </c>
    </row>
    <row r="1398" spans="2:19">
      <c r="B1398" t="s">
        <v>868</v>
      </c>
      <c r="C1398" t="s">
        <v>827</v>
      </c>
      <c r="D1398" t="s">
        <v>48</v>
      </c>
      <c r="E1398" t="s">
        <v>828</v>
      </c>
      <c r="F1398" t="s">
        <v>778</v>
      </c>
      <c r="G1398">
        <v>3000</v>
      </c>
      <c r="H1398" t="s">
        <v>51</v>
      </c>
      <c r="I1398" t="s">
        <v>351</v>
      </c>
      <c r="J1398" t="s">
        <v>798</v>
      </c>
      <c r="K1398" t="s">
        <v>383</v>
      </c>
      <c r="L1398" s="1">
        <v>41153</v>
      </c>
      <c r="M1398">
        <v>64</v>
      </c>
      <c r="N1398">
        <f t="shared" si="126"/>
        <v>19200</v>
      </c>
      <c r="O1398">
        <f t="shared" si="127"/>
        <v>1920</v>
      </c>
      <c r="P1398">
        <f t="shared" si="128"/>
        <v>192</v>
      </c>
      <c r="Q1398">
        <f t="shared" si="129"/>
        <v>19.2</v>
      </c>
      <c r="R1398">
        <f t="shared" si="130"/>
        <v>1.92</v>
      </c>
      <c r="S1398">
        <f t="shared" si="131"/>
        <v>0.192</v>
      </c>
    </row>
    <row r="1399" spans="2:19">
      <c r="B1399" t="s">
        <v>869</v>
      </c>
      <c r="C1399" t="s">
        <v>827</v>
      </c>
      <c r="D1399" t="s">
        <v>13</v>
      </c>
      <c r="E1399" t="s">
        <v>828</v>
      </c>
      <c r="F1399" t="s">
        <v>778</v>
      </c>
      <c r="G1399">
        <v>3000</v>
      </c>
      <c r="H1399" t="s">
        <v>51</v>
      </c>
      <c r="I1399" t="s">
        <v>351</v>
      </c>
      <c r="J1399" t="s">
        <v>779</v>
      </c>
      <c r="K1399" t="s">
        <v>503</v>
      </c>
      <c r="L1399" s="1">
        <v>41153</v>
      </c>
      <c r="M1399">
        <v>64</v>
      </c>
      <c r="N1399">
        <f t="shared" si="126"/>
        <v>19200</v>
      </c>
      <c r="O1399">
        <f t="shared" si="127"/>
        <v>1920</v>
      </c>
      <c r="P1399">
        <f t="shared" si="128"/>
        <v>192</v>
      </c>
      <c r="Q1399">
        <f t="shared" si="129"/>
        <v>19.2</v>
      </c>
      <c r="R1399">
        <f t="shared" si="130"/>
        <v>1.92</v>
      </c>
      <c r="S1399">
        <f t="shared" si="131"/>
        <v>0.192</v>
      </c>
    </row>
    <row r="1400" spans="2:19">
      <c r="B1400" t="s">
        <v>870</v>
      </c>
      <c r="C1400" t="s">
        <v>827</v>
      </c>
      <c r="D1400" t="s">
        <v>13</v>
      </c>
      <c r="E1400" t="s">
        <v>828</v>
      </c>
      <c r="F1400" t="s">
        <v>778</v>
      </c>
      <c r="G1400">
        <v>2700</v>
      </c>
      <c r="H1400" t="s">
        <v>126</v>
      </c>
      <c r="I1400" t="s">
        <v>351</v>
      </c>
      <c r="J1400" t="s">
        <v>779</v>
      </c>
      <c r="K1400" t="s">
        <v>503</v>
      </c>
      <c r="L1400" s="1">
        <v>41153</v>
      </c>
      <c r="M1400">
        <v>64</v>
      </c>
      <c r="N1400">
        <f t="shared" si="126"/>
        <v>17280</v>
      </c>
      <c r="O1400">
        <f t="shared" si="127"/>
        <v>1728</v>
      </c>
      <c r="P1400">
        <f t="shared" si="128"/>
        <v>172.8</v>
      </c>
      <c r="Q1400">
        <f t="shared" si="129"/>
        <v>17.28</v>
      </c>
      <c r="R1400">
        <f t="shared" si="130"/>
        <v>1.7279999999999998</v>
      </c>
      <c r="S1400">
        <f t="shared" si="131"/>
        <v>0.17279999999999998</v>
      </c>
    </row>
    <row r="1401" spans="2:19">
      <c r="B1401" t="s">
        <v>871</v>
      </c>
      <c r="C1401" t="s">
        <v>827</v>
      </c>
      <c r="D1401" t="s">
        <v>13</v>
      </c>
      <c r="E1401" t="s">
        <v>828</v>
      </c>
      <c r="F1401" t="s">
        <v>778</v>
      </c>
      <c r="G1401">
        <v>3100</v>
      </c>
      <c r="H1401" t="s">
        <v>801</v>
      </c>
      <c r="I1401" t="s">
        <v>351</v>
      </c>
      <c r="J1401" t="s">
        <v>779</v>
      </c>
      <c r="K1401" t="s">
        <v>872</v>
      </c>
      <c r="L1401" s="1">
        <v>41153</v>
      </c>
      <c r="M1401">
        <v>64</v>
      </c>
      <c r="N1401">
        <f t="shared" si="126"/>
        <v>19840</v>
      </c>
      <c r="O1401">
        <f t="shared" si="127"/>
        <v>1984</v>
      </c>
      <c r="P1401">
        <f t="shared" si="128"/>
        <v>198.40000000000003</v>
      </c>
      <c r="Q1401">
        <f t="shared" si="129"/>
        <v>19.84</v>
      </c>
      <c r="R1401">
        <f t="shared" si="130"/>
        <v>1.984</v>
      </c>
      <c r="S1401">
        <f t="shared" si="131"/>
        <v>0.19839999999999999</v>
      </c>
    </row>
    <row r="1402" spans="2:19">
      <c r="B1402" t="s">
        <v>873</v>
      </c>
      <c r="C1402" t="s">
        <v>827</v>
      </c>
      <c r="D1402" t="s">
        <v>48</v>
      </c>
      <c r="E1402" t="s">
        <v>828</v>
      </c>
      <c r="F1402" t="s">
        <v>778</v>
      </c>
      <c r="G1402">
        <v>3100</v>
      </c>
      <c r="H1402" t="s">
        <v>801</v>
      </c>
      <c r="I1402" t="s">
        <v>351</v>
      </c>
      <c r="J1402" t="s">
        <v>798</v>
      </c>
      <c r="K1402" t="s">
        <v>713</v>
      </c>
      <c r="L1402" s="1">
        <v>41153</v>
      </c>
      <c r="M1402">
        <v>64</v>
      </c>
      <c r="N1402">
        <f t="shared" si="126"/>
        <v>19840</v>
      </c>
      <c r="O1402">
        <f t="shared" si="127"/>
        <v>1984</v>
      </c>
      <c r="P1402">
        <f t="shared" si="128"/>
        <v>198.40000000000003</v>
      </c>
      <c r="Q1402">
        <f t="shared" si="129"/>
        <v>19.84</v>
      </c>
      <c r="R1402">
        <f t="shared" si="130"/>
        <v>1.984</v>
      </c>
      <c r="S1402">
        <f t="shared" si="131"/>
        <v>0.19839999999999999</v>
      </c>
    </row>
    <row r="1403" spans="2:19">
      <c r="B1403" t="s">
        <v>874</v>
      </c>
      <c r="C1403" t="s">
        <v>827</v>
      </c>
      <c r="D1403" t="s">
        <v>48</v>
      </c>
      <c r="E1403" t="s">
        <v>828</v>
      </c>
      <c r="F1403" t="s">
        <v>778</v>
      </c>
      <c r="G1403">
        <v>2600</v>
      </c>
      <c r="H1403" t="s">
        <v>149</v>
      </c>
      <c r="I1403" t="s">
        <v>351</v>
      </c>
      <c r="J1403" t="s">
        <v>798</v>
      </c>
      <c r="K1403" t="s">
        <v>383</v>
      </c>
      <c r="L1403" s="1">
        <v>41153</v>
      </c>
      <c r="M1403">
        <v>64</v>
      </c>
      <c r="N1403">
        <f t="shared" si="126"/>
        <v>16640</v>
      </c>
      <c r="O1403">
        <f t="shared" si="127"/>
        <v>1664.0000000000002</v>
      </c>
      <c r="P1403">
        <f t="shared" si="128"/>
        <v>166.4</v>
      </c>
      <c r="Q1403">
        <f t="shared" si="129"/>
        <v>16.64</v>
      </c>
      <c r="R1403">
        <f t="shared" si="130"/>
        <v>1.6639999999999999</v>
      </c>
      <c r="S1403">
        <f t="shared" si="131"/>
        <v>0.16640000000000002</v>
      </c>
    </row>
    <row r="1404" spans="2:19">
      <c r="B1404" t="s">
        <v>875</v>
      </c>
      <c r="C1404" t="s">
        <v>876</v>
      </c>
      <c r="D1404" t="s">
        <v>48</v>
      </c>
      <c r="E1404" t="s">
        <v>828</v>
      </c>
      <c r="F1404" t="s">
        <v>24</v>
      </c>
      <c r="G1404">
        <v>2900</v>
      </c>
      <c r="H1404" t="s">
        <v>161</v>
      </c>
      <c r="I1404" t="s">
        <v>351</v>
      </c>
      <c r="J1404" t="s">
        <v>798</v>
      </c>
      <c r="K1404" t="s">
        <v>43</v>
      </c>
      <c r="L1404" s="1">
        <v>41153</v>
      </c>
      <c r="M1404">
        <v>64</v>
      </c>
      <c r="N1404">
        <f t="shared" si="126"/>
        <v>18560</v>
      </c>
      <c r="O1404">
        <f t="shared" si="127"/>
        <v>1856</v>
      </c>
      <c r="P1404">
        <f t="shared" si="128"/>
        <v>185.60000000000002</v>
      </c>
      <c r="Q1404">
        <f t="shared" si="129"/>
        <v>18.560000000000002</v>
      </c>
      <c r="R1404">
        <f t="shared" si="130"/>
        <v>1.8559999999999999</v>
      </c>
      <c r="S1404">
        <f t="shared" si="131"/>
        <v>0.18559999999999999</v>
      </c>
    </row>
    <row r="1405" spans="2:19">
      <c r="B1405" t="s">
        <v>877</v>
      </c>
      <c r="C1405" t="s">
        <v>876</v>
      </c>
      <c r="D1405" t="s">
        <v>48</v>
      </c>
      <c r="E1405" t="s">
        <v>828</v>
      </c>
      <c r="F1405" t="s">
        <v>24</v>
      </c>
      <c r="G1405">
        <v>2500</v>
      </c>
      <c r="H1405" t="s">
        <v>28</v>
      </c>
      <c r="I1405" t="s">
        <v>351</v>
      </c>
      <c r="J1405" t="s">
        <v>798</v>
      </c>
      <c r="K1405" t="s">
        <v>383</v>
      </c>
      <c r="L1405" s="1">
        <v>41153</v>
      </c>
      <c r="M1405">
        <v>64</v>
      </c>
      <c r="N1405">
        <f t="shared" si="126"/>
        <v>16000</v>
      </c>
      <c r="O1405">
        <f t="shared" si="127"/>
        <v>1600</v>
      </c>
      <c r="P1405">
        <f t="shared" si="128"/>
        <v>160</v>
      </c>
      <c r="Q1405">
        <f t="shared" si="129"/>
        <v>16</v>
      </c>
      <c r="R1405">
        <f t="shared" si="130"/>
        <v>1.5999999999999999</v>
      </c>
      <c r="S1405">
        <f t="shared" si="131"/>
        <v>0.16</v>
      </c>
    </row>
    <row r="1406" spans="2:19">
      <c r="B1406" t="s">
        <v>878</v>
      </c>
      <c r="C1406" t="s">
        <v>876</v>
      </c>
      <c r="D1406" t="s">
        <v>48</v>
      </c>
      <c r="E1406" t="s">
        <v>828</v>
      </c>
      <c r="F1406" t="s">
        <v>24</v>
      </c>
      <c r="G1406">
        <v>2700</v>
      </c>
      <c r="H1406" t="s">
        <v>126</v>
      </c>
      <c r="I1406" t="s">
        <v>351</v>
      </c>
      <c r="J1406" t="s">
        <v>829</v>
      </c>
      <c r="K1406" t="s">
        <v>43</v>
      </c>
      <c r="L1406" s="1">
        <v>41153</v>
      </c>
      <c r="M1406">
        <v>64</v>
      </c>
      <c r="N1406">
        <f t="shared" si="126"/>
        <v>17280</v>
      </c>
      <c r="O1406">
        <f t="shared" si="127"/>
        <v>1728</v>
      </c>
      <c r="P1406">
        <f t="shared" si="128"/>
        <v>172.8</v>
      </c>
      <c r="Q1406">
        <f t="shared" si="129"/>
        <v>17.28</v>
      </c>
      <c r="R1406">
        <f t="shared" si="130"/>
        <v>1.7279999999999998</v>
      </c>
      <c r="S1406">
        <f t="shared" si="131"/>
        <v>0.17279999999999998</v>
      </c>
    </row>
    <row r="1407" spans="2:19">
      <c r="B1407" t="s">
        <v>879</v>
      </c>
      <c r="C1407" t="s">
        <v>876</v>
      </c>
      <c r="D1407" t="s">
        <v>152</v>
      </c>
      <c r="E1407" t="s">
        <v>828</v>
      </c>
      <c r="F1407" t="s">
        <v>24</v>
      </c>
      <c r="G1407">
        <v>1900</v>
      </c>
      <c r="H1407" t="s">
        <v>67</v>
      </c>
      <c r="I1407" t="s">
        <v>351</v>
      </c>
      <c r="J1407" t="s">
        <v>880</v>
      </c>
      <c r="K1407" t="s">
        <v>383</v>
      </c>
      <c r="L1407" s="1">
        <v>41153</v>
      </c>
      <c r="M1407">
        <v>64</v>
      </c>
      <c r="N1407">
        <f t="shared" si="126"/>
        <v>12159.999999999998</v>
      </c>
      <c r="O1407">
        <f t="shared" si="127"/>
        <v>1216</v>
      </c>
      <c r="P1407">
        <f t="shared" si="128"/>
        <v>121.6</v>
      </c>
      <c r="Q1407">
        <f t="shared" si="129"/>
        <v>12.16</v>
      </c>
      <c r="R1407">
        <f t="shared" si="130"/>
        <v>1.216</v>
      </c>
      <c r="S1407">
        <f t="shared" si="131"/>
        <v>0.1216</v>
      </c>
    </row>
    <row r="1408" spans="2:19">
      <c r="B1408" t="s">
        <v>1349</v>
      </c>
      <c r="C1408" t="s">
        <v>827</v>
      </c>
      <c r="D1408" t="s">
        <v>48</v>
      </c>
      <c r="E1408" t="s">
        <v>1318</v>
      </c>
      <c r="F1408" t="s">
        <v>778</v>
      </c>
      <c r="G1408">
        <v>2500</v>
      </c>
      <c r="H1408" t="s">
        <v>28</v>
      </c>
      <c r="I1408" t="s">
        <v>351</v>
      </c>
      <c r="J1408" t="s">
        <v>798</v>
      </c>
      <c r="K1408" t="s">
        <v>383</v>
      </c>
      <c r="L1408" s="1">
        <v>41153</v>
      </c>
      <c r="M1408">
        <v>64</v>
      </c>
      <c r="N1408">
        <f t="shared" si="126"/>
        <v>16000</v>
      </c>
      <c r="O1408">
        <f t="shared" si="127"/>
        <v>1600</v>
      </c>
      <c r="P1408">
        <f t="shared" si="128"/>
        <v>160</v>
      </c>
      <c r="Q1408">
        <f t="shared" si="129"/>
        <v>16</v>
      </c>
      <c r="R1408">
        <f t="shared" si="130"/>
        <v>1.5999999999999999</v>
      </c>
      <c r="S1408">
        <f t="shared" si="131"/>
        <v>0.16</v>
      </c>
    </row>
    <row r="1409" spans="2:19">
      <c r="B1409" t="s">
        <v>1349</v>
      </c>
      <c r="C1409" t="s">
        <v>827</v>
      </c>
      <c r="D1409" t="s">
        <v>48</v>
      </c>
      <c r="E1409" t="s">
        <v>1275</v>
      </c>
      <c r="F1409" t="s">
        <v>778</v>
      </c>
      <c r="G1409">
        <v>2500</v>
      </c>
      <c r="H1409" t="s">
        <v>28</v>
      </c>
      <c r="I1409" t="s">
        <v>351</v>
      </c>
      <c r="J1409" t="s">
        <v>798</v>
      </c>
      <c r="K1409" t="s">
        <v>383</v>
      </c>
      <c r="L1409" s="1">
        <v>41153</v>
      </c>
      <c r="M1409">
        <v>64</v>
      </c>
      <c r="N1409">
        <f t="shared" si="126"/>
        <v>16000</v>
      </c>
      <c r="O1409">
        <f t="shared" si="127"/>
        <v>1600</v>
      </c>
      <c r="P1409">
        <f t="shared" si="128"/>
        <v>160</v>
      </c>
      <c r="Q1409">
        <f t="shared" si="129"/>
        <v>16</v>
      </c>
      <c r="R1409">
        <f t="shared" si="130"/>
        <v>1.5999999999999999</v>
      </c>
      <c r="S1409">
        <f t="shared" si="131"/>
        <v>0.16</v>
      </c>
    </row>
    <row r="1410" spans="2:19">
      <c r="B1410" t="s">
        <v>1350</v>
      </c>
      <c r="C1410" t="s">
        <v>1351</v>
      </c>
      <c r="D1410" t="s">
        <v>48</v>
      </c>
      <c r="E1410" t="s">
        <v>1313</v>
      </c>
      <c r="F1410" t="s">
        <v>24</v>
      </c>
      <c r="G1410">
        <v>1800</v>
      </c>
      <c r="H1410" t="s">
        <v>64</v>
      </c>
      <c r="I1410" t="s">
        <v>284</v>
      </c>
      <c r="J1410" t="s">
        <v>76</v>
      </c>
      <c r="K1410" t="s">
        <v>1314</v>
      </c>
      <c r="L1410" s="1">
        <v>41153</v>
      </c>
      <c r="M1410">
        <v>64</v>
      </c>
      <c r="N1410">
        <f t="shared" si="126"/>
        <v>11519.999999999998</v>
      </c>
      <c r="O1410">
        <f t="shared" si="127"/>
        <v>1152</v>
      </c>
      <c r="P1410">
        <f t="shared" si="128"/>
        <v>115.2</v>
      </c>
      <c r="Q1410">
        <f t="shared" si="129"/>
        <v>11.52</v>
      </c>
      <c r="R1410">
        <f t="shared" si="130"/>
        <v>1.1519999999999999</v>
      </c>
      <c r="S1410">
        <f t="shared" si="131"/>
        <v>0.1152</v>
      </c>
    </row>
    <row r="1411" spans="2:19">
      <c r="B1411" t="s">
        <v>1352</v>
      </c>
      <c r="C1411" t="s">
        <v>827</v>
      </c>
      <c r="D1411" t="s">
        <v>13</v>
      </c>
      <c r="E1411" t="s">
        <v>1348</v>
      </c>
      <c r="F1411" t="s">
        <v>778</v>
      </c>
      <c r="G1411">
        <v>2700</v>
      </c>
      <c r="H1411" t="s">
        <v>126</v>
      </c>
      <c r="I1411" t="s">
        <v>351</v>
      </c>
      <c r="J1411" t="s">
        <v>779</v>
      </c>
      <c r="K1411" t="s">
        <v>29</v>
      </c>
      <c r="L1411" s="1">
        <v>41153</v>
      </c>
      <c r="M1411">
        <v>64</v>
      </c>
      <c r="N1411">
        <f t="shared" ref="N1411:N1474" si="132">((1/((10*10^6)))*G1411*(M1411)*10^6)</f>
        <v>17280</v>
      </c>
      <c r="O1411">
        <f t="shared" ref="O1411:O1474" si="133">((1/((100*10^6)))*G1411*(M1411)*10^6)</f>
        <v>1728</v>
      </c>
      <c r="P1411">
        <f t="shared" ref="P1411:P1474" si="134">((1/((1*10^9)))*G1411*(M1411)*10^6)</f>
        <v>172.8</v>
      </c>
      <c r="Q1411">
        <f t="shared" ref="Q1411:Q1474" si="135">((1/((10*10^9)))*G1411*(M1411)*10^6)</f>
        <v>17.28</v>
      </c>
      <c r="R1411">
        <f t="shared" ref="R1411:R1474" si="136">((1/((100*10^9)))*G1411*(M1411)*10^6)</f>
        <v>1.7279999999999998</v>
      </c>
      <c r="S1411">
        <f t="shared" ref="S1411:S1474" si="137">((1/((1*10^12)))*G1411*(M1411)*10^6)</f>
        <v>0.17279999999999998</v>
      </c>
    </row>
    <row r="1412" spans="2:19">
      <c r="B1412" t="s">
        <v>1352</v>
      </c>
      <c r="C1412" t="s">
        <v>827</v>
      </c>
      <c r="D1412" t="s">
        <v>13</v>
      </c>
      <c r="E1412" t="s">
        <v>1275</v>
      </c>
      <c r="F1412" t="s">
        <v>778</v>
      </c>
      <c r="G1412">
        <v>2700</v>
      </c>
      <c r="H1412" t="s">
        <v>126</v>
      </c>
      <c r="I1412" t="s">
        <v>351</v>
      </c>
      <c r="J1412" t="s">
        <v>779</v>
      </c>
      <c r="K1412" t="s">
        <v>29</v>
      </c>
      <c r="L1412" s="1">
        <v>41153</v>
      </c>
      <c r="M1412">
        <v>64</v>
      </c>
      <c r="N1412">
        <f t="shared" si="132"/>
        <v>17280</v>
      </c>
      <c r="O1412">
        <f t="shared" si="133"/>
        <v>1728</v>
      </c>
      <c r="P1412">
        <f t="shared" si="134"/>
        <v>172.8</v>
      </c>
      <c r="Q1412">
        <f t="shared" si="135"/>
        <v>17.28</v>
      </c>
      <c r="R1412">
        <f t="shared" si="136"/>
        <v>1.7279999999999998</v>
      </c>
      <c r="S1412">
        <f t="shared" si="137"/>
        <v>0.17279999999999998</v>
      </c>
    </row>
    <row r="1413" spans="2:19">
      <c r="B1413" t="s">
        <v>1353</v>
      </c>
      <c r="C1413" t="s">
        <v>827</v>
      </c>
      <c r="D1413" t="s">
        <v>13</v>
      </c>
      <c r="E1413" t="s">
        <v>1275</v>
      </c>
      <c r="F1413" t="s">
        <v>778</v>
      </c>
      <c r="G1413">
        <v>2800</v>
      </c>
      <c r="H1413" t="s">
        <v>123</v>
      </c>
      <c r="I1413" t="s">
        <v>351</v>
      </c>
      <c r="J1413" t="s">
        <v>791</v>
      </c>
      <c r="K1413" t="s">
        <v>29</v>
      </c>
      <c r="L1413" s="1">
        <v>41153</v>
      </c>
      <c r="M1413">
        <v>64</v>
      </c>
      <c r="N1413">
        <f t="shared" si="132"/>
        <v>17920</v>
      </c>
      <c r="O1413">
        <f t="shared" si="133"/>
        <v>1792</v>
      </c>
      <c r="P1413">
        <f t="shared" si="134"/>
        <v>179.20000000000002</v>
      </c>
      <c r="Q1413">
        <f t="shared" si="135"/>
        <v>17.920000000000002</v>
      </c>
      <c r="R1413">
        <f t="shared" si="136"/>
        <v>1.792</v>
      </c>
      <c r="S1413">
        <f t="shared" si="137"/>
        <v>0.1792</v>
      </c>
    </row>
    <row r="1414" spans="2:19">
      <c r="B1414" t="s">
        <v>1353</v>
      </c>
      <c r="C1414" t="s">
        <v>827</v>
      </c>
      <c r="D1414" t="s">
        <v>13</v>
      </c>
      <c r="E1414" t="s">
        <v>1348</v>
      </c>
      <c r="F1414" t="s">
        <v>778</v>
      </c>
      <c r="G1414">
        <v>2800</v>
      </c>
      <c r="H1414" t="s">
        <v>123</v>
      </c>
      <c r="I1414" t="s">
        <v>351</v>
      </c>
      <c r="J1414" t="s">
        <v>791</v>
      </c>
      <c r="K1414" t="s">
        <v>29</v>
      </c>
      <c r="L1414" s="1">
        <v>41153</v>
      </c>
      <c r="M1414">
        <v>64</v>
      </c>
      <c r="N1414">
        <f t="shared" si="132"/>
        <v>17920</v>
      </c>
      <c r="O1414">
        <f t="shared" si="133"/>
        <v>1792</v>
      </c>
      <c r="P1414">
        <f t="shared" si="134"/>
        <v>179.20000000000002</v>
      </c>
      <c r="Q1414">
        <f t="shared" si="135"/>
        <v>17.920000000000002</v>
      </c>
      <c r="R1414">
        <f t="shared" si="136"/>
        <v>1.792</v>
      </c>
      <c r="S1414">
        <f t="shared" si="137"/>
        <v>0.1792</v>
      </c>
    </row>
    <row r="1415" spans="2:19">
      <c r="B1415" t="s">
        <v>1354</v>
      </c>
      <c r="C1415" t="s">
        <v>827</v>
      </c>
      <c r="D1415" t="s">
        <v>13</v>
      </c>
      <c r="E1415" t="s">
        <v>1275</v>
      </c>
      <c r="F1415" t="s">
        <v>778</v>
      </c>
      <c r="G1415">
        <v>3000</v>
      </c>
      <c r="H1415" t="s">
        <v>51</v>
      </c>
      <c r="I1415" t="s">
        <v>351</v>
      </c>
      <c r="J1415" t="s">
        <v>791</v>
      </c>
      <c r="K1415" t="s">
        <v>713</v>
      </c>
      <c r="L1415" s="1">
        <v>41153</v>
      </c>
      <c r="M1415">
        <v>64</v>
      </c>
      <c r="N1415">
        <f t="shared" si="132"/>
        <v>19200</v>
      </c>
      <c r="O1415">
        <f t="shared" si="133"/>
        <v>1920</v>
      </c>
      <c r="P1415">
        <f t="shared" si="134"/>
        <v>192</v>
      </c>
      <c r="Q1415">
        <f t="shared" si="135"/>
        <v>19.2</v>
      </c>
      <c r="R1415">
        <f t="shared" si="136"/>
        <v>1.92</v>
      </c>
      <c r="S1415">
        <f t="shared" si="137"/>
        <v>0.192</v>
      </c>
    </row>
    <row r="1416" spans="2:19">
      <c r="B1416" t="s">
        <v>1355</v>
      </c>
      <c r="C1416" t="s">
        <v>827</v>
      </c>
      <c r="D1416" t="s">
        <v>13</v>
      </c>
      <c r="E1416" t="s">
        <v>1275</v>
      </c>
      <c r="F1416" t="s">
        <v>778</v>
      </c>
      <c r="G1416">
        <v>2400</v>
      </c>
      <c r="H1416" t="s">
        <v>145</v>
      </c>
      <c r="I1416" t="s">
        <v>351</v>
      </c>
      <c r="J1416" t="s">
        <v>779</v>
      </c>
      <c r="K1416" t="s">
        <v>29</v>
      </c>
      <c r="L1416" s="1">
        <v>41153</v>
      </c>
      <c r="M1416">
        <v>64</v>
      </c>
      <c r="N1416">
        <f t="shared" si="132"/>
        <v>15359.999999999998</v>
      </c>
      <c r="O1416">
        <f t="shared" si="133"/>
        <v>1536</v>
      </c>
      <c r="P1416">
        <f t="shared" si="134"/>
        <v>153.60000000000002</v>
      </c>
      <c r="Q1416">
        <f t="shared" si="135"/>
        <v>15.360000000000001</v>
      </c>
      <c r="R1416">
        <f t="shared" si="136"/>
        <v>1.536</v>
      </c>
      <c r="S1416">
        <f t="shared" si="137"/>
        <v>0.15359999999999999</v>
      </c>
    </row>
    <row r="1417" spans="2:19">
      <c r="B1417" t="s">
        <v>1356</v>
      </c>
      <c r="C1417" t="s">
        <v>827</v>
      </c>
      <c r="D1417" t="s">
        <v>13</v>
      </c>
      <c r="E1417" t="s">
        <v>1348</v>
      </c>
      <c r="F1417" t="s">
        <v>778</v>
      </c>
      <c r="G1417">
        <v>2400</v>
      </c>
      <c r="H1417" t="s">
        <v>145</v>
      </c>
      <c r="I1417" t="s">
        <v>351</v>
      </c>
      <c r="J1417" t="s">
        <v>779</v>
      </c>
      <c r="K1417" t="s">
        <v>29</v>
      </c>
      <c r="L1417" s="1">
        <v>41153</v>
      </c>
      <c r="M1417">
        <v>64</v>
      </c>
      <c r="N1417">
        <f t="shared" si="132"/>
        <v>15359.999999999998</v>
      </c>
      <c r="O1417">
        <f t="shared" si="133"/>
        <v>1536</v>
      </c>
      <c r="P1417">
        <f t="shared" si="134"/>
        <v>153.60000000000002</v>
      </c>
      <c r="Q1417">
        <f t="shared" si="135"/>
        <v>15.360000000000001</v>
      </c>
      <c r="R1417">
        <f t="shared" si="136"/>
        <v>1.536</v>
      </c>
      <c r="S1417">
        <f t="shared" si="137"/>
        <v>0.15359999999999999</v>
      </c>
    </row>
    <row r="1418" spans="2:19">
      <c r="B1418" t="s">
        <v>1357</v>
      </c>
      <c r="C1418" t="s">
        <v>827</v>
      </c>
      <c r="D1418" t="s">
        <v>48</v>
      </c>
      <c r="E1418" t="s">
        <v>1275</v>
      </c>
      <c r="F1418" t="s">
        <v>778</v>
      </c>
      <c r="G1418">
        <v>2400</v>
      </c>
      <c r="H1418" t="s">
        <v>145</v>
      </c>
      <c r="I1418" t="s">
        <v>351</v>
      </c>
      <c r="J1418" t="s">
        <v>829</v>
      </c>
      <c r="K1418" t="s">
        <v>383</v>
      </c>
      <c r="L1418" s="1">
        <v>41153</v>
      </c>
      <c r="M1418">
        <v>64</v>
      </c>
      <c r="N1418">
        <f t="shared" si="132"/>
        <v>15359.999999999998</v>
      </c>
      <c r="O1418">
        <f t="shared" si="133"/>
        <v>1536</v>
      </c>
      <c r="P1418">
        <f t="shared" si="134"/>
        <v>153.60000000000002</v>
      </c>
      <c r="Q1418">
        <f t="shared" si="135"/>
        <v>15.360000000000001</v>
      </c>
      <c r="R1418">
        <f t="shared" si="136"/>
        <v>1.536</v>
      </c>
      <c r="S1418">
        <f t="shared" si="137"/>
        <v>0.15359999999999999</v>
      </c>
    </row>
    <row r="1419" spans="2:19">
      <c r="B1419" t="s">
        <v>1358</v>
      </c>
      <c r="C1419" t="s">
        <v>827</v>
      </c>
      <c r="D1419" t="s">
        <v>48</v>
      </c>
      <c r="E1419" t="s">
        <v>1318</v>
      </c>
      <c r="F1419" t="s">
        <v>778</v>
      </c>
      <c r="G1419">
        <v>1800</v>
      </c>
      <c r="H1419" t="s">
        <v>64</v>
      </c>
      <c r="I1419" t="s">
        <v>351</v>
      </c>
      <c r="J1419" t="s">
        <v>829</v>
      </c>
      <c r="K1419" t="s">
        <v>548</v>
      </c>
      <c r="L1419" s="1">
        <v>41153</v>
      </c>
      <c r="M1419">
        <v>64</v>
      </c>
      <c r="N1419">
        <f t="shared" si="132"/>
        <v>11519.999999999998</v>
      </c>
      <c r="O1419">
        <f t="shared" si="133"/>
        <v>1152</v>
      </c>
      <c r="P1419">
        <f t="shared" si="134"/>
        <v>115.2</v>
      </c>
      <c r="Q1419">
        <f t="shared" si="135"/>
        <v>11.52</v>
      </c>
      <c r="R1419">
        <f t="shared" si="136"/>
        <v>1.1519999999999999</v>
      </c>
      <c r="S1419">
        <f t="shared" si="137"/>
        <v>0.1152</v>
      </c>
    </row>
    <row r="1420" spans="2:19">
      <c r="B1420" t="s">
        <v>1359</v>
      </c>
      <c r="C1420" t="s">
        <v>876</v>
      </c>
      <c r="D1420" t="s">
        <v>48</v>
      </c>
      <c r="E1420" t="s">
        <v>1275</v>
      </c>
      <c r="F1420" t="s">
        <v>24</v>
      </c>
      <c r="G1420">
        <v>2400</v>
      </c>
      <c r="H1420" t="s">
        <v>145</v>
      </c>
      <c r="I1420" t="s">
        <v>351</v>
      </c>
      <c r="J1420" t="s">
        <v>829</v>
      </c>
      <c r="K1420" t="s">
        <v>383</v>
      </c>
      <c r="L1420" s="1">
        <v>41153</v>
      </c>
      <c r="M1420">
        <v>64</v>
      </c>
      <c r="N1420">
        <f t="shared" si="132"/>
        <v>15359.999999999998</v>
      </c>
      <c r="O1420">
        <f t="shared" si="133"/>
        <v>1536</v>
      </c>
      <c r="P1420">
        <f t="shared" si="134"/>
        <v>153.60000000000002</v>
      </c>
      <c r="Q1420">
        <f t="shared" si="135"/>
        <v>15.360000000000001</v>
      </c>
      <c r="R1420">
        <f t="shared" si="136"/>
        <v>1.536</v>
      </c>
      <c r="S1420">
        <f t="shared" si="137"/>
        <v>0.15359999999999999</v>
      </c>
    </row>
    <row r="1421" spans="2:19">
      <c r="B1421" t="s">
        <v>1360</v>
      </c>
      <c r="C1421" t="s">
        <v>876</v>
      </c>
      <c r="D1421" t="s">
        <v>48</v>
      </c>
      <c r="E1421" t="s">
        <v>1318</v>
      </c>
      <c r="F1421" t="s">
        <v>24</v>
      </c>
      <c r="G1421">
        <v>1600</v>
      </c>
      <c r="H1421" t="s">
        <v>87</v>
      </c>
      <c r="I1421" t="s">
        <v>351</v>
      </c>
      <c r="J1421" t="s">
        <v>829</v>
      </c>
      <c r="K1421" t="s">
        <v>548</v>
      </c>
      <c r="L1421" s="1">
        <v>41153</v>
      </c>
      <c r="M1421">
        <v>64</v>
      </c>
      <c r="N1421">
        <f t="shared" si="132"/>
        <v>10240</v>
      </c>
      <c r="O1421">
        <f t="shared" si="133"/>
        <v>1024</v>
      </c>
      <c r="P1421">
        <f t="shared" si="134"/>
        <v>102.4</v>
      </c>
      <c r="Q1421">
        <f t="shared" si="135"/>
        <v>10.24</v>
      </c>
      <c r="R1421">
        <f t="shared" si="136"/>
        <v>1.0239999999999998</v>
      </c>
      <c r="S1421">
        <f t="shared" si="137"/>
        <v>0.1024</v>
      </c>
    </row>
    <row r="1422" spans="2:19">
      <c r="B1422" t="s">
        <v>1361</v>
      </c>
      <c r="C1422" t="s">
        <v>876</v>
      </c>
      <c r="D1422" t="s">
        <v>48</v>
      </c>
      <c r="E1422" t="s">
        <v>1275</v>
      </c>
      <c r="F1422" t="s">
        <v>24</v>
      </c>
      <c r="G1422">
        <v>1800</v>
      </c>
      <c r="H1422" t="s">
        <v>64</v>
      </c>
      <c r="I1422" t="s">
        <v>351</v>
      </c>
      <c r="J1422" t="s">
        <v>829</v>
      </c>
      <c r="K1422" t="s">
        <v>383</v>
      </c>
      <c r="L1422" s="1">
        <v>41153</v>
      </c>
      <c r="M1422">
        <v>64</v>
      </c>
      <c r="N1422">
        <f t="shared" si="132"/>
        <v>11519.999999999998</v>
      </c>
      <c r="O1422">
        <f t="shared" si="133"/>
        <v>1152</v>
      </c>
      <c r="P1422">
        <f t="shared" si="134"/>
        <v>115.2</v>
      </c>
      <c r="Q1422">
        <f t="shared" si="135"/>
        <v>11.52</v>
      </c>
      <c r="R1422">
        <f t="shared" si="136"/>
        <v>1.1519999999999999</v>
      </c>
      <c r="S1422">
        <f t="shared" si="137"/>
        <v>0.1152</v>
      </c>
    </row>
    <row r="1423" spans="2:19">
      <c r="B1423" t="s">
        <v>1362</v>
      </c>
      <c r="C1423" t="s">
        <v>876</v>
      </c>
      <c r="D1423" t="s">
        <v>48</v>
      </c>
      <c r="E1423" t="s">
        <v>1318</v>
      </c>
      <c r="F1423" t="s">
        <v>24</v>
      </c>
      <c r="G1423">
        <v>1500</v>
      </c>
      <c r="H1423" t="s">
        <v>193</v>
      </c>
      <c r="I1423" t="s">
        <v>351</v>
      </c>
      <c r="J1423" t="s">
        <v>829</v>
      </c>
      <c r="K1423" t="s">
        <v>548</v>
      </c>
      <c r="L1423" s="1">
        <v>41153</v>
      </c>
      <c r="M1423">
        <v>64</v>
      </c>
      <c r="N1423">
        <f t="shared" si="132"/>
        <v>9600</v>
      </c>
      <c r="O1423">
        <f t="shared" si="133"/>
        <v>960</v>
      </c>
      <c r="P1423">
        <f t="shared" si="134"/>
        <v>96</v>
      </c>
      <c r="Q1423">
        <f t="shared" si="135"/>
        <v>9.6</v>
      </c>
      <c r="R1423">
        <f t="shared" si="136"/>
        <v>0.96</v>
      </c>
      <c r="S1423">
        <f t="shared" si="137"/>
        <v>9.6000000000000002E-2</v>
      </c>
    </row>
    <row r="1424" spans="2:19">
      <c r="B1424" t="s">
        <v>1363</v>
      </c>
      <c r="C1424" t="s">
        <v>876</v>
      </c>
      <c r="D1424" t="s">
        <v>48</v>
      </c>
      <c r="E1424" t="s">
        <v>1275</v>
      </c>
      <c r="F1424" t="s">
        <v>24</v>
      </c>
      <c r="G1424">
        <v>2200</v>
      </c>
      <c r="H1424" t="s">
        <v>34</v>
      </c>
      <c r="I1424" t="s">
        <v>351</v>
      </c>
      <c r="J1424" t="s">
        <v>798</v>
      </c>
      <c r="K1424" t="s">
        <v>383</v>
      </c>
      <c r="L1424" s="1">
        <v>41153</v>
      </c>
      <c r="M1424">
        <v>64</v>
      </c>
      <c r="N1424">
        <f t="shared" si="132"/>
        <v>14079.999999999998</v>
      </c>
      <c r="O1424">
        <f t="shared" si="133"/>
        <v>1408</v>
      </c>
      <c r="P1424">
        <f t="shared" si="134"/>
        <v>140.80000000000001</v>
      </c>
      <c r="Q1424">
        <f t="shared" si="135"/>
        <v>14.08</v>
      </c>
      <c r="R1424">
        <f t="shared" si="136"/>
        <v>1.4079999999999999</v>
      </c>
      <c r="S1424">
        <f t="shared" si="137"/>
        <v>0.14079999999999998</v>
      </c>
    </row>
    <row r="1425" spans="2:19">
      <c r="B1425" t="s">
        <v>1364</v>
      </c>
      <c r="C1425" t="s">
        <v>876</v>
      </c>
      <c r="D1425" t="s">
        <v>48</v>
      </c>
      <c r="E1425" t="s">
        <v>1318</v>
      </c>
      <c r="F1425" t="s">
        <v>24</v>
      </c>
      <c r="G1425">
        <v>1500</v>
      </c>
      <c r="H1425" t="s">
        <v>193</v>
      </c>
      <c r="I1425" t="s">
        <v>351</v>
      </c>
      <c r="J1425" t="s">
        <v>798</v>
      </c>
      <c r="K1425" t="s">
        <v>548</v>
      </c>
      <c r="L1425" s="1">
        <v>41153</v>
      </c>
      <c r="M1425">
        <v>64</v>
      </c>
      <c r="N1425">
        <f t="shared" si="132"/>
        <v>9600</v>
      </c>
      <c r="O1425">
        <f t="shared" si="133"/>
        <v>960</v>
      </c>
      <c r="P1425">
        <f t="shared" si="134"/>
        <v>96</v>
      </c>
      <c r="Q1425">
        <f t="shared" si="135"/>
        <v>9.6</v>
      </c>
      <c r="R1425">
        <f t="shared" si="136"/>
        <v>0.96</v>
      </c>
      <c r="S1425">
        <f t="shared" si="137"/>
        <v>9.6000000000000002E-2</v>
      </c>
    </row>
    <row r="1426" spans="2:19">
      <c r="B1426" t="s">
        <v>1358</v>
      </c>
      <c r="C1426" t="s">
        <v>827</v>
      </c>
      <c r="D1426" t="s">
        <v>48</v>
      </c>
      <c r="E1426" t="s">
        <v>1275</v>
      </c>
      <c r="F1426" t="s">
        <v>778</v>
      </c>
      <c r="G1426">
        <v>1800</v>
      </c>
      <c r="H1426" t="s">
        <v>64</v>
      </c>
      <c r="I1426" t="s">
        <v>351</v>
      </c>
      <c r="J1426" t="s">
        <v>829</v>
      </c>
      <c r="K1426" t="s">
        <v>548</v>
      </c>
      <c r="L1426" s="1">
        <v>41153</v>
      </c>
      <c r="M1426">
        <v>64</v>
      </c>
      <c r="N1426">
        <f t="shared" si="132"/>
        <v>11519.999999999998</v>
      </c>
      <c r="O1426">
        <f t="shared" si="133"/>
        <v>1152</v>
      </c>
      <c r="P1426">
        <f t="shared" si="134"/>
        <v>115.2</v>
      </c>
      <c r="Q1426">
        <f t="shared" si="135"/>
        <v>11.52</v>
      </c>
      <c r="R1426">
        <f t="shared" si="136"/>
        <v>1.1519999999999999</v>
      </c>
      <c r="S1426">
        <f t="shared" si="137"/>
        <v>0.1152</v>
      </c>
    </row>
    <row r="1427" spans="2:19">
      <c r="B1427" t="s">
        <v>1365</v>
      </c>
      <c r="C1427" t="s">
        <v>827</v>
      </c>
      <c r="D1427" t="s">
        <v>48</v>
      </c>
      <c r="E1427" t="s">
        <v>1318</v>
      </c>
      <c r="F1427" t="s">
        <v>778</v>
      </c>
      <c r="G1427">
        <v>1100</v>
      </c>
      <c r="H1427" t="s">
        <v>238</v>
      </c>
      <c r="I1427" t="s">
        <v>351</v>
      </c>
      <c r="J1427" t="s">
        <v>829</v>
      </c>
      <c r="K1427" t="s">
        <v>1251</v>
      </c>
      <c r="L1427" s="1">
        <v>41153</v>
      </c>
      <c r="M1427">
        <v>64</v>
      </c>
      <c r="N1427">
        <f t="shared" si="132"/>
        <v>7039.9999999999991</v>
      </c>
      <c r="O1427">
        <f t="shared" si="133"/>
        <v>704</v>
      </c>
      <c r="P1427">
        <f t="shared" si="134"/>
        <v>70.400000000000006</v>
      </c>
      <c r="Q1427">
        <f t="shared" si="135"/>
        <v>7.04</v>
      </c>
      <c r="R1427">
        <f t="shared" si="136"/>
        <v>0.70399999999999996</v>
      </c>
      <c r="S1427">
        <f t="shared" si="137"/>
        <v>7.039999999999999E-2</v>
      </c>
    </row>
    <row r="1428" spans="2:19">
      <c r="B1428" t="s">
        <v>80</v>
      </c>
      <c r="C1428" t="s">
        <v>31</v>
      </c>
      <c r="D1428" t="s">
        <v>32</v>
      </c>
      <c r="E1428" t="s">
        <v>33</v>
      </c>
      <c r="F1428" t="s">
        <v>24</v>
      </c>
      <c r="G1428">
        <v>4000</v>
      </c>
      <c r="H1428" t="s">
        <v>81</v>
      </c>
      <c r="I1428" t="s">
        <v>82</v>
      </c>
      <c r="J1428" t="s">
        <v>36</v>
      </c>
      <c r="K1428" t="s">
        <v>57</v>
      </c>
      <c r="L1428" s="1">
        <v>41183</v>
      </c>
      <c r="M1428">
        <v>64</v>
      </c>
      <c r="N1428">
        <f t="shared" si="132"/>
        <v>25599.999999999996</v>
      </c>
      <c r="O1428">
        <f t="shared" si="133"/>
        <v>2560</v>
      </c>
      <c r="P1428">
        <f t="shared" si="134"/>
        <v>256.00000000000006</v>
      </c>
      <c r="Q1428">
        <f t="shared" si="135"/>
        <v>25.6</v>
      </c>
      <c r="R1428">
        <f t="shared" si="136"/>
        <v>2.56</v>
      </c>
      <c r="S1428">
        <f t="shared" si="137"/>
        <v>0.25600000000000001</v>
      </c>
    </row>
    <row r="1429" spans="2:19">
      <c r="B1429" t="s">
        <v>83</v>
      </c>
      <c r="C1429" t="s">
        <v>31</v>
      </c>
      <c r="D1429" t="s">
        <v>32</v>
      </c>
      <c r="E1429" t="s">
        <v>33</v>
      </c>
      <c r="F1429" t="s">
        <v>24</v>
      </c>
      <c r="G1429">
        <v>3300</v>
      </c>
      <c r="H1429" t="s">
        <v>84</v>
      </c>
      <c r="I1429" t="s">
        <v>68</v>
      </c>
      <c r="J1429" t="s">
        <v>36</v>
      </c>
      <c r="K1429" t="s">
        <v>19</v>
      </c>
      <c r="L1429" s="1">
        <v>41183</v>
      </c>
      <c r="M1429">
        <v>64</v>
      </c>
      <c r="N1429">
        <f t="shared" si="132"/>
        <v>21120</v>
      </c>
      <c r="O1429">
        <f t="shared" si="133"/>
        <v>2112</v>
      </c>
      <c r="P1429">
        <f t="shared" si="134"/>
        <v>211.20000000000002</v>
      </c>
      <c r="Q1429">
        <f t="shared" si="135"/>
        <v>21.12</v>
      </c>
      <c r="R1429">
        <f t="shared" si="136"/>
        <v>2.1119999999999997</v>
      </c>
      <c r="S1429">
        <f t="shared" si="137"/>
        <v>0.2112</v>
      </c>
    </row>
    <row r="1430" spans="2:19">
      <c r="B1430" t="s">
        <v>85</v>
      </c>
      <c r="C1430" t="s">
        <v>86</v>
      </c>
      <c r="D1430" t="s">
        <v>32</v>
      </c>
      <c r="E1430" t="s">
        <v>33</v>
      </c>
      <c r="F1430" t="s">
        <v>24</v>
      </c>
      <c r="G1430">
        <v>3200</v>
      </c>
      <c r="H1430" t="s">
        <v>87</v>
      </c>
      <c r="I1430" t="s">
        <v>68</v>
      </c>
      <c r="J1430" t="s">
        <v>36</v>
      </c>
      <c r="K1430" t="s">
        <v>19</v>
      </c>
      <c r="L1430" s="1">
        <v>41183</v>
      </c>
      <c r="M1430">
        <v>64</v>
      </c>
      <c r="N1430">
        <f t="shared" si="132"/>
        <v>20480</v>
      </c>
      <c r="O1430">
        <f t="shared" si="133"/>
        <v>2048</v>
      </c>
      <c r="P1430">
        <f t="shared" si="134"/>
        <v>204.8</v>
      </c>
      <c r="Q1430">
        <f t="shared" si="135"/>
        <v>20.48</v>
      </c>
      <c r="R1430">
        <f t="shared" si="136"/>
        <v>2.0479999999999996</v>
      </c>
      <c r="S1430">
        <f t="shared" si="137"/>
        <v>0.20480000000000001</v>
      </c>
    </row>
    <row r="1431" spans="2:19">
      <c r="B1431" t="s">
        <v>88</v>
      </c>
      <c r="C1431" t="s">
        <v>86</v>
      </c>
      <c r="D1431" t="s">
        <v>32</v>
      </c>
      <c r="E1431" t="s">
        <v>33</v>
      </c>
      <c r="F1431" t="s">
        <v>24</v>
      </c>
      <c r="G1431">
        <v>3900</v>
      </c>
      <c r="H1431" t="s">
        <v>54</v>
      </c>
      <c r="I1431" t="s">
        <v>82</v>
      </c>
      <c r="J1431" t="s">
        <v>36</v>
      </c>
      <c r="K1431" t="s">
        <v>57</v>
      </c>
      <c r="L1431" s="1">
        <v>41183</v>
      </c>
      <c r="M1431">
        <v>64</v>
      </c>
      <c r="N1431">
        <f t="shared" si="132"/>
        <v>24960</v>
      </c>
      <c r="O1431">
        <f t="shared" si="133"/>
        <v>2496</v>
      </c>
      <c r="P1431">
        <f t="shared" si="134"/>
        <v>249.6</v>
      </c>
      <c r="Q1431">
        <f t="shared" si="135"/>
        <v>24.96</v>
      </c>
      <c r="R1431">
        <f t="shared" si="136"/>
        <v>2.496</v>
      </c>
      <c r="S1431">
        <f t="shared" si="137"/>
        <v>0.24960000000000002</v>
      </c>
    </row>
    <row r="1432" spans="2:19">
      <c r="B1432" t="s">
        <v>89</v>
      </c>
      <c r="C1432" t="s">
        <v>86</v>
      </c>
      <c r="D1432" t="s">
        <v>53</v>
      </c>
      <c r="E1432" t="s">
        <v>33</v>
      </c>
      <c r="F1432" t="s">
        <v>24</v>
      </c>
      <c r="G1432">
        <v>3600</v>
      </c>
      <c r="H1432" t="s">
        <v>64</v>
      </c>
      <c r="I1432" t="s">
        <v>68</v>
      </c>
      <c r="J1432" t="s">
        <v>56</v>
      </c>
      <c r="K1432" t="s">
        <v>19</v>
      </c>
      <c r="L1432" s="1">
        <v>41183</v>
      </c>
      <c r="M1432">
        <v>64</v>
      </c>
      <c r="N1432">
        <f t="shared" si="132"/>
        <v>23039.999999999996</v>
      </c>
      <c r="O1432">
        <f t="shared" si="133"/>
        <v>2304</v>
      </c>
      <c r="P1432">
        <f t="shared" si="134"/>
        <v>230.4</v>
      </c>
      <c r="Q1432">
        <f t="shared" si="135"/>
        <v>23.04</v>
      </c>
      <c r="R1432">
        <f t="shared" si="136"/>
        <v>2.3039999999999998</v>
      </c>
      <c r="S1432">
        <f t="shared" si="137"/>
        <v>0.23039999999999999</v>
      </c>
    </row>
    <row r="1433" spans="2:19">
      <c r="B1433" t="s">
        <v>90</v>
      </c>
      <c r="C1433" t="s">
        <v>86</v>
      </c>
      <c r="D1433" t="s">
        <v>53</v>
      </c>
      <c r="E1433" t="s">
        <v>33</v>
      </c>
      <c r="F1433" t="s">
        <v>24</v>
      </c>
      <c r="G1433">
        <v>3600</v>
      </c>
      <c r="H1433" t="s">
        <v>64</v>
      </c>
      <c r="I1433" t="s">
        <v>68</v>
      </c>
      <c r="J1433" t="s">
        <v>56</v>
      </c>
      <c r="K1433" t="s">
        <v>19</v>
      </c>
      <c r="L1433" s="1">
        <v>41183</v>
      </c>
      <c r="M1433">
        <v>64</v>
      </c>
      <c r="N1433">
        <f t="shared" si="132"/>
        <v>23039.999999999996</v>
      </c>
      <c r="O1433">
        <f t="shared" si="133"/>
        <v>2304</v>
      </c>
      <c r="P1433">
        <f t="shared" si="134"/>
        <v>230.4</v>
      </c>
      <c r="Q1433">
        <f t="shared" si="135"/>
        <v>23.04</v>
      </c>
      <c r="R1433">
        <f t="shared" si="136"/>
        <v>2.3039999999999998</v>
      </c>
      <c r="S1433">
        <f t="shared" si="137"/>
        <v>0.23039999999999999</v>
      </c>
    </row>
    <row r="1434" spans="2:19">
      <c r="B1434" t="s">
        <v>91</v>
      </c>
      <c r="C1434" t="s">
        <v>86</v>
      </c>
      <c r="D1434" t="s">
        <v>13</v>
      </c>
      <c r="E1434" t="s">
        <v>33</v>
      </c>
      <c r="F1434" t="s">
        <v>24</v>
      </c>
      <c r="G1434">
        <v>3900</v>
      </c>
      <c r="H1434" t="s">
        <v>54</v>
      </c>
      <c r="I1434" t="s">
        <v>68</v>
      </c>
      <c r="J1434" t="s">
        <v>69</v>
      </c>
      <c r="K1434" t="s">
        <v>19</v>
      </c>
      <c r="L1434" s="1">
        <v>41183</v>
      </c>
      <c r="M1434">
        <v>64</v>
      </c>
      <c r="N1434">
        <f t="shared" si="132"/>
        <v>24960</v>
      </c>
      <c r="O1434">
        <f t="shared" si="133"/>
        <v>2496</v>
      </c>
      <c r="P1434">
        <f t="shared" si="134"/>
        <v>249.6</v>
      </c>
      <c r="Q1434">
        <f t="shared" si="135"/>
        <v>24.96</v>
      </c>
      <c r="R1434">
        <f t="shared" si="136"/>
        <v>2.496</v>
      </c>
      <c r="S1434">
        <f t="shared" si="137"/>
        <v>0.24960000000000002</v>
      </c>
    </row>
    <row r="1435" spans="2:19">
      <c r="B1435" t="s">
        <v>92</v>
      </c>
      <c r="C1435" t="s">
        <v>86</v>
      </c>
      <c r="D1435" t="s">
        <v>13</v>
      </c>
      <c r="E1435" t="s">
        <v>33</v>
      </c>
      <c r="F1435" t="s">
        <v>24</v>
      </c>
      <c r="G1435">
        <v>3800</v>
      </c>
      <c r="H1435" t="s">
        <v>67</v>
      </c>
      <c r="I1435" t="s">
        <v>68</v>
      </c>
      <c r="J1435" t="s">
        <v>69</v>
      </c>
      <c r="K1435" t="s">
        <v>19</v>
      </c>
      <c r="L1435" s="1">
        <v>41183</v>
      </c>
      <c r="M1435">
        <v>64</v>
      </c>
      <c r="N1435">
        <f t="shared" si="132"/>
        <v>24319.999999999996</v>
      </c>
      <c r="O1435">
        <f t="shared" si="133"/>
        <v>2432</v>
      </c>
      <c r="P1435">
        <f t="shared" si="134"/>
        <v>243.2</v>
      </c>
      <c r="Q1435">
        <f t="shared" si="135"/>
        <v>24.32</v>
      </c>
      <c r="R1435">
        <f t="shared" si="136"/>
        <v>2.4319999999999999</v>
      </c>
      <c r="S1435">
        <f t="shared" si="137"/>
        <v>0.2432</v>
      </c>
    </row>
    <row r="1436" spans="2:19">
      <c r="B1436" t="s">
        <v>93</v>
      </c>
      <c r="C1436" t="s">
        <v>31</v>
      </c>
      <c r="D1436" t="s">
        <v>53</v>
      </c>
      <c r="E1436" t="s">
        <v>33</v>
      </c>
      <c r="F1436" t="s">
        <v>24</v>
      </c>
      <c r="G1436">
        <v>3500</v>
      </c>
      <c r="H1436" t="s">
        <v>94</v>
      </c>
      <c r="I1436" t="s">
        <v>55</v>
      </c>
      <c r="J1436" t="s">
        <v>56</v>
      </c>
      <c r="K1436" t="s">
        <v>19</v>
      </c>
      <c r="L1436" s="1">
        <v>41183</v>
      </c>
      <c r="M1436">
        <v>64</v>
      </c>
      <c r="N1436">
        <f t="shared" si="132"/>
        <v>22400</v>
      </c>
      <c r="O1436">
        <f t="shared" si="133"/>
        <v>2240.0000000000005</v>
      </c>
      <c r="P1436">
        <f t="shared" si="134"/>
        <v>224.00000000000003</v>
      </c>
      <c r="Q1436">
        <f t="shared" si="135"/>
        <v>22.400000000000002</v>
      </c>
      <c r="R1436">
        <f t="shared" si="136"/>
        <v>2.2399999999999998</v>
      </c>
      <c r="S1436">
        <f t="shared" si="137"/>
        <v>0.224</v>
      </c>
    </row>
    <row r="1437" spans="2:19">
      <c r="B1437" t="s">
        <v>95</v>
      </c>
      <c r="C1437" t="s">
        <v>31</v>
      </c>
      <c r="D1437" t="s">
        <v>13</v>
      </c>
      <c r="E1437" t="s">
        <v>33</v>
      </c>
      <c r="F1437" t="s">
        <v>24</v>
      </c>
      <c r="G1437">
        <v>4000</v>
      </c>
      <c r="H1437" t="s">
        <v>81</v>
      </c>
      <c r="I1437" t="s">
        <v>68</v>
      </c>
      <c r="J1437" t="s">
        <v>69</v>
      </c>
      <c r="K1437" t="s">
        <v>19</v>
      </c>
      <c r="L1437" s="1">
        <v>41183</v>
      </c>
      <c r="M1437">
        <v>64</v>
      </c>
      <c r="N1437">
        <f t="shared" si="132"/>
        <v>25599.999999999996</v>
      </c>
      <c r="O1437">
        <f t="shared" si="133"/>
        <v>2560</v>
      </c>
      <c r="P1437">
        <f t="shared" si="134"/>
        <v>256.00000000000006</v>
      </c>
      <c r="Q1437">
        <f t="shared" si="135"/>
        <v>25.6</v>
      </c>
      <c r="R1437">
        <f t="shared" si="136"/>
        <v>2.56</v>
      </c>
      <c r="S1437">
        <f t="shared" si="137"/>
        <v>0.25600000000000001</v>
      </c>
    </row>
    <row r="1438" spans="2:19">
      <c r="B1438" t="s">
        <v>96</v>
      </c>
      <c r="C1438" t="s">
        <v>31</v>
      </c>
      <c r="D1438" t="s">
        <v>32</v>
      </c>
      <c r="E1438" t="s">
        <v>33</v>
      </c>
      <c r="F1438" t="s">
        <v>24</v>
      </c>
      <c r="G1438">
        <v>3500</v>
      </c>
      <c r="H1438" t="s">
        <v>94</v>
      </c>
      <c r="I1438" t="s">
        <v>68</v>
      </c>
      <c r="J1438" t="s">
        <v>36</v>
      </c>
      <c r="K1438" t="s">
        <v>57</v>
      </c>
      <c r="L1438" s="1">
        <v>41183</v>
      </c>
      <c r="M1438">
        <v>64</v>
      </c>
      <c r="N1438">
        <f t="shared" si="132"/>
        <v>22400</v>
      </c>
      <c r="O1438">
        <f t="shared" si="133"/>
        <v>2240.0000000000005</v>
      </c>
      <c r="P1438">
        <f t="shared" si="134"/>
        <v>224.00000000000003</v>
      </c>
      <c r="Q1438">
        <f t="shared" si="135"/>
        <v>22.400000000000002</v>
      </c>
      <c r="R1438">
        <f t="shared" si="136"/>
        <v>2.2399999999999998</v>
      </c>
      <c r="S1438">
        <f t="shared" si="137"/>
        <v>0.224</v>
      </c>
    </row>
    <row r="1439" spans="2:19">
      <c r="B1439" t="s">
        <v>97</v>
      </c>
      <c r="C1439" t="s">
        <v>31</v>
      </c>
      <c r="D1439" t="s">
        <v>13</v>
      </c>
      <c r="E1439" t="s">
        <v>33</v>
      </c>
      <c r="F1439" t="s">
        <v>24</v>
      </c>
      <c r="G1439">
        <v>3800</v>
      </c>
      <c r="H1439" t="s">
        <v>67</v>
      </c>
      <c r="I1439" t="s">
        <v>68</v>
      </c>
      <c r="J1439" t="s">
        <v>69</v>
      </c>
      <c r="K1439" t="s">
        <v>19</v>
      </c>
      <c r="L1439" s="1">
        <v>41183</v>
      </c>
      <c r="M1439">
        <v>64</v>
      </c>
      <c r="N1439">
        <f t="shared" si="132"/>
        <v>24319.999999999996</v>
      </c>
      <c r="O1439">
        <f t="shared" si="133"/>
        <v>2432</v>
      </c>
      <c r="P1439">
        <f t="shared" si="134"/>
        <v>243.2</v>
      </c>
      <c r="Q1439">
        <f t="shared" si="135"/>
        <v>24.32</v>
      </c>
      <c r="R1439">
        <f t="shared" si="136"/>
        <v>2.4319999999999999</v>
      </c>
      <c r="S1439">
        <f t="shared" si="137"/>
        <v>0.2432</v>
      </c>
    </row>
    <row r="1440" spans="2:19">
      <c r="B1440" t="s">
        <v>98</v>
      </c>
      <c r="C1440" t="s">
        <v>99</v>
      </c>
      <c r="D1440" t="s">
        <v>13</v>
      </c>
      <c r="E1440" t="s">
        <v>14</v>
      </c>
      <c r="F1440" t="s">
        <v>24</v>
      </c>
      <c r="G1440">
        <v>3800</v>
      </c>
      <c r="H1440" t="s">
        <v>100</v>
      </c>
      <c r="I1440" t="s">
        <v>17</v>
      </c>
      <c r="J1440" t="s">
        <v>18</v>
      </c>
      <c r="K1440" t="s">
        <v>26</v>
      </c>
      <c r="L1440" s="1">
        <v>41183</v>
      </c>
      <c r="M1440">
        <v>64</v>
      </c>
      <c r="N1440">
        <f t="shared" si="132"/>
        <v>24319.999999999996</v>
      </c>
      <c r="O1440">
        <f t="shared" si="133"/>
        <v>2432</v>
      </c>
      <c r="P1440">
        <f t="shared" si="134"/>
        <v>243.2</v>
      </c>
      <c r="Q1440">
        <f t="shared" si="135"/>
        <v>24.32</v>
      </c>
      <c r="R1440">
        <f t="shared" si="136"/>
        <v>2.4319999999999999</v>
      </c>
      <c r="S1440">
        <f t="shared" si="137"/>
        <v>0.2432</v>
      </c>
    </row>
    <row r="1441" spans="2:19">
      <c r="B1441" t="s">
        <v>101</v>
      </c>
      <c r="C1441" t="s">
        <v>99</v>
      </c>
      <c r="D1441" t="s">
        <v>13</v>
      </c>
      <c r="E1441" t="s">
        <v>14</v>
      </c>
      <c r="F1441" t="s">
        <v>24</v>
      </c>
      <c r="G1441">
        <v>3600</v>
      </c>
      <c r="H1441" t="s">
        <v>102</v>
      </c>
      <c r="I1441" t="s">
        <v>17</v>
      </c>
      <c r="J1441" t="s">
        <v>18</v>
      </c>
      <c r="K1441" t="s">
        <v>26</v>
      </c>
      <c r="L1441" s="1">
        <v>41183</v>
      </c>
      <c r="M1441">
        <v>64</v>
      </c>
      <c r="N1441">
        <f t="shared" si="132"/>
        <v>23039.999999999996</v>
      </c>
      <c r="O1441">
        <f t="shared" si="133"/>
        <v>2304</v>
      </c>
      <c r="P1441">
        <f t="shared" si="134"/>
        <v>230.4</v>
      </c>
      <c r="Q1441">
        <f t="shared" si="135"/>
        <v>23.04</v>
      </c>
      <c r="R1441">
        <f t="shared" si="136"/>
        <v>2.3039999999999998</v>
      </c>
      <c r="S1441">
        <f t="shared" si="137"/>
        <v>0.23039999999999999</v>
      </c>
    </row>
    <row r="1442" spans="2:19">
      <c r="B1442" t="s">
        <v>103</v>
      </c>
      <c r="C1442" t="s">
        <v>99</v>
      </c>
      <c r="D1442" t="s">
        <v>13</v>
      </c>
      <c r="E1442" t="s">
        <v>14</v>
      </c>
      <c r="F1442" t="s">
        <v>24</v>
      </c>
      <c r="G1442">
        <v>3400</v>
      </c>
      <c r="H1442" t="s">
        <v>104</v>
      </c>
      <c r="I1442" t="s">
        <v>17</v>
      </c>
      <c r="J1442" t="s">
        <v>18</v>
      </c>
      <c r="K1442" t="s">
        <v>43</v>
      </c>
      <c r="L1442" s="1">
        <v>41183</v>
      </c>
      <c r="M1442">
        <v>64</v>
      </c>
      <c r="N1442">
        <f t="shared" si="132"/>
        <v>21759.999999999996</v>
      </c>
      <c r="O1442">
        <f t="shared" si="133"/>
        <v>2176</v>
      </c>
      <c r="P1442">
        <f t="shared" si="134"/>
        <v>217.6</v>
      </c>
      <c r="Q1442">
        <f t="shared" si="135"/>
        <v>21.76</v>
      </c>
      <c r="R1442">
        <f t="shared" si="136"/>
        <v>2.1760000000000002</v>
      </c>
      <c r="S1442">
        <f t="shared" si="137"/>
        <v>0.21759999999999999</v>
      </c>
    </row>
    <row r="1443" spans="2:19">
      <c r="B1443" t="s">
        <v>105</v>
      </c>
      <c r="C1443" t="s">
        <v>99</v>
      </c>
      <c r="D1443" t="s">
        <v>13</v>
      </c>
      <c r="E1443" t="s">
        <v>14</v>
      </c>
      <c r="F1443" t="s">
        <v>24</v>
      </c>
      <c r="G1443">
        <v>3600</v>
      </c>
      <c r="H1443" t="s">
        <v>102</v>
      </c>
      <c r="I1443" t="s">
        <v>17</v>
      </c>
      <c r="J1443" t="s">
        <v>18</v>
      </c>
      <c r="K1443" t="s">
        <v>43</v>
      </c>
      <c r="L1443" s="1">
        <v>41183</v>
      </c>
      <c r="M1443">
        <v>64</v>
      </c>
      <c r="N1443">
        <f t="shared" si="132"/>
        <v>23039.999999999996</v>
      </c>
      <c r="O1443">
        <f t="shared" si="133"/>
        <v>2304</v>
      </c>
      <c r="P1443">
        <f t="shared" si="134"/>
        <v>230.4</v>
      </c>
      <c r="Q1443">
        <f t="shared" si="135"/>
        <v>23.04</v>
      </c>
      <c r="R1443">
        <f t="shared" si="136"/>
        <v>2.3039999999999998</v>
      </c>
      <c r="S1443">
        <f t="shared" si="137"/>
        <v>0.23039999999999999</v>
      </c>
    </row>
    <row r="1444" spans="2:19">
      <c r="B1444" t="s">
        <v>106</v>
      </c>
      <c r="C1444" t="s">
        <v>99</v>
      </c>
      <c r="D1444" t="s">
        <v>13</v>
      </c>
      <c r="E1444" t="s">
        <v>14</v>
      </c>
      <c r="F1444" t="s">
        <v>24</v>
      </c>
      <c r="G1444">
        <v>3200</v>
      </c>
      <c r="H1444" t="s">
        <v>107</v>
      </c>
      <c r="I1444" t="s">
        <v>17</v>
      </c>
      <c r="J1444" t="s">
        <v>18</v>
      </c>
      <c r="K1444" t="s">
        <v>43</v>
      </c>
      <c r="L1444" s="1">
        <v>41183</v>
      </c>
      <c r="M1444">
        <v>64</v>
      </c>
      <c r="N1444">
        <f t="shared" si="132"/>
        <v>20480</v>
      </c>
      <c r="O1444">
        <f t="shared" si="133"/>
        <v>2048</v>
      </c>
      <c r="P1444">
        <f t="shared" si="134"/>
        <v>204.8</v>
      </c>
      <c r="Q1444">
        <f t="shared" si="135"/>
        <v>20.48</v>
      </c>
      <c r="R1444">
        <f t="shared" si="136"/>
        <v>2.0479999999999996</v>
      </c>
      <c r="S1444">
        <f t="shared" si="137"/>
        <v>0.20480000000000001</v>
      </c>
    </row>
    <row r="1445" spans="2:19">
      <c r="B1445" t="s">
        <v>108</v>
      </c>
      <c r="C1445" t="s">
        <v>99</v>
      </c>
      <c r="D1445" t="s">
        <v>13</v>
      </c>
      <c r="E1445" t="s">
        <v>14</v>
      </c>
      <c r="F1445" t="s">
        <v>24</v>
      </c>
      <c r="G1445">
        <v>3800</v>
      </c>
      <c r="H1445" t="s">
        <v>100</v>
      </c>
      <c r="I1445" t="s">
        <v>17</v>
      </c>
      <c r="J1445" t="s">
        <v>18</v>
      </c>
      <c r="K1445" t="s">
        <v>26</v>
      </c>
      <c r="L1445" s="1">
        <v>41183</v>
      </c>
      <c r="M1445">
        <v>64</v>
      </c>
      <c r="N1445">
        <f t="shared" si="132"/>
        <v>24319.999999999996</v>
      </c>
      <c r="O1445">
        <f t="shared" si="133"/>
        <v>2432</v>
      </c>
      <c r="P1445">
        <f t="shared" si="134"/>
        <v>243.2</v>
      </c>
      <c r="Q1445">
        <f t="shared" si="135"/>
        <v>24.32</v>
      </c>
      <c r="R1445">
        <f t="shared" si="136"/>
        <v>2.4319999999999999</v>
      </c>
      <c r="S1445">
        <f t="shared" si="137"/>
        <v>0.2432</v>
      </c>
    </row>
    <row r="1446" spans="2:19">
      <c r="B1446" t="s">
        <v>109</v>
      </c>
      <c r="C1446" t="s">
        <v>99</v>
      </c>
      <c r="D1446" t="s">
        <v>13</v>
      </c>
      <c r="E1446" t="s">
        <v>14</v>
      </c>
      <c r="F1446" t="s">
        <v>24</v>
      </c>
      <c r="G1446">
        <v>3200</v>
      </c>
      <c r="H1446" t="s">
        <v>107</v>
      </c>
      <c r="I1446" t="s">
        <v>17</v>
      </c>
      <c r="J1446" t="s">
        <v>18</v>
      </c>
      <c r="K1446" t="s">
        <v>43</v>
      </c>
      <c r="L1446" s="1">
        <v>41183</v>
      </c>
      <c r="M1446">
        <v>64</v>
      </c>
      <c r="N1446">
        <f t="shared" si="132"/>
        <v>20480</v>
      </c>
      <c r="O1446">
        <f t="shared" si="133"/>
        <v>2048</v>
      </c>
      <c r="P1446">
        <f t="shared" si="134"/>
        <v>204.8</v>
      </c>
      <c r="Q1446">
        <f t="shared" si="135"/>
        <v>20.48</v>
      </c>
      <c r="R1446">
        <f t="shared" si="136"/>
        <v>2.0479999999999996</v>
      </c>
      <c r="S1446">
        <f t="shared" si="137"/>
        <v>0.20480000000000001</v>
      </c>
    </row>
    <row r="1447" spans="2:19">
      <c r="B1447" t="s">
        <v>110</v>
      </c>
      <c r="C1447" t="s">
        <v>99</v>
      </c>
      <c r="D1447" t="s">
        <v>13</v>
      </c>
      <c r="E1447" t="s">
        <v>14</v>
      </c>
      <c r="F1447" t="s">
        <v>24</v>
      </c>
      <c r="G1447">
        <v>3600</v>
      </c>
      <c r="H1447" t="s">
        <v>102</v>
      </c>
      <c r="I1447" t="s">
        <v>17</v>
      </c>
      <c r="J1447" t="s">
        <v>18</v>
      </c>
      <c r="K1447" t="s">
        <v>43</v>
      </c>
      <c r="L1447" s="1">
        <v>41183</v>
      </c>
      <c r="M1447">
        <v>64</v>
      </c>
      <c r="N1447">
        <f t="shared" si="132"/>
        <v>23039.999999999996</v>
      </c>
      <c r="O1447">
        <f t="shared" si="133"/>
        <v>2304</v>
      </c>
      <c r="P1447">
        <f t="shared" si="134"/>
        <v>230.4</v>
      </c>
      <c r="Q1447">
        <f t="shared" si="135"/>
        <v>23.04</v>
      </c>
      <c r="R1447">
        <f t="shared" si="136"/>
        <v>2.3039999999999998</v>
      </c>
      <c r="S1447">
        <f t="shared" si="137"/>
        <v>0.23039999999999999</v>
      </c>
    </row>
    <row r="1448" spans="2:19">
      <c r="B1448" t="s">
        <v>111</v>
      </c>
      <c r="C1448" t="s">
        <v>99</v>
      </c>
      <c r="D1448" t="s">
        <v>48</v>
      </c>
      <c r="E1448" t="s">
        <v>14</v>
      </c>
      <c r="F1448" t="s">
        <v>24</v>
      </c>
      <c r="G1448">
        <v>3400</v>
      </c>
      <c r="H1448" t="s">
        <v>102</v>
      </c>
      <c r="I1448" t="s">
        <v>17</v>
      </c>
      <c r="J1448" t="s">
        <v>18</v>
      </c>
      <c r="K1448" t="s">
        <v>43</v>
      </c>
      <c r="L1448" s="1">
        <v>41183</v>
      </c>
      <c r="M1448">
        <v>64</v>
      </c>
      <c r="N1448">
        <f t="shared" si="132"/>
        <v>21759.999999999996</v>
      </c>
      <c r="O1448">
        <f t="shared" si="133"/>
        <v>2176</v>
      </c>
      <c r="P1448">
        <f t="shared" si="134"/>
        <v>217.6</v>
      </c>
      <c r="Q1448">
        <f t="shared" si="135"/>
        <v>21.76</v>
      </c>
      <c r="R1448">
        <f t="shared" si="136"/>
        <v>2.1760000000000002</v>
      </c>
      <c r="S1448">
        <f t="shared" si="137"/>
        <v>0.21759999999999999</v>
      </c>
    </row>
    <row r="1449" spans="2:19">
      <c r="B1449" t="s">
        <v>112</v>
      </c>
      <c r="C1449" t="s">
        <v>99</v>
      </c>
      <c r="D1449" t="s">
        <v>48</v>
      </c>
      <c r="E1449" t="s">
        <v>14</v>
      </c>
      <c r="F1449" t="s">
        <v>24</v>
      </c>
      <c r="G1449">
        <v>3400</v>
      </c>
      <c r="H1449" t="s">
        <v>102</v>
      </c>
      <c r="I1449" t="s">
        <v>17</v>
      </c>
      <c r="J1449" t="s">
        <v>18</v>
      </c>
      <c r="K1449" t="s">
        <v>43</v>
      </c>
      <c r="L1449" s="1">
        <v>41183</v>
      </c>
      <c r="M1449">
        <v>64</v>
      </c>
      <c r="N1449">
        <f t="shared" si="132"/>
        <v>21759.999999999996</v>
      </c>
      <c r="O1449">
        <f t="shared" si="133"/>
        <v>2176</v>
      </c>
      <c r="P1449">
        <f t="shared" si="134"/>
        <v>217.6</v>
      </c>
      <c r="Q1449">
        <f t="shared" si="135"/>
        <v>21.76</v>
      </c>
      <c r="R1449">
        <f t="shared" si="136"/>
        <v>2.1760000000000002</v>
      </c>
      <c r="S1449">
        <f t="shared" si="137"/>
        <v>0.21759999999999999</v>
      </c>
    </row>
    <row r="1450" spans="2:19">
      <c r="B1450" t="s">
        <v>561</v>
      </c>
      <c r="C1450" t="s">
        <v>562</v>
      </c>
      <c r="D1450" t="s">
        <v>48</v>
      </c>
      <c r="E1450" t="s">
        <v>72</v>
      </c>
      <c r="F1450" t="s">
        <v>73</v>
      </c>
      <c r="G1450">
        <v>1000</v>
      </c>
      <c r="H1450" t="s">
        <v>325</v>
      </c>
      <c r="I1450" t="s">
        <v>351</v>
      </c>
      <c r="J1450" t="s">
        <v>563</v>
      </c>
      <c r="K1450" t="s">
        <v>564</v>
      </c>
      <c r="L1450" s="1">
        <v>41183</v>
      </c>
      <c r="M1450">
        <v>64</v>
      </c>
      <c r="N1450">
        <f t="shared" si="132"/>
        <v>6399.9999999999991</v>
      </c>
      <c r="O1450">
        <f t="shared" si="133"/>
        <v>640</v>
      </c>
      <c r="P1450">
        <f t="shared" si="134"/>
        <v>64.000000000000014</v>
      </c>
      <c r="Q1450">
        <f t="shared" si="135"/>
        <v>6.4</v>
      </c>
      <c r="R1450">
        <f t="shared" si="136"/>
        <v>0.64</v>
      </c>
      <c r="S1450">
        <f t="shared" si="137"/>
        <v>6.4000000000000001E-2</v>
      </c>
    </row>
    <row r="1451" spans="2:19">
      <c r="B1451" t="s">
        <v>1347</v>
      </c>
      <c r="C1451" t="s">
        <v>827</v>
      </c>
      <c r="D1451" t="s">
        <v>13</v>
      </c>
      <c r="E1451" t="s">
        <v>1348</v>
      </c>
      <c r="F1451" t="s">
        <v>778</v>
      </c>
      <c r="G1451">
        <v>2200</v>
      </c>
      <c r="H1451" t="s">
        <v>34</v>
      </c>
      <c r="I1451" t="s">
        <v>351</v>
      </c>
      <c r="J1451" t="s">
        <v>779</v>
      </c>
      <c r="K1451" t="s">
        <v>383</v>
      </c>
      <c r="L1451" s="1">
        <v>41183</v>
      </c>
      <c r="M1451">
        <v>64</v>
      </c>
      <c r="N1451">
        <f t="shared" si="132"/>
        <v>14079.999999999998</v>
      </c>
      <c r="O1451">
        <f t="shared" si="133"/>
        <v>1408</v>
      </c>
      <c r="P1451">
        <f t="shared" si="134"/>
        <v>140.80000000000001</v>
      </c>
      <c r="Q1451">
        <f t="shared" si="135"/>
        <v>14.08</v>
      </c>
      <c r="R1451">
        <f t="shared" si="136"/>
        <v>1.4079999999999999</v>
      </c>
      <c r="S1451">
        <f t="shared" si="137"/>
        <v>0.14079999999999998</v>
      </c>
    </row>
    <row r="1452" spans="2:19">
      <c r="B1452" t="s">
        <v>1347</v>
      </c>
      <c r="C1452" t="s">
        <v>827</v>
      </c>
      <c r="D1452" t="s">
        <v>13</v>
      </c>
      <c r="E1452" t="s">
        <v>1275</v>
      </c>
      <c r="F1452" t="s">
        <v>778</v>
      </c>
      <c r="G1452">
        <v>2200</v>
      </c>
      <c r="H1452" t="s">
        <v>34</v>
      </c>
      <c r="I1452" t="s">
        <v>351</v>
      </c>
      <c r="J1452" t="s">
        <v>779</v>
      </c>
      <c r="K1452" t="s">
        <v>383</v>
      </c>
      <c r="L1452" s="1">
        <v>41183</v>
      </c>
      <c r="M1452">
        <v>64</v>
      </c>
      <c r="N1452">
        <f t="shared" si="132"/>
        <v>14079.999999999998</v>
      </c>
      <c r="O1452">
        <f t="shared" si="133"/>
        <v>1408</v>
      </c>
      <c r="P1452">
        <f t="shared" si="134"/>
        <v>140.80000000000001</v>
      </c>
      <c r="Q1452">
        <f t="shared" si="135"/>
        <v>14.08</v>
      </c>
      <c r="R1452">
        <f t="shared" si="136"/>
        <v>1.4079999999999999</v>
      </c>
      <c r="S1452">
        <f t="shared" si="137"/>
        <v>0.14079999999999998</v>
      </c>
    </row>
    <row r="1453" spans="2:19">
      <c r="B1453" t="s">
        <v>670</v>
      </c>
      <c r="C1453" t="s">
        <v>671</v>
      </c>
      <c r="D1453" t="s">
        <v>672</v>
      </c>
      <c r="E1453" t="s">
        <v>673</v>
      </c>
      <c r="F1453" t="s">
        <v>24</v>
      </c>
      <c r="G1453">
        <v>2800</v>
      </c>
      <c r="H1453" t="s">
        <v>141</v>
      </c>
      <c r="I1453" t="s">
        <v>351</v>
      </c>
      <c r="J1453" t="s">
        <v>674</v>
      </c>
      <c r="K1453" t="s">
        <v>264</v>
      </c>
      <c r="L1453" s="1">
        <v>41214</v>
      </c>
      <c r="M1453">
        <v>64</v>
      </c>
      <c r="N1453">
        <f t="shared" si="132"/>
        <v>17920</v>
      </c>
      <c r="O1453">
        <f t="shared" si="133"/>
        <v>1792</v>
      </c>
      <c r="P1453">
        <f t="shared" si="134"/>
        <v>179.20000000000002</v>
      </c>
      <c r="Q1453">
        <f t="shared" si="135"/>
        <v>17.920000000000002</v>
      </c>
      <c r="R1453">
        <f t="shared" si="136"/>
        <v>1.792</v>
      </c>
      <c r="S1453">
        <f t="shared" si="137"/>
        <v>0.1792</v>
      </c>
    </row>
    <row r="1454" spans="2:19">
      <c r="B1454" t="s">
        <v>675</v>
      </c>
      <c r="C1454" t="s">
        <v>671</v>
      </c>
      <c r="D1454" t="s">
        <v>672</v>
      </c>
      <c r="E1454" t="s">
        <v>673</v>
      </c>
      <c r="F1454" t="s">
        <v>24</v>
      </c>
      <c r="G1454">
        <v>2500</v>
      </c>
      <c r="H1454" t="s">
        <v>200</v>
      </c>
      <c r="I1454" t="s">
        <v>351</v>
      </c>
      <c r="J1454" t="s">
        <v>674</v>
      </c>
      <c r="K1454" t="s">
        <v>676</v>
      </c>
      <c r="L1454" s="1">
        <v>41214</v>
      </c>
      <c r="M1454">
        <v>64</v>
      </c>
      <c r="N1454">
        <f t="shared" si="132"/>
        <v>16000</v>
      </c>
      <c r="O1454">
        <f t="shared" si="133"/>
        <v>1600</v>
      </c>
      <c r="P1454">
        <f t="shared" si="134"/>
        <v>160</v>
      </c>
      <c r="Q1454">
        <f t="shared" si="135"/>
        <v>16</v>
      </c>
      <c r="R1454">
        <f t="shared" si="136"/>
        <v>1.5999999999999999</v>
      </c>
      <c r="S1454">
        <f t="shared" si="137"/>
        <v>0.16</v>
      </c>
    </row>
    <row r="1455" spans="2:19">
      <c r="B1455" t="s">
        <v>677</v>
      </c>
      <c r="C1455" t="s">
        <v>671</v>
      </c>
      <c r="D1455" t="s">
        <v>672</v>
      </c>
      <c r="E1455" t="s">
        <v>673</v>
      </c>
      <c r="F1455" t="s">
        <v>24</v>
      </c>
      <c r="G1455">
        <v>2400</v>
      </c>
      <c r="H1455" t="s">
        <v>213</v>
      </c>
      <c r="I1455" t="s">
        <v>351</v>
      </c>
      <c r="J1455" t="s">
        <v>674</v>
      </c>
      <c r="K1455" t="s">
        <v>676</v>
      </c>
      <c r="L1455" s="1">
        <v>41214</v>
      </c>
      <c r="M1455">
        <v>64</v>
      </c>
      <c r="N1455">
        <f t="shared" si="132"/>
        <v>15359.999999999998</v>
      </c>
      <c r="O1455">
        <f t="shared" si="133"/>
        <v>1536</v>
      </c>
      <c r="P1455">
        <f t="shared" si="134"/>
        <v>153.60000000000002</v>
      </c>
      <c r="Q1455">
        <f t="shared" si="135"/>
        <v>15.360000000000001</v>
      </c>
      <c r="R1455">
        <f t="shared" si="136"/>
        <v>1.536</v>
      </c>
      <c r="S1455">
        <f t="shared" si="137"/>
        <v>0.15359999999999999</v>
      </c>
    </row>
    <row r="1456" spans="2:19">
      <c r="B1456" t="s">
        <v>678</v>
      </c>
      <c r="C1456" t="s">
        <v>671</v>
      </c>
      <c r="D1456" t="s">
        <v>672</v>
      </c>
      <c r="E1456" t="s">
        <v>673</v>
      </c>
      <c r="F1456" t="s">
        <v>24</v>
      </c>
      <c r="G1456">
        <v>2300</v>
      </c>
      <c r="H1456" t="s">
        <v>240</v>
      </c>
      <c r="I1456" t="s">
        <v>351</v>
      </c>
      <c r="J1456" t="s">
        <v>674</v>
      </c>
      <c r="K1456" t="s">
        <v>676</v>
      </c>
      <c r="L1456" s="1">
        <v>41214</v>
      </c>
      <c r="M1456">
        <v>64</v>
      </c>
      <c r="N1456">
        <f t="shared" si="132"/>
        <v>14719.999999999998</v>
      </c>
      <c r="O1456">
        <f t="shared" si="133"/>
        <v>1472</v>
      </c>
      <c r="P1456">
        <f t="shared" si="134"/>
        <v>147.19999999999999</v>
      </c>
      <c r="Q1456">
        <f t="shared" si="135"/>
        <v>14.72</v>
      </c>
      <c r="R1456">
        <f t="shared" si="136"/>
        <v>1.4719999999999998</v>
      </c>
      <c r="S1456">
        <f t="shared" si="137"/>
        <v>0.1472</v>
      </c>
    </row>
    <row r="1457" spans="2:19">
      <c r="B1457" t="s">
        <v>679</v>
      </c>
      <c r="C1457" t="s">
        <v>671</v>
      </c>
      <c r="D1457" t="s">
        <v>672</v>
      </c>
      <c r="E1457" t="s">
        <v>673</v>
      </c>
      <c r="F1457" t="s">
        <v>24</v>
      </c>
      <c r="G1457">
        <v>1800</v>
      </c>
      <c r="H1457" t="s">
        <v>74</v>
      </c>
      <c r="I1457" t="s">
        <v>351</v>
      </c>
      <c r="J1457" t="s">
        <v>674</v>
      </c>
      <c r="K1457" t="s">
        <v>680</v>
      </c>
      <c r="L1457" s="1">
        <v>41214</v>
      </c>
      <c r="M1457">
        <v>64</v>
      </c>
      <c r="N1457">
        <f t="shared" si="132"/>
        <v>11519.999999999998</v>
      </c>
      <c r="O1457">
        <f t="shared" si="133"/>
        <v>1152</v>
      </c>
      <c r="P1457">
        <f t="shared" si="134"/>
        <v>115.2</v>
      </c>
      <c r="Q1457">
        <f t="shared" si="135"/>
        <v>11.52</v>
      </c>
      <c r="R1457">
        <f t="shared" si="136"/>
        <v>1.1519999999999999</v>
      </c>
      <c r="S1457">
        <f t="shared" si="137"/>
        <v>0.1152</v>
      </c>
    </row>
    <row r="1458" spans="2:19">
      <c r="B1458" t="s">
        <v>681</v>
      </c>
      <c r="C1458" t="s">
        <v>671</v>
      </c>
      <c r="D1458" t="s">
        <v>682</v>
      </c>
      <c r="E1458" t="s">
        <v>673</v>
      </c>
      <c r="F1458" t="s">
        <v>24</v>
      </c>
      <c r="G1458">
        <v>2800</v>
      </c>
      <c r="H1458" t="s">
        <v>141</v>
      </c>
      <c r="I1458" t="s">
        <v>351</v>
      </c>
      <c r="J1458" t="s">
        <v>683</v>
      </c>
      <c r="K1458" t="s">
        <v>676</v>
      </c>
      <c r="L1458" s="1">
        <v>41214</v>
      </c>
      <c r="M1458">
        <v>64</v>
      </c>
      <c r="N1458">
        <f t="shared" si="132"/>
        <v>17920</v>
      </c>
      <c r="O1458">
        <f t="shared" si="133"/>
        <v>1792</v>
      </c>
      <c r="P1458">
        <f t="shared" si="134"/>
        <v>179.20000000000002</v>
      </c>
      <c r="Q1458">
        <f t="shared" si="135"/>
        <v>17.920000000000002</v>
      </c>
      <c r="R1458">
        <f t="shared" si="136"/>
        <v>1.792</v>
      </c>
      <c r="S1458">
        <f t="shared" si="137"/>
        <v>0.1792</v>
      </c>
    </row>
    <row r="1459" spans="2:19">
      <c r="B1459" t="s">
        <v>861</v>
      </c>
      <c r="C1459" t="s">
        <v>827</v>
      </c>
      <c r="D1459" t="s">
        <v>13</v>
      </c>
      <c r="E1459" t="s">
        <v>828</v>
      </c>
      <c r="F1459" t="s">
        <v>778</v>
      </c>
      <c r="G1459">
        <v>2700</v>
      </c>
      <c r="H1459" t="s">
        <v>126</v>
      </c>
      <c r="I1459" t="s">
        <v>351</v>
      </c>
      <c r="J1459" t="s">
        <v>779</v>
      </c>
      <c r="K1459" t="s">
        <v>43</v>
      </c>
      <c r="L1459" s="1">
        <v>41214</v>
      </c>
      <c r="M1459">
        <v>64</v>
      </c>
      <c r="N1459">
        <f t="shared" si="132"/>
        <v>17280</v>
      </c>
      <c r="O1459">
        <f t="shared" si="133"/>
        <v>1728</v>
      </c>
      <c r="P1459">
        <f t="shared" si="134"/>
        <v>172.8</v>
      </c>
      <c r="Q1459">
        <f t="shared" si="135"/>
        <v>17.28</v>
      </c>
      <c r="R1459">
        <f t="shared" si="136"/>
        <v>1.7279999999999998</v>
      </c>
      <c r="S1459">
        <f t="shared" si="137"/>
        <v>0.17279999999999998</v>
      </c>
    </row>
    <row r="1460" spans="2:19">
      <c r="B1460" t="s">
        <v>862</v>
      </c>
      <c r="C1460" t="s">
        <v>832</v>
      </c>
      <c r="D1460" t="s">
        <v>53</v>
      </c>
      <c r="E1460" t="s">
        <v>807</v>
      </c>
      <c r="F1460" t="s">
        <v>24</v>
      </c>
      <c r="G1460">
        <v>3500</v>
      </c>
      <c r="H1460" t="s">
        <v>21</v>
      </c>
      <c r="I1460" t="s">
        <v>75</v>
      </c>
      <c r="J1460" t="s">
        <v>785</v>
      </c>
      <c r="K1460" t="s">
        <v>863</v>
      </c>
      <c r="L1460" s="1">
        <v>41214</v>
      </c>
      <c r="M1460">
        <v>64</v>
      </c>
      <c r="N1460">
        <f t="shared" si="132"/>
        <v>22400</v>
      </c>
      <c r="O1460">
        <f t="shared" si="133"/>
        <v>2240.0000000000005</v>
      </c>
      <c r="P1460">
        <f t="shared" si="134"/>
        <v>224.00000000000003</v>
      </c>
      <c r="Q1460">
        <f t="shared" si="135"/>
        <v>22.400000000000002</v>
      </c>
      <c r="R1460">
        <f t="shared" si="136"/>
        <v>2.2399999999999998</v>
      </c>
      <c r="S1460">
        <f t="shared" si="137"/>
        <v>0.224</v>
      </c>
    </row>
    <row r="1461" spans="2:19">
      <c r="B1461" t="s">
        <v>1345</v>
      </c>
      <c r="C1461" t="s">
        <v>827</v>
      </c>
      <c r="D1461" t="s">
        <v>48</v>
      </c>
      <c r="E1461" t="s">
        <v>1318</v>
      </c>
      <c r="F1461" t="s">
        <v>778</v>
      </c>
      <c r="G1461">
        <v>2900</v>
      </c>
      <c r="H1461" t="s">
        <v>161</v>
      </c>
      <c r="I1461" t="s">
        <v>351</v>
      </c>
      <c r="J1461" t="s">
        <v>795</v>
      </c>
      <c r="K1461" t="s">
        <v>383</v>
      </c>
      <c r="L1461" s="1">
        <v>41214</v>
      </c>
      <c r="M1461">
        <v>64</v>
      </c>
      <c r="N1461">
        <f t="shared" si="132"/>
        <v>18560</v>
      </c>
      <c r="O1461">
        <f t="shared" si="133"/>
        <v>1856</v>
      </c>
      <c r="P1461">
        <f t="shared" si="134"/>
        <v>185.60000000000002</v>
      </c>
      <c r="Q1461">
        <f t="shared" si="135"/>
        <v>18.560000000000002</v>
      </c>
      <c r="R1461">
        <f t="shared" si="136"/>
        <v>1.8559999999999999</v>
      </c>
      <c r="S1461">
        <f t="shared" si="137"/>
        <v>0.18559999999999999</v>
      </c>
    </row>
    <row r="1462" spans="2:19">
      <c r="B1462" t="s">
        <v>1346</v>
      </c>
      <c r="C1462" t="s">
        <v>827</v>
      </c>
      <c r="D1462" t="s">
        <v>48</v>
      </c>
      <c r="E1462" t="s">
        <v>1318</v>
      </c>
      <c r="F1462" t="s">
        <v>778</v>
      </c>
      <c r="G1462">
        <v>2800</v>
      </c>
      <c r="H1462" t="s">
        <v>123</v>
      </c>
      <c r="I1462" t="s">
        <v>351</v>
      </c>
      <c r="J1462" t="s">
        <v>798</v>
      </c>
      <c r="K1462" t="s">
        <v>383</v>
      </c>
      <c r="L1462" s="1">
        <v>41214</v>
      </c>
      <c r="M1462">
        <v>64</v>
      </c>
      <c r="N1462">
        <f t="shared" si="132"/>
        <v>17920</v>
      </c>
      <c r="O1462">
        <f t="shared" si="133"/>
        <v>1792</v>
      </c>
      <c r="P1462">
        <f t="shared" si="134"/>
        <v>179.20000000000002</v>
      </c>
      <c r="Q1462">
        <f t="shared" si="135"/>
        <v>17.920000000000002</v>
      </c>
      <c r="R1462">
        <f t="shared" si="136"/>
        <v>1.792</v>
      </c>
      <c r="S1462">
        <f t="shared" si="137"/>
        <v>0.1792</v>
      </c>
    </row>
    <row r="1463" spans="2:19">
      <c r="B1463" t="s">
        <v>656</v>
      </c>
      <c r="C1463" t="s">
        <v>657</v>
      </c>
      <c r="D1463" t="s">
        <v>13</v>
      </c>
      <c r="E1463" t="s">
        <v>658</v>
      </c>
      <c r="F1463" t="s">
        <v>24</v>
      </c>
      <c r="G1463">
        <v>2200</v>
      </c>
      <c r="H1463" t="s">
        <v>238</v>
      </c>
      <c r="I1463" t="s">
        <v>351</v>
      </c>
      <c r="J1463" t="s">
        <v>69</v>
      </c>
      <c r="K1463" t="s">
        <v>383</v>
      </c>
      <c r="L1463" s="1">
        <v>41244</v>
      </c>
      <c r="M1463">
        <v>64</v>
      </c>
      <c r="N1463">
        <f t="shared" si="132"/>
        <v>14079.999999999998</v>
      </c>
      <c r="O1463">
        <f t="shared" si="133"/>
        <v>1408</v>
      </c>
      <c r="P1463">
        <f t="shared" si="134"/>
        <v>140.80000000000001</v>
      </c>
      <c r="Q1463">
        <f t="shared" si="135"/>
        <v>14.08</v>
      </c>
      <c r="R1463">
        <f t="shared" si="136"/>
        <v>1.4079999999999999</v>
      </c>
      <c r="S1463">
        <f t="shared" si="137"/>
        <v>0.14079999999999998</v>
      </c>
    </row>
    <row r="1464" spans="2:19">
      <c r="B1464" t="s">
        <v>659</v>
      </c>
      <c r="C1464" t="s">
        <v>657</v>
      </c>
      <c r="D1464" t="s">
        <v>13</v>
      </c>
      <c r="E1464" t="s">
        <v>658</v>
      </c>
      <c r="F1464" t="s">
        <v>24</v>
      </c>
      <c r="G1464">
        <v>2200</v>
      </c>
      <c r="H1464" t="s">
        <v>238</v>
      </c>
      <c r="I1464" t="s">
        <v>351</v>
      </c>
      <c r="J1464" t="s">
        <v>69</v>
      </c>
      <c r="K1464" t="s">
        <v>383</v>
      </c>
      <c r="L1464" s="1">
        <v>41244</v>
      </c>
      <c r="M1464">
        <v>64</v>
      </c>
      <c r="N1464">
        <f t="shared" si="132"/>
        <v>14079.999999999998</v>
      </c>
      <c r="O1464">
        <f t="shared" si="133"/>
        <v>1408</v>
      </c>
      <c r="P1464">
        <f t="shared" si="134"/>
        <v>140.80000000000001</v>
      </c>
      <c r="Q1464">
        <f t="shared" si="135"/>
        <v>14.08</v>
      </c>
      <c r="R1464">
        <f t="shared" si="136"/>
        <v>1.4079999999999999</v>
      </c>
      <c r="S1464">
        <f t="shared" si="137"/>
        <v>0.14079999999999998</v>
      </c>
    </row>
    <row r="1465" spans="2:19">
      <c r="B1465" t="s">
        <v>660</v>
      </c>
      <c r="C1465" t="s">
        <v>657</v>
      </c>
      <c r="D1465" t="s">
        <v>53</v>
      </c>
      <c r="E1465" t="s">
        <v>658</v>
      </c>
      <c r="F1465" t="s">
        <v>24</v>
      </c>
      <c r="G1465">
        <v>3100</v>
      </c>
      <c r="H1465" t="s">
        <v>137</v>
      </c>
      <c r="I1465" t="s">
        <v>351</v>
      </c>
      <c r="J1465" t="s">
        <v>56</v>
      </c>
      <c r="K1465" t="s">
        <v>19</v>
      </c>
      <c r="L1465" s="1">
        <v>41244</v>
      </c>
      <c r="M1465">
        <v>64</v>
      </c>
      <c r="N1465">
        <f t="shared" si="132"/>
        <v>19840</v>
      </c>
      <c r="O1465">
        <f t="shared" si="133"/>
        <v>1984</v>
      </c>
      <c r="P1465">
        <f t="shared" si="134"/>
        <v>198.40000000000003</v>
      </c>
      <c r="Q1465">
        <f t="shared" si="135"/>
        <v>19.84</v>
      </c>
      <c r="R1465">
        <f t="shared" si="136"/>
        <v>1.984</v>
      </c>
      <c r="S1465">
        <f t="shared" si="137"/>
        <v>0.19839999999999999</v>
      </c>
    </row>
    <row r="1466" spans="2:19">
      <c r="B1466" t="s">
        <v>661</v>
      </c>
      <c r="C1466" t="s">
        <v>657</v>
      </c>
      <c r="D1466" t="s">
        <v>53</v>
      </c>
      <c r="E1466" t="s">
        <v>658</v>
      </c>
      <c r="F1466" t="s">
        <v>24</v>
      </c>
      <c r="G1466">
        <v>3500</v>
      </c>
      <c r="H1466" t="s">
        <v>94</v>
      </c>
      <c r="I1466" t="s">
        <v>351</v>
      </c>
      <c r="J1466" t="s">
        <v>56</v>
      </c>
      <c r="K1466" t="s">
        <v>19</v>
      </c>
      <c r="L1466" s="1">
        <v>41244</v>
      </c>
      <c r="M1466">
        <v>64</v>
      </c>
      <c r="N1466">
        <f t="shared" si="132"/>
        <v>22400</v>
      </c>
      <c r="O1466">
        <f t="shared" si="133"/>
        <v>2240.0000000000005</v>
      </c>
      <c r="P1466">
        <f t="shared" si="134"/>
        <v>224.00000000000003</v>
      </c>
      <c r="Q1466">
        <f t="shared" si="135"/>
        <v>22.400000000000002</v>
      </c>
      <c r="R1466">
        <f t="shared" si="136"/>
        <v>2.2399999999999998</v>
      </c>
      <c r="S1466">
        <f t="shared" si="137"/>
        <v>0.224</v>
      </c>
    </row>
    <row r="1467" spans="2:19">
      <c r="B1467" t="s">
        <v>662</v>
      </c>
      <c r="C1467" t="s">
        <v>657</v>
      </c>
      <c r="D1467" t="s">
        <v>53</v>
      </c>
      <c r="E1467" t="s">
        <v>658</v>
      </c>
      <c r="F1467" t="s">
        <v>24</v>
      </c>
      <c r="G1467">
        <v>3000</v>
      </c>
      <c r="H1467" t="s">
        <v>193</v>
      </c>
      <c r="I1467" t="s">
        <v>351</v>
      </c>
      <c r="J1467" t="s">
        <v>56</v>
      </c>
      <c r="K1467" t="s">
        <v>43</v>
      </c>
      <c r="L1467" s="1">
        <v>41244</v>
      </c>
      <c r="M1467">
        <v>64</v>
      </c>
      <c r="N1467">
        <f t="shared" si="132"/>
        <v>19200</v>
      </c>
      <c r="O1467">
        <f t="shared" si="133"/>
        <v>1920</v>
      </c>
      <c r="P1467">
        <f t="shared" si="134"/>
        <v>192</v>
      </c>
      <c r="Q1467">
        <f t="shared" si="135"/>
        <v>19.2</v>
      </c>
      <c r="R1467">
        <f t="shared" si="136"/>
        <v>1.92</v>
      </c>
      <c r="S1467">
        <f t="shared" si="137"/>
        <v>0.192</v>
      </c>
    </row>
    <row r="1468" spans="2:19">
      <c r="B1468" t="s">
        <v>663</v>
      </c>
      <c r="C1468" t="s">
        <v>657</v>
      </c>
      <c r="D1468" t="s">
        <v>32</v>
      </c>
      <c r="E1468" t="s">
        <v>658</v>
      </c>
      <c r="F1468" t="s">
        <v>24</v>
      </c>
      <c r="G1468">
        <v>3100</v>
      </c>
      <c r="H1468" t="s">
        <v>137</v>
      </c>
      <c r="I1468" t="s">
        <v>351</v>
      </c>
      <c r="J1468" t="s">
        <v>36</v>
      </c>
      <c r="K1468" t="s">
        <v>19</v>
      </c>
      <c r="L1468" s="1">
        <v>41244</v>
      </c>
      <c r="M1468">
        <v>64</v>
      </c>
      <c r="N1468">
        <f t="shared" si="132"/>
        <v>19840</v>
      </c>
      <c r="O1468">
        <f t="shared" si="133"/>
        <v>1984</v>
      </c>
      <c r="P1468">
        <f t="shared" si="134"/>
        <v>198.40000000000003</v>
      </c>
      <c r="Q1468">
        <f t="shared" si="135"/>
        <v>19.84</v>
      </c>
      <c r="R1468">
        <f t="shared" si="136"/>
        <v>1.984</v>
      </c>
      <c r="S1468">
        <f t="shared" si="137"/>
        <v>0.19839999999999999</v>
      </c>
    </row>
    <row r="1469" spans="2:19">
      <c r="B1469" t="s">
        <v>664</v>
      </c>
      <c r="C1469" t="s">
        <v>657</v>
      </c>
      <c r="D1469" t="s">
        <v>32</v>
      </c>
      <c r="E1469" t="s">
        <v>658</v>
      </c>
      <c r="F1469" t="s">
        <v>24</v>
      </c>
      <c r="G1469">
        <v>2600</v>
      </c>
      <c r="H1469" t="s">
        <v>153</v>
      </c>
      <c r="I1469" t="s">
        <v>351</v>
      </c>
      <c r="J1469" t="s">
        <v>36</v>
      </c>
      <c r="K1469" t="s">
        <v>43</v>
      </c>
      <c r="L1469" s="1">
        <v>41244</v>
      </c>
      <c r="M1469">
        <v>64</v>
      </c>
      <c r="N1469">
        <f t="shared" si="132"/>
        <v>16640</v>
      </c>
      <c r="O1469">
        <f t="shared" si="133"/>
        <v>1664.0000000000002</v>
      </c>
      <c r="P1469">
        <f t="shared" si="134"/>
        <v>166.4</v>
      </c>
      <c r="Q1469">
        <f t="shared" si="135"/>
        <v>16.64</v>
      </c>
      <c r="R1469">
        <f t="shared" si="136"/>
        <v>1.6639999999999999</v>
      </c>
      <c r="S1469">
        <f t="shared" si="137"/>
        <v>0.16640000000000002</v>
      </c>
    </row>
    <row r="1470" spans="2:19">
      <c r="B1470" t="s">
        <v>665</v>
      </c>
      <c r="C1470" t="s">
        <v>657</v>
      </c>
      <c r="D1470" t="s">
        <v>32</v>
      </c>
      <c r="E1470" t="s">
        <v>658</v>
      </c>
      <c r="F1470" t="s">
        <v>24</v>
      </c>
      <c r="G1470">
        <v>2600</v>
      </c>
      <c r="H1470" t="s">
        <v>153</v>
      </c>
      <c r="I1470" t="s">
        <v>351</v>
      </c>
      <c r="J1470" t="s">
        <v>36</v>
      </c>
      <c r="K1470" t="s">
        <v>43</v>
      </c>
      <c r="L1470" s="1">
        <v>41244</v>
      </c>
      <c r="M1470">
        <v>64</v>
      </c>
      <c r="N1470">
        <f t="shared" si="132"/>
        <v>16640</v>
      </c>
      <c r="O1470">
        <f t="shared" si="133"/>
        <v>1664.0000000000002</v>
      </c>
      <c r="P1470">
        <f t="shared" si="134"/>
        <v>166.4</v>
      </c>
      <c r="Q1470">
        <f t="shared" si="135"/>
        <v>16.64</v>
      </c>
      <c r="R1470">
        <f t="shared" si="136"/>
        <v>1.6639999999999999</v>
      </c>
      <c r="S1470">
        <f t="shared" si="137"/>
        <v>0.16640000000000002</v>
      </c>
    </row>
    <row r="1471" spans="2:19">
      <c r="B1471" t="s">
        <v>666</v>
      </c>
      <c r="C1471" t="s">
        <v>667</v>
      </c>
      <c r="D1471" t="s">
        <v>13</v>
      </c>
      <c r="E1471" t="s">
        <v>33</v>
      </c>
      <c r="F1471" t="s">
        <v>24</v>
      </c>
      <c r="G1471">
        <v>1900</v>
      </c>
      <c r="H1471" t="s">
        <v>315</v>
      </c>
      <c r="I1471" t="s">
        <v>351</v>
      </c>
      <c r="J1471" t="s">
        <v>69</v>
      </c>
      <c r="K1471" t="s">
        <v>206</v>
      </c>
      <c r="L1471" s="1">
        <v>41244</v>
      </c>
      <c r="M1471">
        <v>64</v>
      </c>
      <c r="N1471">
        <f t="shared" si="132"/>
        <v>12159.999999999998</v>
      </c>
      <c r="O1471">
        <f t="shared" si="133"/>
        <v>1216</v>
      </c>
      <c r="P1471">
        <f t="shared" si="134"/>
        <v>121.6</v>
      </c>
      <c r="Q1471">
        <f t="shared" si="135"/>
        <v>12.16</v>
      </c>
      <c r="R1471">
        <f t="shared" si="136"/>
        <v>1.216</v>
      </c>
      <c r="S1471">
        <f t="shared" si="137"/>
        <v>0.1216</v>
      </c>
    </row>
    <row r="1472" spans="2:19">
      <c r="B1472" t="s">
        <v>668</v>
      </c>
      <c r="C1472" t="s">
        <v>667</v>
      </c>
      <c r="D1472" t="s">
        <v>13</v>
      </c>
      <c r="E1472" t="s">
        <v>33</v>
      </c>
      <c r="F1472" t="s">
        <v>24</v>
      </c>
      <c r="G1472">
        <v>2800</v>
      </c>
      <c r="H1472" t="s">
        <v>141</v>
      </c>
      <c r="I1472" t="s">
        <v>351</v>
      </c>
      <c r="J1472" t="s">
        <v>69</v>
      </c>
      <c r="K1472" t="s">
        <v>29</v>
      </c>
      <c r="L1472" s="1">
        <v>41244</v>
      </c>
      <c r="M1472">
        <v>64</v>
      </c>
      <c r="N1472">
        <f t="shared" si="132"/>
        <v>17920</v>
      </c>
      <c r="O1472">
        <f t="shared" si="133"/>
        <v>1792</v>
      </c>
      <c r="P1472">
        <f t="shared" si="134"/>
        <v>179.20000000000002</v>
      </c>
      <c r="Q1472">
        <f t="shared" si="135"/>
        <v>17.920000000000002</v>
      </c>
      <c r="R1472">
        <f t="shared" si="136"/>
        <v>1.792</v>
      </c>
      <c r="S1472">
        <f t="shared" si="137"/>
        <v>0.1792</v>
      </c>
    </row>
    <row r="1473" spans="2:19">
      <c r="B1473" t="s">
        <v>669</v>
      </c>
      <c r="C1473" t="s">
        <v>667</v>
      </c>
      <c r="D1473" t="s">
        <v>32</v>
      </c>
      <c r="E1473" t="s">
        <v>33</v>
      </c>
      <c r="F1473" t="s">
        <v>24</v>
      </c>
      <c r="G1473">
        <v>2600</v>
      </c>
      <c r="H1473" t="s">
        <v>153</v>
      </c>
      <c r="I1473" t="s">
        <v>351</v>
      </c>
      <c r="J1473" t="s">
        <v>36</v>
      </c>
      <c r="K1473" t="s">
        <v>43</v>
      </c>
      <c r="L1473" s="1">
        <v>41244</v>
      </c>
      <c r="M1473">
        <v>64</v>
      </c>
      <c r="N1473">
        <f t="shared" si="132"/>
        <v>16640</v>
      </c>
      <c r="O1473">
        <f t="shared" si="133"/>
        <v>1664.0000000000002</v>
      </c>
      <c r="P1473">
        <f t="shared" si="134"/>
        <v>166.4</v>
      </c>
      <c r="Q1473">
        <f t="shared" si="135"/>
        <v>16.64</v>
      </c>
      <c r="R1473">
        <f t="shared" si="136"/>
        <v>1.6639999999999999</v>
      </c>
      <c r="S1473">
        <f t="shared" si="137"/>
        <v>0.16640000000000002</v>
      </c>
    </row>
    <row r="1474" spans="2:19">
      <c r="B1474" t="s">
        <v>858</v>
      </c>
      <c r="C1474" t="s">
        <v>827</v>
      </c>
      <c r="D1474" t="s">
        <v>48</v>
      </c>
      <c r="E1474" t="s">
        <v>828</v>
      </c>
      <c r="F1474" t="s">
        <v>778</v>
      </c>
      <c r="G1474">
        <v>2600</v>
      </c>
      <c r="H1474" t="s">
        <v>149</v>
      </c>
      <c r="I1474" t="s">
        <v>351</v>
      </c>
      <c r="J1474" t="s">
        <v>829</v>
      </c>
      <c r="K1474" t="s">
        <v>713</v>
      </c>
      <c r="L1474" s="1">
        <v>41244</v>
      </c>
      <c r="M1474">
        <v>64</v>
      </c>
      <c r="N1474">
        <f t="shared" si="132"/>
        <v>16640</v>
      </c>
      <c r="O1474">
        <f t="shared" si="133"/>
        <v>1664.0000000000002</v>
      </c>
      <c r="P1474">
        <f t="shared" si="134"/>
        <v>166.4</v>
      </c>
      <c r="Q1474">
        <f t="shared" si="135"/>
        <v>16.64</v>
      </c>
      <c r="R1474">
        <f t="shared" si="136"/>
        <v>1.6639999999999999</v>
      </c>
      <c r="S1474">
        <f t="shared" si="137"/>
        <v>0.16640000000000002</v>
      </c>
    </row>
    <row r="1475" spans="2:19">
      <c r="B1475" t="s">
        <v>859</v>
      </c>
      <c r="C1475" t="s">
        <v>827</v>
      </c>
      <c r="D1475" t="s">
        <v>48</v>
      </c>
      <c r="E1475" t="s">
        <v>828</v>
      </c>
      <c r="F1475" t="s">
        <v>778</v>
      </c>
      <c r="G1475">
        <v>2700</v>
      </c>
      <c r="H1475" t="s">
        <v>126</v>
      </c>
      <c r="I1475" t="s">
        <v>351</v>
      </c>
      <c r="J1475" t="s">
        <v>829</v>
      </c>
      <c r="K1475" t="s">
        <v>713</v>
      </c>
      <c r="L1475" s="1">
        <v>41244</v>
      </c>
      <c r="M1475">
        <v>64</v>
      </c>
      <c r="N1475">
        <f t="shared" ref="N1475:N1538" si="138">((1/((10*10^6)))*G1475*(M1475)*10^6)</f>
        <v>17280</v>
      </c>
      <c r="O1475">
        <f t="shared" ref="O1475:O1538" si="139">((1/((100*10^6)))*G1475*(M1475)*10^6)</f>
        <v>1728</v>
      </c>
      <c r="P1475">
        <f t="shared" ref="P1475:P1538" si="140">((1/((1*10^9)))*G1475*(M1475)*10^6)</f>
        <v>172.8</v>
      </c>
      <c r="Q1475">
        <f t="shared" ref="Q1475:Q1538" si="141">((1/((10*10^9)))*G1475*(M1475)*10^6)</f>
        <v>17.28</v>
      </c>
      <c r="R1475">
        <f t="shared" ref="R1475:R1538" si="142">((1/((100*10^9)))*G1475*(M1475)*10^6)</f>
        <v>1.7279999999999998</v>
      </c>
      <c r="S1475">
        <f t="shared" ref="S1475:S1538" si="143">((1/((1*10^12)))*G1475*(M1475)*10^6)</f>
        <v>0.17279999999999998</v>
      </c>
    </row>
    <row r="1476" spans="2:19">
      <c r="B1476" t="s">
        <v>860</v>
      </c>
      <c r="C1476" t="s">
        <v>827</v>
      </c>
      <c r="D1476" t="s">
        <v>48</v>
      </c>
      <c r="E1476" t="s">
        <v>828</v>
      </c>
      <c r="F1476" t="s">
        <v>778</v>
      </c>
      <c r="G1476">
        <v>2300</v>
      </c>
      <c r="H1476" t="s">
        <v>573</v>
      </c>
      <c r="I1476" t="s">
        <v>351</v>
      </c>
      <c r="J1476" t="s">
        <v>829</v>
      </c>
      <c r="K1476" t="s">
        <v>383</v>
      </c>
      <c r="L1476" s="1">
        <v>41244</v>
      </c>
      <c r="M1476">
        <v>64</v>
      </c>
      <c r="N1476">
        <f t="shared" si="138"/>
        <v>14719.999999999998</v>
      </c>
      <c r="O1476">
        <f t="shared" si="139"/>
        <v>1472</v>
      </c>
      <c r="P1476">
        <f t="shared" si="140"/>
        <v>147.19999999999999</v>
      </c>
      <c r="Q1476">
        <f t="shared" si="141"/>
        <v>14.72</v>
      </c>
      <c r="R1476">
        <f t="shared" si="142"/>
        <v>1.4719999999999998</v>
      </c>
      <c r="S1476">
        <f t="shared" si="143"/>
        <v>0.1472</v>
      </c>
    </row>
    <row r="1477" spans="2:19">
      <c r="B1477" t="s">
        <v>1704</v>
      </c>
      <c r="C1477" t="s">
        <v>1705</v>
      </c>
      <c r="D1477" t="s">
        <v>48</v>
      </c>
      <c r="E1477" t="s">
        <v>1706</v>
      </c>
      <c r="F1477" t="s">
        <v>24</v>
      </c>
      <c r="G1477">
        <v>2000</v>
      </c>
      <c r="H1477" t="s">
        <v>81</v>
      </c>
      <c r="I1477" t="s">
        <v>351</v>
      </c>
      <c r="J1477" t="s">
        <v>1707</v>
      </c>
      <c r="K1477" t="s">
        <v>437</v>
      </c>
      <c r="L1477" s="1">
        <v>41244</v>
      </c>
      <c r="M1477">
        <v>64</v>
      </c>
      <c r="N1477">
        <f t="shared" si="138"/>
        <v>12799.999999999998</v>
      </c>
      <c r="O1477">
        <f t="shared" si="139"/>
        <v>1280</v>
      </c>
      <c r="P1477">
        <f t="shared" si="140"/>
        <v>128.00000000000003</v>
      </c>
      <c r="Q1477">
        <f t="shared" si="141"/>
        <v>12.8</v>
      </c>
      <c r="R1477">
        <f t="shared" si="142"/>
        <v>1.28</v>
      </c>
      <c r="S1477">
        <f t="shared" si="143"/>
        <v>0.128</v>
      </c>
    </row>
    <row r="1478" spans="2:19">
      <c r="B1478" t="s">
        <v>1708</v>
      </c>
      <c r="C1478" t="s">
        <v>1705</v>
      </c>
      <c r="D1478" t="s">
        <v>48</v>
      </c>
      <c r="E1478" t="s">
        <v>1706</v>
      </c>
      <c r="F1478" t="s">
        <v>24</v>
      </c>
      <c r="G1478">
        <v>1600</v>
      </c>
      <c r="H1478" t="s">
        <v>87</v>
      </c>
      <c r="I1478" t="s">
        <v>351</v>
      </c>
      <c r="J1478" t="s">
        <v>1707</v>
      </c>
      <c r="K1478" t="s">
        <v>601</v>
      </c>
      <c r="L1478" s="1">
        <v>41244</v>
      </c>
      <c r="M1478">
        <v>64</v>
      </c>
      <c r="N1478">
        <f t="shared" si="138"/>
        <v>10240</v>
      </c>
      <c r="O1478">
        <f t="shared" si="139"/>
        <v>1024</v>
      </c>
      <c r="P1478">
        <f t="shared" si="140"/>
        <v>102.4</v>
      </c>
      <c r="Q1478">
        <f t="shared" si="141"/>
        <v>10.24</v>
      </c>
      <c r="R1478">
        <f t="shared" si="142"/>
        <v>1.0239999999999998</v>
      </c>
      <c r="S1478">
        <f t="shared" si="143"/>
        <v>0.1024</v>
      </c>
    </row>
    <row r="1479" spans="2:19">
      <c r="B1479" t="s">
        <v>1709</v>
      </c>
      <c r="C1479" t="s">
        <v>1705</v>
      </c>
      <c r="D1479" t="s">
        <v>48</v>
      </c>
      <c r="E1479" t="s">
        <v>1706</v>
      </c>
      <c r="F1479" t="s">
        <v>24</v>
      </c>
      <c r="G1479">
        <v>1600</v>
      </c>
      <c r="H1479" t="s">
        <v>87</v>
      </c>
      <c r="I1479" t="s">
        <v>351</v>
      </c>
      <c r="J1479" t="s">
        <v>1707</v>
      </c>
      <c r="K1479" t="s">
        <v>327</v>
      </c>
      <c r="L1479" s="1">
        <v>41244</v>
      </c>
      <c r="M1479">
        <v>64</v>
      </c>
      <c r="N1479">
        <f t="shared" si="138"/>
        <v>10240</v>
      </c>
      <c r="O1479">
        <f t="shared" si="139"/>
        <v>1024</v>
      </c>
      <c r="P1479">
        <f t="shared" si="140"/>
        <v>102.4</v>
      </c>
      <c r="Q1479">
        <f t="shared" si="141"/>
        <v>10.24</v>
      </c>
      <c r="R1479">
        <f t="shared" si="142"/>
        <v>1.0239999999999998</v>
      </c>
      <c r="S1479">
        <f t="shared" si="143"/>
        <v>0.1024</v>
      </c>
    </row>
    <row r="1480" spans="2:19">
      <c r="B1480" t="s">
        <v>66</v>
      </c>
      <c r="C1480" t="s">
        <v>31</v>
      </c>
      <c r="D1480" t="s">
        <v>13</v>
      </c>
      <c r="E1480" t="s">
        <v>33</v>
      </c>
      <c r="F1480" t="s">
        <v>24</v>
      </c>
      <c r="G1480">
        <v>3800</v>
      </c>
      <c r="H1480" t="s">
        <v>67</v>
      </c>
      <c r="I1480" t="s">
        <v>68</v>
      </c>
      <c r="J1480" t="s">
        <v>69</v>
      </c>
      <c r="K1480" t="s">
        <v>57</v>
      </c>
      <c r="L1480" s="1">
        <v>41275</v>
      </c>
      <c r="M1480">
        <v>64</v>
      </c>
      <c r="N1480">
        <f t="shared" si="138"/>
        <v>24319.999999999996</v>
      </c>
      <c r="O1480">
        <f t="shared" si="139"/>
        <v>2432</v>
      </c>
      <c r="P1480">
        <f t="shared" si="140"/>
        <v>243.2</v>
      </c>
      <c r="Q1480">
        <f t="shared" si="141"/>
        <v>24.32</v>
      </c>
      <c r="R1480">
        <f t="shared" si="142"/>
        <v>2.4319999999999999</v>
      </c>
      <c r="S1480">
        <f t="shared" si="143"/>
        <v>0.2432</v>
      </c>
    </row>
    <row r="1481" spans="2:19">
      <c r="B1481" t="s">
        <v>70</v>
      </c>
      <c r="C1481" t="s">
        <v>71</v>
      </c>
      <c r="D1481" t="s">
        <v>48</v>
      </c>
      <c r="E1481" t="s">
        <v>72</v>
      </c>
      <c r="F1481" t="s">
        <v>73</v>
      </c>
      <c r="G1481">
        <v>1750</v>
      </c>
      <c r="H1481" t="s">
        <v>74</v>
      </c>
      <c r="I1481" t="s">
        <v>75</v>
      </c>
      <c r="J1481" t="s">
        <v>76</v>
      </c>
      <c r="K1481" t="s">
        <v>77</v>
      </c>
      <c r="L1481" s="1">
        <v>41275</v>
      </c>
      <c r="M1481">
        <v>64</v>
      </c>
      <c r="N1481">
        <f t="shared" si="138"/>
        <v>11200</v>
      </c>
      <c r="O1481">
        <f t="shared" si="139"/>
        <v>1120.0000000000002</v>
      </c>
      <c r="P1481">
        <f t="shared" si="140"/>
        <v>112.00000000000001</v>
      </c>
      <c r="Q1481">
        <f t="shared" si="141"/>
        <v>11.200000000000001</v>
      </c>
      <c r="R1481">
        <f t="shared" si="142"/>
        <v>1.1199999999999999</v>
      </c>
      <c r="S1481">
        <f t="shared" si="143"/>
        <v>0.112</v>
      </c>
    </row>
    <row r="1482" spans="2:19">
      <c r="B1482" t="s">
        <v>78</v>
      </c>
      <c r="C1482" t="s">
        <v>71</v>
      </c>
      <c r="D1482" t="s">
        <v>48</v>
      </c>
      <c r="E1482" t="s">
        <v>72</v>
      </c>
      <c r="F1482" t="s">
        <v>73</v>
      </c>
      <c r="G1482">
        <v>1480</v>
      </c>
      <c r="H1482" t="s">
        <v>79</v>
      </c>
      <c r="I1482" t="s">
        <v>75</v>
      </c>
      <c r="J1482" t="s">
        <v>76</v>
      </c>
      <c r="K1482" t="s">
        <v>77</v>
      </c>
      <c r="L1482" s="1">
        <v>41275</v>
      </c>
      <c r="M1482">
        <v>64</v>
      </c>
      <c r="N1482">
        <f t="shared" si="138"/>
        <v>9472</v>
      </c>
      <c r="O1482">
        <f t="shared" si="139"/>
        <v>947.2</v>
      </c>
      <c r="P1482">
        <f t="shared" si="140"/>
        <v>94.72</v>
      </c>
      <c r="Q1482">
        <f t="shared" si="141"/>
        <v>9.4719999999999995</v>
      </c>
      <c r="R1482">
        <f t="shared" si="142"/>
        <v>0.94719999999999993</v>
      </c>
      <c r="S1482">
        <f t="shared" si="143"/>
        <v>9.4719999999999999E-2</v>
      </c>
    </row>
    <row r="1483" spans="2:19">
      <c r="B1483" t="s">
        <v>853</v>
      </c>
      <c r="C1483" t="s">
        <v>827</v>
      </c>
      <c r="D1483" t="s">
        <v>48</v>
      </c>
      <c r="E1483" t="s">
        <v>828</v>
      </c>
      <c r="F1483" t="s">
        <v>778</v>
      </c>
      <c r="G1483">
        <v>2900</v>
      </c>
      <c r="H1483" t="s">
        <v>161</v>
      </c>
      <c r="I1483" t="s">
        <v>351</v>
      </c>
      <c r="J1483" t="s">
        <v>798</v>
      </c>
      <c r="K1483" t="s">
        <v>713</v>
      </c>
      <c r="L1483" s="1">
        <v>41275</v>
      </c>
      <c r="M1483">
        <v>64</v>
      </c>
      <c r="N1483">
        <f t="shared" si="138"/>
        <v>18560</v>
      </c>
      <c r="O1483">
        <f t="shared" si="139"/>
        <v>1856</v>
      </c>
      <c r="P1483">
        <f t="shared" si="140"/>
        <v>185.60000000000002</v>
      </c>
      <c r="Q1483">
        <f t="shared" si="141"/>
        <v>18.560000000000002</v>
      </c>
      <c r="R1483">
        <f t="shared" si="142"/>
        <v>1.8559999999999999</v>
      </c>
      <c r="S1483">
        <f t="shared" si="143"/>
        <v>0.18559999999999999</v>
      </c>
    </row>
    <row r="1484" spans="2:19">
      <c r="B1484" t="s">
        <v>854</v>
      </c>
      <c r="C1484" t="s">
        <v>827</v>
      </c>
      <c r="D1484" t="s">
        <v>48</v>
      </c>
      <c r="E1484" t="s">
        <v>828</v>
      </c>
      <c r="F1484" t="s">
        <v>778</v>
      </c>
      <c r="G1484">
        <v>2800</v>
      </c>
      <c r="H1484" t="s">
        <v>123</v>
      </c>
      <c r="I1484" t="s">
        <v>351</v>
      </c>
      <c r="J1484" t="s">
        <v>798</v>
      </c>
      <c r="K1484" t="s">
        <v>713</v>
      </c>
      <c r="L1484" s="1">
        <v>41275</v>
      </c>
      <c r="M1484">
        <v>64</v>
      </c>
      <c r="N1484">
        <f t="shared" si="138"/>
        <v>17920</v>
      </c>
      <c r="O1484">
        <f t="shared" si="139"/>
        <v>1792</v>
      </c>
      <c r="P1484">
        <f t="shared" si="140"/>
        <v>179.20000000000002</v>
      </c>
      <c r="Q1484">
        <f t="shared" si="141"/>
        <v>17.920000000000002</v>
      </c>
      <c r="R1484">
        <f t="shared" si="142"/>
        <v>1.792</v>
      </c>
      <c r="S1484">
        <f t="shared" si="143"/>
        <v>0.1792</v>
      </c>
    </row>
    <row r="1485" spans="2:19">
      <c r="B1485" t="s">
        <v>855</v>
      </c>
      <c r="C1485" t="s">
        <v>827</v>
      </c>
      <c r="D1485" t="s">
        <v>48</v>
      </c>
      <c r="E1485" t="s">
        <v>828</v>
      </c>
      <c r="F1485" t="s">
        <v>778</v>
      </c>
      <c r="G1485">
        <v>2500</v>
      </c>
      <c r="H1485" t="s">
        <v>28</v>
      </c>
      <c r="I1485" t="s">
        <v>351</v>
      </c>
      <c r="J1485" t="s">
        <v>798</v>
      </c>
      <c r="K1485" t="s">
        <v>383</v>
      </c>
      <c r="L1485" s="1">
        <v>41275</v>
      </c>
      <c r="M1485">
        <v>64</v>
      </c>
      <c r="N1485">
        <f t="shared" si="138"/>
        <v>16000</v>
      </c>
      <c r="O1485">
        <f t="shared" si="139"/>
        <v>1600</v>
      </c>
      <c r="P1485">
        <f t="shared" si="140"/>
        <v>160</v>
      </c>
      <c r="Q1485">
        <f t="shared" si="141"/>
        <v>16</v>
      </c>
      <c r="R1485">
        <f t="shared" si="142"/>
        <v>1.5999999999999999</v>
      </c>
      <c r="S1485">
        <f t="shared" si="143"/>
        <v>0.16</v>
      </c>
    </row>
    <row r="1486" spans="2:19">
      <c r="B1486" t="s">
        <v>856</v>
      </c>
      <c r="C1486" t="s">
        <v>827</v>
      </c>
      <c r="D1486" t="s">
        <v>48</v>
      </c>
      <c r="E1486" t="s">
        <v>828</v>
      </c>
      <c r="F1486" t="s">
        <v>778</v>
      </c>
      <c r="G1486">
        <v>3200</v>
      </c>
      <c r="H1486" t="s">
        <v>107</v>
      </c>
      <c r="I1486" t="s">
        <v>351</v>
      </c>
      <c r="J1486" t="s">
        <v>798</v>
      </c>
      <c r="K1486" t="s">
        <v>713</v>
      </c>
      <c r="L1486" s="1">
        <v>41275</v>
      </c>
      <c r="M1486">
        <v>64</v>
      </c>
      <c r="N1486">
        <f t="shared" si="138"/>
        <v>20480</v>
      </c>
      <c r="O1486">
        <f t="shared" si="139"/>
        <v>2048</v>
      </c>
      <c r="P1486">
        <f t="shared" si="140"/>
        <v>204.8</v>
      </c>
      <c r="Q1486">
        <f t="shared" si="141"/>
        <v>20.48</v>
      </c>
      <c r="R1486">
        <f t="shared" si="142"/>
        <v>2.0479999999999996</v>
      </c>
      <c r="S1486">
        <f t="shared" si="143"/>
        <v>0.20480000000000001</v>
      </c>
    </row>
    <row r="1487" spans="2:19">
      <c r="B1487" t="s">
        <v>857</v>
      </c>
      <c r="C1487" t="s">
        <v>827</v>
      </c>
      <c r="D1487" t="s">
        <v>48</v>
      </c>
      <c r="E1487" t="s">
        <v>828</v>
      </c>
      <c r="F1487" t="s">
        <v>778</v>
      </c>
      <c r="G1487">
        <v>3200</v>
      </c>
      <c r="H1487" t="s">
        <v>107</v>
      </c>
      <c r="I1487" t="s">
        <v>351</v>
      </c>
      <c r="J1487" t="s">
        <v>798</v>
      </c>
      <c r="K1487" t="s">
        <v>713</v>
      </c>
      <c r="L1487" s="1">
        <v>41275</v>
      </c>
      <c r="M1487">
        <v>64</v>
      </c>
      <c r="N1487">
        <f t="shared" si="138"/>
        <v>20480</v>
      </c>
      <c r="O1487">
        <f t="shared" si="139"/>
        <v>2048</v>
      </c>
      <c r="P1487">
        <f t="shared" si="140"/>
        <v>204.8</v>
      </c>
      <c r="Q1487">
        <f t="shared" si="141"/>
        <v>20.48</v>
      </c>
      <c r="R1487">
        <f t="shared" si="142"/>
        <v>2.0479999999999996</v>
      </c>
      <c r="S1487">
        <f t="shared" si="143"/>
        <v>0.20480000000000001</v>
      </c>
    </row>
    <row r="1488" spans="2:19">
      <c r="B1488" t="s">
        <v>1319</v>
      </c>
      <c r="C1488" t="s">
        <v>827</v>
      </c>
      <c r="D1488" t="s">
        <v>48</v>
      </c>
      <c r="E1488" t="s">
        <v>1275</v>
      </c>
      <c r="F1488" t="s">
        <v>778</v>
      </c>
      <c r="G1488">
        <v>1800</v>
      </c>
      <c r="H1488" t="s">
        <v>64</v>
      </c>
      <c r="I1488" t="s">
        <v>351</v>
      </c>
      <c r="J1488" t="s">
        <v>829</v>
      </c>
      <c r="K1488" t="s">
        <v>383</v>
      </c>
      <c r="L1488" s="1">
        <v>41275</v>
      </c>
      <c r="M1488">
        <v>64</v>
      </c>
      <c r="N1488">
        <f t="shared" si="138"/>
        <v>11519.999999999998</v>
      </c>
      <c r="O1488">
        <f t="shared" si="139"/>
        <v>1152</v>
      </c>
      <c r="P1488">
        <f t="shared" si="140"/>
        <v>115.2</v>
      </c>
      <c r="Q1488">
        <f t="shared" si="141"/>
        <v>11.52</v>
      </c>
      <c r="R1488">
        <f t="shared" si="142"/>
        <v>1.1519999999999999</v>
      </c>
      <c r="S1488">
        <f t="shared" si="143"/>
        <v>0.1152</v>
      </c>
    </row>
    <row r="1489" spans="2:19">
      <c r="B1489" t="s">
        <v>1320</v>
      </c>
      <c r="C1489" t="s">
        <v>827</v>
      </c>
      <c r="D1489" t="s">
        <v>48</v>
      </c>
      <c r="E1489" t="s">
        <v>1275</v>
      </c>
      <c r="F1489" t="s">
        <v>778</v>
      </c>
      <c r="G1489">
        <v>2100</v>
      </c>
      <c r="H1489" t="s">
        <v>119</v>
      </c>
      <c r="I1489" t="s">
        <v>351</v>
      </c>
      <c r="J1489" t="s">
        <v>829</v>
      </c>
      <c r="K1489" t="s">
        <v>383</v>
      </c>
      <c r="L1489" s="1">
        <v>41275</v>
      </c>
      <c r="M1489">
        <v>64</v>
      </c>
      <c r="N1489">
        <f t="shared" si="138"/>
        <v>13439.999999999998</v>
      </c>
      <c r="O1489">
        <f t="shared" si="139"/>
        <v>1344</v>
      </c>
      <c r="P1489">
        <f t="shared" si="140"/>
        <v>134.4</v>
      </c>
      <c r="Q1489">
        <f t="shared" si="141"/>
        <v>13.44</v>
      </c>
      <c r="R1489">
        <f t="shared" si="142"/>
        <v>1.3439999999999999</v>
      </c>
      <c r="S1489">
        <f t="shared" si="143"/>
        <v>0.13439999999999999</v>
      </c>
    </row>
    <row r="1490" spans="2:19">
      <c r="B1490" t="s">
        <v>1321</v>
      </c>
      <c r="C1490" t="s">
        <v>827</v>
      </c>
      <c r="D1490" t="s">
        <v>48</v>
      </c>
      <c r="E1490" t="s">
        <v>1318</v>
      </c>
      <c r="F1490" t="s">
        <v>778</v>
      </c>
      <c r="G1490">
        <v>2200</v>
      </c>
      <c r="H1490" t="s">
        <v>34</v>
      </c>
      <c r="I1490" t="s">
        <v>351</v>
      </c>
      <c r="J1490" t="s">
        <v>829</v>
      </c>
      <c r="K1490" t="s">
        <v>383</v>
      </c>
      <c r="L1490" s="1">
        <v>41275</v>
      </c>
      <c r="M1490">
        <v>64</v>
      </c>
      <c r="N1490">
        <f t="shared" si="138"/>
        <v>14079.999999999998</v>
      </c>
      <c r="O1490">
        <f t="shared" si="139"/>
        <v>1408</v>
      </c>
      <c r="P1490">
        <f t="shared" si="140"/>
        <v>140.80000000000001</v>
      </c>
      <c r="Q1490">
        <f t="shared" si="141"/>
        <v>14.08</v>
      </c>
      <c r="R1490">
        <f t="shared" si="142"/>
        <v>1.4079999999999999</v>
      </c>
      <c r="S1490">
        <f t="shared" si="143"/>
        <v>0.14079999999999998</v>
      </c>
    </row>
    <row r="1491" spans="2:19">
      <c r="B1491" t="s">
        <v>1322</v>
      </c>
      <c r="C1491" t="s">
        <v>827</v>
      </c>
      <c r="D1491" t="s">
        <v>48</v>
      </c>
      <c r="E1491" t="s">
        <v>1318</v>
      </c>
      <c r="F1491" t="s">
        <v>778</v>
      </c>
      <c r="G1491">
        <v>1800</v>
      </c>
      <c r="H1491" t="s">
        <v>64</v>
      </c>
      <c r="I1491" t="s">
        <v>351</v>
      </c>
      <c r="J1491" t="s">
        <v>829</v>
      </c>
      <c r="K1491" t="s">
        <v>548</v>
      </c>
      <c r="L1491" s="1">
        <v>41275</v>
      </c>
      <c r="M1491">
        <v>64</v>
      </c>
      <c r="N1491">
        <f t="shared" si="138"/>
        <v>11519.999999999998</v>
      </c>
      <c r="O1491">
        <f t="shared" si="139"/>
        <v>1152</v>
      </c>
      <c r="P1491">
        <f t="shared" si="140"/>
        <v>115.2</v>
      </c>
      <c r="Q1491">
        <f t="shared" si="141"/>
        <v>11.52</v>
      </c>
      <c r="R1491">
        <f t="shared" si="142"/>
        <v>1.1519999999999999</v>
      </c>
      <c r="S1491">
        <f t="shared" si="143"/>
        <v>0.1152</v>
      </c>
    </row>
    <row r="1492" spans="2:19">
      <c r="B1492" t="s">
        <v>1323</v>
      </c>
      <c r="C1492" t="s">
        <v>827</v>
      </c>
      <c r="D1492" t="s">
        <v>48</v>
      </c>
      <c r="E1492" t="s">
        <v>1318</v>
      </c>
      <c r="F1492" t="s">
        <v>778</v>
      </c>
      <c r="G1492">
        <v>1500</v>
      </c>
      <c r="H1492" t="s">
        <v>193</v>
      </c>
      <c r="I1492" t="s">
        <v>351</v>
      </c>
      <c r="J1492" t="s">
        <v>829</v>
      </c>
      <c r="K1492" t="s">
        <v>548</v>
      </c>
      <c r="L1492" s="1">
        <v>41275</v>
      </c>
      <c r="M1492">
        <v>64</v>
      </c>
      <c r="N1492">
        <f t="shared" si="138"/>
        <v>9600</v>
      </c>
      <c r="O1492">
        <f t="shared" si="139"/>
        <v>960</v>
      </c>
      <c r="P1492">
        <f t="shared" si="140"/>
        <v>96</v>
      </c>
      <c r="Q1492">
        <f t="shared" si="141"/>
        <v>9.6</v>
      </c>
      <c r="R1492">
        <f t="shared" si="142"/>
        <v>0.96</v>
      </c>
      <c r="S1492">
        <f t="shared" si="143"/>
        <v>9.6000000000000002E-2</v>
      </c>
    </row>
    <row r="1493" spans="2:19">
      <c r="B1493" t="s">
        <v>1324</v>
      </c>
      <c r="C1493" t="s">
        <v>827</v>
      </c>
      <c r="D1493" t="s">
        <v>48</v>
      </c>
      <c r="E1493" t="s">
        <v>1318</v>
      </c>
      <c r="F1493" t="s">
        <v>778</v>
      </c>
      <c r="G1493">
        <v>1400</v>
      </c>
      <c r="H1493" t="s">
        <v>141</v>
      </c>
      <c r="I1493" t="s">
        <v>351</v>
      </c>
      <c r="J1493" t="s">
        <v>829</v>
      </c>
      <c r="K1493" t="s">
        <v>548</v>
      </c>
      <c r="L1493" s="1">
        <v>41275</v>
      </c>
      <c r="M1493">
        <v>64</v>
      </c>
      <c r="N1493">
        <f t="shared" si="138"/>
        <v>8960</v>
      </c>
      <c r="O1493">
        <f t="shared" si="139"/>
        <v>896</v>
      </c>
      <c r="P1493">
        <f t="shared" si="140"/>
        <v>89.600000000000009</v>
      </c>
      <c r="Q1493">
        <f t="shared" si="141"/>
        <v>8.9600000000000009</v>
      </c>
      <c r="R1493">
        <f t="shared" si="142"/>
        <v>0.89600000000000002</v>
      </c>
      <c r="S1493">
        <f t="shared" si="143"/>
        <v>8.9599999999999999E-2</v>
      </c>
    </row>
    <row r="1494" spans="2:19">
      <c r="B1494" t="s">
        <v>1325</v>
      </c>
      <c r="C1494" t="s">
        <v>827</v>
      </c>
      <c r="D1494" t="s">
        <v>152</v>
      </c>
      <c r="E1494" t="s">
        <v>1318</v>
      </c>
      <c r="F1494" t="s">
        <v>778</v>
      </c>
      <c r="G1494">
        <v>1400</v>
      </c>
      <c r="H1494" t="s">
        <v>141</v>
      </c>
      <c r="I1494" t="s">
        <v>351</v>
      </c>
      <c r="J1494" t="s">
        <v>924</v>
      </c>
      <c r="K1494" t="s">
        <v>548</v>
      </c>
      <c r="L1494" s="1">
        <v>41275</v>
      </c>
      <c r="M1494">
        <v>64</v>
      </c>
      <c r="N1494">
        <f t="shared" si="138"/>
        <v>8960</v>
      </c>
      <c r="O1494">
        <f t="shared" si="139"/>
        <v>896</v>
      </c>
      <c r="P1494">
        <f t="shared" si="140"/>
        <v>89.600000000000009</v>
      </c>
      <c r="Q1494">
        <f t="shared" si="141"/>
        <v>8.9600000000000009</v>
      </c>
      <c r="R1494">
        <f t="shared" si="142"/>
        <v>0.89600000000000002</v>
      </c>
      <c r="S1494">
        <f t="shared" si="143"/>
        <v>8.9599999999999999E-2</v>
      </c>
    </row>
    <row r="1495" spans="2:19">
      <c r="B1495" t="s">
        <v>1321</v>
      </c>
      <c r="C1495" t="s">
        <v>827</v>
      </c>
      <c r="D1495" t="s">
        <v>48</v>
      </c>
      <c r="E1495" t="s">
        <v>1275</v>
      </c>
      <c r="F1495" t="s">
        <v>778</v>
      </c>
      <c r="G1495">
        <v>2200</v>
      </c>
      <c r="H1495" t="s">
        <v>34</v>
      </c>
      <c r="I1495" t="s">
        <v>351</v>
      </c>
      <c r="J1495" t="s">
        <v>829</v>
      </c>
      <c r="K1495" t="s">
        <v>383</v>
      </c>
      <c r="L1495" s="1">
        <v>41275</v>
      </c>
      <c r="M1495">
        <v>64</v>
      </c>
      <c r="N1495">
        <f t="shared" si="138"/>
        <v>14079.999999999998</v>
      </c>
      <c r="O1495">
        <f t="shared" si="139"/>
        <v>1408</v>
      </c>
      <c r="P1495">
        <f t="shared" si="140"/>
        <v>140.80000000000001</v>
      </c>
      <c r="Q1495">
        <f t="shared" si="141"/>
        <v>14.08</v>
      </c>
      <c r="R1495">
        <f t="shared" si="142"/>
        <v>1.4079999999999999</v>
      </c>
      <c r="S1495">
        <f t="shared" si="143"/>
        <v>0.14079999999999998</v>
      </c>
    </row>
    <row r="1496" spans="2:19">
      <c r="B1496" t="s">
        <v>1326</v>
      </c>
      <c r="C1496" t="s">
        <v>827</v>
      </c>
      <c r="D1496" t="s">
        <v>48</v>
      </c>
      <c r="E1496" t="s">
        <v>1318</v>
      </c>
      <c r="F1496" t="s">
        <v>778</v>
      </c>
      <c r="G1496">
        <v>1500</v>
      </c>
      <c r="H1496" t="s">
        <v>193</v>
      </c>
      <c r="I1496" t="s">
        <v>351</v>
      </c>
      <c r="J1496" t="s">
        <v>798</v>
      </c>
      <c r="K1496" t="s">
        <v>1327</v>
      </c>
      <c r="L1496" s="1">
        <v>41275</v>
      </c>
      <c r="M1496">
        <v>64</v>
      </c>
      <c r="N1496">
        <f t="shared" si="138"/>
        <v>9600</v>
      </c>
      <c r="O1496">
        <f t="shared" si="139"/>
        <v>960</v>
      </c>
      <c r="P1496">
        <f t="shared" si="140"/>
        <v>96</v>
      </c>
      <c r="Q1496">
        <f t="shared" si="141"/>
        <v>9.6</v>
      </c>
      <c r="R1496">
        <f t="shared" si="142"/>
        <v>0.96</v>
      </c>
      <c r="S1496">
        <f t="shared" si="143"/>
        <v>9.6000000000000002E-2</v>
      </c>
    </row>
    <row r="1497" spans="2:19">
      <c r="B1497" t="s">
        <v>1328</v>
      </c>
      <c r="C1497" t="s">
        <v>827</v>
      </c>
      <c r="D1497" t="s">
        <v>48</v>
      </c>
      <c r="E1497" t="s">
        <v>1318</v>
      </c>
      <c r="F1497" t="s">
        <v>778</v>
      </c>
      <c r="G1497">
        <v>1500</v>
      </c>
      <c r="H1497" t="s">
        <v>81</v>
      </c>
      <c r="I1497" t="s">
        <v>351</v>
      </c>
      <c r="J1497" t="s">
        <v>795</v>
      </c>
      <c r="K1497" t="s">
        <v>1327</v>
      </c>
      <c r="L1497" s="1">
        <v>41275</v>
      </c>
      <c r="M1497">
        <v>64</v>
      </c>
      <c r="N1497">
        <f t="shared" si="138"/>
        <v>9600</v>
      </c>
      <c r="O1497">
        <f t="shared" si="139"/>
        <v>960</v>
      </c>
      <c r="P1497">
        <f t="shared" si="140"/>
        <v>96</v>
      </c>
      <c r="Q1497">
        <f t="shared" si="141"/>
        <v>9.6</v>
      </c>
      <c r="R1497">
        <f t="shared" si="142"/>
        <v>0.96</v>
      </c>
      <c r="S1497">
        <f t="shared" si="143"/>
        <v>9.6000000000000002E-2</v>
      </c>
    </row>
    <row r="1498" spans="2:19">
      <c r="B1498" t="s">
        <v>1329</v>
      </c>
      <c r="C1498" t="s">
        <v>827</v>
      </c>
      <c r="D1498" t="s">
        <v>48</v>
      </c>
      <c r="E1498" t="s">
        <v>1318</v>
      </c>
      <c r="F1498" t="s">
        <v>778</v>
      </c>
      <c r="G1498">
        <v>1500</v>
      </c>
      <c r="H1498" t="s">
        <v>193</v>
      </c>
      <c r="I1498" t="s">
        <v>351</v>
      </c>
      <c r="J1498" t="s">
        <v>798</v>
      </c>
      <c r="K1498" t="s">
        <v>1327</v>
      </c>
      <c r="L1498" s="1">
        <v>41275</v>
      </c>
      <c r="M1498">
        <v>64</v>
      </c>
      <c r="N1498">
        <f t="shared" si="138"/>
        <v>9600</v>
      </c>
      <c r="O1498">
        <f t="shared" si="139"/>
        <v>960</v>
      </c>
      <c r="P1498">
        <f t="shared" si="140"/>
        <v>96</v>
      </c>
      <c r="Q1498">
        <f t="shared" si="141"/>
        <v>9.6</v>
      </c>
      <c r="R1498">
        <f t="shared" si="142"/>
        <v>0.96</v>
      </c>
      <c r="S1498">
        <f t="shared" si="143"/>
        <v>9.6000000000000002E-2</v>
      </c>
    </row>
    <row r="1499" spans="2:19">
      <c r="B1499" t="s">
        <v>1330</v>
      </c>
      <c r="C1499" t="s">
        <v>827</v>
      </c>
      <c r="D1499" t="s">
        <v>48</v>
      </c>
      <c r="E1499" t="s">
        <v>1318</v>
      </c>
      <c r="F1499" t="s">
        <v>778</v>
      </c>
      <c r="G1499">
        <v>2100</v>
      </c>
      <c r="H1499" t="s">
        <v>119</v>
      </c>
      <c r="I1499" t="s">
        <v>351</v>
      </c>
      <c r="J1499" t="s">
        <v>795</v>
      </c>
      <c r="K1499" t="s">
        <v>548</v>
      </c>
      <c r="L1499" s="1">
        <v>41275</v>
      </c>
      <c r="M1499">
        <v>64</v>
      </c>
      <c r="N1499">
        <f t="shared" si="138"/>
        <v>13439.999999999998</v>
      </c>
      <c r="O1499">
        <f t="shared" si="139"/>
        <v>1344</v>
      </c>
      <c r="P1499">
        <f t="shared" si="140"/>
        <v>134.4</v>
      </c>
      <c r="Q1499">
        <f t="shared" si="141"/>
        <v>13.44</v>
      </c>
      <c r="R1499">
        <f t="shared" si="142"/>
        <v>1.3439999999999999</v>
      </c>
      <c r="S1499">
        <f t="shared" si="143"/>
        <v>0.13439999999999999</v>
      </c>
    </row>
    <row r="1500" spans="2:19">
      <c r="B1500" t="s">
        <v>1331</v>
      </c>
      <c r="C1500" t="s">
        <v>827</v>
      </c>
      <c r="D1500" t="s">
        <v>48</v>
      </c>
      <c r="E1500" t="s">
        <v>1318</v>
      </c>
      <c r="F1500" t="s">
        <v>778</v>
      </c>
      <c r="G1500">
        <v>2000</v>
      </c>
      <c r="H1500" t="s">
        <v>81</v>
      </c>
      <c r="I1500" t="s">
        <v>351</v>
      </c>
      <c r="J1500" t="s">
        <v>795</v>
      </c>
      <c r="K1500" t="s">
        <v>548</v>
      </c>
      <c r="L1500" s="1">
        <v>41275</v>
      </c>
      <c r="M1500">
        <v>64</v>
      </c>
      <c r="N1500">
        <f t="shared" si="138"/>
        <v>12799.999999999998</v>
      </c>
      <c r="O1500">
        <f t="shared" si="139"/>
        <v>1280</v>
      </c>
      <c r="P1500">
        <f t="shared" si="140"/>
        <v>128.00000000000003</v>
      </c>
      <c r="Q1500">
        <f t="shared" si="141"/>
        <v>12.8</v>
      </c>
      <c r="R1500">
        <f t="shared" si="142"/>
        <v>1.28</v>
      </c>
      <c r="S1500">
        <f t="shared" si="143"/>
        <v>0.128</v>
      </c>
    </row>
    <row r="1501" spans="2:19">
      <c r="B1501" t="s">
        <v>1332</v>
      </c>
      <c r="C1501" t="s">
        <v>827</v>
      </c>
      <c r="D1501" t="s">
        <v>48</v>
      </c>
      <c r="E1501" t="s">
        <v>1275</v>
      </c>
      <c r="F1501" t="s">
        <v>778</v>
      </c>
      <c r="G1501">
        <v>3000</v>
      </c>
      <c r="H1501" t="s">
        <v>51</v>
      </c>
      <c r="I1501" t="s">
        <v>351</v>
      </c>
      <c r="J1501" t="s">
        <v>795</v>
      </c>
      <c r="K1501" t="s">
        <v>383</v>
      </c>
      <c r="L1501" s="1">
        <v>41275</v>
      </c>
      <c r="M1501">
        <v>64</v>
      </c>
      <c r="N1501">
        <f t="shared" si="138"/>
        <v>19200</v>
      </c>
      <c r="O1501">
        <f t="shared" si="139"/>
        <v>1920</v>
      </c>
      <c r="P1501">
        <f t="shared" si="140"/>
        <v>192</v>
      </c>
      <c r="Q1501">
        <f t="shared" si="141"/>
        <v>19.2</v>
      </c>
      <c r="R1501">
        <f t="shared" si="142"/>
        <v>1.92</v>
      </c>
      <c r="S1501">
        <f t="shared" si="143"/>
        <v>0.192</v>
      </c>
    </row>
    <row r="1502" spans="2:19">
      <c r="B1502" t="s">
        <v>1332</v>
      </c>
      <c r="C1502" t="s">
        <v>827</v>
      </c>
      <c r="D1502" t="s">
        <v>48</v>
      </c>
      <c r="E1502" t="s">
        <v>1318</v>
      </c>
      <c r="F1502" t="s">
        <v>778</v>
      </c>
      <c r="G1502">
        <v>3000</v>
      </c>
      <c r="H1502" t="s">
        <v>51</v>
      </c>
      <c r="I1502" t="s">
        <v>351</v>
      </c>
      <c r="J1502" t="s">
        <v>795</v>
      </c>
      <c r="K1502" t="s">
        <v>383</v>
      </c>
      <c r="L1502" s="1">
        <v>41275</v>
      </c>
      <c r="M1502">
        <v>64</v>
      </c>
      <c r="N1502">
        <f t="shared" si="138"/>
        <v>19200</v>
      </c>
      <c r="O1502">
        <f t="shared" si="139"/>
        <v>1920</v>
      </c>
      <c r="P1502">
        <f t="shared" si="140"/>
        <v>192</v>
      </c>
      <c r="Q1502">
        <f t="shared" si="141"/>
        <v>19.2</v>
      </c>
      <c r="R1502">
        <f t="shared" si="142"/>
        <v>1.92</v>
      </c>
      <c r="S1502">
        <f t="shared" si="143"/>
        <v>0.192</v>
      </c>
    </row>
    <row r="1503" spans="2:19">
      <c r="B1503" t="s">
        <v>1333</v>
      </c>
      <c r="C1503" t="s">
        <v>827</v>
      </c>
      <c r="D1503" t="s">
        <v>48</v>
      </c>
      <c r="E1503" t="s">
        <v>1318</v>
      </c>
      <c r="F1503" t="s">
        <v>778</v>
      </c>
      <c r="G1503">
        <v>1900</v>
      </c>
      <c r="H1503" t="s">
        <v>67</v>
      </c>
      <c r="I1503" t="s">
        <v>351</v>
      </c>
      <c r="J1503" t="s">
        <v>798</v>
      </c>
      <c r="K1503" t="s">
        <v>548</v>
      </c>
      <c r="L1503" s="1">
        <v>41275</v>
      </c>
      <c r="M1503">
        <v>64</v>
      </c>
      <c r="N1503">
        <f t="shared" si="138"/>
        <v>12159.999999999998</v>
      </c>
      <c r="O1503">
        <f t="shared" si="139"/>
        <v>1216</v>
      </c>
      <c r="P1503">
        <f t="shared" si="140"/>
        <v>121.6</v>
      </c>
      <c r="Q1503">
        <f t="shared" si="141"/>
        <v>12.16</v>
      </c>
      <c r="R1503">
        <f t="shared" si="142"/>
        <v>1.216</v>
      </c>
      <c r="S1503">
        <f t="shared" si="143"/>
        <v>0.1216</v>
      </c>
    </row>
    <row r="1504" spans="2:19">
      <c r="B1504" t="s">
        <v>1334</v>
      </c>
      <c r="C1504" t="s">
        <v>827</v>
      </c>
      <c r="D1504" t="s">
        <v>48</v>
      </c>
      <c r="E1504" t="s">
        <v>1318</v>
      </c>
      <c r="F1504" t="s">
        <v>778</v>
      </c>
      <c r="G1504">
        <v>1400</v>
      </c>
      <c r="H1504" t="s">
        <v>141</v>
      </c>
      <c r="I1504" t="s">
        <v>351</v>
      </c>
      <c r="J1504" t="s">
        <v>798</v>
      </c>
      <c r="K1504" t="s">
        <v>1327</v>
      </c>
      <c r="L1504" s="1">
        <v>41275</v>
      </c>
      <c r="M1504">
        <v>64</v>
      </c>
      <c r="N1504">
        <f t="shared" si="138"/>
        <v>8960</v>
      </c>
      <c r="O1504">
        <f t="shared" si="139"/>
        <v>896</v>
      </c>
      <c r="P1504">
        <f t="shared" si="140"/>
        <v>89.600000000000009</v>
      </c>
      <c r="Q1504">
        <f t="shared" si="141"/>
        <v>8.9600000000000009</v>
      </c>
      <c r="R1504">
        <f t="shared" si="142"/>
        <v>0.89600000000000002</v>
      </c>
      <c r="S1504">
        <f t="shared" si="143"/>
        <v>8.9599999999999999E-2</v>
      </c>
    </row>
    <row r="1505" spans="2:19">
      <c r="B1505" t="s">
        <v>1335</v>
      </c>
      <c r="C1505" t="s">
        <v>827</v>
      </c>
      <c r="D1505" t="s">
        <v>48</v>
      </c>
      <c r="E1505" t="s">
        <v>1318</v>
      </c>
      <c r="F1505" t="s">
        <v>778</v>
      </c>
      <c r="G1505">
        <v>2600</v>
      </c>
      <c r="H1505" t="s">
        <v>149</v>
      </c>
      <c r="I1505" t="s">
        <v>351</v>
      </c>
      <c r="J1505" t="s">
        <v>798</v>
      </c>
      <c r="K1505" t="s">
        <v>383</v>
      </c>
      <c r="L1505" s="1">
        <v>41275</v>
      </c>
      <c r="M1505">
        <v>64</v>
      </c>
      <c r="N1505">
        <f t="shared" si="138"/>
        <v>16640</v>
      </c>
      <c r="O1505">
        <f t="shared" si="139"/>
        <v>1664.0000000000002</v>
      </c>
      <c r="P1505">
        <f t="shared" si="140"/>
        <v>166.4</v>
      </c>
      <c r="Q1505">
        <f t="shared" si="141"/>
        <v>16.64</v>
      </c>
      <c r="R1505">
        <f t="shared" si="142"/>
        <v>1.6639999999999999</v>
      </c>
      <c r="S1505">
        <f t="shared" si="143"/>
        <v>0.16640000000000002</v>
      </c>
    </row>
    <row r="1506" spans="2:19">
      <c r="B1506" t="s">
        <v>1336</v>
      </c>
      <c r="C1506" t="s">
        <v>827</v>
      </c>
      <c r="D1506" t="s">
        <v>48</v>
      </c>
      <c r="E1506" t="s">
        <v>1318</v>
      </c>
      <c r="F1506" t="s">
        <v>778</v>
      </c>
      <c r="G1506">
        <v>2600</v>
      </c>
      <c r="H1506" t="s">
        <v>149</v>
      </c>
      <c r="I1506" t="s">
        <v>351</v>
      </c>
      <c r="J1506" t="s">
        <v>798</v>
      </c>
      <c r="K1506" t="s">
        <v>383</v>
      </c>
      <c r="L1506" s="1">
        <v>41275</v>
      </c>
      <c r="M1506">
        <v>64</v>
      </c>
      <c r="N1506">
        <f t="shared" si="138"/>
        <v>16640</v>
      </c>
      <c r="O1506">
        <f t="shared" si="139"/>
        <v>1664.0000000000002</v>
      </c>
      <c r="P1506">
        <f t="shared" si="140"/>
        <v>166.4</v>
      </c>
      <c r="Q1506">
        <f t="shared" si="141"/>
        <v>16.64</v>
      </c>
      <c r="R1506">
        <f t="shared" si="142"/>
        <v>1.6639999999999999</v>
      </c>
      <c r="S1506">
        <f t="shared" si="143"/>
        <v>0.16640000000000002</v>
      </c>
    </row>
    <row r="1507" spans="2:19">
      <c r="B1507" t="s">
        <v>1336</v>
      </c>
      <c r="C1507" t="s">
        <v>827</v>
      </c>
      <c r="D1507" t="s">
        <v>48</v>
      </c>
      <c r="E1507" t="s">
        <v>1275</v>
      </c>
      <c r="F1507" t="s">
        <v>778</v>
      </c>
      <c r="G1507">
        <v>2600</v>
      </c>
      <c r="H1507" t="s">
        <v>149</v>
      </c>
      <c r="I1507" t="s">
        <v>351</v>
      </c>
      <c r="J1507" t="s">
        <v>798</v>
      </c>
      <c r="K1507" t="s">
        <v>383</v>
      </c>
      <c r="L1507" s="1">
        <v>41275</v>
      </c>
      <c r="M1507">
        <v>64</v>
      </c>
      <c r="N1507">
        <f t="shared" si="138"/>
        <v>16640</v>
      </c>
      <c r="O1507">
        <f t="shared" si="139"/>
        <v>1664.0000000000002</v>
      </c>
      <c r="P1507">
        <f t="shared" si="140"/>
        <v>166.4</v>
      </c>
      <c r="Q1507">
        <f t="shared" si="141"/>
        <v>16.64</v>
      </c>
      <c r="R1507">
        <f t="shared" si="142"/>
        <v>1.6639999999999999</v>
      </c>
      <c r="S1507">
        <f t="shared" si="143"/>
        <v>0.16640000000000002</v>
      </c>
    </row>
    <row r="1508" spans="2:19">
      <c r="B1508" t="s">
        <v>1337</v>
      </c>
      <c r="C1508" t="s">
        <v>827</v>
      </c>
      <c r="D1508" t="s">
        <v>48</v>
      </c>
      <c r="E1508" t="s">
        <v>1275</v>
      </c>
      <c r="F1508" t="s">
        <v>778</v>
      </c>
      <c r="G1508">
        <v>2700</v>
      </c>
      <c r="H1508" t="s">
        <v>126</v>
      </c>
      <c r="I1508" t="s">
        <v>351</v>
      </c>
      <c r="J1508" t="s">
        <v>798</v>
      </c>
      <c r="K1508" t="s">
        <v>383</v>
      </c>
      <c r="L1508" s="1">
        <v>41275</v>
      </c>
      <c r="M1508">
        <v>64</v>
      </c>
      <c r="N1508">
        <f t="shared" si="138"/>
        <v>17280</v>
      </c>
      <c r="O1508">
        <f t="shared" si="139"/>
        <v>1728</v>
      </c>
      <c r="P1508">
        <f t="shared" si="140"/>
        <v>172.8</v>
      </c>
      <c r="Q1508">
        <f t="shared" si="141"/>
        <v>17.28</v>
      </c>
      <c r="R1508">
        <f t="shared" si="142"/>
        <v>1.7279999999999998</v>
      </c>
      <c r="S1508">
        <f t="shared" si="143"/>
        <v>0.17279999999999998</v>
      </c>
    </row>
    <row r="1509" spans="2:19">
      <c r="B1509" t="s">
        <v>1337</v>
      </c>
      <c r="C1509" t="s">
        <v>827</v>
      </c>
      <c r="D1509" t="s">
        <v>48</v>
      </c>
      <c r="E1509" t="s">
        <v>1318</v>
      </c>
      <c r="F1509" t="s">
        <v>778</v>
      </c>
      <c r="G1509">
        <v>2700</v>
      </c>
      <c r="H1509" t="s">
        <v>126</v>
      </c>
      <c r="I1509" t="s">
        <v>351</v>
      </c>
      <c r="J1509" t="s">
        <v>798</v>
      </c>
      <c r="K1509" t="s">
        <v>383</v>
      </c>
      <c r="L1509" s="1">
        <v>41275</v>
      </c>
      <c r="M1509">
        <v>64</v>
      </c>
      <c r="N1509">
        <f t="shared" si="138"/>
        <v>17280</v>
      </c>
      <c r="O1509">
        <f t="shared" si="139"/>
        <v>1728</v>
      </c>
      <c r="P1509">
        <f t="shared" si="140"/>
        <v>172.8</v>
      </c>
      <c r="Q1509">
        <f t="shared" si="141"/>
        <v>17.28</v>
      </c>
      <c r="R1509">
        <f t="shared" si="142"/>
        <v>1.7279999999999998</v>
      </c>
      <c r="S1509">
        <f t="shared" si="143"/>
        <v>0.17279999999999998</v>
      </c>
    </row>
    <row r="1510" spans="2:19">
      <c r="B1510" t="s">
        <v>1338</v>
      </c>
      <c r="C1510" t="s">
        <v>827</v>
      </c>
      <c r="D1510" t="s">
        <v>48</v>
      </c>
      <c r="E1510" t="s">
        <v>1275</v>
      </c>
      <c r="F1510" t="s">
        <v>778</v>
      </c>
      <c r="G1510">
        <v>2900</v>
      </c>
      <c r="H1510" t="s">
        <v>161</v>
      </c>
      <c r="I1510" t="s">
        <v>351</v>
      </c>
      <c r="J1510" t="s">
        <v>798</v>
      </c>
      <c r="K1510" t="s">
        <v>383</v>
      </c>
      <c r="L1510" s="1">
        <v>41275</v>
      </c>
      <c r="M1510">
        <v>64</v>
      </c>
      <c r="N1510">
        <f t="shared" si="138"/>
        <v>18560</v>
      </c>
      <c r="O1510">
        <f t="shared" si="139"/>
        <v>1856</v>
      </c>
      <c r="P1510">
        <f t="shared" si="140"/>
        <v>185.60000000000002</v>
      </c>
      <c r="Q1510">
        <f t="shared" si="141"/>
        <v>18.560000000000002</v>
      </c>
      <c r="R1510">
        <f t="shared" si="142"/>
        <v>1.8559999999999999</v>
      </c>
      <c r="S1510">
        <f t="shared" si="143"/>
        <v>0.18559999999999999</v>
      </c>
    </row>
    <row r="1511" spans="2:19">
      <c r="B1511" t="s">
        <v>1338</v>
      </c>
      <c r="C1511" t="s">
        <v>827</v>
      </c>
      <c r="D1511" t="s">
        <v>48</v>
      </c>
      <c r="E1511" t="s">
        <v>1318</v>
      </c>
      <c r="F1511" t="s">
        <v>778</v>
      </c>
      <c r="G1511">
        <v>2900</v>
      </c>
      <c r="H1511" t="s">
        <v>161</v>
      </c>
      <c r="I1511" t="s">
        <v>351</v>
      </c>
      <c r="J1511" t="s">
        <v>798</v>
      </c>
      <c r="K1511" t="s">
        <v>383</v>
      </c>
      <c r="L1511" s="1">
        <v>41275</v>
      </c>
      <c r="M1511">
        <v>64</v>
      </c>
      <c r="N1511">
        <f t="shared" si="138"/>
        <v>18560</v>
      </c>
      <c r="O1511">
        <f t="shared" si="139"/>
        <v>1856</v>
      </c>
      <c r="P1511">
        <f t="shared" si="140"/>
        <v>185.60000000000002</v>
      </c>
      <c r="Q1511">
        <f t="shared" si="141"/>
        <v>18.560000000000002</v>
      </c>
      <c r="R1511">
        <f t="shared" si="142"/>
        <v>1.8559999999999999</v>
      </c>
      <c r="S1511">
        <f t="shared" si="143"/>
        <v>0.18559999999999999</v>
      </c>
    </row>
    <row r="1512" spans="2:19">
      <c r="B1512" t="s">
        <v>1339</v>
      </c>
      <c r="C1512" t="s">
        <v>827</v>
      </c>
      <c r="D1512" t="s">
        <v>48</v>
      </c>
      <c r="E1512" t="s">
        <v>1318</v>
      </c>
      <c r="F1512" t="s">
        <v>778</v>
      </c>
      <c r="G1512">
        <v>1800</v>
      </c>
      <c r="H1512" t="s">
        <v>64</v>
      </c>
      <c r="I1512" t="s">
        <v>351</v>
      </c>
      <c r="J1512" t="s">
        <v>798</v>
      </c>
      <c r="K1512" t="s">
        <v>548</v>
      </c>
      <c r="L1512" s="1">
        <v>41275</v>
      </c>
      <c r="M1512">
        <v>64</v>
      </c>
      <c r="N1512">
        <f t="shared" si="138"/>
        <v>11519.999999999998</v>
      </c>
      <c r="O1512">
        <f t="shared" si="139"/>
        <v>1152</v>
      </c>
      <c r="P1512">
        <f t="shared" si="140"/>
        <v>115.2</v>
      </c>
      <c r="Q1512">
        <f t="shared" si="141"/>
        <v>11.52</v>
      </c>
      <c r="R1512">
        <f t="shared" si="142"/>
        <v>1.1519999999999999</v>
      </c>
      <c r="S1512">
        <f t="shared" si="143"/>
        <v>0.1152</v>
      </c>
    </row>
    <row r="1513" spans="2:19">
      <c r="B1513" t="s">
        <v>1340</v>
      </c>
      <c r="C1513" t="s">
        <v>827</v>
      </c>
      <c r="D1513" t="s">
        <v>48</v>
      </c>
      <c r="E1513" t="s">
        <v>1318</v>
      </c>
      <c r="F1513" t="s">
        <v>778</v>
      </c>
      <c r="G1513">
        <v>1900</v>
      </c>
      <c r="H1513" t="s">
        <v>67</v>
      </c>
      <c r="I1513" t="s">
        <v>351</v>
      </c>
      <c r="J1513" t="s">
        <v>798</v>
      </c>
      <c r="K1513" t="s">
        <v>548</v>
      </c>
      <c r="L1513" s="1">
        <v>41275</v>
      </c>
      <c r="M1513">
        <v>64</v>
      </c>
      <c r="N1513">
        <f t="shared" si="138"/>
        <v>12159.999999999998</v>
      </c>
      <c r="O1513">
        <f t="shared" si="139"/>
        <v>1216</v>
      </c>
      <c r="P1513">
        <f t="shared" si="140"/>
        <v>121.6</v>
      </c>
      <c r="Q1513">
        <f t="shared" si="141"/>
        <v>12.16</v>
      </c>
      <c r="R1513">
        <f t="shared" si="142"/>
        <v>1.216</v>
      </c>
      <c r="S1513">
        <f t="shared" si="143"/>
        <v>0.1216</v>
      </c>
    </row>
    <row r="1514" spans="2:19">
      <c r="B1514" t="s">
        <v>1341</v>
      </c>
      <c r="C1514" t="s">
        <v>1342</v>
      </c>
      <c r="D1514" t="s">
        <v>152</v>
      </c>
      <c r="E1514" t="s">
        <v>1313</v>
      </c>
      <c r="F1514" t="s">
        <v>24</v>
      </c>
      <c r="G1514">
        <v>1200</v>
      </c>
      <c r="H1514" t="s">
        <v>213</v>
      </c>
      <c r="I1514" t="s">
        <v>284</v>
      </c>
      <c r="J1514" t="s">
        <v>76</v>
      </c>
      <c r="K1514" t="s">
        <v>1314</v>
      </c>
      <c r="L1514" s="1">
        <v>41275</v>
      </c>
      <c r="M1514">
        <v>64</v>
      </c>
      <c r="N1514">
        <f t="shared" si="138"/>
        <v>7679.9999999999991</v>
      </c>
      <c r="O1514">
        <f t="shared" si="139"/>
        <v>768</v>
      </c>
      <c r="P1514">
        <f t="shared" si="140"/>
        <v>76.800000000000011</v>
      </c>
      <c r="Q1514">
        <f t="shared" si="141"/>
        <v>7.6800000000000006</v>
      </c>
      <c r="R1514">
        <f t="shared" si="142"/>
        <v>0.76800000000000002</v>
      </c>
      <c r="S1514">
        <f t="shared" si="143"/>
        <v>7.6799999999999993E-2</v>
      </c>
    </row>
    <row r="1515" spans="2:19">
      <c r="B1515" t="s">
        <v>1343</v>
      </c>
      <c r="C1515" t="s">
        <v>1342</v>
      </c>
      <c r="D1515" t="s">
        <v>152</v>
      </c>
      <c r="E1515" t="s">
        <v>1313</v>
      </c>
      <c r="F1515" t="s">
        <v>24</v>
      </c>
      <c r="G1515">
        <v>1400</v>
      </c>
      <c r="H1515" t="s">
        <v>141</v>
      </c>
      <c r="I1515" t="s">
        <v>284</v>
      </c>
      <c r="J1515" t="s">
        <v>76</v>
      </c>
      <c r="K1515" t="s">
        <v>1314</v>
      </c>
      <c r="L1515" s="1">
        <v>41275</v>
      </c>
      <c r="M1515">
        <v>64</v>
      </c>
      <c r="N1515">
        <f t="shared" si="138"/>
        <v>8960</v>
      </c>
      <c r="O1515">
        <f t="shared" si="139"/>
        <v>896</v>
      </c>
      <c r="P1515">
        <f t="shared" si="140"/>
        <v>89.600000000000009</v>
      </c>
      <c r="Q1515">
        <f t="shared" si="141"/>
        <v>8.9600000000000009</v>
      </c>
      <c r="R1515">
        <f t="shared" si="142"/>
        <v>0.89600000000000002</v>
      </c>
      <c r="S1515">
        <f t="shared" si="143"/>
        <v>8.9599999999999999E-2</v>
      </c>
    </row>
    <row r="1516" spans="2:19">
      <c r="B1516" t="s">
        <v>1344</v>
      </c>
      <c r="C1516" t="s">
        <v>827</v>
      </c>
      <c r="D1516" t="s">
        <v>48</v>
      </c>
      <c r="E1516" t="s">
        <v>1275</v>
      </c>
      <c r="F1516" t="s">
        <v>778</v>
      </c>
      <c r="G1516">
        <v>2500</v>
      </c>
      <c r="H1516" t="s">
        <v>28</v>
      </c>
      <c r="I1516" t="s">
        <v>351</v>
      </c>
      <c r="J1516" t="s">
        <v>829</v>
      </c>
      <c r="K1516" t="s">
        <v>383</v>
      </c>
      <c r="L1516" s="1">
        <v>41275</v>
      </c>
      <c r="M1516">
        <v>64</v>
      </c>
      <c r="N1516">
        <f t="shared" si="138"/>
        <v>16000</v>
      </c>
      <c r="O1516">
        <f t="shared" si="139"/>
        <v>1600</v>
      </c>
      <c r="P1516">
        <f t="shared" si="140"/>
        <v>160</v>
      </c>
      <c r="Q1516">
        <f t="shared" si="141"/>
        <v>16</v>
      </c>
      <c r="R1516">
        <f t="shared" si="142"/>
        <v>1.5999999999999999</v>
      </c>
      <c r="S1516">
        <f t="shared" si="143"/>
        <v>0.16</v>
      </c>
    </row>
    <row r="1517" spans="2:19">
      <c r="B1517" t="s">
        <v>60</v>
      </c>
      <c r="C1517" t="s">
        <v>61</v>
      </c>
      <c r="D1517" t="s">
        <v>48</v>
      </c>
      <c r="E1517" t="s">
        <v>62</v>
      </c>
      <c r="F1517" t="s">
        <v>63</v>
      </c>
      <c r="G1517">
        <v>3600</v>
      </c>
      <c r="H1517" t="s">
        <v>64</v>
      </c>
      <c r="I1517" t="s">
        <v>65</v>
      </c>
      <c r="J1517" t="s">
        <v>18</v>
      </c>
      <c r="K1517" t="s">
        <v>43</v>
      </c>
      <c r="L1517" s="1">
        <v>41306</v>
      </c>
      <c r="M1517">
        <v>64</v>
      </c>
      <c r="N1517">
        <f t="shared" si="138"/>
        <v>23039.999999999996</v>
      </c>
      <c r="O1517">
        <f t="shared" si="139"/>
        <v>2304</v>
      </c>
      <c r="P1517">
        <f t="shared" si="140"/>
        <v>230.4</v>
      </c>
      <c r="Q1517">
        <f t="shared" si="141"/>
        <v>23.04</v>
      </c>
      <c r="R1517">
        <f t="shared" si="142"/>
        <v>2.3039999999999998</v>
      </c>
      <c r="S1517">
        <f t="shared" si="143"/>
        <v>0.23039999999999999</v>
      </c>
    </row>
    <row r="1518" spans="2:19">
      <c r="B1518" t="s">
        <v>1311</v>
      </c>
      <c r="C1518" t="s">
        <v>1312</v>
      </c>
      <c r="D1518" t="s">
        <v>48</v>
      </c>
      <c r="E1518" t="s">
        <v>1313</v>
      </c>
      <c r="F1518" t="s">
        <v>24</v>
      </c>
      <c r="G1518">
        <v>2000</v>
      </c>
      <c r="H1518" t="s">
        <v>81</v>
      </c>
      <c r="I1518" t="s">
        <v>284</v>
      </c>
      <c r="J1518" t="s">
        <v>76</v>
      </c>
      <c r="K1518" t="s">
        <v>1314</v>
      </c>
      <c r="L1518" s="1">
        <v>41306</v>
      </c>
      <c r="M1518">
        <v>64</v>
      </c>
      <c r="N1518">
        <f t="shared" si="138"/>
        <v>12799.999999999998</v>
      </c>
      <c r="O1518">
        <f t="shared" si="139"/>
        <v>1280</v>
      </c>
      <c r="P1518">
        <f t="shared" si="140"/>
        <v>128.00000000000003</v>
      </c>
      <c r="Q1518">
        <f t="shared" si="141"/>
        <v>12.8</v>
      </c>
      <c r="R1518">
        <f t="shared" si="142"/>
        <v>1.28</v>
      </c>
      <c r="S1518">
        <f t="shared" si="143"/>
        <v>0.128</v>
      </c>
    </row>
    <row r="1519" spans="2:19">
      <c r="B1519" t="s">
        <v>1315</v>
      </c>
      <c r="C1519" t="s">
        <v>1312</v>
      </c>
      <c r="D1519" t="s">
        <v>48</v>
      </c>
      <c r="E1519" t="s">
        <v>1313</v>
      </c>
      <c r="F1519" t="s">
        <v>24</v>
      </c>
      <c r="G1519">
        <v>1600</v>
      </c>
      <c r="H1519" t="s">
        <v>87</v>
      </c>
      <c r="I1519" t="s">
        <v>284</v>
      </c>
      <c r="J1519" t="s">
        <v>76</v>
      </c>
      <c r="K1519" t="s">
        <v>1314</v>
      </c>
      <c r="L1519" s="1">
        <v>41306</v>
      </c>
      <c r="M1519">
        <v>64</v>
      </c>
      <c r="N1519">
        <f t="shared" si="138"/>
        <v>10240</v>
      </c>
      <c r="O1519">
        <f t="shared" si="139"/>
        <v>1024</v>
      </c>
      <c r="P1519">
        <f t="shared" si="140"/>
        <v>102.4</v>
      </c>
      <c r="Q1519">
        <f t="shared" si="141"/>
        <v>10.24</v>
      </c>
      <c r="R1519">
        <f t="shared" si="142"/>
        <v>1.0239999999999998</v>
      </c>
      <c r="S1519">
        <f t="shared" si="143"/>
        <v>0.1024</v>
      </c>
    </row>
    <row r="1520" spans="2:19">
      <c r="B1520" t="s">
        <v>1316</v>
      </c>
      <c r="C1520" t="s">
        <v>1312</v>
      </c>
      <c r="D1520" t="s">
        <v>48</v>
      </c>
      <c r="E1520" t="s">
        <v>1313</v>
      </c>
      <c r="F1520" t="s">
        <v>24</v>
      </c>
      <c r="G1520">
        <v>1200</v>
      </c>
      <c r="H1520" t="s">
        <v>213</v>
      </c>
      <c r="I1520" t="s">
        <v>284</v>
      </c>
      <c r="J1520" t="s">
        <v>76</v>
      </c>
      <c r="K1520" t="s">
        <v>1314</v>
      </c>
      <c r="L1520" s="1">
        <v>41306</v>
      </c>
      <c r="M1520">
        <v>64</v>
      </c>
      <c r="N1520">
        <f t="shared" si="138"/>
        <v>7679.9999999999991</v>
      </c>
      <c r="O1520">
        <f t="shared" si="139"/>
        <v>768</v>
      </c>
      <c r="P1520">
        <f t="shared" si="140"/>
        <v>76.800000000000011</v>
      </c>
      <c r="Q1520">
        <f t="shared" si="141"/>
        <v>7.6800000000000006</v>
      </c>
      <c r="R1520">
        <f t="shared" si="142"/>
        <v>0.76800000000000002</v>
      </c>
      <c r="S1520">
        <f t="shared" si="143"/>
        <v>7.6799999999999993E-2</v>
      </c>
    </row>
    <row r="1521" spans="2:19">
      <c r="B1521" t="s">
        <v>1317</v>
      </c>
      <c r="C1521" t="s">
        <v>876</v>
      </c>
      <c r="D1521" t="s">
        <v>48</v>
      </c>
      <c r="E1521" t="s">
        <v>1318</v>
      </c>
      <c r="F1521" t="s">
        <v>24</v>
      </c>
      <c r="G1521">
        <v>1500</v>
      </c>
      <c r="H1521" t="s">
        <v>193</v>
      </c>
      <c r="I1521" t="s">
        <v>351</v>
      </c>
      <c r="J1521" t="s">
        <v>829</v>
      </c>
      <c r="K1521" t="s">
        <v>548</v>
      </c>
      <c r="L1521" s="1">
        <v>41306</v>
      </c>
      <c r="M1521">
        <v>64</v>
      </c>
      <c r="N1521">
        <f t="shared" si="138"/>
        <v>9600</v>
      </c>
      <c r="O1521">
        <f t="shared" si="139"/>
        <v>960</v>
      </c>
      <c r="P1521">
        <f t="shared" si="140"/>
        <v>96</v>
      </c>
      <c r="Q1521">
        <f t="shared" si="141"/>
        <v>9.6</v>
      </c>
      <c r="R1521">
        <f t="shared" si="142"/>
        <v>0.96</v>
      </c>
      <c r="S1521">
        <f t="shared" si="143"/>
        <v>9.6000000000000002E-2</v>
      </c>
    </row>
    <row r="1522" spans="2:19">
      <c r="B1522" t="s">
        <v>52</v>
      </c>
      <c r="C1522" t="s">
        <v>31</v>
      </c>
      <c r="D1522" t="s">
        <v>53</v>
      </c>
      <c r="E1522" t="s">
        <v>33</v>
      </c>
      <c r="F1522" t="s">
        <v>24</v>
      </c>
      <c r="G1522">
        <v>3900</v>
      </c>
      <c r="H1522" t="s">
        <v>54</v>
      </c>
      <c r="I1522" t="s">
        <v>55</v>
      </c>
      <c r="J1522" t="s">
        <v>56</v>
      </c>
      <c r="K1522" t="s">
        <v>57</v>
      </c>
      <c r="L1522" s="1">
        <v>41365</v>
      </c>
      <c r="M1522">
        <v>64</v>
      </c>
      <c r="N1522">
        <f t="shared" si="138"/>
        <v>24960</v>
      </c>
      <c r="O1522">
        <f t="shared" si="139"/>
        <v>2496</v>
      </c>
      <c r="P1522">
        <f t="shared" si="140"/>
        <v>249.6</v>
      </c>
      <c r="Q1522">
        <f t="shared" si="141"/>
        <v>24.96</v>
      </c>
      <c r="R1522">
        <f t="shared" si="142"/>
        <v>2.496</v>
      </c>
      <c r="S1522">
        <f t="shared" si="143"/>
        <v>0.24960000000000002</v>
      </c>
    </row>
    <row r="1523" spans="2:19">
      <c r="B1523" t="s">
        <v>58</v>
      </c>
      <c r="C1523" t="s">
        <v>31</v>
      </c>
      <c r="D1523" t="s">
        <v>13</v>
      </c>
      <c r="E1523" t="s">
        <v>33</v>
      </c>
      <c r="F1523" t="s">
        <v>24</v>
      </c>
      <c r="G1523">
        <v>4200</v>
      </c>
      <c r="H1523" t="s">
        <v>54</v>
      </c>
      <c r="I1523" t="s">
        <v>55</v>
      </c>
      <c r="J1523" t="s">
        <v>59</v>
      </c>
      <c r="K1523" t="s">
        <v>57</v>
      </c>
      <c r="L1523" s="1">
        <v>41365</v>
      </c>
      <c r="M1523">
        <v>64</v>
      </c>
      <c r="N1523">
        <f t="shared" si="138"/>
        <v>26879.999999999996</v>
      </c>
      <c r="O1523">
        <f t="shared" si="139"/>
        <v>2688</v>
      </c>
      <c r="P1523">
        <f t="shared" si="140"/>
        <v>268.8</v>
      </c>
      <c r="Q1523">
        <f t="shared" si="141"/>
        <v>26.88</v>
      </c>
      <c r="R1523">
        <f t="shared" si="142"/>
        <v>2.6879999999999997</v>
      </c>
      <c r="S1523">
        <f t="shared" si="143"/>
        <v>0.26879999999999998</v>
      </c>
    </row>
    <row r="1524" spans="2:19">
      <c r="B1524" t="s">
        <v>1307</v>
      </c>
      <c r="C1524" t="s">
        <v>790</v>
      </c>
      <c r="D1524" t="s">
        <v>13</v>
      </c>
      <c r="E1524" t="s">
        <v>1243</v>
      </c>
      <c r="F1524" t="s">
        <v>778</v>
      </c>
      <c r="G1524">
        <v>3000</v>
      </c>
      <c r="H1524" t="s">
        <v>51</v>
      </c>
      <c r="I1524" t="s">
        <v>351</v>
      </c>
      <c r="J1524" t="s">
        <v>791</v>
      </c>
      <c r="K1524" t="s">
        <v>1244</v>
      </c>
      <c r="L1524" s="1">
        <v>41365</v>
      </c>
      <c r="M1524">
        <v>64</v>
      </c>
      <c r="N1524">
        <f t="shared" si="138"/>
        <v>19200</v>
      </c>
      <c r="O1524">
        <f t="shared" si="139"/>
        <v>1920</v>
      </c>
      <c r="P1524">
        <f t="shared" si="140"/>
        <v>192</v>
      </c>
      <c r="Q1524">
        <f t="shared" si="141"/>
        <v>19.2</v>
      </c>
      <c r="R1524">
        <f t="shared" si="142"/>
        <v>1.92</v>
      </c>
      <c r="S1524">
        <f t="shared" si="143"/>
        <v>0.192</v>
      </c>
    </row>
    <row r="1525" spans="2:19">
      <c r="B1525" t="s">
        <v>1308</v>
      </c>
      <c r="C1525" t="s">
        <v>790</v>
      </c>
      <c r="D1525" t="s">
        <v>13</v>
      </c>
      <c r="E1525" t="s">
        <v>1243</v>
      </c>
      <c r="F1525" t="s">
        <v>778</v>
      </c>
      <c r="G1525">
        <v>2800</v>
      </c>
      <c r="H1525" t="s">
        <v>123</v>
      </c>
      <c r="I1525" t="s">
        <v>351</v>
      </c>
      <c r="J1525" t="s">
        <v>791</v>
      </c>
      <c r="K1525" t="s">
        <v>521</v>
      </c>
      <c r="L1525" s="1">
        <v>41365</v>
      </c>
      <c r="M1525">
        <v>64</v>
      </c>
      <c r="N1525">
        <f t="shared" si="138"/>
        <v>17920</v>
      </c>
      <c r="O1525">
        <f t="shared" si="139"/>
        <v>1792</v>
      </c>
      <c r="P1525">
        <f t="shared" si="140"/>
        <v>179.20000000000002</v>
      </c>
      <c r="Q1525">
        <f t="shared" si="141"/>
        <v>17.920000000000002</v>
      </c>
      <c r="R1525">
        <f t="shared" si="142"/>
        <v>1.792</v>
      </c>
      <c r="S1525">
        <f t="shared" si="143"/>
        <v>0.1792</v>
      </c>
    </row>
    <row r="1526" spans="2:19">
      <c r="B1526" t="s">
        <v>1309</v>
      </c>
      <c r="C1526" t="s">
        <v>790</v>
      </c>
      <c r="D1526" t="s">
        <v>13</v>
      </c>
      <c r="E1526" t="s">
        <v>1243</v>
      </c>
      <c r="F1526" t="s">
        <v>778</v>
      </c>
      <c r="G1526">
        <v>2700</v>
      </c>
      <c r="H1526" t="s">
        <v>126</v>
      </c>
      <c r="I1526" t="s">
        <v>351</v>
      </c>
      <c r="J1526" t="s">
        <v>791</v>
      </c>
      <c r="K1526" t="s">
        <v>521</v>
      </c>
      <c r="L1526" s="1">
        <v>41365</v>
      </c>
      <c r="M1526">
        <v>64</v>
      </c>
      <c r="N1526">
        <f t="shared" si="138"/>
        <v>17280</v>
      </c>
      <c r="O1526">
        <f t="shared" si="139"/>
        <v>1728</v>
      </c>
      <c r="P1526">
        <f t="shared" si="140"/>
        <v>172.8</v>
      </c>
      <c r="Q1526">
        <f t="shared" si="141"/>
        <v>17.28</v>
      </c>
      <c r="R1526">
        <f t="shared" si="142"/>
        <v>1.7279999999999998</v>
      </c>
      <c r="S1526">
        <f t="shared" si="143"/>
        <v>0.17279999999999998</v>
      </c>
    </row>
    <row r="1527" spans="2:19">
      <c r="B1527" t="s">
        <v>1310</v>
      </c>
      <c r="C1527" t="s">
        <v>1271</v>
      </c>
      <c r="D1527" t="s">
        <v>13</v>
      </c>
      <c r="E1527" t="s">
        <v>848</v>
      </c>
      <c r="F1527" t="s">
        <v>778</v>
      </c>
      <c r="G1527">
        <v>2300</v>
      </c>
      <c r="H1527" t="s">
        <v>573</v>
      </c>
      <c r="I1527" t="s">
        <v>351</v>
      </c>
      <c r="J1527" t="s">
        <v>791</v>
      </c>
      <c r="K1527" t="s">
        <v>521</v>
      </c>
      <c r="L1527" s="1">
        <v>41365</v>
      </c>
      <c r="M1527">
        <v>64</v>
      </c>
      <c r="N1527">
        <f t="shared" si="138"/>
        <v>14719.999999999998</v>
      </c>
      <c r="O1527">
        <f t="shared" si="139"/>
        <v>1472</v>
      </c>
      <c r="P1527">
        <f t="shared" si="140"/>
        <v>147.19999999999999</v>
      </c>
      <c r="Q1527">
        <f t="shared" si="141"/>
        <v>14.72</v>
      </c>
      <c r="R1527">
        <f t="shared" si="142"/>
        <v>1.4719999999999998</v>
      </c>
      <c r="S1527">
        <f t="shared" si="143"/>
        <v>0.1472</v>
      </c>
    </row>
    <row r="1528" spans="2:19">
      <c r="B1528" t="s">
        <v>551</v>
      </c>
      <c r="C1528" t="s">
        <v>552</v>
      </c>
      <c r="D1528" t="s">
        <v>13</v>
      </c>
      <c r="E1528" t="s">
        <v>534</v>
      </c>
      <c r="F1528" t="s">
        <v>24</v>
      </c>
      <c r="G1528">
        <v>1000</v>
      </c>
      <c r="H1528" t="s">
        <v>204</v>
      </c>
      <c r="I1528" t="s">
        <v>17</v>
      </c>
      <c r="J1528" t="s">
        <v>132</v>
      </c>
      <c r="K1528" t="s">
        <v>327</v>
      </c>
      <c r="L1528" s="1">
        <v>41395</v>
      </c>
      <c r="M1528">
        <v>64</v>
      </c>
      <c r="N1528">
        <f t="shared" si="138"/>
        <v>6399.9999999999991</v>
      </c>
      <c r="O1528">
        <f t="shared" si="139"/>
        <v>640</v>
      </c>
      <c r="P1528">
        <f t="shared" si="140"/>
        <v>64.000000000000014</v>
      </c>
      <c r="Q1528">
        <f t="shared" si="141"/>
        <v>6.4</v>
      </c>
      <c r="R1528">
        <f t="shared" si="142"/>
        <v>0.64</v>
      </c>
      <c r="S1528">
        <f t="shared" si="143"/>
        <v>6.4000000000000001E-2</v>
      </c>
    </row>
    <row r="1529" spans="2:19">
      <c r="B1529" t="s">
        <v>553</v>
      </c>
      <c r="C1529" t="s">
        <v>552</v>
      </c>
      <c r="D1529" t="s">
        <v>48</v>
      </c>
      <c r="E1529" t="s">
        <v>534</v>
      </c>
      <c r="F1529" t="s">
        <v>24</v>
      </c>
      <c r="G1529">
        <v>1000</v>
      </c>
      <c r="H1529" t="s">
        <v>204</v>
      </c>
      <c r="I1529" t="s">
        <v>17</v>
      </c>
      <c r="J1529" t="s">
        <v>132</v>
      </c>
      <c r="K1529" t="s">
        <v>327</v>
      </c>
      <c r="L1529" s="1">
        <v>41395</v>
      </c>
      <c r="M1529">
        <v>64</v>
      </c>
      <c r="N1529">
        <f t="shared" si="138"/>
        <v>6399.9999999999991</v>
      </c>
      <c r="O1529">
        <f t="shared" si="139"/>
        <v>640</v>
      </c>
      <c r="P1529">
        <f t="shared" si="140"/>
        <v>64.000000000000014</v>
      </c>
      <c r="Q1529">
        <f t="shared" si="141"/>
        <v>6.4</v>
      </c>
      <c r="R1529">
        <f t="shared" si="142"/>
        <v>0.64</v>
      </c>
      <c r="S1529">
        <f t="shared" si="143"/>
        <v>6.4000000000000001E-2</v>
      </c>
    </row>
    <row r="1530" spans="2:19">
      <c r="B1530" t="s">
        <v>554</v>
      </c>
      <c r="C1530" t="s">
        <v>552</v>
      </c>
      <c r="D1530" t="s">
        <v>48</v>
      </c>
      <c r="E1530" t="s">
        <v>534</v>
      </c>
      <c r="F1530" t="s">
        <v>24</v>
      </c>
      <c r="G1530">
        <v>1000</v>
      </c>
      <c r="H1530" t="s">
        <v>204</v>
      </c>
      <c r="I1530" t="s">
        <v>17</v>
      </c>
      <c r="J1530" t="s">
        <v>132</v>
      </c>
      <c r="K1530" t="s">
        <v>555</v>
      </c>
      <c r="L1530" s="1">
        <v>41395</v>
      </c>
      <c r="M1530">
        <v>64</v>
      </c>
      <c r="N1530">
        <f t="shared" si="138"/>
        <v>6399.9999999999991</v>
      </c>
      <c r="O1530">
        <f t="shared" si="139"/>
        <v>640</v>
      </c>
      <c r="P1530">
        <f t="shared" si="140"/>
        <v>64.000000000000014</v>
      </c>
      <c r="Q1530">
        <f t="shared" si="141"/>
        <v>6.4</v>
      </c>
      <c r="R1530">
        <f t="shared" si="142"/>
        <v>0.64</v>
      </c>
      <c r="S1530">
        <f t="shared" si="143"/>
        <v>6.4000000000000001E-2</v>
      </c>
    </row>
    <row r="1531" spans="2:19">
      <c r="B1531" t="s">
        <v>556</v>
      </c>
      <c r="C1531" t="s">
        <v>533</v>
      </c>
      <c r="D1531" t="s">
        <v>48</v>
      </c>
      <c r="E1531" t="s">
        <v>534</v>
      </c>
      <c r="F1531" t="s">
        <v>24</v>
      </c>
      <c r="G1531">
        <v>1000</v>
      </c>
      <c r="H1531" t="s">
        <v>204</v>
      </c>
      <c r="I1531" t="s">
        <v>17</v>
      </c>
      <c r="J1531" t="s">
        <v>132</v>
      </c>
      <c r="K1531" t="s">
        <v>437</v>
      </c>
      <c r="L1531" s="1">
        <v>41395</v>
      </c>
      <c r="M1531">
        <v>64</v>
      </c>
      <c r="N1531">
        <f t="shared" si="138"/>
        <v>6399.9999999999991</v>
      </c>
      <c r="O1531">
        <f t="shared" si="139"/>
        <v>640</v>
      </c>
      <c r="P1531">
        <f t="shared" si="140"/>
        <v>64.000000000000014</v>
      </c>
      <c r="Q1531">
        <f t="shared" si="141"/>
        <v>6.4</v>
      </c>
      <c r="R1531">
        <f t="shared" si="142"/>
        <v>0.64</v>
      </c>
      <c r="S1531">
        <f t="shared" si="143"/>
        <v>6.4000000000000001E-2</v>
      </c>
    </row>
    <row r="1532" spans="2:19">
      <c r="B1532" t="s">
        <v>557</v>
      </c>
      <c r="C1532" t="s">
        <v>533</v>
      </c>
      <c r="D1532" t="s">
        <v>48</v>
      </c>
      <c r="E1532" t="s">
        <v>534</v>
      </c>
      <c r="F1532" t="s">
        <v>24</v>
      </c>
      <c r="G1532">
        <v>1400</v>
      </c>
      <c r="H1532" t="s">
        <v>141</v>
      </c>
      <c r="I1532" t="s">
        <v>17</v>
      </c>
      <c r="J1532" t="s">
        <v>132</v>
      </c>
      <c r="K1532" t="s">
        <v>298</v>
      </c>
      <c r="L1532" s="1">
        <v>41395</v>
      </c>
      <c r="M1532">
        <v>64</v>
      </c>
      <c r="N1532">
        <f t="shared" si="138"/>
        <v>8960</v>
      </c>
      <c r="O1532">
        <f t="shared" si="139"/>
        <v>896</v>
      </c>
      <c r="P1532">
        <f t="shared" si="140"/>
        <v>89.600000000000009</v>
      </c>
      <c r="Q1532">
        <f t="shared" si="141"/>
        <v>8.9600000000000009</v>
      </c>
      <c r="R1532">
        <f t="shared" si="142"/>
        <v>0.89600000000000002</v>
      </c>
      <c r="S1532">
        <f t="shared" si="143"/>
        <v>8.9599999999999999E-2</v>
      </c>
    </row>
    <row r="1533" spans="2:19">
      <c r="B1533" t="s">
        <v>558</v>
      </c>
      <c r="C1533" t="s">
        <v>533</v>
      </c>
      <c r="D1533" t="s">
        <v>48</v>
      </c>
      <c r="E1533" t="s">
        <v>534</v>
      </c>
      <c r="F1533" t="s">
        <v>24</v>
      </c>
      <c r="G1533">
        <v>1650</v>
      </c>
      <c r="H1533" t="s">
        <v>84</v>
      </c>
      <c r="I1533" t="s">
        <v>17</v>
      </c>
      <c r="J1533" t="s">
        <v>132</v>
      </c>
      <c r="K1533" t="s">
        <v>298</v>
      </c>
      <c r="L1533" s="1">
        <v>41395</v>
      </c>
      <c r="M1533">
        <v>64</v>
      </c>
      <c r="N1533">
        <f t="shared" si="138"/>
        <v>10560</v>
      </c>
      <c r="O1533">
        <f t="shared" si="139"/>
        <v>1056</v>
      </c>
      <c r="P1533">
        <f t="shared" si="140"/>
        <v>105.60000000000001</v>
      </c>
      <c r="Q1533">
        <f t="shared" si="141"/>
        <v>10.56</v>
      </c>
      <c r="R1533">
        <f t="shared" si="142"/>
        <v>1.0559999999999998</v>
      </c>
      <c r="S1533">
        <f t="shared" si="143"/>
        <v>0.1056</v>
      </c>
    </row>
    <row r="1534" spans="2:19">
      <c r="B1534" t="s">
        <v>559</v>
      </c>
      <c r="C1534" t="s">
        <v>533</v>
      </c>
      <c r="D1534" t="s">
        <v>13</v>
      </c>
      <c r="E1534" t="s">
        <v>534</v>
      </c>
      <c r="F1534" t="s">
        <v>24</v>
      </c>
      <c r="G1534">
        <v>1500</v>
      </c>
      <c r="H1534" t="s">
        <v>193</v>
      </c>
      <c r="I1534" t="s">
        <v>17</v>
      </c>
      <c r="J1534" t="s">
        <v>132</v>
      </c>
      <c r="K1534" t="s">
        <v>298</v>
      </c>
      <c r="L1534" s="1">
        <v>41395</v>
      </c>
      <c r="M1534">
        <v>64</v>
      </c>
      <c r="N1534">
        <f t="shared" si="138"/>
        <v>9600</v>
      </c>
      <c r="O1534">
        <f t="shared" si="139"/>
        <v>960</v>
      </c>
      <c r="P1534">
        <f t="shared" si="140"/>
        <v>96</v>
      </c>
      <c r="Q1534">
        <f t="shared" si="141"/>
        <v>9.6</v>
      </c>
      <c r="R1534">
        <f t="shared" si="142"/>
        <v>0.96</v>
      </c>
      <c r="S1534">
        <f t="shared" si="143"/>
        <v>9.6000000000000002E-2</v>
      </c>
    </row>
    <row r="1535" spans="2:19">
      <c r="B1535" t="s">
        <v>560</v>
      </c>
      <c r="C1535" t="s">
        <v>533</v>
      </c>
      <c r="D1535" t="s">
        <v>13</v>
      </c>
      <c r="E1535" t="s">
        <v>534</v>
      </c>
      <c r="F1535" t="s">
        <v>24</v>
      </c>
      <c r="G1535">
        <v>2000</v>
      </c>
      <c r="H1535" t="s">
        <v>81</v>
      </c>
      <c r="I1535" t="s">
        <v>17</v>
      </c>
      <c r="J1535" t="s">
        <v>132</v>
      </c>
      <c r="K1535" t="s">
        <v>206</v>
      </c>
      <c r="L1535" s="1">
        <v>41395</v>
      </c>
      <c r="M1535">
        <v>64</v>
      </c>
      <c r="N1535">
        <f t="shared" si="138"/>
        <v>12799.999999999998</v>
      </c>
      <c r="O1535">
        <f t="shared" si="139"/>
        <v>1280</v>
      </c>
      <c r="P1535">
        <f t="shared" si="140"/>
        <v>128.00000000000003</v>
      </c>
      <c r="Q1535">
        <f t="shared" si="141"/>
        <v>12.8</v>
      </c>
      <c r="R1535">
        <f t="shared" si="142"/>
        <v>1.28</v>
      </c>
      <c r="S1535">
        <f t="shared" si="143"/>
        <v>0.128</v>
      </c>
    </row>
    <row r="1536" spans="2:19">
      <c r="B1536" t="s">
        <v>1301</v>
      </c>
      <c r="C1536" t="s">
        <v>1271</v>
      </c>
      <c r="D1536" t="s">
        <v>13</v>
      </c>
      <c r="E1536" t="s">
        <v>848</v>
      </c>
      <c r="F1536" t="s">
        <v>778</v>
      </c>
      <c r="G1536">
        <v>2200</v>
      </c>
      <c r="H1536" t="s">
        <v>34</v>
      </c>
      <c r="I1536" t="s">
        <v>351</v>
      </c>
      <c r="J1536" t="s">
        <v>791</v>
      </c>
      <c r="K1536" t="s">
        <v>1264</v>
      </c>
      <c r="L1536" s="1">
        <v>41395</v>
      </c>
      <c r="M1536">
        <v>64</v>
      </c>
      <c r="N1536">
        <f t="shared" si="138"/>
        <v>14079.999999999998</v>
      </c>
      <c r="O1536">
        <f t="shared" si="139"/>
        <v>1408</v>
      </c>
      <c r="P1536">
        <f t="shared" si="140"/>
        <v>140.80000000000001</v>
      </c>
      <c r="Q1536">
        <f t="shared" si="141"/>
        <v>14.08</v>
      </c>
      <c r="R1536">
        <f t="shared" si="142"/>
        <v>1.4079999999999999</v>
      </c>
      <c r="S1536">
        <f t="shared" si="143"/>
        <v>0.14079999999999998</v>
      </c>
    </row>
    <row r="1537" spans="2:19">
      <c r="B1537" t="s">
        <v>1302</v>
      </c>
      <c r="C1537" t="s">
        <v>1271</v>
      </c>
      <c r="D1537" t="s">
        <v>13</v>
      </c>
      <c r="E1537" t="s">
        <v>848</v>
      </c>
      <c r="F1537" t="s">
        <v>778</v>
      </c>
      <c r="G1537">
        <v>2400</v>
      </c>
      <c r="H1537" t="s">
        <v>145</v>
      </c>
      <c r="I1537" t="s">
        <v>351</v>
      </c>
      <c r="J1537" t="s">
        <v>791</v>
      </c>
      <c r="K1537" t="s">
        <v>521</v>
      </c>
      <c r="L1537" s="1">
        <v>41395</v>
      </c>
      <c r="M1537">
        <v>64</v>
      </c>
      <c r="N1537">
        <f t="shared" si="138"/>
        <v>15359.999999999998</v>
      </c>
      <c r="O1537">
        <f t="shared" si="139"/>
        <v>1536</v>
      </c>
      <c r="P1537">
        <f t="shared" si="140"/>
        <v>153.60000000000002</v>
      </c>
      <c r="Q1537">
        <f t="shared" si="141"/>
        <v>15.360000000000001</v>
      </c>
      <c r="R1537">
        <f t="shared" si="142"/>
        <v>1.536</v>
      </c>
      <c r="S1537">
        <f t="shared" si="143"/>
        <v>0.15359999999999999</v>
      </c>
    </row>
    <row r="1538" spans="2:19">
      <c r="B1538" t="s">
        <v>1303</v>
      </c>
      <c r="C1538" t="s">
        <v>1271</v>
      </c>
      <c r="D1538" t="s">
        <v>13</v>
      </c>
      <c r="E1538" t="s">
        <v>848</v>
      </c>
      <c r="F1538" t="s">
        <v>778</v>
      </c>
      <c r="G1538">
        <v>2000</v>
      </c>
      <c r="H1538" t="s">
        <v>81</v>
      </c>
      <c r="I1538" t="s">
        <v>351</v>
      </c>
      <c r="J1538" t="s">
        <v>791</v>
      </c>
      <c r="K1538" t="s">
        <v>521</v>
      </c>
      <c r="L1538" s="1">
        <v>41395</v>
      </c>
      <c r="M1538">
        <v>64</v>
      </c>
      <c r="N1538">
        <f t="shared" si="138"/>
        <v>12799.999999999998</v>
      </c>
      <c r="O1538">
        <f t="shared" si="139"/>
        <v>1280</v>
      </c>
      <c r="P1538">
        <f t="shared" si="140"/>
        <v>128.00000000000003</v>
      </c>
      <c r="Q1538">
        <f t="shared" si="141"/>
        <v>12.8</v>
      </c>
      <c r="R1538">
        <f t="shared" si="142"/>
        <v>1.28</v>
      </c>
      <c r="S1538">
        <f t="shared" si="143"/>
        <v>0.128</v>
      </c>
    </row>
    <row r="1539" spans="2:19">
      <c r="B1539" t="s">
        <v>1304</v>
      </c>
      <c r="C1539" t="s">
        <v>790</v>
      </c>
      <c r="D1539" t="s">
        <v>13</v>
      </c>
      <c r="E1539" t="s">
        <v>1243</v>
      </c>
      <c r="F1539" t="s">
        <v>778</v>
      </c>
      <c r="G1539">
        <v>2400</v>
      </c>
      <c r="H1539" t="s">
        <v>145</v>
      </c>
      <c r="I1539" t="s">
        <v>351</v>
      </c>
      <c r="J1539" t="s">
        <v>791</v>
      </c>
      <c r="K1539" t="s">
        <v>521</v>
      </c>
      <c r="L1539" s="1">
        <v>41395</v>
      </c>
      <c r="M1539">
        <v>64</v>
      </c>
      <c r="N1539">
        <f t="shared" ref="N1539:N1602" si="144">((1/((10*10^6)))*G1539*(M1539)*10^6)</f>
        <v>15359.999999999998</v>
      </c>
      <c r="O1539">
        <f t="shared" ref="O1539:O1602" si="145">((1/((100*10^6)))*G1539*(M1539)*10^6)</f>
        <v>1536</v>
      </c>
      <c r="P1539">
        <f t="shared" ref="P1539:P1602" si="146">((1/((1*10^9)))*G1539*(M1539)*10^6)</f>
        <v>153.60000000000002</v>
      </c>
      <c r="Q1539">
        <f t="shared" ref="Q1539:Q1602" si="147">((1/((10*10^9)))*G1539*(M1539)*10^6)</f>
        <v>15.360000000000001</v>
      </c>
      <c r="R1539">
        <f t="shared" ref="R1539:R1602" si="148">((1/((100*10^9)))*G1539*(M1539)*10^6)</f>
        <v>1.536</v>
      </c>
      <c r="S1539">
        <f t="shared" ref="S1539:S1602" si="149">((1/((1*10^12)))*G1539*(M1539)*10^6)</f>
        <v>0.15359999999999999</v>
      </c>
    </row>
    <row r="1540" spans="2:19">
      <c r="B1540" t="s">
        <v>1305</v>
      </c>
      <c r="C1540" t="s">
        <v>790</v>
      </c>
      <c r="D1540" t="s">
        <v>13</v>
      </c>
      <c r="E1540" t="s">
        <v>1243</v>
      </c>
      <c r="F1540" t="s">
        <v>778</v>
      </c>
      <c r="G1540">
        <v>2200</v>
      </c>
      <c r="H1540" t="s">
        <v>34</v>
      </c>
      <c r="I1540" t="s">
        <v>351</v>
      </c>
      <c r="J1540" t="s">
        <v>791</v>
      </c>
      <c r="K1540" t="s">
        <v>1264</v>
      </c>
      <c r="L1540" s="1">
        <v>41395</v>
      </c>
      <c r="M1540">
        <v>64</v>
      </c>
      <c r="N1540">
        <f t="shared" si="144"/>
        <v>14079.999999999998</v>
      </c>
      <c r="O1540">
        <f t="shared" si="145"/>
        <v>1408</v>
      </c>
      <c r="P1540">
        <f t="shared" si="146"/>
        <v>140.80000000000001</v>
      </c>
      <c r="Q1540">
        <f t="shared" si="147"/>
        <v>14.08</v>
      </c>
      <c r="R1540">
        <f t="shared" si="148"/>
        <v>1.4079999999999999</v>
      </c>
      <c r="S1540">
        <f t="shared" si="149"/>
        <v>0.14079999999999998</v>
      </c>
    </row>
    <row r="1541" spans="2:19">
      <c r="B1541" t="s">
        <v>1306</v>
      </c>
      <c r="C1541" t="s">
        <v>790</v>
      </c>
      <c r="D1541" t="s">
        <v>13</v>
      </c>
      <c r="E1541" t="s">
        <v>848</v>
      </c>
      <c r="F1541" t="s">
        <v>778</v>
      </c>
      <c r="G1541">
        <v>2400</v>
      </c>
      <c r="H1541" t="s">
        <v>145</v>
      </c>
      <c r="I1541" t="s">
        <v>351</v>
      </c>
      <c r="J1541" t="s">
        <v>791</v>
      </c>
      <c r="K1541" t="s">
        <v>521</v>
      </c>
      <c r="L1541" s="1">
        <v>41395</v>
      </c>
      <c r="M1541">
        <v>64</v>
      </c>
      <c r="N1541">
        <f t="shared" si="144"/>
        <v>15359.999999999998</v>
      </c>
      <c r="O1541">
        <f t="shared" si="145"/>
        <v>1536</v>
      </c>
      <c r="P1541">
        <f t="shared" si="146"/>
        <v>153.60000000000002</v>
      </c>
      <c r="Q1541">
        <f t="shared" si="147"/>
        <v>15.360000000000001</v>
      </c>
      <c r="R1541">
        <f t="shared" si="148"/>
        <v>1.536</v>
      </c>
      <c r="S1541">
        <f t="shared" si="149"/>
        <v>0.15359999999999999</v>
      </c>
    </row>
    <row r="1542" spans="2:19">
      <c r="B1542" t="s">
        <v>1306</v>
      </c>
      <c r="C1542" t="s">
        <v>1271</v>
      </c>
      <c r="D1542" t="s">
        <v>13</v>
      </c>
      <c r="E1542" t="s">
        <v>848</v>
      </c>
      <c r="F1542" t="s">
        <v>778</v>
      </c>
      <c r="G1542">
        <v>2400</v>
      </c>
      <c r="H1542" t="s">
        <v>145</v>
      </c>
      <c r="I1542" t="s">
        <v>351</v>
      </c>
      <c r="J1542" t="s">
        <v>791</v>
      </c>
      <c r="K1542" t="s">
        <v>521</v>
      </c>
      <c r="L1542" s="1">
        <v>41395</v>
      </c>
      <c r="M1542">
        <v>64</v>
      </c>
      <c r="N1542">
        <f t="shared" si="144"/>
        <v>15359.999999999998</v>
      </c>
      <c r="O1542">
        <f t="shared" si="145"/>
        <v>1536</v>
      </c>
      <c r="P1542">
        <f t="shared" si="146"/>
        <v>153.60000000000002</v>
      </c>
      <c r="Q1542">
        <f t="shared" si="147"/>
        <v>15.360000000000001</v>
      </c>
      <c r="R1542">
        <f t="shared" si="148"/>
        <v>1.536</v>
      </c>
      <c r="S1542">
        <f t="shared" si="149"/>
        <v>0.15359999999999999</v>
      </c>
    </row>
    <row r="1543" spans="2:19">
      <c r="B1543" t="s">
        <v>40</v>
      </c>
      <c r="C1543" t="s">
        <v>23</v>
      </c>
      <c r="D1543" t="s">
        <v>13</v>
      </c>
      <c r="E1543" t="s">
        <v>14</v>
      </c>
      <c r="F1543" t="s">
        <v>24</v>
      </c>
      <c r="G1543">
        <v>4100</v>
      </c>
      <c r="H1543" t="s">
        <v>41</v>
      </c>
      <c r="I1543" t="s">
        <v>17</v>
      </c>
      <c r="J1543" t="s">
        <v>18</v>
      </c>
      <c r="K1543" t="s">
        <v>26</v>
      </c>
      <c r="L1543" s="1">
        <v>41426</v>
      </c>
      <c r="M1543">
        <v>64</v>
      </c>
      <c r="N1543">
        <f t="shared" si="144"/>
        <v>26240</v>
      </c>
      <c r="O1543">
        <f t="shared" si="145"/>
        <v>2624</v>
      </c>
      <c r="P1543">
        <f t="shared" si="146"/>
        <v>262.40000000000003</v>
      </c>
      <c r="Q1543">
        <f t="shared" si="147"/>
        <v>26.24</v>
      </c>
      <c r="R1543">
        <f t="shared" si="148"/>
        <v>2.6239999999999997</v>
      </c>
      <c r="S1543">
        <f t="shared" si="149"/>
        <v>0.26240000000000002</v>
      </c>
    </row>
    <row r="1544" spans="2:19">
      <c r="B1544" t="s">
        <v>42</v>
      </c>
      <c r="C1544" t="s">
        <v>23</v>
      </c>
      <c r="D1544" t="s">
        <v>13</v>
      </c>
      <c r="E1544" t="s">
        <v>14</v>
      </c>
      <c r="F1544" t="s">
        <v>24</v>
      </c>
      <c r="G1544">
        <v>3700</v>
      </c>
      <c r="H1544" t="s">
        <v>16</v>
      </c>
      <c r="I1544" t="s">
        <v>17</v>
      </c>
      <c r="J1544" t="s">
        <v>18</v>
      </c>
      <c r="K1544" t="s">
        <v>43</v>
      </c>
      <c r="L1544" s="1">
        <v>41426</v>
      </c>
      <c r="M1544">
        <v>64</v>
      </c>
      <c r="N1544">
        <f t="shared" si="144"/>
        <v>23680</v>
      </c>
      <c r="O1544">
        <f t="shared" si="145"/>
        <v>2368</v>
      </c>
      <c r="P1544">
        <f t="shared" si="146"/>
        <v>236.8</v>
      </c>
      <c r="Q1544">
        <f t="shared" si="147"/>
        <v>23.68</v>
      </c>
      <c r="R1544">
        <f t="shared" si="148"/>
        <v>2.3679999999999999</v>
      </c>
      <c r="S1544">
        <f t="shared" si="149"/>
        <v>0.23680000000000001</v>
      </c>
    </row>
    <row r="1545" spans="2:19">
      <c r="B1545" t="s">
        <v>44</v>
      </c>
      <c r="C1545" t="s">
        <v>23</v>
      </c>
      <c r="D1545" t="s">
        <v>13</v>
      </c>
      <c r="E1545" t="s">
        <v>14</v>
      </c>
      <c r="F1545" t="s">
        <v>24</v>
      </c>
      <c r="G1545">
        <v>3900</v>
      </c>
      <c r="H1545" t="s">
        <v>45</v>
      </c>
      <c r="I1545" t="s">
        <v>17</v>
      </c>
      <c r="J1545" t="s">
        <v>18</v>
      </c>
      <c r="K1545" t="s">
        <v>26</v>
      </c>
      <c r="L1545" s="1">
        <v>41426</v>
      </c>
      <c r="M1545">
        <v>64</v>
      </c>
      <c r="N1545">
        <f t="shared" si="144"/>
        <v>24960</v>
      </c>
      <c r="O1545">
        <f t="shared" si="145"/>
        <v>2496</v>
      </c>
      <c r="P1545">
        <f t="shared" si="146"/>
        <v>249.6</v>
      </c>
      <c r="Q1545">
        <f t="shared" si="147"/>
        <v>24.96</v>
      </c>
      <c r="R1545">
        <f t="shared" si="148"/>
        <v>2.496</v>
      </c>
      <c r="S1545">
        <f t="shared" si="149"/>
        <v>0.24960000000000002</v>
      </c>
    </row>
    <row r="1546" spans="2:19">
      <c r="B1546" t="s">
        <v>46</v>
      </c>
      <c r="C1546" t="s">
        <v>23</v>
      </c>
      <c r="D1546" t="s">
        <v>13</v>
      </c>
      <c r="E1546" t="s">
        <v>14</v>
      </c>
      <c r="F1546" t="s">
        <v>24</v>
      </c>
      <c r="G1546">
        <v>3500</v>
      </c>
      <c r="H1546" t="s">
        <v>21</v>
      </c>
      <c r="I1546" t="s">
        <v>17</v>
      </c>
      <c r="J1546" t="s">
        <v>18</v>
      </c>
      <c r="K1546" t="s">
        <v>43</v>
      </c>
      <c r="L1546" s="1">
        <v>41426</v>
      </c>
      <c r="M1546">
        <v>64</v>
      </c>
      <c r="N1546">
        <f t="shared" si="144"/>
        <v>22400</v>
      </c>
      <c r="O1546">
        <f t="shared" si="145"/>
        <v>2240.0000000000005</v>
      </c>
      <c r="P1546">
        <f t="shared" si="146"/>
        <v>224.00000000000003</v>
      </c>
      <c r="Q1546">
        <f t="shared" si="147"/>
        <v>22.400000000000002</v>
      </c>
      <c r="R1546">
        <f t="shared" si="148"/>
        <v>2.2399999999999998</v>
      </c>
      <c r="S1546">
        <f t="shared" si="149"/>
        <v>0.224</v>
      </c>
    </row>
    <row r="1547" spans="2:19">
      <c r="B1547" t="s">
        <v>47</v>
      </c>
      <c r="C1547" t="s">
        <v>23</v>
      </c>
      <c r="D1547" t="s">
        <v>48</v>
      </c>
      <c r="E1547" t="s">
        <v>14</v>
      </c>
      <c r="F1547" t="s">
        <v>24</v>
      </c>
      <c r="G1547">
        <v>3900</v>
      </c>
      <c r="H1547" t="s">
        <v>45</v>
      </c>
      <c r="I1547" t="s">
        <v>17</v>
      </c>
      <c r="J1547" t="s">
        <v>18</v>
      </c>
      <c r="K1547" t="s">
        <v>43</v>
      </c>
      <c r="L1547" s="1">
        <v>41426</v>
      </c>
      <c r="M1547">
        <v>64</v>
      </c>
      <c r="N1547">
        <f t="shared" si="144"/>
        <v>24960</v>
      </c>
      <c r="O1547">
        <f t="shared" si="145"/>
        <v>2496</v>
      </c>
      <c r="P1547">
        <f t="shared" si="146"/>
        <v>249.6</v>
      </c>
      <c r="Q1547">
        <f t="shared" si="147"/>
        <v>24.96</v>
      </c>
      <c r="R1547">
        <f t="shared" si="148"/>
        <v>2.496</v>
      </c>
      <c r="S1547">
        <f t="shared" si="149"/>
        <v>0.24960000000000002</v>
      </c>
    </row>
    <row r="1548" spans="2:19">
      <c r="B1548" t="s">
        <v>49</v>
      </c>
      <c r="C1548" t="s">
        <v>23</v>
      </c>
      <c r="D1548" t="s">
        <v>48</v>
      </c>
      <c r="E1548" t="s">
        <v>14</v>
      </c>
      <c r="F1548" t="s">
        <v>24</v>
      </c>
      <c r="G1548">
        <v>3700</v>
      </c>
      <c r="H1548" t="s">
        <v>16</v>
      </c>
      <c r="I1548" t="s">
        <v>17</v>
      </c>
      <c r="J1548" t="s">
        <v>18</v>
      </c>
      <c r="K1548" t="s">
        <v>43</v>
      </c>
      <c r="L1548" s="1">
        <v>41426</v>
      </c>
      <c r="M1548">
        <v>64</v>
      </c>
      <c r="N1548">
        <f t="shared" si="144"/>
        <v>23680</v>
      </c>
      <c r="O1548">
        <f t="shared" si="145"/>
        <v>2368</v>
      </c>
      <c r="P1548">
        <f t="shared" si="146"/>
        <v>236.8</v>
      </c>
      <c r="Q1548">
        <f t="shared" si="147"/>
        <v>23.68</v>
      </c>
      <c r="R1548">
        <f t="shared" si="148"/>
        <v>2.3679999999999999</v>
      </c>
      <c r="S1548">
        <f t="shared" si="149"/>
        <v>0.23680000000000001</v>
      </c>
    </row>
    <row r="1549" spans="2:19">
      <c r="B1549" t="s">
        <v>50</v>
      </c>
      <c r="C1549" t="s">
        <v>23</v>
      </c>
      <c r="D1549" t="s">
        <v>48</v>
      </c>
      <c r="E1549" t="s">
        <v>14</v>
      </c>
      <c r="F1549" t="s">
        <v>24</v>
      </c>
      <c r="G1549">
        <v>3000</v>
      </c>
      <c r="H1549" t="s">
        <v>51</v>
      </c>
      <c r="I1549" t="s">
        <v>17</v>
      </c>
      <c r="J1549" t="s">
        <v>18</v>
      </c>
      <c r="K1549" t="s">
        <v>43</v>
      </c>
      <c r="L1549" s="1">
        <v>41426</v>
      </c>
      <c r="M1549">
        <v>64</v>
      </c>
      <c r="N1549">
        <f t="shared" si="144"/>
        <v>19200</v>
      </c>
      <c r="O1549">
        <f t="shared" si="145"/>
        <v>1920</v>
      </c>
      <c r="P1549">
        <f t="shared" si="146"/>
        <v>192</v>
      </c>
      <c r="Q1549">
        <f t="shared" si="147"/>
        <v>19.2</v>
      </c>
      <c r="R1549">
        <f t="shared" si="148"/>
        <v>1.92</v>
      </c>
      <c r="S1549">
        <f t="shared" si="149"/>
        <v>0.192</v>
      </c>
    </row>
    <row r="1550" spans="2:19">
      <c r="B1550" t="s">
        <v>537</v>
      </c>
      <c r="C1550" t="s">
        <v>23</v>
      </c>
      <c r="D1550" t="s">
        <v>13</v>
      </c>
      <c r="E1550" t="s">
        <v>538</v>
      </c>
      <c r="F1550" t="s">
        <v>24</v>
      </c>
      <c r="G1550">
        <v>2500</v>
      </c>
      <c r="H1550" t="s">
        <v>28</v>
      </c>
      <c r="I1550" t="s">
        <v>17</v>
      </c>
      <c r="J1550" t="s">
        <v>18</v>
      </c>
      <c r="K1550" t="s">
        <v>383</v>
      </c>
      <c r="L1550" s="1">
        <v>41426</v>
      </c>
      <c r="M1550">
        <v>64</v>
      </c>
      <c r="N1550">
        <f t="shared" si="144"/>
        <v>16000</v>
      </c>
      <c r="O1550">
        <f t="shared" si="145"/>
        <v>1600</v>
      </c>
      <c r="P1550">
        <f t="shared" si="146"/>
        <v>160</v>
      </c>
      <c r="Q1550">
        <f t="shared" si="147"/>
        <v>16</v>
      </c>
      <c r="R1550">
        <f t="shared" si="148"/>
        <v>1.5999999999999999</v>
      </c>
      <c r="S1550">
        <f t="shared" si="149"/>
        <v>0.16</v>
      </c>
    </row>
    <row r="1551" spans="2:19">
      <c r="B1551" t="s">
        <v>539</v>
      </c>
      <c r="C1551" t="s">
        <v>23</v>
      </c>
      <c r="D1551" t="s">
        <v>13</v>
      </c>
      <c r="E1551" t="s">
        <v>538</v>
      </c>
      <c r="F1551" t="s">
        <v>24</v>
      </c>
      <c r="G1551">
        <v>2100</v>
      </c>
      <c r="H1551" t="s">
        <v>119</v>
      </c>
      <c r="I1551" t="s">
        <v>17</v>
      </c>
      <c r="J1551" t="s">
        <v>18</v>
      </c>
      <c r="K1551" t="s">
        <v>383</v>
      </c>
      <c r="L1551" s="1">
        <v>41426</v>
      </c>
      <c r="M1551">
        <v>64</v>
      </c>
      <c r="N1551">
        <f t="shared" si="144"/>
        <v>13439.999999999998</v>
      </c>
      <c r="O1551">
        <f t="shared" si="145"/>
        <v>1344</v>
      </c>
      <c r="P1551">
        <f t="shared" si="146"/>
        <v>134.4</v>
      </c>
      <c r="Q1551">
        <f t="shared" si="147"/>
        <v>13.44</v>
      </c>
      <c r="R1551">
        <f t="shared" si="148"/>
        <v>1.3439999999999999</v>
      </c>
      <c r="S1551">
        <f t="shared" si="149"/>
        <v>0.13439999999999999</v>
      </c>
    </row>
    <row r="1552" spans="2:19">
      <c r="B1552" t="s">
        <v>540</v>
      </c>
      <c r="C1552" t="s">
        <v>23</v>
      </c>
      <c r="D1552" t="s">
        <v>48</v>
      </c>
      <c r="E1552" t="s">
        <v>538</v>
      </c>
      <c r="F1552" t="s">
        <v>24</v>
      </c>
      <c r="G1552">
        <v>2900</v>
      </c>
      <c r="H1552" t="s">
        <v>161</v>
      </c>
      <c r="I1552" t="s">
        <v>17</v>
      </c>
      <c r="J1552" t="s">
        <v>132</v>
      </c>
      <c r="K1552" t="s">
        <v>383</v>
      </c>
      <c r="L1552" s="1">
        <v>41426</v>
      </c>
      <c r="M1552">
        <v>64</v>
      </c>
      <c r="N1552">
        <f t="shared" si="144"/>
        <v>18560</v>
      </c>
      <c r="O1552">
        <f t="shared" si="145"/>
        <v>1856</v>
      </c>
      <c r="P1552">
        <f t="shared" si="146"/>
        <v>185.60000000000002</v>
      </c>
      <c r="Q1552">
        <f t="shared" si="147"/>
        <v>18.560000000000002</v>
      </c>
      <c r="R1552">
        <f t="shared" si="148"/>
        <v>1.8559999999999999</v>
      </c>
      <c r="S1552">
        <f t="shared" si="149"/>
        <v>0.18559999999999999</v>
      </c>
    </row>
    <row r="1553" spans="2:19">
      <c r="B1553" t="s">
        <v>541</v>
      </c>
      <c r="C1553" t="s">
        <v>23</v>
      </c>
      <c r="D1553" t="s">
        <v>48</v>
      </c>
      <c r="E1553" t="s">
        <v>538</v>
      </c>
      <c r="F1553" t="s">
        <v>24</v>
      </c>
      <c r="G1553">
        <v>2700</v>
      </c>
      <c r="H1553" t="s">
        <v>126</v>
      </c>
      <c r="I1553" t="s">
        <v>17</v>
      </c>
      <c r="J1553" t="s">
        <v>132</v>
      </c>
      <c r="K1553" t="s">
        <v>383</v>
      </c>
      <c r="L1553" s="1">
        <v>41426</v>
      </c>
      <c r="M1553">
        <v>64</v>
      </c>
      <c r="N1553">
        <f t="shared" si="144"/>
        <v>17280</v>
      </c>
      <c r="O1553">
        <f t="shared" si="145"/>
        <v>1728</v>
      </c>
      <c r="P1553">
        <f t="shared" si="146"/>
        <v>172.8</v>
      </c>
      <c r="Q1553">
        <f t="shared" si="147"/>
        <v>17.28</v>
      </c>
      <c r="R1553">
        <f t="shared" si="148"/>
        <v>1.7279999999999998</v>
      </c>
      <c r="S1553">
        <f t="shared" si="149"/>
        <v>0.17279999999999998</v>
      </c>
    </row>
    <row r="1554" spans="2:19">
      <c r="B1554" t="s">
        <v>542</v>
      </c>
      <c r="C1554" t="s">
        <v>23</v>
      </c>
      <c r="D1554" t="s">
        <v>13</v>
      </c>
      <c r="E1554" t="s">
        <v>543</v>
      </c>
      <c r="F1554" t="s">
        <v>24</v>
      </c>
      <c r="G1554">
        <v>2100</v>
      </c>
      <c r="H1554" t="s">
        <v>119</v>
      </c>
      <c r="I1554" t="s">
        <v>17</v>
      </c>
      <c r="J1554" t="s">
        <v>18</v>
      </c>
      <c r="K1554" t="s">
        <v>383</v>
      </c>
      <c r="L1554" s="1">
        <v>41426</v>
      </c>
      <c r="M1554">
        <v>64</v>
      </c>
      <c r="N1554">
        <f t="shared" si="144"/>
        <v>13439.999999999998</v>
      </c>
      <c r="O1554">
        <f t="shared" si="145"/>
        <v>1344</v>
      </c>
      <c r="P1554">
        <f t="shared" si="146"/>
        <v>134.4</v>
      </c>
      <c r="Q1554">
        <f t="shared" si="147"/>
        <v>13.44</v>
      </c>
      <c r="R1554">
        <f t="shared" si="148"/>
        <v>1.3439999999999999</v>
      </c>
      <c r="S1554">
        <f t="shared" si="149"/>
        <v>0.13439999999999999</v>
      </c>
    </row>
    <row r="1555" spans="2:19">
      <c r="B1555" t="s">
        <v>544</v>
      </c>
      <c r="C1555" t="s">
        <v>23</v>
      </c>
      <c r="D1555" t="s">
        <v>13</v>
      </c>
      <c r="E1555" t="s">
        <v>543</v>
      </c>
      <c r="F1555" t="s">
        <v>24</v>
      </c>
      <c r="G1555">
        <v>2100</v>
      </c>
      <c r="H1555" t="s">
        <v>119</v>
      </c>
      <c r="I1555" t="s">
        <v>17</v>
      </c>
      <c r="J1555" t="s">
        <v>18</v>
      </c>
      <c r="K1555" t="s">
        <v>206</v>
      </c>
      <c r="L1555" s="1">
        <v>41426</v>
      </c>
      <c r="M1555">
        <v>64</v>
      </c>
      <c r="N1555">
        <f t="shared" si="144"/>
        <v>13439.999999999998</v>
      </c>
      <c r="O1555">
        <f t="shared" si="145"/>
        <v>1344</v>
      </c>
      <c r="P1555">
        <f t="shared" si="146"/>
        <v>134.4</v>
      </c>
      <c r="Q1555">
        <f t="shared" si="147"/>
        <v>13.44</v>
      </c>
      <c r="R1555">
        <f t="shared" si="148"/>
        <v>1.3439999999999999</v>
      </c>
      <c r="S1555">
        <f t="shared" si="149"/>
        <v>0.13439999999999999</v>
      </c>
    </row>
    <row r="1556" spans="2:19">
      <c r="B1556" t="s">
        <v>545</v>
      </c>
      <c r="C1556" t="s">
        <v>23</v>
      </c>
      <c r="D1556" t="s">
        <v>13</v>
      </c>
      <c r="E1556" t="s">
        <v>543</v>
      </c>
      <c r="F1556" t="s">
        <v>24</v>
      </c>
      <c r="G1556">
        <v>2500</v>
      </c>
      <c r="H1556" t="s">
        <v>28</v>
      </c>
      <c r="I1556" t="s">
        <v>17</v>
      </c>
      <c r="J1556" t="s">
        <v>18</v>
      </c>
      <c r="K1556" t="s">
        <v>383</v>
      </c>
      <c r="L1556" s="1">
        <v>41426</v>
      </c>
      <c r="M1556">
        <v>64</v>
      </c>
      <c r="N1556">
        <f t="shared" si="144"/>
        <v>16000</v>
      </c>
      <c r="O1556">
        <f t="shared" si="145"/>
        <v>1600</v>
      </c>
      <c r="P1556">
        <f t="shared" si="146"/>
        <v>160</v>
      </c>
      <c r="Q1556">
        <f t="shared" si="147"/>
        <v>16</v>
      </c>
      <c r="R1556">
        <f t="shared" si="148"/>
        <v>1.5999999999999999</v>
      </c>
      <c r="S1556">
        <f t="shared" si="149"/>
        <v>0.16</v>
      </c>
    </row>
    <row r="1557" spans="2:19">
      <c r="B1557" t="s">
        <v>546</v>
      </c>
      <c r="C1557" t="s">
        <v>23</v>
      </c>
      <c r="D1557" t="s">
        <v>13</v>
      </c>
      <c r="E1557" t="s">
        <v>543</v>
      </c>
      <c r="F1557" t="s">
        <v>24</v>
      </c>
      <c r="G1557">
        <v>1700</v>
      </c>
      <c r="H1557" t="s">
        <v>159</v>
      </c>
      <c r="I1557" t="s">
        <v>17</v>
      </c>
      <c r="J1557" t="s">
        <v>18</v>
      </c>
      <c r="K1557" t="s">
        <v>206</v>
      </c>
      <c r="L1557" s="1">
        <v>41426</v>
      </c>
      <c r="M1557">
        <v>64</v>
      </c>
      <c r="N1557">
        <f t="shared" si="144"/>
        <v>10879.999999999998</v>
      </c>
      <c r="O1557">
        <f t="shared" si="145"/>
        <v>1088</v>
      </c>
      <c r="P1557">
        <f t="shared" si="146"/>
        <v>108.8</v>
      </c>
      <c r="Q1557">
        <f t="shared" si="147"/>
        <v>10.88</v>
      </c>
      <c r="R1557">
        <f t="shared" si="148"/>
        <v>1.0880000000000001</v>
      </c>
      <c r="S1557">
        <f t="shared" si="149"/>
        <v>0.10879999999999999</v>
      </c>
    </row>
    <row r="1558" spans="2:19">
      <c r="B1558" t="s">
        <v>547</v>
      </c>
      <c r="C1558" t="s">
        <v>23</v>
      </c>
      <c r="D1558" t="s">
        <v>48</v>
      </c>
      <c r="E1558" t="s">
        <v>543</v>
      </c>
      <c r="F1558" t="s">
        <v>24</v>
      </c>
      <c r="G1558">
        <v>2000</v>
      </c>
      <c r="H1558" t="s">
        <v>81</v>
      </c>
      <c r="I1558" t="s">
        <v>17</v>
      </c>
      <c r="J1558" t="s">
        <v>132</v>
      </c>
      <c r="K1558" t="s">
        <v>548</v>
      </c>
      <c r="L1558" s="1">
        <v>41426</v>
      </c>
      <c r="M1558">
        <v>64</v>
      </c>
      <c r="N1558">
        <f t="shared" si="144"/>
        <v>12799.999999999998</v>
      </c>
      <c r="O1558">
        <f t="shared" si="145"/>
        <v>1280</v>
      </c>
      <c r="P1558">
        <f t="shared" si="146"/>
        <v>128.00000000000003</v>
      </c>
      <c r="Q1558">
        <f t="shared" si="147"/>
        <v>12.8</v>
      </c>
      <c r="R1558">
        <f t="shared" si="148"/>
        <v>1.28</v>
      </c>
      <c r="S1558">
        <f t="shared" si="149"/>
        <v>0.128</v>
      </c>
    </row>
    <row r="1559" spans="2:19">
      <c r="B1559" t="s">
        <v>549</v>
      </c>
      <c r="C1559" t="s">
        <v>23</v>
      </c>
      <c r="D1559" t="s">
        <v>48</v>
      </c>
      <c r="E1559" t="s">
        <v>543</v>
      </c>
      <c r="F1559" t="s">
        <v>24</v>
      </c>
      <c r="G1559">
        <v>2200</v>
      </c>
      <c r="H1559" t="s">
        <v>34</v>
      </c>
      <c r="I1559" t="s">
        <v>17</v>
      </c>
      <c r="J1559" t="s">
        <v>132</v>
      </c>
      <c r="K1559" t="s">
        <v>548</v>
      </c>
      <c r="L1559" s="1">
        <v>41426</v>
      </c>
      <c r="M1559">
        <v>64</v>
      </c>
      <c r="N1559">
        <f t="shared" si="144"/>
        <v>14079.999999999998</v>
      </c>
      <c r="O1559">
        <f t="shared" si="145"/>
        <v>1408</v>
      </c>
      <c r="P1559">
        <f t="shared" si="146"/>
        <v>140.80000000000001</v>
      </c>
      <c r="Q1559">
        <f t="shared" si="147"/>
        <v>14.08</v>
      </c>
      <c r="R1559">
        <f t="shared" si="148"/>
        <v>1.4079999999999999</v>
      </c>
      <c r="S1559">
        <f t="shared" si="149"/>
        <v>0.14079999999999998</v>
      </c>
    </row>
    <row r="1560" spans="2:19">
      <c r="B1560" t="s">
        <v>550</v>
      </c>
      <c r="C1560" t="s">
        <v>23</v>
      </c>
      <c r="D1560" t="s">
        <v>48</v>
      </c>
      <c r="E1560" t="s">
        <v>543</v>
      </c>
      <c r="F1560" t="s">
        <v>24</v>
      </c>
      <c r="G1560">
        <v>2900</v>
      </c>
      <c r="H1560" t="s">
        <v>161</v>
      </c>
      <c r="I1560" t="s">
        <v>17</v>
      </c>
      <c r="J1560" t="s">
        <v>132</v>
      </c>
      <c r="K1560" t="s">
        <v>383</v>
      </c>
      <c r="L1560" s="1">
        <v>41426</v>
      </c>
      <c r="M1560">
        <v>64</v>
      </c>
      <c r="N1560">
        <f t="shared" si="144"/>
        <v>18560</v>
      </c>
      <c r="O1560">
        <f t="shared" si="145"/>
        <v>1856</v>
      </c>
      <c r="P1560">
        <f t="shared" si="146"/>
        <v>185.60000000000002</v>
      </c>
      <c r="Q1560">
        <f t="shared" si="147"/>
        <v>18.560000000000002</v>
      </c>
      <c r="R1560">
        <f t="shared" si="148"/>
        <v>1.8559999999999999</v>
      </c>
      <c r="S1560">
        <f t="shared" si="149"/>
        <v>0.18559999999999999</v>
      </c>
    </row>
    <row r="1561" spans="2:19">
      <c r="B1561" t="s">
        <v>833</v>
      </c>
      <c r="C1561" t="s">
        <v>790</v>
      </c>
      <c r="D1561" t="s">
        <v>13</v>
      </c>
      <c r="E1561" t="s">
        <v>777</v>
      </c>
      <c r="F1561" t="s">
        <v>778</v>
      </c>
      <c r="G1561">
        <v>3500</v>
      </c>
      <c r="H1561" t="s">
        <v>21</v>
      </c>
      <c r="I1561" t="s">
        <v>351</v>
      </c>
      <c r="J1561" t="s">
        <v>791</v>
      </c>
      <c r="K1561" t="s">
        <v>792</v>
      </c>
      <c r="L1561" s="1">
        <v>41426</v>
      </c>
      <c r="M1561">
        <v>64</v>
      </c>
      <c r="N1561">
        <f t="shared" si="144"/>
        <v>22400</v>
      </c>
      <c r="O1561">
        <f t="shared" si="145"/>
        <v>2240.0000000000005</v>
      </c>
      <c r="P1561">
        <f t="shared" si="146"/>
        <v>224.00000000000003</v>
      </c>
      <c r="Q1561">
        <f t="shared" si="147"/>
        <v>22.400000000000002</v>
      </c>
      <c r="R1561">
        <f t="shared" si="148"/>
        <v>2.2399999999999998</v>
      </c>
      <c r="S1561">
        <f t="shared" si="149"/>
        <v>0.224</v>
      </c>
    </row>
    <row r="1562" spans="2:19">
      <c r="B1562" t="s">
        <v>834</v>
      </c>
      <c r="C1562" t="s">
        <v>790</v>
      </c>
      <c r="D1562" t="s">
        <v>13</v>
      </c>
      <c r="E1562" t="s">
        <v>777</v>
      </c>
      <c r="F1562" t="s">
        <v>778</v>
      </c>
      <c r="G1562">
        <v>3400</v>
      </c>
      <c r="H1562" t="s">
        <v>104</v>
      </c>
      <c r="I1562" t="s">
        <v>351</v>
      </c>
      <c r="J1562" t="s">
        <v>779</v>
      </c>
      <c r="K1562" t="s">
        <v>792</v>
      </c>
      <c r="L1562" s="1">
        <v>41426</v>
      </c>
      <c r="M1562">
        <v>64</v>
      </c>
      <c r="N1562">
        <f t="shared" si="144"/>
        <v>21759.999999999996</v>
      </c>
      <c r="O1562">
        <f t="shared" si="145"/>
        <v>2176</v>
      </c>
      <c r="P1562">
        <f t="shared" si="146"/>
        <v>217.6</v>
      </c>
      <c r="Q1562">
        <f t="shared" si="147"/>
        <v>21.76</v>
      </c>
      <c r="R1562">
        <f t="shared" si="148"/>
        <v>2.1760000000000002</v>
      </c>
      <c r="S1562">
        <f t="shared" si="149"/>
        <v>0.21759999999999999</v>
      </c>
    </row>
    <row r="1563" spans="2:19">
      <c r="B1563" t="s">
        <v>835</v>
      </c>
      <c r="C1563" t="s">
        <v>790</v>
      </c>
      <c r="D1563" t="s">
        <v>13</v>
      </c>
      <c r="E1563" t="s">
        <v>777</v>
      </c>
      <c r="F1563" t="s">
        <v>778</v>
      </c>
      <c r="G1563">
        <v>3000</v>
      </c>
      <c r="H1563" t="s">
        <v>51</v>
      </c>
      <c r="I1563" t="s">
        <v>351</v>
      </c>
      <c r="J1563" t="s">
        <v>779</v>
      </c>
      <c r="K1563" t="s">
        <v>792</v>
      </c>
      <c r="L1563" s="1">
        <v>41426</v>
      </c>
      <c r="M1563">
        <v>64</v>
      </c>
      <c r="N1563">
        <f t="shared" si="144"/>
        <v>19200</v>
      </c>
      <c r="O1563">
        <f t="shared" si="145"/>
        <v>1920</v>
      </c>
      <c r="P1563">
        <f t="shared" si="146"/>
        <v>192</v>
      </c>
      <c r="Q1563">
        <f t="shared" si="147"/>
        <v>19.2</v>
      </c>
      <c r="R1563">
        <f t="shared" si="148"/>
        <v>1.92</v>
      </c>
      <c r="S1563">
        <f t="shared" si="149"/>
        <v>0.192</v>
      </c>
    </row>
    <row r="1564" spans="2:19">
      <c r="B1564" t="s">
        <v>836</v>
      </c>
      <c r="C1564" t="s">
        <v>790</v>
      </c>
      <c r="D1564" t="s">
        <v>13</v>
      </c>
      <c r="E1564" t="s">
        <v>777</v>
      </c>
      <c r="F1564" t="s">
        <v>778</v>
      </c>
      <c r="G1564">
        <v>2700</v>
      </c>
      <c r="H1564" t="s">
        <v>126</v>
      </c>
      <c r="I1564" t="s">
        <v>351</v>
      </c>
      <c r="J1564" t="s">
        <v>779</v>
      </c>
      <c r="K1564" t="s">
        <v>43</v>
      </c>
      <c r="L1564" s="1">
        <v>41426</v>
      </c>
      <c r="M1564">
        <v>64</v>
      </c>
      <c r="N1564">
        <f t="shared" si="144"/>
        <v>17280</v>
      </c>
      <c r="O1564">
        <f t="shared" si="145"/>
        <v>1728</v>
      </c>
      <c r="P1564">
        <f t="shared" si="146"/>
        <v>172.8</v>
      </c>
      <c r="Q1564">
        <f t="shared" si="147"/>
        <v>17.28</v>
      </c>
      <c r="R1564">
        <f t="shared" si="148"/>
        <v>1.7279999999999998</v>
      </c>
      <c r="S1564">
        <f t="shared" si="149"/>
        <v>0.17279999999999998</v>
      </c>
    </row>
    <row r="1565" spans="2:19">
      <c r="B1565" t="s">
        <v>837</v>
      </c>
      <c r="C1565" t="s">
        <v>790</v>
      </c>
      <c r="D1565" t="s">
        <v>48</v>
      </c>
      <c r="E1565" t="s">
        <v>777</v>
      </c>
      <c r="F1565" t="s">
        <v>778</v>
      </c>
      <c r="G1565">
        <v>2900</v>
      </c>
      <c r="H1565" t="s">
        <v>161</v>
      </c>
      <c r="I1565" t="s">
        <v>351</v>
      </c>
      <c r="J1565" t="s">
        <v>795</v>
      </c>
      <c r="K1565" t="s">
        <v>383</v>
      </c>
      <c r="L1565" s="1">
        <v>41426</v>
      </c>
      <c r="M1565">
        <v>64</v>
      </c>
      <c r="N1565">
        <f t="shared" si="144"/>
        <v>18560</v>
      </c>
      <c r="O1565">
        <f t="shared" si="145"/>
        <v>1856</v>
      </c>
      <c r="P1565">
        <f t="shared" si="146"/>
        <v>185.60000000000002</v>
      </c>
      <c r="Q1565">
        <f t="shared" si="147"/>
        <v>18.560000000000002</v>
      </c>
      <c r="R1565">
        <f t="shared" si="148"/>
        <v>1.8559999999999999</v>
      </c>
      <c r="S1565">
        <f t="shared" si="149"/>
        <v>0.18559999999999999</v>
      </c>
    </row>
    <row r="1566" spans="2:19">
      <c r="B1566" t="s">
        <v>838</v>
      </c>
      <c r="C1566" t="s">
        <v>790</v>
      </c>
      <c r="D1566" t="s">
        <v>13</v>
      </c>
      <c r="E1566" t="s">
        <v>777</v>
      </c>
      <c r="F1566" t="s">
        <v>778</v>
      </c>
      <c r="G1566">
        <v>3400</v>
      </c>
      <c r="H1566" t="s">
        <v>104</v>
      </c>
      <c r="I1566" t="s">
        <v>351</v>
      </c>
      <c r="J1566" t="s">
        <v>791</v>
      </c>
      <c r="K1566" t="s">
        <v>792</v>
      </c>
      <c r="L1566" s="1">
        <v>41426</v>
      </c>
      <c r="M1566">
        <v>64</v>
      </c>
      <c r="N1566">
        <f t="shared" si="144"/>
        <v>21759.999999999996</v>
      </c>
      <c r="O1566">
        <f t="shared" si="145"/>
        <v>2176</v>
      </c>
      <c r="P1566">
        <f t="shared" si="146"/>
        <v>217.6</v>
      </c>
      <c r="Q1566">
        <f t="shared" si="147"/>
        <v>21.76</v>
      </c>
      <c r="R1566">
        <f t="shared" si="148"/>
        <v>2.1760000000000002</v>
      </c>
      <c r="S1566">
        <f t="shared" si="149"/>
        <v>0.21759999999999999</v>
      </c>
    </row>
    <row r="1567" spans="2:19">
      <c r="B1567" t="s">
        <v>839</v>
      </c>
      <c r="C1567" t="s">
        <v>790</v>
      </c>
      <c r="D1567" t="s">
        <v>13</v>
      </c>
      <c r="E1567" t="s">
        <v>777</v>
      </c>
      <c r="F1567" t="s">
        <v>778</v>
      </c>
      <c r="G1567">
        <v>3100</v>
      </c>
      <c r="H1567" t="s">
        <v>801</v>
      </c>
      <c r="I1567" t="s">
        <v>351</v>
      </c>
      <c r="J1567" t="s">
        <v>791</v>
      </c>
      <c r="K1567" t="s">
        <v>43</v>
      </c>
      <c r="L1567" s="1">
        <v>41426</v>
      </c>
      <c r="M1567">
        <v>64</v>
      </c>
      <c r="N1567">
        <f t="shared" si="144"/>
        <v>19840</v>
      </c>
      <c r="O1567">
        <f t="shared" si="145"/>
        <v>1984</v>
      </c>
      <c r="P1567">
        <f t="shared" si="146"/>
        <v>198.40000000000003</v>
      </c>
      <c r="Q1567">
        <f t="shared" si="147"/>
        <v>19.84</v>
      </c>
      <c r="R1567">
        <f t="shared" si="148"/>
        <v>1.984</v>
      </c>
      <c r="S1567">
        <f t="shared" si="149"/>
        <v>0.19839999999999999</v>
      </c>
    </row>
    <row r="1568" spans="2:19">
      <c r="B1568" t="s">
        <v>840</v>
      </c>
      <c r="C1568" t="s">
        <v>790</v>
      </c>
      <c r="D1568" t="s">
        <v>13</v>
      </c>
      <c r="E1568" t="s">
        <v>777</v>
      </c>
      <c r="F1568" t="s">
        <v>778</v>
      </c>
      <c r="G1568">
        <v>2500</v>
      </c>
      <c r="H1568" t="s">
        <v>28</v>
      </c>
      <c r="I1568" t="s">
        <v>351</v>
      </c>
      <c r="J1568" t="s">
        <v>791</v>
      </c>
      <c r="K1568" t="s">
        <v>29</v>
      </c>
      <c r="L1568" s="1">
        <v>41426</v>
      </c>
      <c r="M1568">
        <v>64</v>
      </c>
      <c r="N1568">
        <f t="shared" si="144"/>
        <v>16000</v>
      </c>
      <c r="O1568">
        <f t="shared" si="145"/>
        <v>1600</v>
      </c>
      <c r="P1568">
        <f t="shared" si="146"/>
        <v>160</v>
      </c>
      <c r="Q1568">
        <f t="shared" si="147"/>
        <v>16</v>
      </c>
      <c r="R1568">
        <f t="shared" si="148"/>
        <v>1.5999999999999999</v>
      </c>
      <c r="S1568">
        <f t="shared" si="149"/>
        <v>0.16</v>
      </c>
    </row>
    <row r="1569" spans="2:19">
      <c r="B1569" t="s">
        <v>841</v>
      </c>
      <c r="C1569" t="s">
        <v>790</v>
      </c>
      <c r="D1569" t="s">
        <v>13</v>
      </c>
      <c r="E1569" t="s">
        <v>777</v>
      </c>
      <c r="F1569" t="s">
        <v>778</v>
      </c>
      <c r="G1569">
        <v>2000</v>
      </c>
      <c r="H1569" t="s">
        <v>81</v>
      </c>
      <c r="I1569" t="s">
        <v>351</v>
      </c>
      <c r="J1569" t="s">
        <v>791</v>
      </c>
      <c r="K1569" t="s">
        <v>383</v>
      </c>
      <c r="L1569" s="1">
        <v>41426</v>
      </c>
      <c r="M1569">
        <v>64</v>
      </c>
      <c r="N1569">
        <f t="shared" si="144"/>
        <v>12799.999999999998</v>
      </c>
      <c r="O1569">
        <f t="shared" si="145"/>
        <v>1280</v>
      </c>
      <c r="P1569">
        <f t="shared" si="146"/>
        <v>128.00000000000003</v>
      </c>
      <c r="Q1569">
        <f t="shared" si="147"/>
        <v>12.8</v>
      </c>
      <c r="R1569">
        <f t="shared" si="148"/>
        <v>1.28</v>
      </c>
      <c r="S1569">
        <f t="shared" si="149"/>
        <v>0.128</v>
      </c>
    </row>
    <row r="1570" spans="2:19">
      <c r="B1570" t="s">
        <v>842</v>
      </c>
      <c r="C1570" t="s">
        <v>790</v>
      </c>
      <c r="D1570" t="s">
        <v>13</v>
      </c>
      <c r="E1570" t="s">
        <v>777</v>
      </c>
      <c r="F1570" t="s">
        <v>778</v>
      </c>
      <c r="G1570">
        <v>3400</v>
      </c>
      <c r="H1570" t="s">
        <v>104</v>
      </c>
      <c r="I1570" t="s">
        <v>351</v>
      </c>
      <c r="J1570" t="s">
        <v>779</v>
      </c>
      <c r="K1570" t="s">
        <v>792</v>
      </c>
      <c r="L1570" s="1">
        <v>41426</v>
      </c>
      <c r="M1570">
        <v>64</v>
      </c>
      <c r="N1570">
        <f t="shared" si="144"/>
        <v>21759.999999999996</v>
      </c>
      <c r="O1570">
        <f t="shared" si="145"/>
        <v>2176</v>
      </c>
      <c r="P1570">
        <f t="shared" si="146"/>
        <v>217.6</v>
      </c>
      <c r="Q1570">
        <f t="shared" si="147"/>
        <v>21.76</v>
      </c>
      <c r="R1570">
        <f t="shared" si="148"/>
        <v>2.1760000000000002</v>
      </c>
      <c r="S1570">
        <f t="shared" si="149"/>
        <v>0.21759999999999999</v>
      </c>
    </row>
    <row r="1571" spans="2:19">
      <c r="B1571" t="s">
        <v>843</v>
      </c>
      <c r="C1571" t="s">
        <v>790</v>
      </c>
      <c r="D1571" t="s">
        <v>13</v>
      </c>
      <c r="E1571" t="s">
        <v>777</v>
      </c>
      <c r="F1571" t="s">
        <v>778</v>
      </c>
      <c r="G1571">
        <v>3200</v>
      </c>
      <c r="H1571" t="s">
        <v>107</v>
      </c>
      <c r="I1571" t="s">
        <v>351</v>
      </c>
      <c r="J1571" t="s">
        <v>779</v>
      </c>
      <c r="K1571" t="s">
        <v>792</v>
      </c>
      <c r="L1571" s="1">
        <v>41426</v>
      </c>
      <c r="M1571">
        <v>64</v>
      </c>
      <c r="N1571">
        <f t="shared" si="144"/>
        <v>20480</v>
      </c>
      <c r="O1571">
        <f t="shared" si="145"/>
        <v>2048</v>
      </c>
      <c r="P1571">
        <f t="shared" si="146"/>
        <v>204.8</v>
      </c>
      <c r="Q1571">
        <f t="shared" si="147"/>
        <v>20.48</v>
      </c>
      <c r="R1571">
        <f t="shared" si="148"/>
        <v>2.0479999999999996</v>
      </c>
      <c r="S1571">
        <f t="shared" si="149"/>
        <v>0.20480000000000001</v>
      </c>
    </row>
    <row r="1572" spans="2:19">
      <c r="B1572" t="s">
        <v>844</v>
      </c>
      <c r="C1572" t="s">
        <v>790</v>
      </c>
      <c r="D1572" t="s">
        <v>13</v>
      </c>
      <c r="E1572" t="s">
        <v>777</v>
      </c>
      <c r="F1572" t="s">
        <v>778</v>
      </c>
      <c r="G1572">
        <v>3100</v>
      </c>
      <c r="H1572" t="s">
        <v>801</v>
      </c>
      <c r="I1572" t="s">
        <v>351</v>
      </c>
      <c r="J1572" t="s">
        <v>779</v>
      </c>
      <c r="K1572" t="s">
        <v>43</v>
      </c>
      <c r="L1572" s="1">
        <v>41426</v>
      </c>
      <c r="M1572">
        <v>64</v>
      </c>
      <c r="N1572">
        <f t="shared" si="144"/>
        <v>19840</v>
      </c>
      <c r="O1572">
        <f t="shared" si="145"/>
        <v>1984</v>
      </c>
      <c r="P1572">
        <f t="shared" si="146"/>
        <v>198.40000000000003</v>
      </c>
      <c r="Q1572">
        <f t="shared" si="147"/>
        <v>19.84</v>
      </c>
      <c r="R1572">
        <f t="shared" si="148"/>
        <v>1.984</v>
      </c>
      <c r="S1572">
        <f t="shared" si="149"/>
        <v>0.19839999999999999</v>
      </c>
    </row>
    <row r="1573" spans="2:19">
      <c r="B1573" t="s">
        <v>845</v>
      </c>
      <c r="C1573" t="s">
        <v>790</v>
      </c>
      <c r="D1573" t="s">
        <v>13</v>
      </c>
      <c r="E1573" t="s">
        <v>777</v>
      </c>
      <c r="F1573" t="s">
        <v>778</v>
      </c>
      <c r="G1573">
        <v>2300</v>
      </c>
      <c r="H1573" t="s">
        <v>573</v>
      </c>
      <c r="I1573" t="s">
        <v>351</v>
      </c>
      <c r="J1573" t="s">
        <v>779</v>
      </c>
      <c r="K1573" t="s">
        <v>29</v>
      </c>
      <c r="L1573" s="1">
        <v>41426</v>
      </c>
      <c r="M1573">
        <v>64</v>
      </c>
      <c r="N1573">
        <f t="shared" si="144"/>
        <v>14719.999999999998</v>
      </c>
      <c r="O1573">
        <f t="shared" si="145"/>
        <v>1472</v>
      </c>
      <c r="P1573">
        <f t="shared" si="146"/>
        <v>147.19999999999999</v>
      </c>
      <c r="Q1573">
        <f t="shared" si="147"/>
        <v>14.72</v>
      </c>
      <c r="R1573">
        <f t="shared" si="148"/>
        <v>1.4719999999999998</v>
      </c>
      <c r="S1573">
        <f t="shared" si="149"/>
        <v>0.1472</v>
      </c>
    </row>
    <row r="1574" spans="2:19">
      <c r="B1574" t="s">
        <v>846</v>
      </c>
      <c r="C1574" t="s">
        <v>790</v>
      </c>
      <c r="D1574" t="s">
        <v>13</v>
      </c>
      <c r="E1574" t="s">
        <v>777</v>
      </c>
      <c r="F1574" t="s">
        <v>778</v>
      </c>
      <c r="G1574">
        <v>2900</v>
      </c>
      <c r="H1574" t="s">
        <v>161</v>
      </c>
      <c r="I1574" t="s">
        <v>351</v>
      </c>
      <c r="J1574" t="s">
        <v>779</v>
      </c>
      <c r="K1574" t="s">
        <v>43</v>
      </c>
      <c r="L1574" s="1">
        <v>41426</v>
      </c>
      <c r="M1574">
        <v>64</v>
      </c>
      <c r="N1574">
        <f t="shared" si="144"/>
        <v>18560</v>
      </c>
      <c r="O1574">
        <f t="shared" si="145"/>
        <v>1856</v>
      </c>
      <c r="P1574">
        <f t="shared" si="146"/>
        <v>185.60000000000002</v>
      </c>
      <c r="Q1574">
        <f t="shared" si="147"/>
        <v>18.560000000000002</v>
      </c>
      <c r="R1574">
        <f t="shared" si="148"/>
        <v>1.8559999999999999</v>
      </c>
      <c r="S1574">
        <f t="shared" si="149"/>
        <v>0.18559999999999999</v>
      </c>
    </row>
    <row r="1575" spans="2:19">
      <c r="B1575" t="s">
        <v>847</v>
      </c>
      <c r="C1575" t="s">
        <v>790</v>
      </c>
      <c r="D1575" t="s">
        <v>13</v>
      </c>
      <c r="E1575" t="s">
        <v>848</v>
      </c>
      <c r="F1575" t="s">
        <v>778</v>
      </c>
      <c r="G1575">
        <v>3200</v>
      </c>
      <c r="H1575" t="s">
        <v>107</v>
      </c>
      <c r="I1575" t="s">
        <v>351</v>
      </c>
      <c r="J1575" t="s">
        <v>779</v>
      </c>
      <c r="K1575" t="s">
        <v>43</v>
      </c>
      <c r="L1575" s="1">
        <v>41426</v>
      </c>
      <c r="M1575">
        <v>64</v>
      </c>
      <c r="N1575">
        <f t="shared" si="144"/>
        <v>20480</v>
      </c>
      <c r="O1575">
        <f t="shared" si="145"/>
        <v>2048</v>
      </c>
      <c r="P1575">
        <f t="shared" si="146"/>
        <v>204.8</v>
      </c>
      <c r="Q1575">
        <f t="shared" si="147"/>
        <v>20.48</v>
      </c>
      <c r="R1575">
        <f t="shared" si="148"/>
        <v>2.0479999999999996</v>
      </c>
      <c r="S1575">
        <f t="shared" si="149"/>
        <v>0.20480000000000001</v>
      </c>
    </row>
    <row r="1576" spans="2:19">
      <c r="B1576" t="s">
        <v>849</v>
      </c>
      <c r="C1576" t="s">
        <v>790</v>
      </c>
      <c r="D1576" t="s">
        <v>13</v>
      </c>
      <c r="E1576" t="s">
        <v>848</v>
      </c>
      <c r="F1576" t="s">
        <v>778</v>
      </c>
      <c r="G1576">
        <v>3000</v>
      </c>
      <c r="H1576" t="s">
        <v>51</v>
      </c>
      <c r="I1576" t="s">
        <v>351</v>
      </c>
      <c r="J1576" t="s">
        <v>795</v>
      </c>
      <c r="K1576" t="s">
        <v>43</v>
      </c>
      <c r="L1576" s="1">
        <v>41426</v>
      </c>
      <c r="M1576">
        <v>64</v>
      </c>
      <c r="N1576">
        <f t="shared" si="144"/>
        <v>19200</v>
      </c>
      <c r="O1576">
        <f t="shared" si="145"/>
        <v>1920</v>
      </c>
      <c r="P1576">
        <f t="shared" si="146"/>
        <v>192</v>
      </c>
      <c r="Q1576">
        <f t="shared" si="147"/>
        <v>19.2</v>
      </c>
      <c r="R1576">
        <f t="shared" si="148"/>
        <v>1.92</v>
      </c>
      <c r="S1576">
        <f t="shared" si="149"/>
        <v>0.192</v>
      </c>
    </row>
    <row r="1577" spans="2:19">
      <c r="B1577" t="s">
        <v>850</v>
      </c>
      <c r="C1577" t="s">
        <v>790</v>
      </c>
      <c r="D1577" t="s">
        <v>13</v>
      </c>
      <c r="E1577" t="s">
        <v>848</v>
      </c>
      <c r="F1577" t="s">
        <v>778</v>
      </c>
      <c r="G1577">
        <v>2700</v>
      </c>
      <c r="H1577" t="s">
        <v>126</v>
      </c>
      <c r="I1577" t="s">
        <v>351</v>
      </c>
      <c r="J1577" t="s">
        <v>795</v>
      </c>
      <c r="K1577" t="s">
        <v>43</v>
      </c>
      <c r="L1577" s="1">
        <v>41426</v>
      </c>
      <c r="M1577">
        <v>64</v>
      </c>
      <c r="N1577">
        <f t="shared" si="144"/>
        <v>17280</v>
      </c>
      <c r="O1577">
        <f t="shared" si="145"/>
        <v>1728</v>
      </c>
      <c r="P1577">
        <f t="shared" si="146"/>
        <v>172.8</v>
      </c>
      <c r="Q1577">
        <f t="shared" si="147"/>
        <v>17.28</v>
      </c>
      <c r="R1577">
        <f t="shared" si="148"/>
        <v>1.7279999999999998</v>
      </c>
      <c r="S1577">
        <f t="shared" si="149"/>
        <v>0.17279999999999998</v>
      </c>
    </row>
    <row r="1578" spans="2:19">
      <c r="B1578" t="s">
        <v>851</v>
      </c>
      <c r="C1578" t="s">
        <v>790</v>
      </c>
      <c r="D1578" t="s">
        <v>48</v>
      </c>
      <c r="E1578" t="s">
        <v>777</v>
      </c>
      <c r="F1578" t="s">
        <v>778</v>
      </c>
      <c r="G1578">
        <v>2700</v>
      </c>
      <c r="H1578" t="s">
        <v>126</v>
      </c>
      <c r="I1578" t="s">
        <v>351</v>
      </c>
      <c r="J1578" t="s">
        <v>795</v>
      </c>
      <c r="K1578" t="s">
        <v>383</v>
      </c>
      <c r="L1578" s="1">
        <v>41426</v>
      </c>
      <c r="M1578">
        <v>64</v>
      </c>
      <c r="N1578">
        <f t="shared" si="144"/>
        <v>17280</v>
      </c>
      <c r="O1578">
        <f t="shared" si="145"/>
        <v>1728</v>
      </c>
      <c r="P1578">
        <f t="shared" si="146"/>
        <v>172.8</v>
      </c>
      <c r="Q1578">
        <f t="shared" si="147"/>
        <v>17.28</v>
      </c>
      <c r="R1578">
        <f t="shared" si="148"/>
        <v>1.7279999999999998</v>
      </c>
      <c r="S1578">
        <f t="shared" si="149"/>
        <v>0.17279999999999998</v>
      </c>
    </row>
    <row r="1579" spans="2:19">
      <c r="B1579" t="s">
        <v>852</v>
      </c>
      <c r="C1579" t="s">
        <v>790</v>
      </c>
      <c r="D1579" t="s">
        <v>13</v>
      </c>
      <c r="E1579" t="s">
        <v>777</v>
      </c>
      <c r="F1579" t="s">
        <v>778</v>
      </c>
      <c r="G1579">
        <v>2300</v>
      </c>
      <c r="H1579" t="s">
        <v>573</v>
      </c>
      <c r="I1579" t="s">
        <v>351</v>
      </c>
      <c r="J1579" t="s">
        <v>791</v>
      </c>
      <c r="K1579" t="s">
        <v>29</v>
      </c>
      <c r="L1579" s="1">
        <v>41426</v>
      </c>
      <c r="M1579">
        <v>64</v>
      </c>
      <c r="N1579">
        <f t="shared" si="144"/>
        <v>14719.999999999998</v>
      </c>
      <c r="O1579">
        <f t="shared" si="145"/>
        <v>1472</v>
      </c>
      <c r="P1579">
        <f t="shared" si="146"/>
        <v>147.19999999999999</v>
      </c>
      <c r="Q1579">
        <f t="shared" si="147"/>
        <v>14.72</v>
      </c>
      <c r="R1579">
        <f t="shared" si="148"/>
        <v>1.4719999999999998</v>
      </c>
      <c r="S1579">
        <f t="shared" si="149"/>
        <v>0.1472</v>
      </c>
    </row>
    <row r="1580" spans="2:19">
      <c r="B1580" t="s">
        <v>1285</v>
      </c>
      <c r="C1580" t="s">
        <v>1271</v>
      </c>
      <c r="D1580" t="s">
        <v>13</v>
      </c>
      <c r="E1580" t="s">
        <v>848</v>
      </c>
      <c r="F1580" t="s">
        <v>778</v>
      </c>
      <c r="G1580">
        <v>2400</v>
      </c>
      <c r="H1580" t="s">
        <v>145</v>
      </c>
      <c r="I1580" t="s">
        <v>351</v>
      </c>
      <c r="J1580" t="s">
        <v>791</v>
      </c>
      <c r="K1580" t="s">
        <v>521</v>
      </c>
      <c r="L1580" s="1">
        <v>41426</v>
      </c>
      <c r="M1580">
        <v>64</v>
      </c>
      <c r="N1580">
        <f t="shared" si="144"/>
        <v>15359.999999999998</v>
      </c>
      <c r="O1580">
        <f t="shared" si="145"/>
        <v>1536</v>
      </c>
      <c r="P1580">
        <f t="shared" si="146"/>
        <v>153.60000000000002</v>
      </c>
      <c r="Q1580">
        <f t="shared" si="147"/>
        <v>15.360000000000001</v>
      </c>
      <c r="R1580">
        <f t="shared" si="148"/>
        <v>1.536</v>
      </c>
      <c r="S1580">
        <f t="shared" si="149"/>
        <v>0.15359999999999999</v>
      </c>
    </row>
    <row r="1581" spans="2:19">
      <c r="B1581" t="s">
        <v>1286</v>
      </c>
      <c r="C1581" t="s">
        <v>790</v>
      </c>
      <c r="D1581" t="s">
        <v>48</v>
      </c>
      <c r="E1581" t="s">
        <v>1268</v>
      </c>
      <c r="F1581" t="s">
        <v>778</v>
      </c>
      <c r="G1581">
        <v>1500</v>
      </c>
      <c r="H1581" t="s">
        <v>193</v>
      </c>
      <c r="I1581" t="s">
        <v>351</v>
      </c>
      <c r="J1581" t="s">
        <v>795</v>
      </c>
      <c r="K1581" t="s">
        <v>298</v>
      </c>
      <c r="L1581" s="1">
        <v>41426</v>
      </c>
      <c r="M1581">
        <v>64</v>
      </c>
      <c r="N1581">
        <f t="shared" si="144"/>
        <v>9600</v>
      </c>
      <c r="O1581">
        <f t="shared" si="145"/>
        <v>960</v>
      </c>
      <c r="P1581">
        <f t="shared" si="146"/>
        <v>96</v>
      </c>
      <c r="Q1581">
        <f t="shared" si="147"/>
        <v>9.6</v>
      </c>
      <c r="R1581">
        <f t="shared" si="148"/>
        <v>0.96</v>
      </c>
      <c r="S1581">
        <f t="shared" si="149"/>
        <v>9.6000000000000002E-2</v>
      </c>
    </row>
    <row r="1582" spans="2:19">
      <c r="B1582" t="s">
        <v>1287</v>
      </c>
      <c r="C1582" t="s">
        <v>790</v>
      </c>
      <c r="D1582" t="s">
        <v>48</v>
      </c>
      <c r="E1582" t="s">
        <v>1268</v>
      </c>
      <c r="F1582" t="s">
        <v>778</v>
      </c>
      <c r="G1582">
        <v>1700</v>
      </c>
      <c r="H1582" t="s">
        <v>159</v>
      </c>
      <c r="I1582" t="s">
        <v>351</v>
      </c>
      <c r="J1582" t="s">
        <v>795</v>
      </c>
      <c r="K1582" t="s">
        <v>298</v>
      </c>
      <c r="L1582" s="1">
        <v>41426</v>
      </c>
      <c r="M1582">
        <v>64</v>
      </c>
      <c r="N1582">
        <f t="shared" si="144"/>
        <v>10879.999999999998</v>
      </c>
      <c r="O1582">
        <f t="shared" si="145"/>
        <v>1088</v>
      </c>
      <c r="P1582">
        <f t="shared" si="146"/>
        <v>108.8</v>
      </c>
      <c r="Q1582">
        <f t="shared" si="147"/>
        <v>10.88</v>
      </c>
      <c r="R1582">
        <f t="shared" si="148"/>
        <v>1.0880000000000001</v>
      </c>
      <c r="S1582">
        <f t="shared" si="149"/>
        <v>0.10879999999999999</v>
      </c>
    </row>
    <row r="1583" spans="2:19">
      <c r="B1583" t="s">
        <v>1288</v>
      </c>
      <c r="C1583" t="s">
        <v>790</v>
      </c>
      <c r="D1583" t="s">
        <v>48</v>
      </c>
      <c r="E1583" t="s">
        <v>1268</v>
      </c>
      <c r="F1583" t="s">
        <v>778</v>
      </c>
      <c r="G1583">
        <v>1800</v>
      </c>
      <c r="H1583" t="s">
        <v>64</v>
      </c>
      <c r="I1583" t="s">
        <v>351</v>
      </c>
      <c r="J1583" t="s">
        <v>795</v>
      </c>
      <c r="K1583" t="s">
        <v>298</v>
      </c>
      <c r="L1583" s="1">
        <v>41426</v>
      </c>
      <c r="M1583">
        <v>64</v>
      </c>
      <c r="N1583">
        <f t="shared" si="144"/>
        <v>11519.999999999998</v>
      </c>
      <c r="O1583">
        <f t="shared" si="145"/>
        <v>1152</v>
      </c>
      <c r="P1583">
        <f t="shared" si="146"/>
        <v>115.2</v>
      </c>
      <c r="Q1583">
        <f t="shared" si="147"/>
        <v>11.52</v>
      </c>
      <c r="R1583">
        <f t="shared" si="148"/>
        <v>1.1519999999999999</v>
      </c>
      <c r="S1583">
        <f t="shared" si="149"/>
        <v>0.1152</v>
      </c>
    </row>
    <row r="1584" spans="2:19">
      <c r="B1584" t="s">
        <v>1289</v>
      </c>
      <c r="C1584" t="s">
        <v>790</v>
      </c>
      <c r="D1584" t="s">
        <v>48</v>
      </c>
      <c r="E1584" t="s">
        <v>1268</v>
      </c>
      <c r="F1584" t="s">
        <v>778</v>
      </c>
      <c r="G1584">
        <v>1400</v>
      </c>
      <c r="H1584" t="s">
        <v>141</v>
      </c>
      <c r="I1584" t="s">
        <v>351</v>
      </c>
      <c r="J1584" t="s">
        <v>798</v>
      </c>
      <c r="K1584" t="s">
        <v>298</v>
      </c>
      <c r="L1584" s="1">
        <v>41426</v>
      </c>
      <c r="M1584">
        <v>64</v>
      </c>
      <c r="N1584">
        <f t="shared" si="144"/>
        <v>8960</v>
      </c>
      <c r="O1584">
        <f t="shared" si="145"/>
        <v>896</v>
      </c>
      <c r="P1584">
        <f t="shared" si="146"/>
        <v>89.600000000000009</v>
      </c>
      <c r="Q1584">
        <f t="shared" si="147"/>
        <v>8.9600000000000009</v>
      </c>
      <c r="R1584">
        <f t="shared" si="148"/>
        <v>0.89600000000000002</v>
      </c>
      <c r="S1584">
        <f t="shared" si="149"/>
        <v>8.9599999999999999E-2</v>
      </c>
    </row>
    <row r="1585" spans="2:19">
      <c r="B1585" t="s">
        <v>1290</v>
      </c>
      <c r="C1585" t="s">
        <v>790</v>
      </c>
      <c r="D1585" t="s">
        <v>48</v>
      </c>
      <c r="E1585" t="s">
        <v>1268</v>
      </c>
      <c r="F1585" t="s">
        <v>778</v>
      </c>
      <c r="G1585">
        <v>2800</v>
      </c>
      <c r="H1585" t="s">
        <v>123</v>
      </c>
      <c r="I1585" t="s">
        <v>351</v>
      </c>
      <c r="J1585" t="s">
        <v>795</v>
      </c>
      <c r="K1585" t="s">
        <v>1291</v>
      </c>
      <c r="L1585" s="1">
        <v>41426</v>
      </c>
      <c r="M1585">
        <v>64</v>
      </c>
      <c r="N1585">
        <f t="shared" si="144"/>
        <v>17920</v>
      </c>
      <c r="O1585">
        <f t="shared" si="145"/>
        <v>1792</v>
      </c>
      <c r="P1585">
        <f t="shared" si="146"/>
        <v>179.20000000000002</v>
      </c>
      <c r="Q1585">
        <f t="shared" si="147"/>
        <v>17.920000000000002</v>
      </c>
      <c r="R1585">
        <f t="shared" si="148"/>
        <v>1.792</v>
      </c>
      <c r="S1585">
        <f t="shared" si="149"/>
        <v>0.1792</v>
      </c>
    </row>
    <row r="1586" spans="2:19">
      <c r="B1586" t="s">
        <v>1292</v>
      </c>
      <c r="C1586" t="s">
        <v>790</v>
      </c>
      <c r="D1586" t="s">
        <v>48</v>
      </c>
      <c r="E1586" t="s">
        <v>1268</v>
      </c>
      <c r="F1586" t="s">
        <v>778</v>
      </c>
      <c r="G1586">
        <v>1400</v>
      </c>
      <c r="H1586" t="s">
        <v>141</v>
      </c>
      <c r="I1586" t="s">
        <v>351</v>
      </c>
      <c r="J1586" t="s">
        <v>798</v>
      </c>
      <c r="K1586" t="s">
        <v>1282</v>
      </c>
      <c r="L1586" s="1">
        <v>41426</v>
      </c>
      <c r="M1586">
        <v>64</v>
      </c>
      <c r="N1586">
        <f t="shared" si="144"/>
        <v>8960</v>
      </c>
      <c r="O1586">
        <f t="shared" si="145"/>
        <v>896</v>
      </c>
      <c r="P1586">
        <f t="shared" si="146"/>
        <v>89.600000000000009</v>
      </c>
      <c r="Q1586">
        <f t="shared" si="147"/>
        <v>8.9600000000000009</v>
      </c>
      <c r="R1586">
        <f t="shared" si="148"/>
        <v>0.89600000000000002</v>
      </c>
      <c r="S1586">
        <f t="shared" si="149"/>
        <v>8.9599999999999999E-2</v>
      </c>
    </row>
    <row r="1587" spans="2:19">
      <c r="B1587" t="s">
        <v>1293</v>
      </c>
      <c r="C1587" t="s">
        <v>790</v>
      </c>
      <c r="D1587" t="s">
        <v>48</v>
      </c>
      <c r="E1587" t="s">
        <v>1268</v>
      </c>
      <c r="F1587" t="s">
        <v>778</v>
      </c>
      <c r="G1587">
        <v>1600</v>
      </c>
      <c r="H1587" t="s">
        <v>87</v>
      </c>
      <c r="I1587" t="s">
        <v>351</v>
      </c>
      <c r="J1587" t="s">
        <v>798</v>
      </c>
      <c r="K1587" t="s">
        <v>298</v>
      </c>
      <c r="L1587" s="1">
        <v>41426</v>
      </c>
      <c r="M1587">
        <v>64</v>
      </c>
      <c r="N1587">
        <f t="shared" si="144"/>
        <v>10240</v>
      </c>
      <c r="O1587">
        <f t="shared" si="145"/>
        <v>1024</v>
      </c>
      <c r="P1587">
        <f t="shared" si="146"/>
        <v>102.4</v>
      </c>
      <c r="Q1587">
        <f t="shared" si="147"/>
        <v>10.24</v>
      </c>
      <c r="R1587">
        <f t="shared" si="148"/>
        <v>1.0239999999999998</v>
      </c>
      <c r="S1587">
        <f t="shared" si="149"/>
        <v>0.1024</v>
      </c>
    </row>
    <row r="1588" spans="2:19">
      <c r="B1588" t="s">
        <v>1294</v>
      </c>
      <c r="C1588" t="s">
        <v>790</v>
      </c>
      <c r="D1588" t="s">
        <v>48</v>
      </c>
      <c r="E1588" t="s">
        <v>1268</v>
      </c>
      <c r="F1588" t="s">
        <v>778</v>
      </c>
      <c r="G1588">
        <v>1300</v>
      </c>
      <c r="H1588" t="s">
        <v>153</v>
      </c>
      <c r="I1588" t="s">
        <v>351</v>
      </c>
      <c r="J1588" t="s">
        <v>798</v>
      </c>
      <c r="K1588" t="s">
        <v>298</v>
      </c>
      <c r="L1588" s="1">
        <v>41426</v>
      </c>
      <c r="M1588">
        <v>64</v>
      </c>
      <c r="N1588">
        <f t="shared" si="144"/>
        <v>8320</v>
      </c>
      <c r="O1588">
        <f t="shared" si="145"/>
        <v>832.00000000000011</v>
      </c>
      <c r="P1588">
        <f t="shared" si="146"/>
        <v>83.2</v>
      </c>
      <c r="Q1588">
        <f t="shared" si="147"/>
        <v>8.32</v>
      </c>
      <c r="R1588">
        <f t="shared" si="148"/>
        <v>0.83199999999999996</v>
      </c>
      <c r="S1588">
        <f t="shared" si="149"/>
        <v>8.320000000000001E-2</v>
      </c>
    </row>
    <row r="1589" spans="2:19">
      <c r="B1589" t="s">
        <v>1295</v>
      </c>
      <c r="C1589" t="s">
        <v>790</v>
      </c>
      <c r="D1589" t="s">
        <v>48</v>
      </c>
      <c r="E1589" t="s">
        <v>1268</v>
      </c>
      <c r="F1589" t="s">
        <v>778</v>
      </c>
      <c r="G1589">
        <v>2400</v>
      </c>
      <c r="H1589" t="s">
        <v>145</v>
      </c>
      <c r="I1589" t="s">
        <v>351</v>
      </c>
      <c r="J1589" t="s">
        <v>798</v>
      </c>
      <c r="K1589" t="s">
        <v>1291</v>
      </c>
      <c r="L1589" s="1">
        <v>41426</v>
      </c>
      <c r="M1589">
        <v>64</v>
      </c>
      <c r="N1589">
        <f t="shared" si="144"/>
        <v>15359.999999999998</v>
      </c>
      <c r="O1589">
        <f t="shared" si="145"/>
        <v>1536</v>
      </c>
      <c r="P1589">
        <f t="shared" si="146"/>
        <v>153.60000000000002</v>
      </c>
      <c r="Q1589">
        <f t="shared" si="147"/>
        <v>15.360000000000001</v>
      </c>
      <c r="R1589">
        <f t="shared" si="148"/>
        <v>1.536</v>
      </c>
      <c r="S1589">
        <f t="shared" si="149"/>
        <v>0.15359999999999999</v>
      </c>
    </row>
    <row r="1590" spans="2:19">
      <c r="B1590" t="s">
        <v>1296</v>
      </c>
      <c r="C1590" t="s">
        <v>790</v>
      </c>
      <c r="D1590" t="s">
        <v>48</v>
      </c>
      <c r="E1590" t="s">
        <v>1268</v>
      </c>
      <c r="F1590" t="s">
        <v>778</v>
      </c>
      <c r="G1590">
        <v>2600</v>
      </c>
      <c r="H1590" t="s">
        <v>149</v>
      </c>
      <c r="I1590" t="s">
        <v>351</v>
      </c>
      <c r="J1590" t="s">
        <v>798</v>
      </c>
      <c r="K1590" t="s">
        <v>1291</v>
      </c>
      <c r="L1590" s="1">
        <v>41426</v>
      </c>
      <c r="M1590">
        <v>64</v>
      </c>
      <c r="N1590">
        <f t="shared" si="144"/>
        <v>16640</v>
      </c>
      <c r="O1590">
        <f t="shared" si="145"/>
        <v>1664.0000000000002</v>
      </c>
      <c r="P1590">
        <f t="shared" si="146"/>
        <v>166.4</v>
      </c>
      <c r="Q1590">
        <f t="shared" si="147"/>
        <v>16.64</v>
      </c>
      <c r="R1590">
        <f t="shared" si="148"/>
        <v>1.6639999999999999</v>
      </c>
      <c r="S1590">
        <f t="shared" si="149"/>
        <v>0.16640000000000002</v>
      </c>
    </row>
    <row r="1591" spans="2:19">
      <c r="B1591" t="s">
        <v>1297</v>
      </c>
      <c r="C1591" t="s">
        <v>790</v>
      </c>
      <c r="D1591" t="s">
        <v>48</v>
      </c>
      <c r="E1591" t="s">
        <v>1268</v>
      </c>
      <c r="F1591" t="s">
        <v>778</v>
      </c>
      <c r="G1591">
        <v>1300</v>
      </c>
      <c r="H1591" t="s">
        <v>153</v>
      </c>
      <c r="I1591" t="s">
        <v>351</v>
      </c>
      <c r="J1591" t="s">
        <v>798</v>
      </c>
      <c r="K1591" t="s">
        <v>1282</v>
      </c>
      <c r="L1591" s="1">
        <v>41426</v>
      </c>
      <c r="M1591">
        <v>64</v>
      </c>
      <c r="N1591">
        <f t="shared" si="144"/>
        <v>8320</v>
      </c>
      <c r="O1591">
        <f t="shared" si="145"/>
        <v>832.00000000000011</v>
      </c>
      <c r="P1591">
        <f t="shared" si="146"/>
        <v>83.2</v>
      </c>
      <c r="Q1591">
        <f t="shared" si="147"/>
        <v>8.32</v>
      </c>
      <c r="R1591">
        <f t="shared" si="148"/>
        <v>0.83199999999999996</v>
      </c>
      <c r="S1591">
        <f t="shared" si="149"/>
        <v>8.320000000000001E-2</v>
      </c>
    </row>
    <row r="1592" spans="2:19">
      <c r="B1592" t="s">
        <v>1298</v>
      </c>
      <c r="C1592" t="s">
        <v>790</v>
      </c>
      <c r="D1592" t="s">
        <v>48</v>
      </c>
      <c r="E1592" t="s">
        <v>1268</v>
      </c>
      <c r="F1592" t="s">
        <v>778</v>
      </c>
      <c r="G1592">
        <v>1700</v>
      </c>
      <c r="H1592" t="s">
        <v>159</v>
      </c>
      <c r="I1592" t="s">
        <v>351</v>
      </c>
      <c r="J1592" t="s">
        <v>798</v>
      </c>
      <c r="K1592" t="s">
        <v>298</v>
      </c>
      <c r="L1592" s="1">
        <v>41426</v>
      </c>
      <c r="M1592">
        <v>64</v>
      </c>
      <c r="N1592">
        <f t="shared" si="144"/>
        <v>10879.999999999998</v>
      </c>
      <c r="O1592">
        <f t="shared" si="145"/>
        <v>1088</v>
      </c>
      <c r="P1592">
        <f t="shared" si="146"/>
        <v>108.8</v>
      </c>
      <c r="Q1592">
        <f t="shared" si="147"/>
        <v>10.88</v>
      </c>
      <c r="R1592">
        <f t="shared" si="148"/>
        <v>1.0880000000000001</v>
      </c>
      <c r="S1592">
        <f t="shared" si="149"/>
        <v>0.10879999999999999</v>
      </c>
    </row>
    <row r="1593" spans="2:19">
      <c r="B1593" t="s">
        <v>1299</v>
      </c>
      <c r="C1593" t="s">
        <v>790</v>
      </c>
      <c r="D1593" t="s">
        <v>48</v>
      </c>
      <c r="E1593" t="s">
        <v>1268</v>
      </c>
      <c r="F1593" t="s">
        <v>778</v>
      </c>
      <c r="G1593">
        <v>1800</v>
      </c>
      <c r="H1593" t="s">
        <v>64</v>
      </c>
      <c r="I1593" t="s">
        <v>351</v>
      </c>
      <c r="J1593" t="s">
        <v>798</v>
      </c>
      <c r="K1593" t="s">
        <v>298</v>
      </c>
      <c r="L1593" s="1">
        <v>41426</v>
      </c>
      <c r="M1593">
        <v>64</v>
      </c>
      <c r="N1593">
        <f t="shared" si="144"/>
        <v>11519.999999999998</v>
      </c>
      <c r="O1593">
        <f t="shared" si="145"/>
        <v>1152</v>
      </c>
      <c r="P1593">
        <f t="shared" si="146"/>
        <v>115.2</v>
      </c>
      <c r="Q1593">
        <f t="shared" si="147"/>
        <v>11.52</v>
      </c>
      <c r="R1593">
        <f t="shared" si="148"/>
        <v>1.1519999999999999</v>
      </c>
      <c r="S1593">
        <f t="shared" si="149"/>
        <v>0.1152</v>
      </c>
    </row>
    <row r="1594" spans="2:19">
      <c r="B1594" t="s">
        <v>1300</v>
      </c>
      <c r="C1594" t="s">
        <v>790</v>
      </c>
      <c r="D1594" t="s">
        <v>48</v>
      </c>
      <c r="E1594" t="s">
        <v>1268</v>
      </c>
      <c r="F1594" t="s">
        <v>778</v>
      </c>
      <c r="G1594">
        <v>2000</v>
      </c>
      <c r="H1594" t="s">
        <v>81</v>
      </c>
      <c r="I1594" t="s">
        <v>351</v>
      </c>
      <c r="J1594" t="s">
        <v>798</v>
      </c>
      <c r="K1594" t="s">
        <v>1291</v>
      </c>
      <c r="L1594" s="1">
        <v>41426</v>
      </c>
      <c r="M1594">
        <v>64</v>
      </c>
      <c r="N1594">
        <f t="shared" si="144"/>
        <v>12799.999999999998</v>
      </c>
      <c r="O1594">
        <f t="shared" si="145"/>
        <v>1280</v>
      </c>
      <c r="P1594">
        <f t="shared" si="146"/>
        <v>128.00000000000003</v>
      </c>
      <c r="Q1594">
        <f t="shared" si="147"/>
        <v>12.8</v>
      </c>
      <c r="R1594">
        <f t="shared" si="148"/>
        <v>1.28</v>
      </c>
      <c r="S1594">
        <f t="shared" si="149"/>
        <v>0.128</v>
      </c>
    </row>
    <row r="1595" spans="2:19">
      <c r="B1595" t="s">
        <v>1690</v>
      </c>
      <c r="C1595" t="s">
        <v>790</v>
      </c>
      <c r="D1595" t="s">
        <v>13</v>
      </c>
      <c r="E1595" t="s">
        <v>777</v>
      </c>
      <c r="F1595" t="s">
        <v>778</v>
      </c>
      <c r="G1595">
        <v>3100</v>
      </c>
      <c r="H1595" t="s">
        <v>801</v>
      </c>
      <c r="I1595" t="s">
        <v>351</v>
      </c>
      <c r="J1595" t="s">
        <v>791</v>
      </c>
      <c r="K1595" t="s">
        <v>185</v>
      </c>
      <c r="L1595" s="1">
        <v>41426</v>
      </c>
      <c r="M1595">
        <v>64</v>
      </c>
      <c r="N1595">
        <f t="shared" si="144"/>
        <v>19840</v>
      </c>
      <c r="O1595">
        <f t="shared" si="145"/>
        <v>1984</v>
      </c>
      <c r="P1595">
        <f t="shared" si="146"/>
        <v>198.40000000000003</v>
      </c>
      <c r="Q1595">
        <f t="shared" si="147"/>
        <v>19.84</v>
      </c>
      <c r="R1595">
        <f t="shared" si="148"/>
        <v>1.984</v>
      </c>
      <c r="S1595">
        <f t="shared" si="149"/>
        <v>0.19839999999999999</v>
      </c>
    </row>
    <row r="1596" spans="2:19">
      <c r="B1596" t="s">
        <v>1691</v>
      </c>
      <c r="C1596" t="s">
        <v>790</v>
      </c>
      <c r="D1596" t="s">
        <v>13</v>
      </c>
      <c r="E1596" t="s">
        <v>777</v>
      </c>
      <c r="F1596" t="s">
        <v>778</v>
      </c>
      <c r="G1596">
        <v>3300</v>
      </c>
      <c r="H1596" t="s">
        <v>784</v>
      </c>
      <c r="I1596" t="s">
        <v>351</v>
      </c>
      <c r="J1596" t="s">
        <v>791</v>
      </c>
      <c r="K1596" t="s">
        <v>185</v>
      </c>
      <c r="L1596" s="1">
        <v>41426</v>
      </c>
      <c r="M1596">
        <v>64</v>
      </c>
      <c r="N1596">
        <f t="shared" si="144"/>
        <v>21120</v>
      </c>
      <c r="O1596">
        <f t="shared" si="145"/>
        <v>2112</v>
      </c>
      <c r="P1596">
        <f t="shared" si="146"/>
        <v>211.20000000000002</v>
      </c>
      <c r="Q1596">
        <f t="shared" si="147"/>
        <v>21.12</v>
      </c>
      <c r="R1596">
        <f t="shared" si="148"/>
        <v>2.1119999999999997</v>
      </c>
      <c r="S1596">
        <f t="shared" si="149"/>
        <v>0.2112</v>
      </c>
    </row>
    <row r="1597" spans="2:19">
      <c r="B1597" t="s">
        <v>1692</v>
      </c>
      <c r="C1597" t="s">
        <v>790</v>
      </c>
      <c r="D1597" t="s">
        <v>13</v>
      </c>
      <c r="E1597" t="s">
        <v>777</v>
      </c>
      <c r="F1597" t="s">
        <v>778</v>
      </c>
      <c r="G1597">
        <v>3400</v>
      </c>
      <c r="H1597" t="s">
        <v>104</v>
      </c>
      <c r="I1597" t="s">
        <v>351</v>
      </c>
      <c r="J1597" t="s">
        <v>791</v>
      </c>
      <c r="K1597" t="s">
        <v>185</v>
      </c>
      <c r="L1597" s="1">
        <v>41426</v>
      </c>
      <c r="M1597">
        <v>64</v>
      </c>
      <c r="N1597">
        <f t="shared" si="144"/>
        <v>21759.999999999996</v>
      </c>
      <c r="O1597">
        <f t="shared" si="145"/>
        <v>2176</v>
      </c>
      <c r="P1597">
        <f t="shared" si="146"/>
        <v>217.6</v>
      </c>
      <c r="Q1597">
        <f t="shared" si="147"/>
        <v>21.76</v>
      </c>
      <c r="R1597">
        <f t="shared" si="148"/>
        <v>2.1760000000000002</v>
      </c>
      <c r="S1597">
        <f t="shared" si="149"/>
        <v>0.21759999999999999</v>
      </c>
    </row>
    <row r="1598" spans="2:19">
      <c r="B1598" t="s">
        <v>1693</v>
      </c>
      <c r="C1598" t="s">
        <v>790</v>
      </c>
      <c r="D1598" t="s">
        <v>13</v>
      </c>
      <c r="E1598" t="s">
        <v>777</v>
      </c>
      <c r="F1598" t="s">
        <v>778</v>
      </c>
      <c r="G1598">
        <v>3500</v>
      </c>
      <c r="H1598" t="s">
        <v>21</v>
      </c>
      <c r="I1598" t="s">
        <v>351</v>
      </c>
      <c r="J1598" t="s">
        <v>791</v>
      </c>
      <c r="K1598" t="s">
        <v>185</v>
      </c>
      <c r="L1598" s="1">
        <v>41426</v>
      </c>
      <c r="M1598">
        <v>64</v>
      </c>
      <c r="N1598">
        <f t="shared" si="144"/>
        <v>22400</v>
      </c>
      <c r="O1598">
        <f t="shared" si="145"/>
        <v>2240.0000000000005</v>
      </c>
      <c r="P1598">
        <f t="shared" si="146"/>
        <v>224.00000000000003</v>
      </c>
      <c r="Q1598">
        <f t="shared" si="147"/>
        <v>22.400000000000002</v>
      </c>
      <c r="R1598">
        <f t="shared" si="148"/>
        <v>2.2399999999999998</v>
      </c>
      <c r="S1598">
        <f t="shared" si="149"/>
        <v>0.224</v>
      </c>
    </row>
    <row r="1599" spans="2:19">
      <c r="B1599" t="s">
        <v>1694</v>
      </c>
      <c r="C1599" t="s">
        <v>790</v>
      </c>
      <c r="D1599" t="s">
        <v>13</v>
      </c>
      <c r="E1599" t="s">
        <v>777</v>
      </c>
      <c r="F1599" t="s">
        <v>778</v>
      </c>
      <c r="G1599">
        <v>3600</v>
      </c>
      <c r="H1599" t="s">
        <v>102</v>
      </c>
      <c r="I1599" t="s">
        <v>351</v>
      </c>
      <c r="J1599" t="s">
        <v>791</v>
      </c>
      <c r="K1599" t="s">
        <v>764</v>
      </c>
      <c r="L1599" s="1">
        <v>41426</v>
      </c>
      <c r="M1599">
        <v>64</v>
      </c>
      <c r="N1599">
        <f t="shared" si="144"/>
        <v>23039.999999999996</v>
      </c>
      <c r="O1599">
        <f t="shared" si="145"/>
        <v>2304</v>
      </c>
      <c r="P1599">
        <f t="shared" si="146"/>
        <v>230.4</v>
      </c>
      <c r="Q1599">
        <f t="shared" si="147"/>
        <v>23.04</v>
      </c>
      <c r="R1599">
        <f t="shared" si="148"/>
        <v>2.3039999999999998</v>
      </c>
      <c r="S1599">
        <f t="shared" si="149"/>
        <v>0.23039999999999999</v>
      </c>
    </row>
    <row r="1600" spans="2:19">
      <c r="B1600" t="s">
        <v>1695</v>
      </c>
      <c r="C1600" t="s">
        <v>790</v>
      </c>
      <c r="D1600" t="s">
        <v>13</v>
      </c>
      <c r="E1600" t="s">
        <v>777</v>
      </c>
      <c r="F1600" t="s">
        <v>778</v>
      </c>
      <c r="G1600">
        <v>3600</v>
      </c>
      <c r="H1600" t="s">
        <v>102</v>
      </c>
      <c r="I1600" t="s">
        <v>351</v>
      </c>
      <c r="J1600" t="s">
        <v>791</v>
      </c>
      <c r="K1600" t="s">
        <v>792</v>
      </c>
      <c r="L1600" s="1">
        <v>41426</v>
      </c>
      <c r="M1600">
        <v>64</v>
      </c>
      <c r="N1600">
        <f t="shared" si="144"/>
        <v>23039.999999999996</v>
      </c>
      <c r="O1600">
        <f t="shared" si="145"/>
        <v>2304</v>
      </c>
      <c r="P1600">
        <f t="shared" si="146"/>
        <v>230.4</v>
      </c>
      <c r="Q1600">
        <f t="shared" si="147"/>
        <v>23.04</v>
      </c>
      <c r="R1600">
        <f t="shared" si="148"/>
        <v>2.3039999999999998</v>
      </c>
      <c r="S1600">
        <f t="shared" si="149"/>
        <v>0.23039999999999999</v>
      </c>
    </row>
    <row r="1601" spans="2:19">
      <c r="B1601" t="s">
        <v>1696</v>
      </c>
      <c r="C1601" t="s">
        <v>790</v>
      </c>
      <c r="D1601" t="s">
        <v>13</v>
      </c>
      <c r="E1601" t="s">
        <v>777</v>
      </c>
      <c r="F1601" t="s">
        <v>778</v>
      </c>
      <c r="G1601">
        <v>3200</v>
      </c>
      <c r="H1601" t="s">
        <v>107</v>
      </c>
      <c r="I1601" t="s">
        <v>351</v>
      </c>
      <c r="J1601" t="s">
        <v>791</v>
      </c>
      <c r="K1601" t="s">
        <v>792</v>
      </c>
      <c r="L1601" s="1">
        <v>41426</v>
      </c>
      <c r="M1601">
        <v>64</v>
      </c>
      <c r="N1601">
        <f t="shared" si="144"/>
        <v>20480</v>
      </c>
      <c r="O1601">
        <f t="shared" si="145"/>
        <v>2048</v>
      </c>
      <c r="P1601">
        <f t="shared" si="146"/>
        <v>204.8</v>
      </c>
      <c r="Q1601">
        <f t="shared" si="147"/>
        <v>20.48</v>
      </c>
      <c r="R1601">
        <f t="shared" si="148"/>
        <v>2.0479999999999996</v>
      </c>
      <c r="S1601">
        <f t="shared" si="149"/>
        <v>0.20480000000000001</v>
      </c>
    </row>
    <row r="1602" spans="2:19">
      <c r="B1602" t="s">
        <v>1697</v>
      </c>
      <c r="C1602" t="s">
        <v>790</v>
      </c>
      <c r="D1602" t="s">
        <v>13</v>
      </c>
      <c r="E1602" t="s">
        <v>777</v>
      </c>
      <c r="F1602" t="s">
        <v>778</v>
      </c>
      <c r="G1602">
        <v>3400</v>
      </c>
      <c r="H1602" t="s">
        <v>104</v>
      </c>
      <c r="I1602" t="s">
        <v>351</v>
      </c>
      <c r="J1602" t="s">
        <v>791</v>
      </c>
      <c r="K1602" t="s">
        <v>792</v>
      </c>
      <c r="L1602" s="1">
        <v>41426</v>
      </c>
      <c r="M1602">
        <v>64</v>
      </c>
      <c r="N1602">
        <f t="shared" si="144"/>
        <v>21759.999999999996</v>
      </c>
      <c r="O1602">
        <f t="shared" si="145"/>
        <v>2176</v>
      </c>
      <c r="P1602">
        <f t="shared" si="146"/>
        <v>217.6</v>
      </c>
      <c r="Q1602">
        <f t="shared" si="147"/>
        <v>21.76</v>
      </c>
      <c r="R1602">
        <f t="shared" si="148"/>
        <v>2.1760000000000002</v>
      </c>
      <c r="S1602">
        <f t="shared" si="149"/>
        <v>0.21759999999999999</v>
      </c>
    </row>
    <row r="1603" spans="2:19">
      <c r="B1603" t="s">
        <v>1698</v>
      </c>
      <c r="C1603" t="s">
        <v>790</v>
      </c>
      <c r="D1603" t="s">
        <v>13</v>
      </c>
      <c r="E1603" t="s">
        <v>777</v>
      </c>
      <c r="F1603" t="s">
        <v>778</v>
      </c>
      <c r="G1603">
        <v>3500</v>
      </c>
      <c r="H1603" t="s">
        <v>21</v>
      </c>
      <c r="I1603" t="s">
        <v>351</v>
      </c>
      <c r="J1603" t="s">
        <v>791</v>
      </c>
      <c r="K1603" t="s">
        <v>792</v>
      </c>
      <c r="L1603" s="1">
        <v>41426</v>
      </c>
      <c r="M1603">
        <v>64</v>
      </c>
      <c r="N1603">
        <f t="shared" ref="N1603:N1666" si="150">((1/((10*10^6)))*G1603*(M1603)*10^6)</f>
        <v>22400</v>
      </c>
      <c r="O1603">
        <f t="shared" ref="O1603:O1666" si="151">((1/((100*10^6)))*G1603*(M1603)*10^6)</f>
        <v>2240.0000000000005</v>
      </c>
      <c r="P1603">
        <f t="shared" ref="P1603:P1666" si="152">((1/((1*10^9)))*G1603*(M1603)*10^6)</f>
        <v>224.00000000000003</v>
      </c>
      <c r="Q1603">
        <f t="shared" ref="Q1603:Q1666" si="153">((1/((10*10^9)))*G1603*(M1603)*10^6)</f>
        <v>22.400000000000002</v>
      </c>
      <c r="R1603">
        <f t="shared" ref="R1603:R1666" si="154">((1/((100*10^9)))*G1603*(M1603)*10^6)</f>
        <v>2.2399999999999998</v>
      </c>
      <c r="S1603">
        <f t="shared" ref="S1603:S1666" si="155">((1/((1*10^12)))*G1603*(M1603)*10^6)</f>
        <v>0.224</v>
      </c>
    </row>
    <row r="1604" spans="2:19">
      <c r="B1604" t="s">
        <v>1699</v>
      </c>
      <c r="C1604" t="s">
        <v>790</v>
      </c>
      <c r="D1604" t="s">
        <v>48</v>
      </c>
      <c r="E1604" t="s">
        <v>777</v>
      </c>
      <c r="F1604" t="s">
        <v>778</v>
      </c>
      <c r="G1604">
        <v>1600</v>
      </c>
      <c r="H1604" t="s">
        <v>87</v>
      </c>
      <c r="I1604" t="s">
        <v>351</v>
      </c>
      <c r="J1604" t="s">
        <v>795</v>
      </c>
      <c r="K1604" t="s">
        <v>1700</v>
      </c>
      <c r="L1604" s="1">
        <v>41426</v>
      </c>
      <c r="M1604">
        <v>64</v>
      </c>
      <c r="N1604">
        <f t="shared" si="150"/>
        <v>10240</v>
      </c>
      <c r="O1604">
        <f t="shared" si="151"/>
        <v>1024</v>
      </c>
      <c r="P1604">
        <f t="shared" si="152"/>
        <v>102.4</v>
      </c>
      <c r="Q1604">
        <f t="shared" si="153"/>
        <v>10.24</v>
      </c>
      <c r="R1604">
        <f t="shared" si="154"/>
        <v>1.0239999999999998</v>
      </c>
      <c r="S1604">
        <f t="shared" si="155"/>
        <v>0.1024</v>
      </c>
    </row>
    <row r="1605" spans="2:19">
      <c r="B1605" t="s">
        <v>1701</v>
      </c>
      <c r="C1605" t="s">
        <v>790</v>
      </c>
      <c r="D1605" t="s">
        <v>13</v>
      </c>
      <c r="E1605" t="s">
        <v>777</v>
      </c>
      <c r="F1605" t="s">
        <v>778</v>
      </c>
      <c r="G1605">
        <v>1800</v>
      </c>
      <c r="H1605" t="s">
        <v>64</v>
      </c>
      <c r="I1605" t="s">
        <v>351</v>
      </c>
      <c r="J1605" t="s">
        <v>791</v>
      </c>
      <c r="K1605" t="s">
        <v>206</v>
      </c>
      <c r="L1605" s="1">
        <v>41426</v>
      </c>
      <c r="M1605">
        <v>64</v>
      </c>
      <c r="N1605">
        <f t="shared" si="150"/>
        <v>11519.999999999998</v>
      </c>
      <c r="O1605">
        <f t="shared" si="151"/>
        <v>1152</v>
      </c>
      <c r="P1605">
        <f t="shared" si="152"/>
        <v>115.2</v>
      </c>
      <c r="Q1605">
        <f t="shared" si="153"/>
        <v>11.52</v>
      </c>
      <c r="R1605">
        <f t="shared" si="154"/>
        <v>1.1519999999999999</v>
      </c>
      <c r="S1605">
        <f t="shared" si="155"/>
        <v>0.1152</v>
      </c>
    </row>
    <row r="1606" spans="2:19">
      <c r="B1606" t="s">
        <v>1702</v>
      </c>
      <c r="C1606" t="s">
        <v>790</v>
      </c>
      <c r="D1606" t="s">
        <v>13</v>
      </c>
      <c r="E1606" t="s">
        <v>777</v>
      </c>
      <c r="F1606" t="s">
        <v>778</v>
      </c>
      <c r="G1606">
        <v>2500</v>
      </c>
      <c r="H1606" t="s">
        <v>28</v>
      </c>
      <c r="I1606" t="s">
        <v>351</v>
      </c>
      <c r="J1606" t="s">
        <v>791</v>
      </c>
      <c r="K1606" t="s">
        <v>29</v>
      </c>
      <c r="L1606" s="1">
        <v>41426</v>
      </c>
      <c r="M1606">
        <v>64</v>
      </c>
      <c r="N1606">
        <f t="shared" si="150"/>
        <v>16000</v>
      </c>
      <c r="O1606">
        <f t="shared" si="151"/>
        <v>1600</v>
      </c>
      <c r="P1606">
        <f t="shared" si="152"/>
        <v>160</v>
      </c>
      <c r="Q1606">
        <f t="shared" si="153"/>
        <v>16</v>
      </c>
      <c r="R1606">
        <f t="shared" si="154"/>
        <v>1.5999999999999999</v>
      </c>
      <c r="S1606">
        <f t="shared" si="155"/>
        <v>0.16</v>
      </c>
    </row>
    <row r="1607" spans="2:19">
      <c r="B1607" t="s">
        <v>1703</v>
      </c>
      <c r="C1607" t="s">
        <v>790</v>
      </c>
      <c r="D1607" t="s">
        <v>13</v>
      </c>
      <c r="E1607" t="s">
        <v>777</v>
      </c>
      <c r="F1607" t="s">
        <v>778</v>
      </c>
      <c r="G1607">
        <v>3100</v>
      </c>
      <c r="H1607" t="s">
        <v>801</v>
      </c>
      <c r="I1607" t="s">
        <v>351</v>
      </c>
      <c r="J1607" t="s">
        <v>791</v>
      </c>
      <c r="K1607" t="s">
        <v>43</v>
      </c>
      <c r="L1607" s="1">
        <v>41426</v>
      </c>
      <c r="M1607">
        <v>64</v>
      </c>
      <c r="N1607">
        <f t="shared" si="150"/>
        <v>19840</v>
      </c>
      <c r="O1607">
        <f t="shared" si="151"/>
        <v>1984</v>
      </c>
      <c r="P1607">
        <f t="shared" si="152"/>
        <v>198.40000000000003</v>
      </c>
      <c r="Q1607">
        <f t="shared" si="153"/>
        <v>19.84</v>
      </c>
      <c r="R1607">
        <f t="shared" si="154"/>
        <v>1.984</v>
      </c>
      <c r="S1607">
        <f t="shared" si="155"/>
        <v>0.19839999999999999</v>
      </c>
    </row>
    <row r="1608" spans="2:19">
      <c r="B1608" t="s">
        <v>30</v>
      </c>
      <c r="C1608" t="s">
        <v>31</v>
      </c>
      <c r="D1608" t="s">
        <v>32</v>
      </c>
      <c r="E1608" t="s">
        <v>33</v>
      </c>
      <c r="F1608" t="s">
        <v>24</v>
      </c>
      <c r="G1608">
        <v>4400</v>
      </c>
      <c r="H1608" t="s">
        <v>34</v>
      </c>
      <c r="I1608" t="s">
        <v>35</v>
      </c>
      <c r="J1608" t="s">
        <v>36</v>
      </c>
      <c r="K1608" t="s">
        <v>37</v>
      </c>
      <c r="L1608" s="1">
        <v>41456</v>
      </c>
      <c r="M1608">
        <v>64</v>
      </c>
      <c r="N1608">
        <f t="shared" si="150"/>
        <v>28159.999999999996</v>
      </c>
      <c r="O1608">
        <f t="shared" si="151"/>
        <v>2816</v>
      </c>
      <c r="P1608">
        <f t="shared" si="152"/>
        <v>281.60000000000002</v>
      </c>
      <c r="Q1608">
        <f t="shared" si="153"/>
        <v>28.16</v>
      </c>
      <c r="R1608">
        <f t="shared" si="154"/>
        <v>2.8159999999999998</v>
      </c>
      <c r="S1608">
        <f t="shared" si="155"/>
        <v>0.28159999999999996</v>
      </c>
    </row>
    <row r="1609" spans="2:19">
      <c r="B1609" t="s">
        <v>38</v>
      </c>
      <c r="C1609" t="s">
        <v>31</v>
      </c>
      <c r="D1609" t="s">
        <v>32</v>
      </c>
      <c r="E1609" t="s">
        <v>33</v>
      </c>
      <c r="F1609" t="s">
        <v>24</v>
      </c>
      <c r="G1609">
        <v>4700</v>
      </c>
      <c r="H1609" t="s">
        <v>39</v>
      </c>
      <c r="I1609" t="s">
        <v>35</v>
      </c>
      <c r="J1609" t="s">
        <v>36</v>
      </c>
      <c r="K1609" t="s">
        <v>37</v>
      </c>
      <c r="L1609" s="1">
        <v>41456</v>
      </c>
      <c r="M1609">
        <v>64</v>
      </c>
      <c r="N1609">
        <f t="shared" si="150"/>
        <v>30080</v>
      </c>
      <c r="O1609">
        <f t="shared" si="151"/>
        <v>3008.0000000000005</v>
      </c>
      <c r="P1609">
        <f t="shared" si="152"/>
        <v>300.8</v>
      </c>
      <c r="Q1609">
        <f t="shared" si="153"/>
        <v>30.08</v>
      </c>
      <c r="R1609">
        <f t="shared" si="154"/>
        <v>3.008</v>
      </c>
      <c r="S1609">
        <f t="shared" si="155"/>
        <v>0.30080000000000001</v>
      </c>
    </row>
    <row r="1610" spans="2:19">
      <c r="B1610" t="s">
        <v>831</v>
      </c>
      <c r="C1610" t="s">
        <v>832</v>
      </c>
      <c r="D1610" t="s">
        <v>53</v>
      </c>
      <c r="E1610" t="s">
        <v>807</v>
      </c>
      <c r="F1610" t="s">
        <v>24</v>
      </c>
      <c r="G1610">
        <v>3000</v>
      </c>
      <c r="H1610" t="s">
        <v>51</v>
      </c>
      <c r="I1610" t="s">
        <v>75</v>
      </c>
      <c r="J1610" t="s">
        <v>810</v>
      </c>
      <c r="K1610" t="s">
        <v>808</v>
      </c>
      <c r="L1610" s="1">
        <v>41456</v>
      </c>
      <c r="M1610">
        <v>64</v>
      </c>
      <c r="N1610">
        <f t="shared" si="150"/>
        <v>19200</v>
      </c>
      <c r="O1610">
        <f t="shared" si="151"/>
        <v>1920</v>
      </c>
      <c r="P1610">
        <f t="shared" si="152"/>
        <v>192</v>
      </c>
      <c r="Q1610">
        <f t="shared" si="153"/>
        <v>19.2</v>
      </c>
      <c r="R1610">
        <f t="shared" si="154"/>
        <v>1.92</v>
      </c>
      <c r="S1610">
        <f t="shared" si="155"/>
        <v>0.192</v>
      </c>
    </row>
    <row r="1611" spans="2:19">
      <c r="B1611" t="s">
        <v>1283</v>
      </c>
      <c r="C1611" t="s">
        <v>1271</v>
      </c>
      <c r="D1611" t="s">
        <v>13</v>
      </c>
      <c r="E1611" t="s">
        <v>848</v>
      </c>
      <c r="F1611" t="s">
        <v>778</v>
      </c>
      <c r="G1611">
        <v>1600</v>
      </c>
      <c r="H1611" t="s">
        <v>87</v>
      </c>
      <c r="I1611" t="s">
        <v>351</v>
      </c>
      <c r="J1611" t="s">
        <v>791</v>
      </c>
      <c r="K1611" t="s">
        <v>521</v>
      </c>
      <c r="L1611" s="1">
        <v>41487</v>
      </c>
      <c r="M1611">
        <v>64</v>
      </c>
      <c r="N1611">
        <f t="shared" si="150"/>
        <v>10240</v>
      </c>
      <c r="O1611">
        <f t="shared" si="151"/>
        <v>1024</v>
      </c>
      <c r="P1611">
        <f t="shared" si="152"/>
        <v>102.4</v>
      </c>
      <c r="Q1611">
        <f t="shared" si="153"/>
        <v>10.24</v>
      </c>
      <c r="R1611">
        <f t="shared" si="154"/>
        <v>1.0239999999999998</v>
      </c>
      <c r="S1611">
        <f t="shared" si="155"/>
        <v>0.1024</v>
      </c>
    </row>
    <row r="1612" spans="2:19">
      <c r="B1612" t="s">
        <v>1284</v>
      </c>
      <c r="C1612" t="s">
        <v>1271</v>
      </c>
      <c r="D1612" t="s">
        <v>13</v>
      </c>
      <c r="E1612" t="s">
        <v>848</v>
      </c>
      <c r="F1612" t="s">
        <v>778</v>
      </c>
      <c r="G1612">
        <v>1800</v>
      </c>
      <c r="H1612" t="s">
        <v>64</v>
      </c>
      <c r="I1612" t="s">
        <v>351</v>
      </c>
      <c r="J1612" t="s">
        <v>791</v>
      </c>
      <c r="K1612" t="s">
        <v>521</v>
      </c>
      <c r="L1612" s="1">
        <v>41487</v>
      </c>
      <c r="M1612">
        <v>64</v>
      </c>
      <c r="N1612">
        <f t="shared" si="150"/>
        <v>11519.999999999998</v>
      </c>
      <c r="O1612">
        <f t="shared" si="151"/>
        <v>1152</v>
      </c>
      <c r="P1612">
        <f t="shared" si="152"/>
        <v>115.2</v>
      </c>
      <c r="Q1612">
        <f t="shared" si="153"/>
        <v>11.52</v>
      </c>
      <c r="R1612">
        <f t="shared" si="154"/>
        <v>1.1519999999999999</v>
      </c>
      <c r="S1612">
        <f t="shared" si="155"/>
        <v>0.1152</v>
      </c>
    </row>
    <row r="1613" spans="2:19">
      <c r="B1613" t="s">
        <v>27</v>
      </c>
      <c r="C1613" t="s">
        <v>23</v>
      </c>
      <c r="D1613" t="s">
        <v>13</v>
      </c>
      <c r="E1613" t="s">
        <v>14</v>
      </c>
      <c r="F1613" t="s">
        <v>24</v>
      </c>
      <c r="G1613">
        <v>2500</v>
      </c>
      <c r="H1613" t="s">
        <v>28</v>
      </c>
      <c r="I1613" t="s">
        <v>17</v>
      </c>
      <c r="J1613" t="s">
        <v>18</v>
      </c>
      <c r="K1613" t="s">
        <v>29</v>
      </c>
      <c r="L1613" s="1">
        <v>41518</v>
      </c>
      <c r="M1613">
        <v>64</v>
      </c>
      <c r="N1613">
        <f t="shared" si="150"/>
        <v>16000</v>
      </c>
      <c r="O1613">
        <f t="shared" si="151"/>
        <v>1600</v>
      </c>
      <c r="P1613">
        <f t="shared" si="152"/>
        <v>160</v>
      </c>
      <c r="Q1613">
        <f t="shared" si="153"/>
        <v>16</v>
      </c>
      <c r="R1613">
        <f t="shared" si="154"/>
        <v>1.5999999999999999</v>
      </c>
      <c r="S1613">
        <f t="shared" si="155"/>
        <v>0.16</v>
      </c>
    </row>
    <row r="1614" spans="2:19">
      <c r="B1614" t="s">
        <v>805</v>
      </c>
      <c r="C1614" t="s">
        <v>806</v>
      </c>
      <c r="D1614" t="s">
        <v>53</v>
      </c>
      <c r="E1614" t="s">
        <v>807</v>
      </c>
      <c r="F1614" t="s">
        <v>778</v>
      </c>
      <c r="G1614">
        <v>3600</v>
      </c>
      <c r="H1614" t="s">
        <v>102</v>
      </c>
      <c r="I1614" t="s">
        <v>75</v>
      </c>
      <c r="J1614" t="s">
        <v>785</v>
      </c>
      <c r="K1614" t="s">
        <v>808</v>
      </c>
      <c r="L1614" s="1">
        <v>41518</v>
      </c>
      <c r="M1614">
        <v>64</v>
      </c>
      <c r="N1614">
        <f t="shared" si="150"/>
        <v>23039.999999999996</v>
      </c>
      <c r="O1614">
        <f t="shared" si="151"/>
        <v>2304</v>
      </c>
      <c r="P1614">
        <f t="shared" si="152"/>
        <v>230.4</v>
      </c>
      <c r="Q1614">
        <f t="shared" si="153"/>
        <v>23.04</v>
      </c>
      <c r="R1614">
        <f t="shared" si="154"/>
        <v>2.3039999999999998</v>
      </c>
      <c r="S1614">
        <f t="shared" si="155"/>
        <v>0.23039999999999999</v>
      </c>
    </row>
    <row r="1615" spans="2:19">
      <c r="B1615" t="s">
        <v>809</v>
      </c>
      <c r="C1615" t="s">
        <v>806</v>
      </c>
      <c r="D1615" t="s">
        <v>53</v>
      </c>
      <c r="E1615" t="s">
        <v>807</v>
      </c>
      <c r="F1615" t="s">
        <v>778</v>
      </c>
      <c r="G1615">
        <v>3400</v>
      </c>
      <c r="H1615" t="s">
        <v>104</v>
      </c>
      <c r="I1615" t="s">
        <v>75</v>
      </c>
      <c r="J1615" t="s">
        <v>810</v>
      </c>
      <c r="K1615" t="s">
        <v>808</v>
      </c>
      <c r="L1615" s="1">
        <v>41518</v>
      </c>
      <c r="M1615">
        <v>64</v>
      </c>
      <c r="N1615">
        <f t="shared" si="150"/>
        <v>21759.999999999996</v>
      </c>
      <c r="O1615">
        <f t="shared" si="151"/>
        <v>2176</v>
      </c>
      <c r="P1615">
        <f t="shared" si="152"/>
        <v>217.6</v>
      </c>
      <c r="Q1615">
        <f t="shared" si="153"/>
        <v>21.76</v>
      </c>
      <c r="R1615">
        <f t="shared" si="154"/>
        <v>2.1760000000000002</v>
      </c>
      <c r="S1615">
        <f t="shared" si="155"/>
        <v>0.21759999999999999</v>
      </c>
    </row>
    <row r="1616" spans="2:19">
      <c r="B1616" t="s">
        <v>811</v>
      </c>
      <c r="C1616" t="s">
        <v>806</v>
      </c>
      <c r="D1616" t="s">
        <v>13</v>
      </c>
      <c r="E1616" t="s">
        <v>807</v>
      </c>
      <c r="F1616" t="s">
        <v>778</v>
      </c>
      <c r="G1616">
        <v>3700</v>
      </c>
      <c r="H1616" t="s">
        <v>16</v>
      </c>
      <c r="I1616" t="s">
        <v>75</v>
      </c>
      <c r="J1616" t="s">
        <v>812</v>
      </c>
      <c r="K1616" t="s">
        <v>808</v>
      </c>
      <c r="L1616" s="1">
        <v>41518</v>
      </c>
      <c r="M1616">
        <v>64</v>
      </c>
      <c r="N1616">
        <f t="shared" si="150"/>
        <v>23680</v>
      </c>
      <c r="O1616">
        <f t="shared" si="151"/>
        <v>2368</v>
      </c>
      <c r="P1616">
        <f t="shared" si="152"/>
        <v>236.8</v>
      </c>
      <c r="Q1616">
        <f t="shared" si="153"/>
        <v>23.68</v>
      </c>
      <c r="R1616">
        <f t="shared" si="154"/>
        <v>2.3679999999999999</v>
      </c>
      <c r="S1616">
        <f t="shared" si="155"/>
        <v>0.23680000000000001</v>
      </c>
    </row>
    <row r="1617" spans="2:19">
      <c r="B1617" t="s">
        <v>813</v>
      </c>
      <c r="C1617" t="s">
        <v>790</v>
      </c>
      <c r="D1617" t="s">
        <v>13</v>
      </c>
      <c r="E1617" t="s">
        <v>777</v>
      </c>
      <c r="F1617" t="s">
        <v>778</v>
      </c>
      <c r="G1617">
        <v>3500</v>
      </c>
      <c r="H1617" t="s">
        <v>21</v>
      </c>
      <c r="I1617" t="s">
        <v>351</v>
      </c>
      <c r="J1617" t="s">
        <v>791</v>
      </c>
      <c r="K1617" t="s">
        <v>792</v>
      </c>
      <c r="L1617" s="1">
        <v>41518</v>
      </c>
      <c r="M1617">
        <v>64</v>
      </c>
      <c r="N1617">
        <f t="shared" si="150"/>
        <v>22400</v>
      </c>
      <c r="O1617">
        <f t="shared" si="151"/>
        <v>2240.0000000000005</v>
      </c>
      <c r="P1617">
        <f t="shared" si="152"/>
        <v>224.00000000000003</v>
      </c>
      <c r="Q1617">
        <f t="shared" si="153"/>
        <v>22.400000000000002</v>
      </c>
      <c r="R1617">
        <f t="shared" si="154"/>
        <v>2.2399999999999998</v>
      </c>
      <c r="S1617">
        <f t="shared" si="155"/>
        <v>0.224</v>
      </c>
    </row>
    <row r="1618" spans="2:19">
      <c r="B1618" t="s">
        <v>814</v>
      </c>
      <c r="C1618" t="s">
        <v>790</v>
      </c>
      <c r="D1618" t="s">
        <v>48</v>
      </c>
      <c r="E1618" t="s">
        <v>777</v>
      </c>
      <c r="F1618" t="s">
        <v>778</v>
      </c>
      <c r="G1618">
        <v>3600</v>
      </c>
      <c r="H1618" t="s">
        <v>102</v>
      </c>
      <c r="I1618" t="s">
        <v>351</v>
      </c>
      <c r="J1618" t="s">
        <v>795</v>
      </c>
      <c r="K1618" t="s">
        <v>514</v>
      </c>
      <c r="L1618" s="1">
        <v>41518</v>
      </c>
      <c r="M1618">
        <v>64</v>
      </c>
      <c r="N1618">
        <f t="shared" si="150"/>
        <v>23039.999999999996</v>
      </c>
      <c r="O1618">
        <f t="shared" si="151"/>
        <v>2304</v>
      </c>
      <c r="P1618">
        <f t="shared" si="152"/>
        <v>230.4</v>
      </c>
      <c r="Q1618">
        <f t="shared" si="153"/>
        <v>23.04</v>
      </c>
      <c r="R1618">
        <f t="shared" si="154"/>
        <v>2.3039999999999998</v>
      </c>
      <c r="S1618">
        <f t="shared" si="155"/>
        <v>0.23039999999999999</v>
      </c>
    </row>
    <row r="1619" spans="2:19">
      <c r="B1619" t="s">
        <v>815</v>
      </c>
      <c r="C1619" t="s">
        <v>790</v>
      </c>
      <c r="D1619" t="s">
        <v>48</v>
      </c>
      <c r="E1619" t="s">
        <v>777</v>
      </c>
      <c r="F1619" t="s">
        <v>778</v>
      </c>
      <c r="G1619">
        <v>3500</v>
      </c>
      <c r="H1619" t="s">
        <v>21</v>
      </c>
      <c r="I1619" t="s">
        <v>351</v>
      </c>
      <c r="J1619" t="s">
        <v>795</v>
      </c>
      <c r="K1619" t="s">
        <v>514</v>
      </c>
      <c r="L1619" s="1">
        <v>41518</v>
      </c>
      <c r="M1619">
        <v>64</v>
      </c>
      <c r="N1619">
        <f t="shared" si="150"/>
        <v>22400</v>
      </c>
      <c r="O1619">
        <f t="shared" si="151"/>
        <v>2240.0000000000005</v>
      </c>
      <c r="P1619">
        <f t="shared" si="152"/>
        <v>224.00000000000003</v>
      </c>
      <c r="Q1619">
        <f t="shared" si="153"/>
        <v>22.400000000000002</v>
      </c>
      <c r="R1619">
        <f t="shared" si="154"/>
        <v>2.2399999999999998</v>
      </c>
      <c r="S1619">
        <f t="shared" si="155"/>
        <v>0.224</v>
      </c>
    </row>
    <row r="1620" spans="2:19">
      <c r="B1620" t="s">
        <v>816</v>
      </c>
      <c r="C1620" t="s">
        <v>790</v>
      </c>
      <c r="D1620" t="s">
        <v>48</v>
      </c>
      <c r="E1620" t="s">
        <v>777</v>
      </c>
      <c r="F1620" t="s">
        <v>778</v>
      </c>
      <c r="G1620">
        <v>3000</v>
      </c>
      <c r="H1620" t="s">
        <v>51</v>
      </c>
      <c r="I1620" t="s">
        <v>351</v>
      </c>
      <c r="J1620" t="s">
        <v>795</v>
      </c>
      <c r="K1620" t="s">
        <v>383</v>
      </c>
      <c r="L1620" s="1">
        <v>41518</v>
      </c>
      <c r="M1620">
        <v>64</v>
      </c>
      <c r="N1620">
        <f t="shared" si="150"/>
        <v>19200</v>
      </c>
      <c r="O1620">
        <f t="shared" si="151"/>
        <v>1920</v>
      </c>
      <c r="P1620">
        <f t="shared" si="152"/>
        <v>192</v>
      </c>
      <c r="Q1620">
        <f t="shared" si="153"/>
        <v>19.2</v>
      </c>
      <c r="R1620">
        <f t="shared" si="154"/>
        <v>1.92</v>
      </c>
      <c r="S1620">
        <f t="shared" si="155"/>
        <v>0.192</v>
      </c>
    </row>
    <row r="1621" spans="2:19">
      <c r="B1621" t="s">
        <v>817</v>
      </c>
      <c r="C1621" t="s">
        <v>790</v>
      </c>
      <c r="D1621" t="s">
        <v>48</v>
      </c>
      <c r="E1621" t="s">
        <v>777</v>
      </c>
      <c r="F1621" t="s">
        <v>778</v>
      </c>
      <c r="G1621">
        <v>2900</v>
      </c>
      <c r="H1621" t="s">
        <v>161</v>
      </c>
      <c r="I1621" t="s">
        <v>351</v>
      </c>
      <c r="J1621" t="s">
        <v>798</v>
      </c>
      <c r="K1621" t="s">
        <v>383</v>
      </c>
      <c r="L1621" s="1">
        <v>41518</v>
      </c>
      <c r="M1621">
        <v>64</v>
      </c>
      <c r="N1621">
        <f t="shared" si="150"/>
        <v>18560</v>
      </c>
      <c r="O1621">
        <f t="shared" si="151"/>
        <v>1856</v>
      </c>
      <c r="P1621">
        <f t="shared" si="152"/>
        <v>185.60000000000002</v>
      </c>
      <c r="Q1621">
        <f t="shared" si="153"/>
        <v>18.560000000000002</v>
      </c>
      <c r="R1621">
        <f t="shared" si="154"/>
        <v>1.8559999999999999</v>
      </c>
      <c r="S1621">
        <f t="shared" si="155"/>
        <v>0.18559999999999999</v>
      </c>
    </row>
    <row r="1622" spans="2:19">
      <c r="B1622" t="s">
        <v>818</v>
      </c>
      <c r="C1622" t="s">
        <v>790</v>
      </c>
      <c r="D1622" t="s">
        <v>48</v>
      </c>
      <c r="E1622" t="s">
        <v>777</v>
      </c>
      <c r="F1622" t="s">
        <v>778</v>
      </c>
      <c r="G1622">
        <v>3400</v>
      </c>
      <c r="H1622" t="s">
        <v>104</v>
      </c>
      <c r="I1622" t="s">
        <v>351</v>
      </c>
      <c r="J1622" t="s">
        <v>798</v>
      </c>
      <c r="K1622" t="s">
        <v>514</v>
      </c>
      <c r="L1622" s="1">
        <v>41518</v>
      </c>
      <c r="M1622">
        <v>64</v>
      </c>
      <c r="N1622">
        <f t="shared" si="150"/>
        <v>21759.999999999996</v>
      </c>
      <c r="O1622">
        <f t="shared" si="151"/>
        <v>2176</v>
      </c>
      <c r="P1622">
        <f t="shared" si="152"/>
        <v>217.6</v>
      </c>
      <c r="Q1622">
        <f t="shared" si="153"/>
        <v>21.76</v>
      </c>
      <c r="R1622">
        <f t="shared" si="154"/>
        <v>2.1760000000000002</v>
      </c>
      <c r="S1622">
        <f t="shared" si="155"/>
        <v>0.21759999999999999</v>
      </c>
    </row>
    <row r="1623" spans="2:19">
      <c r="B1623" t="s">
        <v>819</v>
      </c>
      <c r="C1623" t="s">
        <v>790</v>
      </c>
      <c r="D1623" t="s">
        <v>48</v>
      </c>
      <c r="E1623" t="s">
        <v>777</v>
      </c>
      <c r="F1623" t="s">
        <v>778</v>
      </c>
      <c r="G1623">
        <v>3300</v>
      </c>
      <c r="H1623" t="s">
        <v>784</v>
      </c>
      <c r="I1623" t="s">
        <v>351</v>
      </c>
      <c r="J1623" t="s">
        <v>798</v>
      </c>
      <c r="K1623" t="s">
        <v>514</v>
      </c>
      <c r="L1623" s="1">
        <v>41518</v>
      </c>
      <c r="M1623">
        <v>64</v>
      </c>
      <c r="N1623">
        <f t="shared" si="150"/>
        <v>21120</v>
      </c>
      <c r="O1623">
        <f t="shared" si="151"/>
        <v>2112</v>
      </c>
      <c r="P1623">
        <f t="shared" si="152"/>
        <v>211.20000000000002</v>
      </c>
      <c r="Q1623">
        <f t="shared" si="153"/>
        <v>21.12</v>
      </c>
      <c r="R1623">
        <f t="shared" si="154"/>
        <v>2.1119999999999997</v>
      </c>
      <c r="S1623">
        <f t="shared" si="155"/>
        <v>0.2112</v>
      </c>
    </row>
    <row r="1624" spans="2:19">
      <c r="B1624" t="s">
        <v>820</v>
      </c>
      <c r="C1624" t="s">
        <v>790</v>
      </c>
      <c r="D1624" t="s">
        <v>48</v>
      </c>
      <c r="E1624" t="s">
        <v>777</v>
      </c>
      <c r="F1624" t="s">
        <v>778</v>
      </c>
      <c r="G1624">
        <v>3200</v>
      </c>
      <c r="H1624" t="s">
        <v>107</v>
      </c>
      <c r="I1624" t="s">
        <v>351</v>
      </c>
      <c r="J1624" t="s">
        <v>798</v>
      </c>
      <c r="K1624" t="s">
        <v>514</v>
      </c>
      <c r="L1624" s="1">
        <v>41518</v>
      </c>
      <c r="M1624">
        <v>64</v>
      </c>
      <c r="N1624">
        <f t="shared" si="150"/>
        <v>20480</v>
      </c>
      <c r="O1624">
        <f t="shared" si="151"/>
        <v>2048</v>
      </c>
      <c r="P1624">
        <f t="shared" si="152"/>
        <v>204.8</v>
      </c>
      <c r="Q1624">
        <f t="shared" si="153"/>
        <v>20.48</v>
      </c>
      <c r="R1624">
        <f t="shared" si="154"/>
        <v>2.0479999999999996</v>
      </c>
      <c r="S1624">
        <f t="shared" si="155"/>
        <v>0.20480000000000001</v>
      </c>
    </row>
    <row r="1625" spans="2:19">
      <c r="B1625" t="s">
        <v>821</v>
      </c>
      <c r="C1625" t="s">
        <v>790</v>
      </c>
      <c r="D1625" t="s">
        <v>48</v>
      </c>
      <c r="E1625" t="s">
        <v>777</v>
      </c>
      <c r="F1625" t="s">
        <v>778</v>
      </c>
      <c r="G1625">
        <v>2700</v>
      </c>
      <c r="H1625" t="s">
        <v>126</v>
      </c>
      <c r="I1625" t="s">
        <v>351</v>
      </c>
      <c r="J1625" t="s">
        <v>798</v>
      </c>
      <c r="K1625" t="s">
        <v>383</v>
      </c>
      <c r="L1625" s="1">
        <v>41518</v>
      </c>
      <c r="M1625">
        <v>64</v>
      </c>
      <c r="N1625">
        <f t="shared" si="150"/>
        <v>17280</v>
      </c>
      <c r="O1625">
        <f t="shared" si="151"/>
        <v>1728</v>
      </c>
      <c r="P1625">
        <f t="shared" si="152"/>
        <v>172.8</v>
      </c>
      <c r="Q1625">
        <f t="shared" si="153"/>
        <v>17.28</v>
      </c>
      <c r="R1625">
        <f t="shared" si="154"/>
        <v>1.7279999999999998</v>
      </c>
      <c r="S1625">
        <f t="shared" si="155"/>
        <v>0.17279999999999998</v>
      </c>
    </row>
    <row r="1626" spans="2:19">
      <c r="B1626" t="s">
        <v>822</v>
      </c>
      <c r="C1626" t="s">
        <v>790</v>
      </c>
      <c r="D1626" t="s">
        <v>48</v>
      </c>
      <c r="E1626" t="s">
        <v>777</v>
      </c>
      <c r="F1626" t="s">
        <v>778</v>
      </c>
      <c r="G1626">
        <v>3000</v>
      </c>
      <c r="H1626" t="s">
        <v>51</v>
      </c>
      <c r="I1626" t="s">
        <v>351</v>
      </c>
      <c r="J1626" t="s">
        <v>798</v>
      </c>
      <c r="K1626" t="s">
        <v>514</v>
      </c>
      <c r="L1626" s="1">
        <v>41518</v>
      </c>
      <c r="M1626">
        <v>64</v>
      </c>
      <c r="N1626">
        <f t="shared" si="150"/>
        <v>19200</v>
      </c>
      <c r="O1626">
        <f t="shared" si="151"/>
        <v>1920</v>
      </c>
      <c r="P1626">
        <f t="shared" si="152"/>
        <v>192</v>
      </c>
      <c r="Q1626">
        <f t="shared" si="153"/>
        <v>19.2</v>
      </c>
      <c r="R1626">
        <f t="shared" si="154"/>
        <v>1.92</v>
      </c>
      <c r="S1626">
        <f t="shared" si="155"/>
        <v>0.192</v>
      </c>
    </row>
    <row r="1627" spans="2:19">
      <c r="B1627" t="s">
        <v>823</v>
      </c>
      <c r="C1627" t="s">
        <v>790</v>
      </c>
      <c r="D1627" t="s">
        <v>13</v>
      </c>
      <c r="E1627" t="s">
        <v>777</v>
      </c>
      <c r="F1627" t="s">
        <v>778</v>
      </c>
      <c r="G1627">
        <v>3100</v>
      </c>
      <c r="H1627" t="s">
        <v>801</v>
      </c>
      <c r="I1627" t="s">
        <v>351</v>
      </c>
      <c r="J1627" t="s">
        <v>779</v>
      </c>
      <c r="K1627" t="s">
        <v>792</v>
      </c>
      <c r="L1627" s="1">
        <v>41518</v>
      </c>
      <c r="M1627">
        <v>64</v>
      </c>
      <c r="N1627">
        <f t="shared" si="150"/>
        <v>19840</v>
      </c>
      <c r="O1627">
        <f t="shared" si="151"/>
        <v>1984</v>
      </c>
      <c r="P1627">
        <f t="shared" si="152"/>
        <v>198.40000000000003</v>
      </c>
      <c r="Q1627">
        <f t="shared" si="153"/>
        <v>19.84</v>
      </c>
      <c r="R1627">
        <f t="shared" si="154"/>
        <v>1.984</v>
      </c>
      <c r="S1627">
        <f t="shared" si="155"/>
        <v>0.19839999999999999</v>
      </c>
    </row>
    <row r="1628" spans="2:19">
      <c r="B1628" t="s">
        <v>824</v>
      </c>
      <c r="C1628" t="s">
        <v>790</v>
      </c>
      <c r="D1628" t="s">
        <v>13</v>
      </c>
      <c r="E1628" t="s">
        <v>777</v>
      </c>
      <c r="F1628" t="s">
        <v>778</v>
      </c>
      <c r="G1628">
        <v>2800</v>
      </c>
      <c r="H1628" t="s">
        <v>123</v>
      </c>
      <c r="I1628" t="s">
        <v>351</v>
      </c>
      <c r="J1628" t="s">
        <v>779</v>
      </c>
      <c r="K1628" t="s">
        <v>43</v>
      </c>
      <c r="L1628" s="1">
        <v>41518</v>
      </c>
      <c r="M1628">
        <v>64</v>
      </c>
      <c r="N1628">
        <f t="shared" si="150"/>
        <v>17920</v>
      </c>
      <c r="O1628">
        <f t="shared" si="151"/>
        <v>1792</v>
      </c>
      <c r="P1628">
        <f t="shared" si="152"/>
        <v>179.20000000000002</v>
      </c>
      <c r="Q1628">
        <f t="shared" si="153"/>
        <v>17.920000000000002</v>
      </c>
      <c r="R1628">
        <f t="shared" si="154"/>
        <v>1.792</v>
      </c>
      <c r="S1628">
        <f t="shared" si="155"/>
        <v>0.1792</v>
      </c>
    </row>
    <row r="1629" spans="2:19">
      <c r="B1629" t="s">
        <v>825</v>
      </c>
      <c r="C1629" t="s">
        <v>790</v>
      </c>
      <c r="D1629" t="s">
        <v>48</v>
      </c>
      <c r="E1629" t="s">
        <v>777</v>
      </c>
      <c r="F1629" t="s">
        <v>778</v>
      </c>
      <c r="G1629">
        <v>2600</v>
      </c>
      <c r="H1629" t="s">
        <v>149</v>
      </c>
      <c r="I1629" t="s">
        <v>351</v>
      </c>
      <c r="J1629" t="s">
        <v>798</v>
      </c>
      <c r="K1629" t="s">
        <v>383</v>
      </c>
      <c r="L1629" s="1">
        <v>41518</v>
      </c>
      <c r="M1629">
        <v>64</v>
      </c>
      <c r="N1629">
        <f t="shared" si="150"/>
        <v>16640</v>
      </c>
      <c r="O1629">
        <f t="shared" si="151"/>
        <v>1664.0000000000002</v>
      </c>
      <c r="P1629">
        <f t="shared" si="152"/>
        <v>166.4</v>
      </c>
      <c r="Q1629">
        <f t="shared" si="153"/>
        <v>16.64</v>
      </c>
      <c r="R1629">
        <f t="shared" si="154"/>
        <v>1.6639999999999999</v>
      </c>
      <c r="S1629">
        <f t="shared" si="155"/>
        <v>0.16640000000000002</v>
      </c>
    </row>
    <row r="1630" spans="2:19">
      <c r="B1630" t="s">
        <v>826</v>
      </c>
      <c r="C1630" t="s">
        <v>827</v>
      </c>
      <c r="D1630" t="s">
        <v>48</v>
      </c>
      <c r="E1630" t="s">
        <v>828</v>
      </c>
      <c r="F1630" t="s">
        <v>778</v>
      </c>
      <c r="G1630">
        <v>2800</v>
      </c>
      <c r="H1630" t="s">
        <v>123</v>
      </c>
      <c r="I1630" t="s">
        <v>351</v>
      </c>
      <c r="J1630" t="s">
        <v>829</v>
      </c>
      <c r="K1630" t="s">
        <v>713</v>
      </c>
      <c r="L1630" s="1">
        <v>41518</v>
      </c>
      <c r="M1630">
        <v>64</v>
      </c>
      <c r="N1630">
        <f t="shared" si="150"/>
        <v>17920</v>
      </c>
      <c r="O1630">
        <f t="shared" si="151"/>
        <v>1792</v>
      </c>
      <c r="P1630">
        <f t="shared" si="152"/>
        <v>179.20000000000002</v>
      </c>
      <c r="Q1630">
        <f t="shared" si="153"/>
        <v>17.920000000000002</v>
      </c>
      <c r="R1630">
        <f t="shared" si="154"/>
        <v>1.792</v>
      </c>
      <c r="S1630">
        <f t="shared" si="155"/>
        <v>0.1792</v>
      </c>
    </row>
    <row r="1631" spans="2:19">
      <c r="B1631" t="s">
        <v>830</v>
      </c>
      <c r="C1631" t="s">
        <v>827</v>
      </c>
      <c r="D1631" t="s">
        <v>48</v>
      </c>
      <c r="E1631" t="s">
        <v>828</v>
      </c>
      <c r="F1631" t="s">
        <v>778</v>
      </c>
      <c r="G1631">
        <v>2400</v>
      </c>
      <c r="H1631" t="s">
        <v>145</v>
      </c>
      <c r="I1631" t="s">
        <v>351</v>
      </c>
      <c r="J1631" t="s">
        <v>829</v>
      </c>
      <c r="K1631" t="s">
        <v>383</v>
      </c>
      <c r="L1631" s="1">
        <v>41518</v>
      </c>
      <c r="M1631">
        <v>64</v>
      </c>
      <c r="N1631">
        <f t="shared" si="150"/>
        <v>15359.999999999998</v>
      </c>
      <c r="O1631">
        <f t="shared" si="151"/>
        <v>1536</v>
      </c>
      <c r="P1631">
        <f t="shared" si="152"/>
        <v>153.60000000000002</v>
      </c>
      <c r="Q1631">
        <f t="shared" si="153"/>
        <v>15.360000000000001</v>
      </c>
      <c r="R1631">
        <f t="shared" si="154"/>
        <v>1.536</v>
      </c>
      <c r="S1631">
        <f t="shared" si="155"/>
        <v>0.15359999999999999</v>
      </c>
    </row>
    <row r="1632" spans="2:19">
      <c r="B1632" t="s">
        <v>1258</v>
      </c>
      <c r="C1632" t="s">
        <v>1259</v>
      </c>
      <c r="D1632" t="s">
        <v>13</v>
      </c>
      <c r="E1632" t="s">
        <v>1260</v>
      </c>
      <c r="F1632" t="s">
        <v>778</v>
      </c>
      <c r="G1632">
        <v>1467</v>
      </c>
      <c r="H1632" t="s">
        <v>238</v>
      </c>
      <c r="I1632" t="s">
        <v>351</v>
      </c>
      <c r="J1632" t="s">
        <v>76</v>
      </c>
      <c r="K1632" t="s">
        <v>327</v>
      </c>
      <c r="L1632" s="1">
        <v>41518</v>
      </c>
      <c r="M1632">
        <v>64</v>
      </c>
      <c r="N1632">
        <f t="shared" si="150"/>
        <v>9388.7999999999993</v>
      </c>
      <c r="O1632">
        <f t="shared" si="151"/>
        <v>938.88</v>
      </c>
      <c r="P1632">
        <f t="shared" si="152"/>
        <v>93.888000000000005</v>
      </c>
      <c r="Q1632">
        <f t="shared" si="153"/>
        <v>9.3887999999999998</v>
      </c>
      <c r="R1632">
        <f t="shared" si="154"/>
        <v>0.93887999999999994</v>
      </c>
      <c r="S1632">
        <f t="shared" si="155"/>
        <v>9.3887999999999999E-2</v>
      </c>
    </row>
    <row r="1633" spans="2:19">
      <c r="B1633" t="s">
        <v>1261</v>
      </c>
      <c r="C1633" t="s">
        <v>1259</v>
      </c>
      <c r="D1633" t="s">
        <v>13</v>
      </c>
      <c r="E1633" t="s">
        <v>1260</v>
      </c>
      <c r="F1633" t="s">
        <v>778</v>
      </c>
      <c r="G1633">
        <v>1333</v>
      </c>
      <c r="H1633" t="s">
        <v>204</v>
      </c>
      <c r="I1633" t="s">
        <v>351</v>
      </c>
      <c r="J1633" t="s">
        <v>76</v>
      </c>
      <c r="K1633" t="s">
        <v>1262</v>
      </c>
      <c r="L1633" s="1">
        <v>41518</v>
      </c>
      <c r="M1633">
        <v>64</v>
      </c>
      <c r="N1633">
        <f t="shared" si="150"/>
        <v>8531.1999999999989</v>
      </c>
      <c r="O1633">
        <f t="shared" si="151"/>
        <v>853.12000000000012</v>
      </c>
      <c r="P1633">
        <f t="shared" si="152"/>
        <v>85.311999999999998</v>
      </c>
      <c r="Q1633">
        <f t="shared" si="153"/>
        <v>8.5312000000000001</v>
      </c>
      <c r="R1633">
        <f t="shared" si="154"/>
        <v>0.85311999999999999</v>
      </c>
      <c r="S1633">
        <f t="shared" si="155"/>
        <v>8.5311999999999999E-2</v>
      </c>
    </row>
    <row r="1634" spans="2:19">
      <c r="B1634" t="s">
        <v>1263</v>
      </c>
      <c r="C1634" t="s">
        <v>790</v>
      </c>
      <c r="D1634" t="s">
        <v>48</v>
      </c>
      <c r="E1634" t="s">
        <v>1243</v>
      </c>
      <c r="F1634" t="s">
        <v>778</v>
      </c>
      <c r="G1634">
        <v>2400</v>
      </c>
      <c r="H1634" t="s">
        <v>145</v>
      </c>
      <c r="I1634" t="s">
        <v>351</v>
      </c>
      <c r="J1634" t="s">
        <v>798</v>
      </c>
      <c r="K1634" t="s">
        <v>1264</v>
      </c>
      <c r="L1634" s="1">
        <v>41518</v>
      </c>
      <c r="M1634">
        <v>64</v>
      </c>
      <c r="N1634">
        <f t="shared" si="150"/>
        <v>15359.999999999998</v>
      </c>
      <c r="O1634">
        <f t="shared" si="151"/>
        <v>1536</v>
      </c>
      <c r="P1634">
        <f t="shared" si="152"/>
        <v>153.60000000000002</v>
      </c>
      <c r="Q1634">
        <f t="shared" si="153"/>
        <v>15.360000000000001</v>
      </c>
      <c r="R1634">
        <f t="shared" si="154"/>
        <v>1.536</v>
      </c>
      <c r="S1634">
        <f t="shared" si="155"/>
        <v>0.15359999999999999</v>
      </c>
    </row>
    <row r="1635" spans="2:19">
      <c r="B1635" t="s">
        <v>1265</v>
      </c>
      <c r="C1635" t="s">
        <v>790</v>
      </c>
      <c r="D1635" t="s">
        <v>48</v>
      </c>
      <c r="E1635" t="s">
        <v>848</v>
      </c>
      <c r="F1635" t="s">
        <v>778</v>
      </c>
      <c r="G1635">
        <v>2400</v>
      </c>
      <c r="H1635" t="s">
        <v>145</v>
      </c>
      <c r="I1635" t="s">
        <v>351</v>
      </c>
      <c r="J1635" t="s">
        <v>798</v>
      </c>
      <c r="K1635" t="s">
        <v>1264</v>
      </c>
      <c r="L1635" s="1">
        <v>41518</v>
      </c>
      <c r="M1635">
        <v>64</v>
      </c>
      <c r="N1635">
        <f t="shared" si="150"/>
        <v>15359.999999999998</v>
      </c>
      <c r="O1635">
        <f t="shared" si="151"/>
        <v>1536</v>
      </c>
      <c r="P1635">
        <f t="shared" si="152"/>
        <v>153.60000000000002</v>
      </c>
      <c r="Q1635">
        <f t="shared" si="153"/>
        <v>15.360000000000001</v>
      </c>
      <c r="R1635">
        <f t="shared" si="154"/>
        <v>1.536</v>
      </c>
      <c r="S1635">
        <f t="shared" si="155"/>
        <v>0.15359999999999999</v>
      </c>
    </row>
    <row r="1636" spans="2:19">
      <c r="B1636" t="s">
        <v>1266</v>
      </c>
      <c r="C1636" t="s">
        <v>790</v>
      </c>
      <c r="D1636" t="s">
        <v>48</v>
      </c>
      <c r="E1636" t="s">
        <v>848</v>
      </c>
      <c r="F1636" t="s">
        <v>778</v>
      </c>
      <c r="G1636">
        <v>1600</v>
      </c>
      <c r="H1636" t="s">
        <v>87</v>
      </c>
      <c r="I1636" t="s">
        <v>351</v>
      </c>
      <c r="J1636" t="s">
        <v>798</v>
      </c>
      <c r="K1636" t="s">
        <v>206</v>
      </c>
      <c r="L1636" s="1">
        <v>41518</v>
      </c>
      <c r="M1636">
        <v>64</v>
      </c>
      <c r="N1636">
        <f t="shared" si="150"/>
        <v>10240</v>
      </c>
      <c r="O1636">
        <f t="shared" si="151"/>
        <v>1024</v>
      </c>
      <c r="P1636">
        <f t="shared" si="152"/>
        <v>102.4</v>
      </c>
      <c r="Q1636">
        <f t="shared" si="153"/>
        <v>10.24</v>
      </c>
      <c r="R1636">
        <f t="shared" si="154"/>
        <v>1.0239999999999998</v>
      </c>
      <c r="S1636">
        <f t="shared" si="155"/>
        <v>0.1024</v>
      </c>
    </row>
    <row r="1637" spans="2:19">
      <c r="B1637" t="s">
        <v>1267</v>
      </c>
      <c r="C1637" t="s">
        <v>790</v>
      </c>
      <c r="D1637" t="s">
        <v>48</v>
      </c>
      <c r="E1637" t="s">
        <v>1268</v>
      </c>
      <c r="F1637" t="s">
        <v>778</v>
      </c>
      <c r="G1637">
        <v>1700</v>
      </c>
      <c r="H1637" t="s">
        <v>159</v>
      </c>
      <c r="I1637" t="s">
        <v>351</v>
      </c>
      <c r="J1637" t="s">
        <v>798</v>
      </c>
      <c r="K1637" t="s">
        <v>298</v>
      </c>
      <c r="L1637" s="1">
        <v>41518</v>
      </c>
      <c r="M1637">
        <v>64</v>
      </c>
      <c r="N1637">
        <f t="shared" si="150"/>
        <v>10879.999999999998</v>
      </c>
      <c r="O1637">
        <f t="shared" si="151"/>
        <v>1088</v>
      </c>
      <c r="P1637">
        <f t="shared" si="152"/>
        <v>108.8</v>
      </c>
      <c r="Q1637">
        <f t="shared" si="153"/>
        <v>10.88</v>
      </c>
      <c r="R1637">
        <f t="shared" si="154"/>
        <v>1.0880000000000001</v>
      </c>
      <c r="S1637">
        <f t="shared" si="155"/>
        <v>0.10879999999999999</v>
      </c>
    </row>
    <row r="1638" spans="2:19">
      <c r="B1638" t="s">
        <v>1269</v>
      </c>
      <c r="C1638" t="s">
        <v>790</v>
      </c>
      <c r="D1638" t="s">
        <v>48</v>
      </c>
      <c r="E1638" t="s">
        <v>1243</v>
      </c>
      <c r="F1638" t="s">
        <v>778</v>
      </c>
      <c r="G1638">
        <v>2900</v>
      </c>
      <c r="H1638" t="s">
        <v>161</v>
      </c>
      <c r="I1638" t="s">
        <v>351</v>
      </c>
      <c r="J1638" t="s">
        <v>795</v>
      </c>
      <c r="K1638" t="s">
        <v>1264</v>
      </c>
      <c r="L1638" s="1">
        <v>41518</v>
      </c>
      <c r="M1638">
        <v>64</v>
      </c>
      <c r="N1638">
        <f t="shared" si="150"/>
        <v>18560</v>
      </c>
      <c r="O1638">
        <f t="shared" si="151"/>
        <v>1856</v>
      </c>
      <c r="P1638">
        <f t="shared" si="152"/>
        <v>185.60000000000002</v>
      </c>
      <c r="Q1638">
        <f t="shared" si="153"/>
        <v>18.560000000000002</v>
      </c>
      <c r="R1638">
        <f t="shared" si="154"/>
        <v>1.8559999999999999</v>
      </c>
      <c r="S1638">
        <f t="shared" si="155"/>
        <v>0.18559999999999999</v>
      </c>
    </row>
    <row r="1639" spans="2:19">
      <c r="B1639" t="s">
        <v>1270</v>
      </c>
      <c r="C1639" t="s">
        <v>1271</v>
      </c>
      <c r="D1639" t="s">
        <v>13</v>
      </c>
      <c r="E1639" t="s">
        <v>848</v>
      </c>
      <c r="F1639" t="s">
        <v>778</v>
      </c>
      <c r="G1639">
        <v>2600</v>
      </c>
      <c r="H1639" t="s">
        <v>149</v>
      </c>
      <c r="I1639" t="s">
        <v>351</v>
      </c>
      <c r="J1639" t="s">
        <v>791</v>
      </c>
      <c r="K1639" t="s">
        <v>521</v>
      </c>
      <c r="L1639" s="1">
        <v>41518</v>
      </c>
      <c r="M1639">
        <v>64</v>
      </c>
      <c r="N1639">
        <f t="shared" si="150"/>
        <v>16640</v>
      </c>
      <c r="O1639">
        <f t="shared" si="151"/>
        <v>1664.0000000000002</v>
      </c>
      <c r="P1639">
        <f t="shared" si="152"/>
        <v>166.4</v>
      </c>
      <c r="Q1639">
        <f t="shared" si="153"/>
        <v>16.64</v>
      </c>
      <c r="R1639">
        <f t="shared" si="154"/>
        <v>1.6639999999999999</v>
      </c>
      <c r="S1639">
        <f t="shared" si="155"/>
        <v>0.16640000000000002</v>
      </c>
    </row>
    <row r="1640" spans="2:19">
      <c r="B1640" t="s">
        <v>1272</v>
      </c>
      <c r="C1640" t="s">
        <v>790</v>
      </c>
      <c r="D1640" t="s">
        <v>48</v>
      </c>
      <c r="E1640" t="s">
        <v>1268</v>
      </c>
      <c r="F1640" t="s">
        <v>778</v>
      </c>
      <c r="G1640">
        <v>2100</v>
      </c>
      <c r="H1640" t="s">
        <v>119</v>
      </c>
      <c r="I1640" t="s">
        <v>351</v>
      </c>
      <c r="J1640" t="s">
        <v>795</v>
      </c>
      <c r="K1640" t="s">
        <v>298</v>
      </c>
      <c r="L1640" s="1">
        <v>41518</v>
      </c>
      <c r="M1640">
        <v>64</v>
      </c>
      <c r="N1640">
        <f t="shared" si="150"/>
        <v>13439.999999999998</v>
      </c>
      <c r="O1640">
        <f t="shared" si="151"/>
        <v>1344</v>
      </c>
      <c r="P1640">
        <f t="shared" si="152"/>
        <v>134.4</v>
      </c>
      <c r="Q1640">
        <f t="shared" si="153"/>
        <v>13.44</v>
      </c>
      <c r="R1640">
        <f t="shared" si="154"/>
        <v>1.3439999999999999</v>
      </c>
      <c r="S1640">
        <f t="shared" si="155"/>
        <v>0.13439999999999999</v>
      </c>
    </row>
    <row r="1641" spans="2:19">
      <c r="B1641" t="s">
        <v>1273</v>
      </c>
      <c r="C1641" t="s">
        <v>790</v>
      </c>
      <c r="D1641" t="s">
        <v>48</v>
      </c>
      <c r="E1641" t="s">
        <v>1243</v>
      </c>
      <c r="F1641" t="s">
        <v>778</v>
      </c>
      <c r="G1641">
        <v>2800</v>
      </c>
      <c r="H1641" t="s">
        <v>123</v>
      </c>
      <c r="I1641" t="s">
        <v>351</v>
      </c>
      <c r="J1641" t="s">
        <v>798</v>
      </c>
      <c r="K1641" t="s">
        <v>1264</v>
      </c>
      <c r="L1641" s="1">
        <v>41518</v>
      </c>
      <c r="M1641">
        <v>64</v>
      </c>
      <c r="N1641">
        <f t="shared" si="150"/>
        <v>17920</v>
      </c>
      <c r="O1641">
        <f t="shared" si="151"/>
        <v>1792</v>
      </c>
      <c r="P1641">
        <f t="shared" si="152"/>
        <v>179.20000000000002</v>
      </c>
      <c r="Q1641">
        <f t="shared" si="153"/>
        <v>17.920000000000002</v>
      </c>
      <c r="R1641">
        <f t="shared" si="154"/>
        <v>1.792</v>
      </c>
      <c r="S1641">
        <f t="shared" si="155"/>
        <v>0.1792</v>
      </c>
    </row>
    <row r="1642" spans="2:19">
      <c r="B1642" t="s">
        <v>1274</v>
      </c>
      <c r="C1642" t="s">
        <v>790</v>
      </c>
      <c r="D1642" t="s">
        <v>48</v>
      </c>
      <c r="E1642" t="s">
        <v>1275</v>
      </c>
      <c r="F1642" t="s">
        <v>778</v>
      </c>
      <c r="G1642">
        <v>2000</v>
      </c>
      <c r="H1642" t="s">
        <v>81</v>
      </c>
      <c r="I1642" t="s">
        <v>351</v>
      </c>
      <c r="J1642" t="s">
        <v>829</v>
      </c>
      <c r="K1642" t="s">
        <v>1264</v>
      </c>
      <c r="L1642" s="1">
        <v>41518</v>
      </c>
      <c r="M1642">
        <v>64</v>
      </c>
      <c r="N1642">
        <f t="shared" si="150"/>
        <v>12799.999999999998</v>
      </c>
      <c r="O1642">
        <f t="shared" si="151"/>
        <v>1280</v>
      </c>
      <c r="P1642">
        <f t="shared" si="152"/>
        <v>128.00000000000003</v>
      </c>
      <c r="Q1642">
        <f t="shared" si="153"/>
        <v>12.8</v>
      </c>
      <c r="R1642">
        <f t="shared" si="154"/>
        <v>1.28</v>
      </c>
      <c r="S1642">
        <f t="shared" si="155"/>
        <v>0.128</v>
      </c>
    </row>
    <row r="1643" spans="2:19">
      <c r="B1643" t="s">
        <v>1276</v>
      </c>
      <c r="C1643" t="s">
        <v>790</v>
      </c>
      <c r="D1643" t="s">
        <v>48</v>
      </c>
      <c r="E1643" t="s">
        <v>1243</v>
      </c>
      <c r="F1643" t="s">
        <v>778</v>
      </c>
      <c r="G1643">
        <v>2300</v>
      </c>
      <c r="H1643" t="s">
        <v>573</v>
      </c>
      <c r="I1643" t="s">
        <v>351</v>
      </c>
      <c r="J1643" t="s">
        <v>829</v>
      </c>
      <c r="K1643" t="s">
        <v>1264</v>
      </c>
      <c r="L1643" s="1">
        <v>41518</v>
      </c>
      <c r="M1643">
        <v>64</v>
      </c>
      <c r="N1643">
        <f t="shared" si="150"/>
        <v>14719.999999999998</v>
      </c>
      <c r="O1643">
        <f t="shared" si="151"/>
        <v>1472</v>
      </c>
      <c r="P1643">
        <f t="shared" si="152"/>
        <v>147.19999999999999</v>
      </c>
      <c r="Q1643">
        <f t="shared" si="153"/>
        <v>14.72</v>
      </c>
      <c r="R1643">
        <f t="shared" si="154"/>
        <v>1.4719999999999998</v>
      </c>
      <c r="S1643">
        <f t="shared" si="155"/>
        <v>0.1472</v>
      </c>
    </row>
    <row r="1644" spans="2:19">
      <c r="B1644" t="s">
        <v>1277</v>
      </c>
      <c r="C1644" t="s">
        <v>790</v>
      </c>
      <c r="D1644" t="s">
        <v>48</v>
      </c>
      <c r="E1644" t="s">
        <v>1243</v>
      </c>
      <c r="F1644" t="s">
        <v>778</v>
      </c>
      <c r="G1644">
        <v>2600</v>
      </c>
      <c r="H1644" t="s">
        <v>149</v>
      </c>
      <c r="I1644" t="s">
        <v>351</v>
      </c>
      <c r="J1644" t="s">
        <v>798</v>
      </c>
      <c r="K1644" t="s">
        <v>1264</v>
      </c>
      <c r="L1644" s="1">
        <v>41518</v>
      </c>
      <c r="M1644">
        <v>64</v>
      </c>
      <c r="N1644">
        <f t="shared" si="150"/>
        <v>16640</v>
      </c>
      <c r="O1644">
        <f t="shared" si="151"/>
        <v>1664.0000000000002</v>
      </c>
      <c r="P1644">
        <f t="shared" si="152"/>
        <v>166.4</v>
      </c>
      <c r="Q1644">
        <f t="shared" si="153"/>
        <v>16.64</v>
      </c>
      <c r="R1644">
        <f t="shared" si="154"/>
        <v>1.6639999999999999</v>
      </c>
      <c r="S1644">
        <f t="shared" si="155"/>
        <v>0.16640000000000002</v>
      </c>
    </row>
    <row r="1645" spans="2:19">
      <c r="B1645" t="s">
        <v>1278</v>
      </c>
      <c r="C1645" t="s">
        <v>790</v>
      </c>
      <c r="D1645" t="s">
        <v>48</v>
      </c>
      <c r="E1645" t="s">
        <v>1275</v>
      </c>
      <c r="F1645" t="s">
        <v>778</v>
      </c>
      <c r="G1645">
        <v>1400</v>
      </c>
      <c r="H1645" t="s">
        <v>141</v>
      </c>
      <c r="I1645" t="s">
        <v>351</v>
      </c>
      <c r="J1645" t="s">
        <v>829</v>
      </c>
      <c r="K1645" t="s">
        <v>298</v>
      </c>
      <c r="L1645" s="1">
        <v>41518</v>
      </c>
      <c r="M1645">
        <v>64</v>
      </c>
      <c r="N1645">
        <f t="shared" si="150"/>
        <v>8960</v>
      </c>
      <c r="O1645">
        <f t="shared" si="151"/>
        <v>896</v>
      </c>
      <c r="P1645">
        <f t="shared" si="152"/>
        <v>89.600000000000009</v>
      </c>
      <c r="Q1645">
        <f t="shared" si="153"/>
        <v>8.9600000000000009</v>
      </c>
      <c r="R1645">
        <f t="shared" si="154"/>
        <v>0.89600000000000002</v>
      </c>
      <c r="S1645">
        <f t="shared" si="155"/>
        <v>8.9599999999999999E-2</v>
      </c>
    </row>
    <row r="1646" spans="2:19">
      <c r="B1646" t="s">
        <v>1279</v>
      </c>
      <c r="C1646" t="s">
        <v>790</v>
      </c>
      <c r="D1646" t="s">
        <v>48</v>
      </c>
      <c r="E1646" t="s">
        <v>1243</v>
      </c>
      <c r="F1646" t="s">
        <v>778</v>
      </c>
      <c r="G1646">
        <v>1600</v>
      </c>
      <c r="H1646" t="s">
        <v>87</v>
      </c>
      <c r="I1646" t="s">
        <v>351</v>
      </c>
      <c r="J1646" t="s">
        <v>829</v>
      </c>
      <c r="K1646" t="s">
        <v>298</v>
      </c>
      <c r="L1646" s="1">
        <v>41518</v>
      </c>
      <c r="M1646">
        <v>64</v>
      </c>
      <c r="N1646">
        <f t="shared" si="150"/>
        <v>10240</v>
      </c>
      <c r="O1646">
        <f t="shared" si="151"/>
        <v>1024</v>
      </c>
      <c r="P1646">
        <f t="shared" si="152"/>
        <v>102.4</v>
      </c>
      <c r="Q1646">
        <f t="shared" si="153"/>
        <v>10.24</v>
      </c>
      <c r="R1646">
        <f t="shared" si="154"/>
        <v>1.0239999999999998</v>
      </c>
      <c r="S1646">
        <f t="shared" si="155"/>
        <v>0.1024</v>
      </c>
    </row>
    <row r="1647" spans="2:19">
      <c r="B1647" t="s">
        <v>1280</v>
      </c>
      <c r="C1647" t="s">
        <v>790</v>
      </c>
      <c r="D1647" t="s">
        <v>48</v>
      </c>
      <c r="E1647" t="s">
        <v>1268</v>
      </c>
      <c r="F1647" t="s">
        <v>778</v>
      </c>
      <c r="G1647">
        <v>1700</v>
      </c>
      <c r="H1647" t="s">
        <v>159</v>
      </c>
      <c r="I1647" t="s">
        <v>351</v>
      </c>
      <c r="J1647" t="s">
        <v>829</v>
      </c>
      <c r="K1647" t="s">
        <v>298</v>
      </c>
      <c r="L1647" s="1">
        <v>41518</v>
      </c>
      <c r="M1647">
        <v>64</v>
      </c>
      <c r="N1647">
        <f t="shared" si="150"/>
        <v>10879.999999999998</v>
      </c>
      <c r="O1647">
        <f t="shared" si="151"/>
        <v>1088</v>
      </c>
      <c r="P1647">
        <f t="shared" si="152"/>
        <v>108.8</v>
      </c>
      <c r="Q1647">
        <f t="shared" si="153"/>
        <v>10.88</v>
      </c>
      <c r="R1647">
        <f t="shared" si="154"/>
        <v>1.0880000000000001</v>
      </c>
      <c r="S1647">
        <f t="shared" si="155"/>
        <v>0.10879999999999999</v>
      </c>
    </row>
    <row r="1648" spans="2:19">
      <c r="B1648" t="s">
        <v>1281</v>
      </c>
      <c r="C1648" t="s">
        <v>790</v>
      </c>
      <c r="D1648" t="s">
        <v>48</v>
      </c>
      <c r="E1648" t="s">
        <v>1268</v>
      </c>
      <c r="F1648" t="s">
        <v>778</v>
      </c>
      <c r="G1648">
        <v>1200</v>
      </c>
      <c r="H1648" t="s">
        <v>213</v>
      </c>
      <c r="I1648" t="s">
        <v>351</v>
      </c>
      <c r="J1648" t="s">
        <v>829</v>
      </c>
      <c r="K1648" t="s">
        <v>1282</v>
      </c>
      <c r="L1648" s="1">
        <v>41518</v>
      </c>
      <c r="M1648">
        <v>64</v>
      </c>
      <c r="N1648">
        <f t="shared" si="150"/>
        <v>7679.9999999999991</v>
      </c>
      <c r="O1648">
        <f t="shared" si="151"/>
        <v>768</v>
      </c>
      <c r="P1648">
        <f t="shared" si="152"/>
        <v>76.800000000000011</v>
      </c>
      <c r="Q1648">
        <f t="shared" si="153"/>
        <v>7.6800000000000006</v>
      </c>
      <c r="R1648">
        <f t="shared" si="154"/>
        <v>0.76800000000000002</v>
      </c>
      <c r="S1648">
        <f t="shared" si="155"/>
        <v>7.6799999999999993E-2</v>
      </c>
    </row>
    <row r="1649" spans="2:19">
      <c r="B1649" t="s">
        <v>1274</v>
      </c>
      <c r="C1649" t="s">
        <v>790</v>
      </c>
      <c r="D1649" t="s">
        <v>48</v>
      </c>
      <c r="E1649" t="s">
        <v>1243</v>
      </c>
      <c r="F1649" t="s">
        <v>778</v>
      </c>
      <c r="G1649">
        <v>2000</v>
      </c>
      <c r="H1649" t="s">
        <v>81</v>
      </c>
      <c r="I1649" t="s">
        <v>351</v>
      </c>
      <c r="J1649" t="s">
        <v>829</v>
      </c>
      <c r="K1649" t="s">
        <v>1264</v>
      </c>
      <c r="L1649" s="1">
        <v>41518</v>
      </c>
      <c r="M1649">
        <v>64</v>
      </c>
      <c r="N1649">
        <f t="shared" si="150"/>
        <v>12799.999999999998</v>
      </c>
      <c r="O1649">
        <f t="shared" si="151"/>
        <v>1280</v>
      </c>
      <c r="P1649">
        <f t="shared" si="152"/>
        <v>128.00000000000003</v>
      </c>
      <c r="Q1649">
        <f t="shared" si="153"/>
        <v>12.8</v>
      </c>
      <c r="R1649">
        <f t="shared" si="154"/>
        <v>1.28</v>
      </c>
      <c r="S1649">
        <f t="shared" si="155"/>
        <v>0.128</v>
      </c>
    </row>
    <row r="1650" spans="2:19">
      <c r="B1650" t="s">
        <v>1278</v>
      </c>
      <c r="C1650" t="s">
        <v>790</v>
      </c>
      <c r="D1650" t="s">
        <v>48</v>
      </c>
      <c r="E1650" t="s">
        <v>1243</v>
      </c>
      <c r="F1650" t="s">
        <v>778</v>
      </c>
      <c r="G1650">
        <v>1400</v>
      </c>
      <c r="H1650" t="s">
        <v>141</v>
      </c>
      <c r="I1650" t="s">
        <v>351</v>
      </c>
      <c r="J1650" t="s">
        <v>829</v>
      </c>
      <c r="K1650" t="s">
        <v>298</v>
      </c>
      <c r="L1650" s="1">
        <v>41518</v>
      </c>
      <c r="M1650">
        <v>64</v>
      </c>
      <c r="N1650">
        <f t="shared" si="150"/>
        <v>8960</v>
      </c>
      <c r="O1650">
        <f t="shared" si="151"/>
        <v>896</v>
      </c>
      <c r="P1650">
        <f t="shared" si="152"/>
        <v>89.600000000000009</v>
      </c>
      <c r="Q1650">
        <f t="shared" si="153"/>
        <v>8.9600000000000009</v>
      </c>
      <c r="R1650">
        <f t="shared" si="154"/>
        <v>0.89600000000000002</v>
      </c>
      <c r="S1650">
        <f t="shared" si="155"/>
        <v>8.9599999999999999E-2</v>
      </c>
    </row>
    <row r="1651" spans="2:19">
      <c r="B1651" t="s">
        <v>1656</v>
      </c>
      <c r="C1651" t="s">
        <v>1657</v>
      </c>
      <c r="D1651" t="s">
        <v>53</v>
      </c>
      <c r="E1651" t="s">
        <v>807</v>
      </c>
      <c r="F1651" t="s">
        <v>778</v>
      </c>
      <c r="G1651">
        <v>2400</v>
      </c>
      <c r="H1651" t="s">
        <v>145</v>
      </c>
      <c r="I1651" t="s">
        <v>351</v>
      </c>
      <c r="J1651" t="s">
        <v>785</v>
      </c>
      <c r="K1651" t="s">
        <v>476</v>
      </c>
      <c r="L1651" s="1">
        <v>41518</v>
      </c>
      <c r="M1651">
        <v>64</v>
      </c>
      <c r="N1651">
        <f t="shared" si="150"/>
        <v>15359.999999999998</v>
      </c>
      <c r="O1651">
        <f t="shared" si="151"/>
        <v>1536</v>
      </c>
      <c r="P1651">
        <f t="shared" si="152"/>
        <v>153.60000000000002</v>
      </c>
      <c r="Q1651">
        <f t="shared" si="153"/>
        <v>15.360000000000001</v>
      </c>
      <c r="R1651">
        <f t="shared" si="154"/>
        <v>1.536</v>
      </c>
      <c r="S1651">
        <f t="shared" si="155"/>
        <v>0.15359999999999999</v>
      </c>
    </row>
    <row r="1652" spans="2:19">
      <c r="B1652" t="s">
        <v>1658</v>
      </c>
      <c r="C1652" t="s">
        <v>1657</v>
      </c>
      <c r="D1652" t="s">
        <v>13</v>
      </c>
      <c r="E1652" t="s">
        <v>807</v>
      </c>
      <c r="F1652" t="s">
        <v>778</v>
      </c>
      <c r="G1652">
        <v>2500</v>
      </c>
      <c r="H1652" t="s">
        <v>28</v>
      </c>
      <c r="I1652" t="s">
        <v>351</v>
      </c>
      <c r="J1652" t="s">
        <v>812</v>
      </c>
      <c r="K1652" t="s">
        <v>185</v>
      </c>
      <c r="L1652" s="1">
        <v>41518</v>
      </c>
      <c r="M1652">
        <v>64</v>
      </c>
      <c r="N1652">
        <f t="shared" si="150"/>
        <v>16000</v>
      </c>
      <c r="O1652">
        <f t="shared" si="151"/>
        <v>1600</v>
      </c>
      <c r="P1652">
        <f t="shared" si="152"/>
        <v>160</v>
      </c>
      <c r="Q1652">
        <f t="shared" si="153"/>
        <v>16</v>
      </c>
      <c r="R1652">
        <f t="shared" si="154"/>
        <v>1.5999999999999999</v>
      </c>
      <c r="S1652">
        <f t="shared" si="155"/>
        <v>0.16</v>
      </c>
    </row>
    <row r="1653" spans="2:19">
      <c r="B1653" t="s">
        <v>1659</v>
      </c>
      <c r="C1653" t="s">
        <v>1657</v>
      </c>
      <c r="D1653" t="s">
        <v>53</v>
      </c>
      <c r="E1653" t="s">
        <v>807</v>
      </c>
      <c r="F1653" t="s">
        <v>778</v>
      </c>
      <c r="G1653">
        <v>3500</v>
      </c>
      <c r="H1653" t="s">
        <v>21</v>
      </c>
      <c r="I1653" t="s">
        <v>351</v>
      </c>
      <c r="J1653" t="s">
        <v>785</v>
      </c>
      <c r="K1653" t="s">
        <v>808</v>
      </c>
      <c r="L1653" s="1">
        <v>41518</v>
      </c>
      <c r="M1653">
        <v>64</v>
      </c>
      <c r="N1653">
        <f t="shared" si="150"/>
        <v>22400</v>
      </c>
      <c r="O1653">
        <f t="shared" si="151"/>
        <v>2240.0000000000005</v>
      </c>
      <c r="P1653">
        <f t="shared" si="152"/>
        <v>224.00000000000003</v>
      </c>
      <c r="Q1653">
        <f t="shared" si="153"/>
        <v>22.400000000000002</v>
      </c>
      <c r="R1653">
        <f t="shared" si="154"/>
        <v>2.2399999999999998</v>
      </c>
      <c r="S1653">
        <f t="shared" si="155"/>
        <v>0.224</v>
      </c>
    </row>
    <row r="1654" spans="2:19">
      <c r="B1654" t="s">
        <v>1660</v>
      </c>
      <c r="C1654" t="s">
        <v>1657</v>
      </c>
      <c r="D1654" t="s">
        <v>53</v>
      </c>
      <c r="E1654" t="s">
        <v>807</v>
      </c>
      <c r="F1654" t="s">
        <v>778</v>
      </c>
      <c r="G1654">
        <v>2600</v>
      </c>
      <c r="H1654" t="s">
        <v>149</v>
      </c>
      <c r="I1654" t="s">
        <v>351</v>
      </c>
      <c r="J1654" t="s">
        <v>785</v>
      </c>
      <c r="K1654" t="s">
        <v>185</v>
      </c>
      <c r="L1654" s="1">
        <v>41518</v>
      </c>
      <c r="M1654">
        <v>64</v>
      </c>
      <c r="N1654">
        <f t="shared" si="150"/>
        <v>16640</v>
      </c>
      <c r="O1654">
        <f t="shared" si="151"/>
        <v>1664.0000000000002</v>
      </c>
      <c r="P1654">
        <f t="shared" si="152"/>
        <v>166.4</v>
      </c>
      <c r="Q1654">
        <f t="shared" si="153"/>
        <v>16.64</v>
      </c>
      <c r="R1654">
        <f t="shared" si="154"/>
        <v>1.6639999999999999</v>
      </c>
      <c r="S1654">
        <f t="shared" si="155"/>
        <v>0.16640000000000002</v>
      </c>
    </row>
    <row r="1655" spans="2:19">
      <c r="B1655" t="s">
        <v>1661</v>
      </c>
      <c r="C1655" t="s">
        <v>1657</v>
      </c>
      <c r="D1655" t="s">
        <v>53</v>
      </c>
      <c r="E1655" t="s">
        <v>807</v>
      </c>
      <c r="F1655" t="s">
        <v>778</v>
      </c>
      <c r="G1655">
        <v>2100</v>
      </c>
      <c r="H1655" t="s">
        <v>119</v>
      </c>
      <c r="I1655" t="s">
        <v>351</v>
      </c>
      <c r="J1655" t="s">
        <v>785</v>
      </c>
      <c r="K1655" t="s">
        <v>185</v>
      </c>
      <c r="L1655" s="1">
        <v>41518</v>
      </c>
      <c r="M1655">
        <v>64</v>
      </c>
      <c r="N1655">
        <f t="shared" si="150"/>
        <v>13439.999999999998</v>
      </c>
      <c r="O1655">
        <f t="shared" si="151"/>
        <v>1344</v>
      </c>
      <c r="P1655">
        <f t="shared" si="152"/>
        <v>134.4</v>
      </c>
      <c r="Q1655">
        <f t="shared" si="153"/>
        <v>13.44</v>
      </c>
      <c r="R1655">
        <f t="shared" si="154"/>
        <v>1.3439999999999999</v>
      </c>
      <c r="S1655">
        <f t="shared" si="155"/>
        <v>0.13439999999999999</v>
      </c>
    </row>
    <row r="1656" spans="2:19">
      <c r="B1656" t="s">
        <v>1662</v>
      </c>
      <c r="C1656" t="s">
        <v>1657</v>
      </c>
      <c r="D1656" t="s">
        <v>13</v>
      </c>
      <c r="E1656" t="s">
        <v>807</v>
      </c>
      <c r="F1656" t="s">
        <v>778</v>
      </c>
      <c r="G1656">
        <v>3500</v>
      </c>
      <c r="H1656" t="s">
        <v>21</v>
      </c>
      <c r="I1656" t="s">
        <v>351</v>
      </c>
      <c r="J1656" t="s">
        <v>812</v>
      </c>
      <c r="K1656" t="s">
        <v>808</v>
      </c>
      <c r="L1656" s="1">
        <v>41518</v>
      </c>
      <c r="M1656">
        <v>64</v>
      </c>
      <c r="N1656">
        <f t="shared" si="150"/>
        <v>22400</v>
      </c>
      <c r="O1656">
        <f t="shared" si="151"/>
        <v>2240.0000000000005</v>
      </c>
      <c r="P1656">
        <f t="shared" si="152"/>
        <v>224.00000000000003</v>
      </c>
      <c r="Q1656">
        <f t="shared" si="153"/>
        <v>22.400000000000002</v>
      </c>
      <c r="R1656">
        <f t="shared" si="154"/>
        <v>2.2399999999999998</v>
      </c>
      <c r="S1656">
        <f t="shared" si="155"/>
        <v>0.224</v>
      </c>
    </row>
    <row r="1657" spans="2:19">
      <c r="B1657" t="s">
        <v>1663</v>
      </c>
      <c r="C1657" t="s">
        <v>1657</v>
      </c>
      <c r="D1657" t="s">
        <v>13</v>
      </c>
      <c r="E1657" t="s">
        <v>807</v>
      </c>
      <c r="F1657" t="s">
        <v>778</v>
      </c>
      <c r="G1657">
        <v>1800</v>
      </c>
      <c r="H1657" t="s">
        <v>64</v>
      </c>
      <c r="I1657" t="s">
        <v>351</v>
      </c>
      <c r="J1657" t="s">
        <v>812</v>
      </c>
      <c r="K1657" t="s">
        <v>185</v>
      </c>
      <c r="L1657" s="1">
        <v>41518</v>
      </c>
      <c r="M1657">
        <v>64</v>
      </c>
      <c r="N1657">
        <f t="shared" si="150"/>
        <v>11519.999999999998</v>
      </c>
      <c r="O1657">
        <f t="shared" si="151"/>
        <v>1152</v>
      </c>
      <c r="P1657">
        <f t="shared" si="152"/>
        <v>115.2</v>
      </c>
      <c r="Q1657">
        <f t="shared" si="153"/>
        <v>11.52</v>
      </c>
      <c r="R1657">
        <f t="shared" si="154"/>
        <v>1.1519999999999999</v>
      </c>
      <c r="S1657">
        <f t="shared" si="155"/>
        <v>0.1152</v>
      </c>
    </row>
    <row r="1658" spans="2:19">
      <c r="B1658" t="s">
        <v>1664</v>
      </c>
      <c r="C1658" t="s">
        <v>1657</v>
      </c>
      <c r="D1658" t="s">
        <v>32</v>
      </c>
      <c r="E1658" t="s">
        <v>807</v>
      </c>
      <c r="F1658" t="s">
        <v>778</v>
      </c>
      <c r="G1658">
        <v>2000</v>
      </c>
      <c r="H1658" t="s">
        <v>81</v>
      </c>
      <c r="I1658" t="s">
        <v>351</v>
      </c>
      <c r="J1658" t="s">
        <v>788</v>
      </c>
      <c r="K1658" t="s">
        <v>19</v>
      </c>
      <c r="L1658" s="1">
        <v>41518</v>
      </c>
      <c r="M1658">
        <v>64</v>
      </c>
      <c r="N1658">
        <f t="shared" si="150"/>
        <v>12799.999999999998</v>
      </c>
      <c r="O1658">
        <f t="shared" si="151"/>
        <v>1280</v>
      </c>
      <c r="P1658">
        <f t="shared" si="152"/>
        <v>128.00000000000003</v>
      </c>
      <c r="Q1658">
        <f t="shared" si="153"/>
        <v>12.8</v>
      </c>
      <c r="R1658">
        <f t="shared" si="154"/>
        <v>1.28</v>
      </c>
      <c r="S1658">
        <f t="shared" si="155"/>
        <v>0.128</v>
      </c>
    </row>
    <row r="1659" spans="2:19">
      <c r="B1659" t="s">
        <v>1665</v>
      </c>
      <c r="C1659" t="s">
        <v>1657</v>
      </c>
      <c r="D1659" t="s">
        <v>32</v>
      </c>
      <c r="E1659" t="s">
        <v>807</v>
      </c>
      <c r="F1659" t="s">
        <v>778</v>
      </c>
      <c r="G1659">
        <v>2600</v>
      </c>
      <c r="H1659" t="s">
        <v>149</v>
      </c>
      <c r="I1659" t="s">
        <v>351</v>
      </c>
      <c r="J1659" t="s">
        <v>788</v>
      </c>
      <c r="K1659" t="s">
        <v>19</v>
      </c>
      <c r="L1659" s="1">
        <v>41518</v>
      </c>
      <c r="M1659">
        <v>64</v>
      </c>
      <c r="N1659">
        <f t="shared" si="150"/>
        <v>16640</v>
      </c>
      <c r="O1659">
        <f t="shared" si="151"/>
        <v>1664.0000000000002</v>
      </c>
      <c r="P1659">
        <f t="shared" si="152"/>
        <v>166.4</v>
      </c>
      <c r="Q1659">
        <f t="shared" si="153"/>
        <v>16.64</v>
      </c>
      <c r="R1659">
        <f t="shared" si="154"/>
        <v>1.6639999999999999</v>
      </c>
      <c r="S1659">
        <f t="shared" si="155"/>
        <v>0.16640000000000002</v>
      </c>
    </row>
    <row r="1660" spans="2:19">
      <c r="B1660" t="s">
        <v>1666</v>
      </c>
      <c r="C1660" t="s">
        <v>1657</v>
      </c>
      <c r="D1660" t="s">
        <v>32</v>
      </c>
      <c r="E1660" t="s">
        <v>807</v>
      </c>
      <c r="F1660" t="s">
        <v>778</v>
      </c>
      <c r="G1660">
        <v>3300</v>
      </c>
      <c r="H1660" t="s">
        <v>784</v>
      </c>
      <c r="I1660" t="s">
        <v>351</v>
      </c>
      <c r="J1660" t="s">
        <v>788</v>
      </c>
      <c r="K1660" t="s">
        <v>808</v>
      </c>
      <c r="L1660" s="1">
        <v>41518</v>
      </c>
      <c r="M1660">
        <v>64</v>
      </c>
      <c r="N1660">
        <f t="shared" si="150"/>
        <v>21120</v>
      </c>
      <c r="O1660">
        <f t="shared" si="151"/>
        <v>2112</v>
      </c>
      <c r="P1660">
        <f t="shared" si="152"/>
        <v>211.20000000000002</v>
      </c>
      <c r="Q1660">
        <f t="shared" si="153"/>
        <v>21.12</v>
      </c>
      <c r="R1660">
        <f t="shared" si="154"/>
        <v>2.1119999999999997</v>
      </c>
      <c r="S1660">
        <f t="shared" si="155"/>
        <v>0.2112</v>
      </c>
    </row>
    <row r="1661" spans="2:19">
      <c r="B1661" t="s">
        <v>1667</v>
      </c>
      <c r="C1661" t="s">
        <v>1657</v>
      </c>
      <c r="D1661" t="s">
        <v>32</v>
      </c>
      <c r="E1661" t="s">
        <v>807</v>
      </c>
      <c r="F1661" t="s">
        <v>778</v>
      </c>
      <c r="G1661">
        <v>3400</v>
      </c>
      <c r="H1661" t="s">
        <v>104</v>
      </c>
      <c r="I1661" t="s">
        <v>351</v>
      </c>
      <c r="J1661" t="s">
        <v>788</v>
      </c>
      <c r="K1661" t="s">
        <v>808</v>
      </c>
      <c r="L1661" s="1">
        <v>41518</v>
      </c>
      <c r="M1661">
        <v>64</v>
      </c>
      <c r="N1661">
        <f t="shared" si="150"/>
        <v>21759.999999999996</v>
      </c>
      <c r="O1661">
        <f t="shared" si="151"/>
        <v>2176</v>
      </c>
      <c r="P1661">
        <f t="shared" si="152"/>
        <v>217.6</v>
      </c>
      <c r="Q1661">
        <f t="shared" si="153"/>
        <v>21.76</v>
      </c>
      <c r="R1661">
        <f t="shared" si="154"/>
        <v>2.1760000000000002</v>
      </c>
      <c r="S1661">
        <f t="shared" si="155"/>
        <v>0.21759999999999999</v>
      </c>
    </row>
    <row r="1662" spans="2:19">
      <c r="B1662" t="s">
        <v>1668</v>
      </c>
      <c r="C1662" t="s">
        <v>1657</v>
      </c>
      <c r="D1662" t="s">
        <v>1669</v>
      </c>
      <c r="E1662" t="s">
        <v>807</v>
      </c>
      <c r="F1662" t="s">
        <v>778</v>
      </c>
      <c r="G1662">
        <v>2200</v>
      </c>
      <c r="H1662" t="s">
        <v>107</v>
      </c>
      <c r="I1662" t="s">
        <v>351</v>
      </c>
      <c r="J1662" t="s">
        <v>1670</v>
      </c>
      <c r="K1662" t="s">
        <v>19</v>
      </c>
      <c r="L1662" s="1">
        <v>41518</v>
      </c>
      <c r="M1662">
        <v>64</v>
      </c>
      <c r="N1662">
        <f t="shared" si="150"/>
        <v>14079.999999999998</v>
      </c>
      <c r="O1662">
        <f t="shared" si="151"/>
        <v>1408</v>
      </c>
      <c r="P1662">
        <f t="shared" si="152"/>
        <v>140.80000000000001</v>
      </c>
      <c r="Q1662">
        <f t="shared" si="153"/>
        <v>14.08</v>
      </c>
      <c r="R1662">
        <f t="shared" si="154"/>
        <v>1.4079999999999999</v>
      </c>
      <c r="S1662">
        <f t="shared" si="155"/>
        <v>0.14079999999999998</v>
      </c>
    </row>
    <row r="1663" spans="2:19">
      <c r="B1663" t="s">
        <v>1671</v>
      </c>
      <c r="C1663" t="s">
        <v>1657</v>
      </c>
      <c r="D1663" t="s">
        <v>1669</v>
      </c>
      <c r="E1663" t="s">
        <v>807</v>
      </c>
      <c r="F1663" t="s">
        <v>778</v>
      </c>
      <c r="G1663">
        <v>2500</v>
      </c>
      <c r="H1663" t="s">
        <v>28</v>
      </c>
      <c r="I1663" t="s">
        <v>351</v>
      </c>
      <c r="J1663" t="s">
        <v>1670</v>
      </c>
      <c r="K1663" t="s">
        <v>676</v>
      </c>
      <c r="L1663" s="1">
        <v>41518</v>
      </c>
      <c r="M1663">
        <v>64</v>
      </c>
      <c r="N1663">
        <f t="shared" si="150"/>
        <v>16000</v>
      </c>
      <c r="O1663">
        <f t="shared" si="151"/>
        <v>1600</v>
      </c>
      <c r="P1663">
        <f t="shared" si="152"/>
        <v>160</v>
      </c>
      <c r="Q1663">
        <f t="shared" si="153"/>
        <v>16</v>
      </c>
      <c r="R1663">
        <f t="shared" si="154"/>
        <v>1.5999999999999999</v>
      </c>
      <c r="S1663">
        <f t="shared" si="155"/>
        <v>0.16</v>
      </c>
    </row>
    <row r="1664" spans="2:19">
      <c r="B1664" t="s">
        <v>1672</v>
      </c>
      <c r="C1664" t="s">
        <v>1657</v>
      </c>
      <c r="D1664" t="s">
        <v>1669</v>
      </c>
      <c r="E1664" t="s">
        <v>807</v>
      </c>
      <c r="F1664" t="s">
        <v>778</v>
      </c>
      <c r="G1664">
        <v>2800</v>
      </c>
      <c r="H1664" t="s">
        <v>123</v>
      </c>
      <c r="I1664" t="s">
        <v>351</v>
      </c>
      <c r="J1664" t="s">
        <v>1670</v>
      </c>
      <c r="K1664" t="s">
        <v>676</v>
      </c>
      <c r="L1664" s="1">
        <v>41518</v>
      </c>
      <c r="M1664">
        <v>64</v>
      </c>
      <c r="N1664">
        <f t="shared" si="150"/>
        <v>17920</v>
      </c>
      <c r="O1664">
        <f t="shared" si="151"/>
        <v>1792</v>
      </c>
      <c r="P1664">
        <f t="shared" si="152"/>
        <v>179.20000000000002</v>
      </c>
      <c r="Q1664">
        <f t="shared" si="153"/>
        <v>17.920000000000002</v>
      </c>
      <c r="R1664">
        <f t="shared" si="154"/>
        <v>1.792</v>
      </c>
      <c r="S1664">
        <f t="shared" si="155"/>
        <v>0.1792</v>
      </c>
    </row>
    <row r="1665" spans="2:19">
      <c r="B1665" t="s">
        <v>1673</v>
      </c>
      <c r="C1665" t="s">
        <v>1657</v>
      </c>
      <c r="D1665" t="s">
        <v>1669</v>
      </c>
      <c r="E1665" t="s">
        <v>807</v>
      </c>
      <c r="F1665" t="s">
        <v>778</v>
      </c>
      <c r="G1665">
        <v>3000</v>
      </c>
      <c r="H1665" t="s">
        <v>51</v>
      </c>
      <c r="I1665" t="s">
        <v>351</v>
      </c>
      <c r="J1665" t="s">
        <v>1670</v>
      </c>
      <c r="K1665" t="s">
        <v>808</v>
      </c>
      <c r="L1665" s="1">
        <v>41518</v>
      </c>
      <c r="M1665">
        <v>64</v>
      </c>
      <c r="N1665">
        <f t="shared" si="150"/>
        <v>19200</v>
      </c>
      <c r="O1665">
        <f t="shared" si="151"/>
        <v>1920</v>
      </c>
      <c r="P1665">
        <f t="shared" si="152"/>
        <v>192</v>
      </c>
      <c r="Q1665">
        <f t="shared" si="153"/>
        <v>19.2</v>
      </c>
      <c r="R1665">
        <f t="shared" si="154"/>
        <v>1.92</v>
      </c>
      <c r="S1665">
        <f t="shared" si="155"/>
        <v>0.192</v>
      </c>
    </row>
    <row r="1666" spans="2:19">
      <c r="B1666" t="s">
        <v>1674</v>
      </c>
      <c r="C1666" t="s">
        <v>1657</v>
      </c>
      <c r="D1666" t="s">
        <v>1669</v>
      </c>
      <c r="E1666" t="s">
        <v>807</v>
      </c>
      <c r="F1666" t="s">
        <v>778</v>
      </c>
      <c r="G1666">
        <v>1700</v>
      </c>
      <c r="H1666" t="s">
        <v>159</v>
      </c>
      <c r="I1666" t="s">
        <v>351</v>
      </c>
      <c r="J1666" t="s">
        <v>1670</v>
      </c>
      <c r="K1666" t="s">
        <v>490</v>
      </c>
      <c r="L1666" s="1">
        <v>41518</v>
      </c>
      <c r="M1666">
        <v>64</v>
      </c>
      <c r="N1666">
        <f t="shared" si="150"/>
        <v>10879.999999999998</v>
      </c>
      <c r="O1666">
        <f t="shared" si="151"/>
        <v>1088</v>
      </c>
      <c r="P1666">
        <f t="shared" si="152"/>
        <v>108.8</v>
      </c>
      <c r="Q1666">
        <f t="shared" si="153"/>
        <v>10.88</v>
      </c>
      <c r="R1666">
        <f t="shared" si="154"/>
        <v>1.0880000000000001</v>
      </c>
      <c r="S1666">
        <f t="shared" si="155"/>
        <v>0.10879999999999999</v>
      </c>
    </row>
    <row r="1667" spans="2:19">
      <c r="B1667" t="s">
        <v>1675</v>
      </c>
      <c r="C1667" t="s">
        <v>1657</v>
      </c>
      <c r="D1667" t="s">
        <v>682</v>
      </c>
      <c r="E1667" t="s">
        <v>807</v>
      </c>
      <c r="F1667" t="s">
        <v>778</v>
      </c>
      <c r="G1667">
        <v>2200</v>
      </c>
      <c r="H1667" t="s">
        <v>34</v>
      </c>
      <c r="I1667" t="s">
        <v>351</v>
      </c>
      <c r="J1667" t="s">
        <v>1676</v>
      </c>
      <c r="K1667" t="s">
        <v>26</v>
      </c>
      <c r="L1667" s="1">
        <v>41518</v>
      </c>
      <c r="M1667">
        <v>64</v>
      </c>
      <c r="N1667">
        <f t="shared" ref="N1667:N1711" si="156">((1/((10*10^6)))*G1667*(M1667)*10^6)</f>
        <v>14079.999999999998</v>
      </c>
      <c r="O1667">
        <f t="shared" ref="O1667:O1711" si="157">((1/((100*10^6)))*G1667*(M1667)*10^6)</f>
        <v>1408</v>
      </c>
      <c r="P1667">
        <f t="shared" ref="P1667:P1711" si="158">((1/((1*10^9)))*G1667*(M1667)*10^6)</f>
        <v>140.80000000000001</v>
      </c>
      <c r="Q1667">
        <f t="shared" ref="Q1667:Q1711" si="159">((1/((10*10^9)))*G1667*(M1667)*10^6)</f>
        <v>14.08</v>
      </c>
      <c r="R1667">
        <f t="shared" ref="R1667:R1711" si="160">((1/((100*10^9)))*G1667*(M1667)*10^6)</f>
        <v>1.4079999999999999</v>
      </c>
      <c r="S1667">
        <f t="shared" ref="S1667:S1711" si="161">((1/((1*10^12)))*G1667*(M1667)*10^6)</f>
        <v>0.14079999999999998</v>
      </c>
    </row>
    <row r="1668" spans="2:19">
      <c r="B1668" t="s">
        <v>1677</v>
      </c>
      <c r="C1668" t="s">
        <v>1657</v>
      </c>
      <c r="D1668" t="s">
        <v>682</v>
      </c>
      <c r="E1668" t="s">
        <v>807</v>
      </c>
      <c r="F1668" t="s">
        <v>778</v>
      </c>
      <c r="G1668">
        <v>2400</v>
      </c>
      <c r="H1668" t="s">
        <v>145</v>
      </c>
      <c r="I1668" t="s">
        <v>351</v>
      </c>
      <c r="J1668" t="s">
        <v>1676</v>
      </c>
      <c r="K1668" t="s">
        <v>676</v>
      </c>
      <c r="L1668" s="1">
        <v>41518</v>
      </c>
      <c r="M1668">
        <v>64</v>
      </c>
      <c r="N1668">
        <f t="shared" si="156"/>
        <v>15359.999999999998</v>
      </c>
      <c r="O1668">
        <f t="shared" si="157"/>
        <v>1536</v>
      </c>
      <c r="P1668">
        <f t="shared" si="158"/>
        <v>153.60000000000002</v>
      </c>
      <c r="Q1668">
        <f t="shared" si="159"/>
        <v>15.360000000000001</v>
      </c>
      <c r="R1668">
        <f t="shared" si="160"/>
        <v>1.536</v>
      </c>
      <c r="S1668">
        <f t="shared" si="161"/>
        <v>0.15359999999999999</v>
      </c>
    </row>
    <row r="1669" spans="2:19">
      <c r="B1669" t="s">
        <v>1678</v>
      </c>
      <c r="C1669" t="s">
        <v>1657</v>
      </c>
      <c r="D1669" t="s">
        <v>682</v>
      </c>
      <c r="E1669" t="s">
        <v>807</v>
      </c>
      <c r="F1669" t="s">
        <v>778</v>
      </c>
      <c r="G1669">
        <v>2700</v>
      </c>
      <c r="H1669" t="s">
        <v>126</v>
      </c>
      <c r="I1669" t="s">
        <v>351</v>
      </c>
      <c r="J1669" t="s">
        <v>1676</v>
      </c>
      <c r="K1669" t="s">
        <v>808</v>
      </c>
      <c r="L1669" s="1">
        <v>41518</v>
      </c>
      <c r="M1669">
        <v>64</v>
      </c>
      <c r="N1669">
        <f t="shared" si="156"/>
        <v>17280</v>
      </c>
      <c r="O1669">
        <f t="shared" si="157"/>
        <v>1728</v>
      </c>
      <c r="P1669">
        <f t="shared" si="158"/>
        <v>172.8</v>
      </c>
      <c r="Q1669">
        <f t="shared" si="159"/>
        <v>17.28</v>
      </c>
      <c r="R1669">
        <f t="shared" si="160"/>
        <v>1.7279999999999998</v>
      </c>
      <c r="S1669">
        <f t="shared" si="161"/>
        <v>0.17279999999999998</v>
      </c>
    </row>
    <row r="1670" spans="2:19">
      <c r="B1670" t="s">
        <v>1679</v>
      </c>
      <c r="C1670" t="s">
        <v>806</v>
      </c>
      <c r="D1670" t="s">
        <v>13</v>
      </c>
      <c r="E1670" t="s">
        <v>807</v>
      </c>
      <c r="F1670" t="s">
        <v>778</v>
      </c>
      <c r="G1670">
        <v>3700</v>
      </c>
      <c r="H1670" t="s">
        <v>16</v>
      </c>
      <c r="I1670" t="s">
        <v>351</v>
      </c>
      <c r="J1670" t="s">
        <v>812</v>
      </c>
      <c r="K1670" t="s">
        <v>808</v>
      </c>
      <c r="L1670" s="1">
        <v>41518</v>
      </c>
      <c r="M1670">
        <v>64</v>
      </c>
      <c r="N1670">
        <f t="shared" si="156"/>
        <v>23680</v>
      </c>
      <c r="O1670">
        <f t="shared" si="157"/>
        <v>2368</v>
      </c>
      <c r="P1670">
        <f t="shared" si="158"/>
        <v>236.8</v>
      </c>
      <c r="Q1670">
        <f t="shared" si="159"/>
        <v>23.68</v>
      </c>
      <c r="R1670">
        <f t="shared" si="160"/>
        <v>2.3679999999999999</v>
      </c>
      <c r="S1670">
        <f t="shared" si="161"/>
        <v>0.23680000000000001</v>
      </c>
    </row>
    <row r="1671" spans="2:19">
      <c r="B1671" t="s">
        <v>1680</v>
      </c>
      <c r="C1671" t="s">
        <v>806</v>
      </c>
      <c r="D1671" t="s">
        <v>53</v>
      </c>
      <c r="E1671" t="s">
        <v>807</v>
      </c>
      <c r="F1671" t="s">
        <v>778</v>
      </c>
      <c r="G1671">
        <v>3500</v>
      </c>
      <c r="H1671" t="s">
        <v>21</v>
      </c>
      <c r="I1671" t="s">
        <v>351</v>
      </c>
      <c r="J1671" t="s">
        <v>810</v>
      </c>
      <c r="K1671" t="s">
        <v>808</v>
      </c>
      <c r="L1671" s="1">
        <v>41518</v>
      </c>
      <c r="M1671">
        <v>64</v>
      </c>
      <c r="N1671">
        <f t="shared" si="156"/>
        <v>22400</v>
      </c>
      <c r="O1671">
        <f t="shared" si="157"/>
        <v>2240.0000000000005</v>
      </c>
      <c r="P1671">
        <f t="shared" si="158"/>
        <v>224.00000000000003</v>
      </c>
      <c r="Q1671">
        <f t="shared" si="159"/>
        <v>22.400000000000002</v>
      </c>
      <c r="R1671">
        <f t="shared" si="160"/>
        <v>2.2399999999999998</v>
      </c>
      <c r="S1671">
        <f t="shared" si="161"/>
        <v>0.224</v>
      </c>
    </row>
    <row r="1672" spans="2:19">
      <c r="B1672" t="s">
        <v>1681</v>
      </c>
      <c r="C1672" t="s">
        <v>806</v>
      </c>
      <c r="D1672" t="s">
        <v>53</v>
      </c>
      <c r="E1672" t="s">
        <v>807</v>
      </c>
      <c r="F1672" t="s">
        <v>778</v>
      </c>
      <c r="G1672">
        <v>3700</v>
      </c>
      <c r="H1672" t="s">
        <v>16</v>
      </c>
      <c r="I1672" t="s">
        <v>351</v>
      </c>
      <c r="J1672" t="s">
        <v>785</v>
      </c>
      <c r="K1672" t="s">
        <v>808</v>
      </c>
      <c r="L1672" s="1">
        <v>41518</v>
      </c>
      <c r="M1672">
        <v>64</v>
      </c>
      <c r="N1672">
        <f t="shared" si="156"/>
        <v>23680</v>
      </c>
      <c r="O1672">
        <f t="shared" si="157"/>
        <v>2368</v>
      </c>
      <c r="P1672">
        <f t="shared" si="158"/>
        <v>236.8</v>
      </c>
      <c r="Q1672">
        <f t="shared" si="159"/>
        <v>23.68</v>
      </c>
      <c r="R1672">
        <f t="shared" si="160"/>
        <v>2.3679999999999999</v>
      </c>
      <c r="S1672">
        <f t="shared" si="161"/>
        <v>0.23680000000000001</v>
      </c>
    </row>
    <row r="1673" spans="2:19">
      <c r="B1673" t="s">
        <v>1682</v>
      </c>
      <c r="C1673" t="s">
        <v>1683</v>
      </c>
      <c r="D1673" t="s">
        <v>13</v>
      </c>
      <c r="E1673" t="s">
        <v>929</v>
      </c>
      <c r="F1673" t="s">
        <v>778</v>
      </c>
      <c r="G1673">
        <v>1800</v>
      </c>
      <c r="H1673" t="s">
        <v>64</v>
      </c>
      <c r="I1673" t="s">
        <v>351</v>
      </c>
      <c r="J1673" t="s">
        <v>812</v>
      </c>
      <c r="K1673" t="s">
        <v>185</v>
      </c>
      <c r="L1673" s="1">
        <v>41518</v>
      </c>
      <c r="M1673">
        <v>64</v>
      </c>
      <c r="N1673">
        <f t="shared" si="156"/>
        <v>11519.999999999998</v>
      </c>
      <c r="O1673">
        <f t="shared" si="157"/>
        <v>1152</v>
      </c>
      <c r="P1673">
        <f t="shared" si="158"/>
        <v>115.2</v>
      </c>
      <c r="Q1673">
        <f t="shared" si="159"/>
        <v>11.52</v>
      </c>
      <c r="R1673">
        <f t="shared" si="160"/>
        <v>1.1519999999999999</v>
      </c>
      <c r="S1673">
        <f t="shared" si="161"/>
        <v>0.1152</v>
      </c>
    </row>
    <row r="1674" spans="2:19">
      <c r="B1674" t="s">
        <v>1684</v>
      </c>
      <c r="C1674" t="s">
        <v>1683</v>
      </c>
      <c r="D1674" t="s">
        <v>13</v>
      </c>
      <c r="E1674" t="s">
        <v>929</v>
      </c>
      <c r="F1674" t="s">
        <v>778</v>
      </c>
      <c r="G1674">
        <v>2400</v>
      </c>
      <c r="H1674" t="s">
        <v>145</v>
      </c>
      <c r="I1674" t="s">
        <v>351</v>
      </c>
      <c r="J1674" t="s">
        <v>812</v>
      </c>
      <c r="K1674" t="s">
        <v>185</v>
      </c>
      <c r="L1674" s="1">
        <v>41518</v>
      </c>
      <c r="M1674">
        <v>64</v>
      </c>
      <c r="N1674">
        <f t="shared" si="156"/>
        <v>15359.999999999998</v>
      </c>
      <c r="O1674">
        <f t="shared" si="157"/>
        <v>1536</v>
      </c>
      <c r="P1674">
        <f t="shared" si="158"/>
        <v>153.60000000000002</v>
      </c>
      <c r="Q1674">
        <f t="shared" si="159"/>
        <v>15.360000000000001</v>
      </c>
      <c r="R1674">
        <f t="shared" si="160"/>
        <v>1.536</v>
      </c>
      <c r="S1674">
        <f t="shared" si="161"/>
        <v>0.15359999999999999</v>
      </c>
    </row>
    <row r="1675" spans="2:19">
      <c r="B1675" t="s">
        <v>1685</v>
      </c>
      <c r="C1675" t="s">
        <v>1683</v>
      </c>
      <c r="D1675" t="s">
        <v>53</v>
      </c>
      <c r="E1675" t="s">
        <v>929</v>
      </c>
      <c r="F1675" t="s">
        <v>778</v>
      </c>
      <c r="G1675">
        <v>2200</v>
      </c>
      <c r="H1675" t="s">
        <v>34</v>
      </c>
      <c r="I1675" t="s">
        <v>351</v>
      </c>
      <c r="J1675" t="s">
        <v>785</v>
      </c>
      <c r="K1675" t="s">
        <v>185</v>
      </c>
      <c r="L1675" s="1">
        <v>41518</v>
      </c>
      <c r="M1675">
        <v>64</v>
      </c>
      <c r="N1675">
        <f t="shared" si="156"/>
        <v>14079.999999999998</v>
      </c>
      <c r="O1675">
        <f t="shared" si="157"/>
        <v>1408</v>
      </c>
      <c r="P1675">
        <f t="shared" si="158"/>
        <v>140.80000000000001</v>
      </c>
      <c r="Q1675">
        <f t="shared" si="159"/>
        <v>14.08</v>
      </c>
      <c r="R1675">
        <f t="shared" si="160"/>
        <v>1.4079999999999999</v>
      </c>
      <c r="S1675">
        <f t="shared" si="161"/>
        <v>0.14079999999999998</v>
      </c>
    </row>
    <row r="1676" spans="2:19">
      <c r="B1676" t="s">
        <v>1686</v>
      </c>
      <c r="C1676" t="s">
        <v>1683</v>
      </c>
      <c r="D1676" t="s">
        <v>53</v>
      </c>
      <c r="E1676" t="s">
        <v>929</v>
      </c>
      <c r="F1676" t="s">
        <v>778</v>
      </c>
      <c r="G1676">
        <v>2500</v>
      </c>
      <c r="H1676" t="s">
        <v>28</v>
      </c>
      <c r="I1676" t="s">
        <v>351</v>
      </c>
      <c r="J1676" t="s">
        <v>785</v>
      </c>
      <c r="K1676" t="s">
        <v>185</v>
      </c>
      <c r="L1676" s="1">
        <v>41518</v>
      </c>
      <c r="M1676">
        <v>64</v>
      </c>
      <c r="N1676">
        <f t="shared" si="156"/>
        <v>16000</v>
      </c>
      <c r="O1676">
        <f t="shared" si="157"/>
        <v>1600</v>
      </c>
      <c r="P1676">
        <f t="shared" si="158"/>
        <v>160</v>
      </c>
      <c r="Q1676">
        <f t="shared" si="159"/>
        <v>16</v>
      </c>
      <c r="R1676">
        <f t="shared" si="160"/>
        <v>1.5999999999999999</v>
      </c>
      <c r="S1676">
        <f t="shared" si="161"/>
        <v>0.16</v>
      </c>
    </row>
    <row r="1677" spans="2:19">
      <c r="B1677" t="s">
        <v>1687</v>
      </c>
      <c r="C1677" t="s">
        <v>1683</v>
      </c>
      <c r="D1677" t="s">
        <v>32</v>
      </c>
      <c r="E1677" t="s">
        <v>929</v>
      </c>
      <c r="F1677" t="s">
        <v>778</v>
      </c>
      <c r="G1677">
        <v>1900</v>
      </c>
      <c r="H1677" t="s">
        <v>67</v>
      </c>
      <c r="I1677" t="s">
        <v>351</v>
      </c>
      <c r="J1677" t="s">
        <v>788</v>
      </c>
      <c r="K1677" t="s">
        <v>19</v>
      </c>
      <c r="L1677" s="1">
        <v>41518</v>
      </c>
      <c r="M1677">
        <v>64</v>
      </c>
      <c r="N1677">
        <f t="shared" si="156"/>
        <v>12159.999999999998</v>
      </c>
      <c r="O1677">
        <f t="shared" si="157"/>
        <v>1216</v>
      </c>
      <c r="P1677">
        <f t="shared" si="158"/>
        <v>121.6</v>
      </c>
      <c r="Q1677">
        <f t="shared" si="159"/>
        <v>12.16</v>
      </c>
      <c r="R1677">
        <f t="shared" si="160"/>
        <v>1.216</v>
      </c>
      <c r="S1677">
        <f t="shared" si="161"/>
        <v>0.1216</v>
      </c>
    </row>
    <row r="1678" spans="2:19">
      <c r="B1678" t="s">
        <v>1688</v>
      </c>
      <c r="C1678" t="s">
        <v>1683</v>
      </c>
      <c r="D1678" t="s">
        <v>32</v>
      </c>
      <c r="E1678" t="s">
        <v>929</v>
      </c>
      <c r="F1678" t="s">
        <v>778</v>
      </c>
      <c r="G1678">
        <v>2500</v>
      </c>
      <c r="H1678" t="s">
        <v>28</v>
      </c>
      <c r="I1678" t="s">
        <v>351</v>
      </c>
      <c r="J1678" t="s">
        <v>788</v>
      </c>
      <c r="K1678" t="s">
        <v>19</v>
      </c>
      <c r="L1678" s="1">
        <v>41518</v>
      </c>
      <c r="M1678">
        <v>64</v>
      </c>
      <c r="N1678">
        <f t="shared" si="156"/>
        <v>16000</v>
      </c>
      <c r="O1678">
        <f t="shared" si="157"/>
        <v>1600</v>
      </c>
      <c r="P1678">
        <f t="shared" si="158"/>
        <v>160</v>
      </c>
      <c r="Q1678">
        <f t="shared" si="159"/>
        <v>16</v>
      </c>
      <c r="R1678">
        <f t="shared" si="160"/>
        <v>1.5999999999999999</v>
      </c>
      <c r="S1678">
        <f t="shared" si="161"/>
        <v>0.16</v>
      </c>
    </row>
    <row r="1679" spans="2:19">
      <c r="B1679" t="s">
        <v>1689</v>
      </c>
      <c r="C1679" t="s">
        <v>1683</v>
      </c>
      <c r="D1679" t="s">
        <v>1669</v>
      </c>
      <c r="E1679" t="s">
        <v>929</v>
      </c>
      <c r="F1679" t="s">
        <v>778</v>
      </c>
      <c r="G1679">
        <v>2400</v>
      </c>
      <c r="H1679" t="s">
        <v>145</v>
      </c>
      <c r="I1679" t="s">
        <v>351</v>
      </c>
      <c r="J1679" t="s">
        <v>1670</v>
      </c>
      <c r="K1679" t="s">
        <v>19</v>
      </c>
      <c r="L1679" s="1">
        <v>41518</v>
      </c>
      <c r="M1679">
        <v>64</v>
      </c>
      <c r="N1679">
        <f t="shared" si="156"/>
        <v>15359.999999999998</v>
      </c>
      <c r="O1679">
        <f t="shared" si="157"/>
        <v>1536</v>
      </c>
      <c r="P1679">
        <f t="shared" si="158"/>
        <v>153.60000000000002</v>
      </c>
      <c r="Q1679">
        <f t="shared" si="159"/>
        <v>15.360000000000001</v>
      </c>
      <c r="R1679">
        <f t="shared" si="160"/>
        <v>1.536</v>
      </c>
      <c r="S1679">
        <f t="shared" si="161"/>
        <v>0.15359999999999999</v>
      </c>
    </row>
    <row r="1680" spans="2:19">
      <c r="B1680" t="s">
        <v>22</v>
      </c>
      <c r="C1680" t="s">
        <v>23</v>
      </c>
      <c r="D1680" t="s">
        <v>13</v>
      </c>
      <c r="E1680" t="s">
        <v>14</v>
      </c>
      <c r="F1680" t="s">
        <v>24</v>
      </c>
      <c r="G1680">
        <v>4000</v>
      </c>
      <c r="H1680" t="s">
        <v>25</v>
      </c>
      <c r="I1680" t="s">
        <v>17</v>
      </c>
      <c r="J1680" t="s">
        <v>18</v>
      </c>
      <c r="K1680" t="s">
        <v>26</v>
      </c>
      <c r="L1680" s="1">
        <v>41548</v>
      </c>
      <c r="M1680">
        <v>64</v>
      </c>
      <c r="N1680">
        <f t="shared" si="156"/>
        <v>25599.999999999996</v>
      </c>
      <c r="O1680">
        <f t="shared" si="157"/>
        <v>2560</v>
      </c>
      <c r="P1680">
        <f t="shared" si="158"/>
        <v>256.00000000000006</v>
      </c>
      <c r="Q1680">
        <f t="shared" si="159"/>
        <v>25.6</v>
      </c>
      <c r="R1680">
        <f t="shared" si="160"/>
        <v>2.56</v>
      </c>
      <c r="S1680">
        <f t="shared" si="161"/>
        <v>0.25600000000000001</v>
      </c>
    </row>
    <row r="1681" spans="2:19">
      <c r="B1681" t="s">
        <v>536</v>
      </c>
      <c r="C1681" t="s">
        <v>533</v>
      </c>
      <c r="D1681" t="s">
        <v>13</v>
      </c>
      <c r="E1681" t="s">
        <v>534</v>
      </c>
      <c r="F1681" t="s">
        <v>24</v>
      </c>
      <c r="G1681">
        <v>1000</v>
      </c>
      <c r="H1681" t="s">
        <v>204</v>
      </c>
      <c r="I1681" t="s">
        <v>17</v>
      </c>
      <c r="J1681" t="s">
        <v>132</v>
      </c>
      <c r="K1681" t="s">
        <v>327</v>
      </c>
      <c r="L1681" s="1">
        <v>41548</v>
      </c>
      <c r="M1681">
        <v>64</v>
      </c>
      <c r="N1681">
        <f t="shared" si="156"/>
        <v>6399.9999999999991</v>
      </c>
      <c r="O1681">
        <f t="shared" si="157"/>
        <v>640</v>
      </c>
      <c r="P1681">
        <f t="shared" si="158"/>
        <v>64.000000000000014</v>
      </c>
      <c r="Q1681">
        <f t="shared" si="159"/>
        <v>6.4</v>
      </c>
      <c r="R1681">
        <f t="shared" si="160"/>
        <v>0.64</v>
      </c>
      <c r="S1681">
        <f t="shared" si="161"/>
        <v>6.4000000000000001E-2</v>
      </c>
    </row>
    <row r="1682" spans="2:19">
      <c r="B1682" t="s">
        <v>1247</v>
      </c>
      <c r="C1682" t="s">
        <v>1248</v>
      </c>
      <c r="D1682" t="s">
        <v>13</v>
      </c>
      <c r="E1682" t="s">
        <v>1249</v>
      </c>
      <c r="F1682" t="s">
        <v>778</v>
      </c>
      <c r="G1682">
        <v>1910</v>
      </c>
      <c r="H1682" t="s">
        <v>1250</v>
      </c>
      <c r="I1682" t="s">
        <v>351</v>
      </c>
      <c r="J1682" t="s">
        <v>76</v>
      </c>
      <c r="K1682" t="s">
        <v>1251</v>
      </c>
      <c r="L1682" s="1">
        <v>41548</v>
      </c>
      <c r="M1682">
        <v>64</v>
      </c>
      <c r="N1682">
        <f t="shared" si="156"/>
        <v>12223.999999999998</v>
      </c>
      <c r="O1682">
        <f t="shared" si="157"/>
        <v>1222.4000000000001</v>
      </c>
      <c r="P1682">
        <f t="shared" si="158"/>
        <v>122.24</v>
      </c>
      <c r="Q1682">
        <f t="shared" si="159"/>
        <v>12.224</v>
      </c>
      <c r="R1682">
        <f t="shared" si="160"/>
        <v>1.2223999999999999</v>
      </c>
      <c r="S1682">
        <f t="shared" si="161"/>
        <v>0.12223999999999999</v>
      </c>
    </row>
    <row r="1683" spans="2:19">
      <c r="B1683" t="s">
        <v>1252</v>
      </c>
      <c r="C1683" t="s">
        <v>1248</v>
      </c>
      <c r="D1683" t="s">
        <v>48</v>
      </c>
      <c r="E1683" t="s">
        <v>1249</v>
      </c>
      <c r="F1683" t="s">
        <v>778</v>
      </c>
      <c r="G1683">
        <v>1750</v>
      </c>
      <c r="H1683" t="s">
        <v>1253</v>
      </c>
      <c r="I1683" t="s">
        <v>351</v>
      </c>
      <c r="J1683" t="s">
        <v>76</v>
      </c>
      <c r="K1683" t="s">
        <v>327</v>
      </c>
      <c r="L1683" s="1">
        <v>41548</v>
      </c>
      <c r="M1683">
        <v>64</v>
      </c>
      <c r="N1683">
        <f t="shared" si="156"/>
        <v>11200</v>
      </c>
      <c r="O1683">
        <f t="shared" si="157"/>
        <v>1120.0000000000002</v>
      </c>
      <c r="P1683">
        <f t="shared" si="158"/>
        <v>112.00000000000001</v>
      </c>
      <c r="Q1683">
        <f t="shared" si="159"/>
        <v>11.200000000000001</v>
      </c>
      <c r="R1683">
        <f t="shared" si="160"/>
        <v>1.1199999999999999</v>
      </c>
      <c r="S1683">
        <f t="shared" si="161"/>
        <v>0.112</v>
      </c>
    </row>
    <row r="1684" spans="2:19">
      <c r="B1684" t="s">
        <v>1254</v>
      </c>
      <c r="C1684" t="s">
        <v>1248</v>
      </c>
      <c r="D1684" t="s">
        <v>48</v>
      </c>
      <c r="E1684" t="s">
        <v>1249</v>
      </c>
      <c r="F1684" t="s">
        <v>778</v>
      </c>
      <c r="G1684">
        <v>1467</v>
      </c>
      <c r="H1684" t="s">
        <v>238</v>
      </c>
      <c r="I1684" t="s">
        <v>351</v>
      </c>
      <c r="J1684" t="s">
        <v>76</v>
      </c>
      <c r="K1684" t="s">
        <v>1255</v>
      </c>
      <c r="L1684" s="1">
        <v>41548</v>
      </c>
      <c r="M1684">
        <v>64</v>
      </c>
      <c r="N1684">
        <f t="shared" si="156"/>
        <v>9388.7999999999993</v>
      </c>
      <c r="O1684">
        <f t="shared" si="157"/>
        <v>938.88</v>
      </c>
      <c r="P1684">
        <f t="shared" si="158"/>
        <v>93.888000000000005</v>
      </c>
      <c r="Q1684">
        <f t="shared" si="159"/>
        <v>9.3887999999999998</v>
      </c>
      <c r="R1684">
        <f t="shared" si="160"/>
        <v>0.93887999999999994</v>
      </c>
      <c r="S1684">
        <f t="shared" si="161"/>
        <v>9.3887999999999999E-2</v>
      </c>
    </row>
    <row r="1685" spans="2:19">
      <c r="B1685" t="s">
        <v>1256</v>
      </c>
      <c r="C1685" t="s">
        <v>1248</v>
      </c>
      <c r="D1685" t="s">
        <v>48</v>
      </c>
      <c r="E1685" t="s">
        <v>1249</v>
      </c>
      <c r="F1685" t="s">
        <v>778</v>
      </c>
      <c r="G1685">
        <v>1333</v>
      </c>
      <c r="H1685" t="s">
        <v>204</v>
      </c>
      <c r="I1685" t="s">
        <v>351</v>
      </c>
      <c r="J1685" t="s">
        <v>76</v>
      </c>
      <c r="K1685" t="s">
        <v>601</v>
      </c>
      <c r="L1685" s="1">
        <v>41548</v>
      </c>
      <c r="M1685">
        <v>64</v>
      </c>
      <c r="N1685">
        <f t="shared" si="156"/>
        <v>8531.1999999999989</v>
      </c>
      <c r="O1685">
        <f t="shared" si="157"/>
        <v>853.12000000000012</v>
      </c>
      <c r="P1685">
        <f t="shared" si="158"/>
        <v>85.311999999999998</v>
      </c>
      <c r="Q1685">
        <f t="shared" si="159"/>
        <v>8.5312000000000001</v>
      </c>
      <c r="R1685">
        <f t="shared" si="160"/>
        <v>0.85311999999999999</v>
      </c>
      <c r="S1685">
        <f t="shared" si="161"/>
        <v>8.5311999999999999E-2</v>
      </c>
    </row>
    <row r="1686" spans="2:19">
      <c r="B1686" t="s">
        <v>1257</v>
      </c>
      <c r="C1686" t="s">
        <v>1248</v>
      </c>
      <c r="D1686" t="s">
        <v>152</v>
      </c>
      <c r="E1686" t="s">
        <v>1249</v>
      </c>
      <c r="F1686" t="s">
        <v>778</v>
      </c>
      <c r="G1686">
        <v>1467</v>
      </c>
      <c r="H1686" t="s">
        <v>238</v>
      </c>
      <c r="I1686" t="s">
        <v>351</v>
      </c>
      <c r="J1686" t="s">
        <v>76</v>
      </c>
      <c r="K1686" t="s">
        <v>564</v>
      </c>
      <c r="L1686" s="1">
        <v>41548</v>
      </c>
      <c r="M1686">
        <v>64</v>
      </c>
      <c r="N1686">
        <f t="shared" si="156"/>
        <v>9388.7999999999993</v>
      </c>
      <c r="O1686">
        <f t="shared" si="157"/>
        <v>938.88</v>
      </c>
      <c r="P1686">
        <f t="shared" si="158"/>
        <v>93.888000000000005</v>
      </c>
      <c r="Q1686">
        <f t="shared" si="159"/>
        <v>9.3887999999999998</v>
      </c>
      <c r="R1686">
        <f t="shared" si="160"/>
        <v>0.93887999999999994</v>
      </c>
      <c r="S1686">
        <f t="shared" si="161"/>
        <v>9.3887999999999999E-2</v>
      </c>
    </row>
    <row r="1687" spans="2:19">
      <c r="B1687" t="s">
        <v>11</v>
      </c>
      <c r="C1687" t="s">
        <v>12</v>
      </c>
      <c r="D1687" t="s">
        <v>13</v>
      </c>
      <c r="E1687" t="s">
        <v>14</v>
      </c>
      <c r="F1687" t="s">
        <v>15</v>
      </c>
      <c r="G1687">
        <v>3700</v>
      </c>
      <c r="H1687" t="s">
        <v>16</v>
      </c>
      <c r="I1687" t="s">
        <v>17</v>
      </c>
      <c r="J1687" t="s">
        <v>18</v>
      </c>
      <c r="K1687" t="s">
        <v>19</v>
      </c>
      <c r="L1687" s="1">
        <v>41640</v>
      </c>
      <c r="M1687">
        <v>64</v>
      </c>
      <c r="N1687">
        <f t="shared" si="156"/>
        <v>23680</v>
      </c>
      <c r="O1687">
        <f t="shared" si="157"/>
        <v>2368</v>
      </c>
      <c r="P1687">
        <f t="shared" si="158"/>
        <v>236.8</v>
      </c>
      <c r="Q1687">
        <f t="shared" si="159"/>
        <v>23.68</v>
      </c>
      <c r="R1687">
        <f t="shared" si="160"/>
        <v>2.3679999999999999</v>
      </c>
      <c r="S1687">
        <f t="shared" si="161"/>
        <v>0.23680000000000001</v>
      </c>
    </row>
    <row r="1688" spans="2:19">
      <c r="B1688" t="s">
        <v>20</v>
      </c>
      <c r="C1688" t="s">
        <v>12</v>
      </c>
      <c r="D1688" t="s">
        <v>13</v>
      </c>
      <c r="E1688" t="s">
        <v>14</v>
      </c>
      <c r="F1688" t="s">
        <v>15</v>
      </c>
      <c r="G1688">
        <v>3500</v>
      </c>
      <c r="H1688" t="s">
        <v>21</v>
      </c>
      <c r="I1688" t="s">
        <v>17</v>
      </c>
      <c r="J1688" t="s">
        <v>18</v>
      </c>
      <c r="K1688" t="s">
        <v>19</v>
      </c>
      <c r="L1688" s="1">
        <v>41640</v>
      </c>
      <c r="M1688">
        <v>64</v>
      </c>
      <c r="N1688">
        <f t="shared" si="156"/>
        <v>22400</v>
      </c>
      <c r="O1688">
        <f t="shared" si="157"/>
        <v>2240.0000000000005</v>
      </c>
      <c r="P1688">
        <f t="shared" si="158"/>
        <v>224.00000000000003</v>
      </c>
      <c r="Q1688">
        <f t="shared" si="159"/>
        <v>22.400000000000002</v>
      </c>
      <c r="R1688">
        <f t="shared" si="160"/>
        <v>2.2399999999999998</v>
      </c>
      <c r="S1688">
        <f t="shared" si="161"/>
        <v>0.224</v>
      </c>
    </row>
    <row r="1689" spans="2:19">
      <c r="B1689" t="s">
        <v>1242</v>
      </c>
      <c r="C1689" t="s">
        <v>790</v>
      </c>
      <c r="D1689" t="s">
        <v>13</v>
      </c>
      <c r="E1689" t="s">
        <v>1243</v>
      </c>
      <c r="F1689" t="s">
        <v>778</v>
      </c>
      <c r="G1689">
        <v>3100</v>
      </c>
      <c r="H1689" t="s">
        <v>801</v>
      </c>
      <c r="I1689" t="s">
        <v>351</v>
      </c>
      <c r="J1689" t="s">
        <v>791</v>
      </c>
      <c r="K1689" t="s">
        <v>1244</v>
      </c>
      <c r="L1689" s="1">
        <v>41640</v>
      </c>
      <c r="M1689">
        <v>64</v>
      </c>
      <c r="N1689">
        <f t="shared" si="156"/>
        <v>19840</v>
      </c>
      <c r="O1689">
        <f t="shared" si="157"/>
        <v>1984</v>
      </c>
      <c r="P1689">
        <f t="shared" si="158"/>
        <v>198.40000000000003</v>
      </c>
      <c r="Q1689">
        <f t="shared" si="159"/>
        <v>19.84</v>
      </c>
      <c r="R1689">
        <f t="shared" si="160"/>
        <v>1.984</v>
      </c>
      <c r="S1689">
        <f t="shared" si="161"/>
        <v>0.19839999999999999</v>
      </c>
    </row>
    <row r="1690" spans="2:19">
      <c r="B1690" t="s">
        <v>1245</v>
      </c>
      <c r="C1690" t="s">
        <v>790</v>
      </c>
      <c r="D1690" t="s">
        <v>13</v>
      </c>
      <c r="E1690" t="s">
        <v>1243</v>
      </c>
      <c r="F1690" t="s">
        <v>778</v>
      </c>
      <c r="G1690">
        <v>2900</v>
      </c>
      <c r="H1690" t="s">
        <v>161</v>
      </c>
      <c r="I1690" t="s">
        <v>351</v>
      </c>
      <c r="J1690" t="s">
        <v>791</v>
      </c>
      <c r="K1690" t="s">
        <v>521</v>
      </c>
      <c r="L1690" s="1">
        <v>41640</v>
      </c>
      <c r="M1690">
        <v>64</v>
      </c>
      <c r="N1690">
        <f t="shared" si="156"/>
        <v>18560</v>
      </c>
      <c r="O1690">
        <f t="shared" si="157"/>
        <v>1856</v>
      </c>
      <c r="P1690">
        <f t="shared" si="158"/>
        <v>185.60000000000002</v>
      </c>
      <c r="Q1690">
        <f t="shared" si="159"/>
        <v>18.560000000000002</v>
      </c>
      <c r="R1690">
        <f t="shared" si="160"/>
        <v>1.8559999999999999</v>
      </c>
      <c r="S1690">
        <f t="shared" si="161"/>
        <v>0.18559999999999999</v>
      </c>
    </row>
    <row r="1691" spans="2:19">
      <c r="B1691" t="s">
        <v>1246</v>
      </c>
      <c r="C1691" t="s">
        <v>790</v>
      </c>
      <c r="D1691" t="s">
        <v>13</v>
      </c>
      <c r="E1691" t="s">
        <v>1243</v>
      </c>
      <c r="F1691" t="s">
        <v>778</v>
      </c>
      <c r="G1691">
        <v>2800</v>
      </c>
      <c r="H1691" t="s">
        <v>123</v>
      </c>
      <c r="I1691" t="s">
        <v>351</v>
      </c>
      <c r="J1691" t="s">
        <v>791</v>
      </c>
      <c r="K1691" t="s">
        <v>521</v>
      </c>
      <c r="L1691" s="1">
        <v>41640</v>
      </c>
      <c r="M1691">
        <v>64</v>
      </c>
      <c r="N1691">
        <f t="shared" si="156"/>
        <v>17920</v>
      </c>
      <c r="O1691">
        <f t="shared" si="157"/>
        <v>1792</v>
      </c>
      <c r="P1691">
        <f t="shared" si="158"/>
        <v>179.20000000000002</v>
      </c>
      <c r="Q1691">
        <f t="shared" si="159"/>
        <v>17.920000000000002</v>
      </c>
      <c r="R1691">
        <f t="shared" si="160"/>
        <v>1.792</v>
      </c>
      <c r="S1691">
        <f t="shared" si="161"/>
        <v>0.1792</v>
      </c>
    </row>
    <row r="1692" spans="2:19">
      <c r="B1692" t="s">
        <v>532</v>
      </c>
      <c r="C1692" t="s">
        <v>533</v>
      </c>
      <c r="D1692" t="s">
        <v>13</v>
      </c>
      <c r="E1692" t="s">
        <v>534</v>
      </c>
      <c r="F1692" t="s">
        <v>24</v>
      </c>
      <c r="G1692">
        <v>1500</v>
      </c>
      <c r="H1692" t="s">
        <v>193</v>
      </c>
      <c r="I1692" t="s">
        <v>17</v>
      </c>
      <c r="J1692" t="s">
        <v>132</v>
      </c>
      <c r="K1692" t="s">
        <v>298</v>
      </c>
      <c r="L1692" s="1">
        <v>41671</v>
      </c>
      <c r="M1692">
        <v>64</v>
      </c>
      <c r="N1692">
        <f t="shared" si="156"/>
        <v>9600</v>
      </c>
      <c r="O1692">
        <f t="shared" si="157"/>
        <v>960</v>
      </c>
      <c r="P1692">
        <f t="shared" si="158"/>
        <v>96</v>
      </c>
      <c r="Q1692">
        <f t="shared" si="159"/>
        <v>9.6</v>
      </c>
      <c r="R1692">
        <f t="shared" si="160"/>
        <v>0.96</v>
      </c>
      <c r="S1692">
        <f t="shared" si="161"/>
        <v>9.6000000000000002E-2</v>
      </c>
    </row>
    <row r="1693" spans="2:19">
      <c r="B1693" t="s">
        <v>535</v>
      </c>
      <c r="C1693" t="s">
        <v>533</v>
      </c>
      <c r="D1693" t="s">
        <v>48</v>
      </c>
      <c r="E1693" t="s">
        <v>534</v>
      </c>
      <c r="F1693" t="s">
        <v>24</v>
      </c>
      <c r="G1693">
        <v>1050</v>
      </c>
      <c r="H1693" t="s">
        <v>309</v>
      </c>
      <c r="I1693" t="s">
        <v>17</v>
      </c>
      <c r="J1693" t="s">
        <v>132</v>
      </c>
      <c r="K1693" t="s">
        <v>437</v>
      </c>
      <c r="L1693" s="1">
        <v>41671</v>
      </c>
      <c r="M1693">
        <v>64</v>
      </c>
      <c r="N1693">
        <f t="shared" si="156"/>
        <v>6719.9999999999991</v>
      </c>
      <c r="O1693">
        <f t="shared" si="157"/>
        <v>672</v>
      </c>
      <c r="P1693">
        <f t="shared" si="158"/>
        <v>67.2</v>
      </c>
      <c r="Q1693">
        <f t="shared" si="159"/>
        <v>6.72</v>
      </c>
      <c r="R1693">
        <f t="shared" si="160"/>
        <v>0.67199999999999993</v>
      </c>
      <c r="S1693">
        <f t="shared" si="161"/>
        <v>6.7199999999999996E-2</v>
      </c>
    </row>
    <row r="1694" spans="2:19">
      <c r="B1694" t="s">
        <v>789</v>
      </c>
      <c r="C1694" t="s">
        <v>790</v>
      </c>
      <c r="D1694" t="s">
        <v>13</v>
      </c>
      <c r="E1694" t="s">
        <v>777</v>
      </c>
      <c r="F1694" t="s">
        <v>778</v>
      </c>
      <c r="G1694">
        <v>3500</v>
      </c>
      <c r="H1694" t="s">
        <v>21</v>
      </c>
      <c r="I1694" t="s">
        <v>351</v>
      </c>
      <c r="J1694" t="s">
        <v>791</v>
      </c>
      <c r="K1694" t="s">
        <v>792</v>
      </c>
      <c r="L1694" s="1">
        <v>41760</v>
      </c>
      <c r="M1694">
        <v>64</v>
      </c>
      <c r="N1694">
        <f t="shared" si="156"/>
        <v>22400</v>
      </c>
      <c r="O1694">
        <f t="shared" si="157"/>
        <v>2240.0000000000005</v>
      </c>
      <c r="P1694">
        <f t="shared" si="158"/>
        <v>224.00000000000003</v>
      </c>
      <c r="Q1694">
        <f t="shared" si="159"/>
        <v>22.400000000000002</v>
      </c>
      <c r="R1694">
        <f t="shared" si="160"/>
        <v>2.2399999999999998</v>
      </c>
      <c r="S1694">
        <f t="shared" si="161"/>
        <v>0.224</v>
      </c>
    </row>
    <row r="1695" spans="2:19">
      <c r="B1695" t="s">
        <v>793</v>
      </c>
      <c r="C1695" t="s">
        <v>790</v>
      </c>
      <c r="D1695" t="s">
        <v>13</v>
      </c>
      <c r="E1695" t="s">
        <v>777</v>
      </c>
      <c r="F1695" t="s">
        <v>778</v>
      </c>
      <c r="G1695">
        <v>3400</v>
      </c>
      <c r="H1695" t="s">
        <v>104</v>
      </c>
      <c r="I1695" t="s">
        <v>351</v>
      </c>
      <c r="J1695" t="s">
        <v>779</v>
      </c>
      <c r="K1695" t="s">
        <v>792</v>
      </c>
      <c r="L1695" s="1">
        <v>41760</v>
      </c>
      <c r="M1695">
        <v>64</v>
      </c>
      <c r="N1695">
        <f t="shared" si="156"/>
        <v>21759.999999999996</v>
      </c>
      <c r="O1695">
        <f t="shared" si="157"/>
        <v>2176</v>
      </c>
      <c r="P1695">
        <f t="shared" si="158"/>
        <v>217.6</v>
      </c>
      <c r="Q1695">
        <f t="shared" si="159"/>
        <v>21.76</v>
      </c>
      <c r="R1695">
        <f t="shared" si="160"/>
        <v>2.1760000000000002</v>
      </c>
      <c r="S1695">
        <f t="shared" si="161"/>
        <v>0.21759999999999999</v>
      </c>
    </row>
    <row r="1696" spans="2:19">
      <c r="B1696" t="s">
        <v>794</v>
      </c>
      <c r="C1696" t="s">
        <v>790</v>
      </c>
      <c r="D1696" t="s">
        <v>48</v>
      </c>
      <c r="E1696" t="s">
        <v>777</v>
      </c>
      <c r="F1696" t="s">
        <v>778</v>
      </c>
      <c r="G1696">
        <v>3700</v>
      </c>
      <c r="H1696" t="s">
        <v>16</v>
      </c>
      <c r="I1696" t="s">
        <v>351</v>
      </c>
      <c r="J1696" t="s">
        <v>795</v>
      </c>
      <c r="K1696" t="s">
        <v>514</v>
      </c>
      <c r="L1696" s="1">
        <v>41760</v>
      </c>
      <c r="M1696">
        <v>64</v>
      </c>
      <c r="N1696">
        <f t="shared" si="156"/>
        <v>23680</v>
      </c>
      <c r="O1696">
        <f t="shared" si="157"/>
        <v>2368</v>
      </c>
      <c r="P1696">
        <f t="shared" si="158"/>
        <v>236.8</v>
      </c>
      <c r="Q1696">
        <f t="shared" si="159"/>
        <v>23.68</v>
      </c>
      <c r="R1696">
        <f t="shared" si="160"/>
        <v>2.3679999999999999</v>
      </c>
      <c r="S1696">
        <f t="shared" si="161"/>
        <v>0.23680000000000001</v>
      </c>
    </row>
    <row r="1697" spans="2:19">
      <c r="B1697" t="s">
        <v>796</v>
      </c>
      <c r="C1697" t="s">
        <v>790</v>
      </c>
      <c r="D1697" t="s">
        <v>13</v>
      </c>
      <c r="E1697" t="s">
        <v>777</v>
      </c>
      <c r="F1697" t="s">
        <v>778</v>
      </c>
      <c r="G1697">
        <v>3200</v>
      </c>
      <c r="H1697" t="s">
        <v>107</v>
      </c>
      <c r="I1697" t="s">
        <v>351</v>
      </c>
      <c r="J1697" t="s">
        <v>779</v>
      </c>
      <c r="K1697" t="s">
        <v>792</v>
      </c>
      <c r="L1697" s="1">
        <v>41760</v>
      </c>
      <c r="M1697">
        <v>64</v>
      </c>
      <c r="N1697">
        <f t="shared" si="156"/>
        <v>20480</v>
      </c>
      <c r="O1697">
        <f t="shared" si="157"/>
        <v>2048</v>
      </c>
      <c r="P1697">
        <f t="shared" si="158"/>
        <v>204.8</v>
      </c>
      <c r="Q1697">
        <f t="shared" si="159"/>
        <v>20.48</v>
      </c>
      <c r="R1697">
        <f t="shared" si="160"/>
        <v>2.0479999999999996</v>
      </c>
      <c r="S1697">
        <f t="shared" si="161"/>
        <v>0.20480000000000001</v>
      </c>
    </row>
    <row r="1698" spans="2:19">
      <c r="B1698" t="s">
        <v>797</v>
      </c>
      <c r="C1698" t="s">
        <v>790</v>
      </c>
      <c r="D1698" t="s">
        <v>48</v>
      </c>
      <c r="E1698" t="s">
        <v>777</v>
      </c>
      <c r="F1698" t="s">
        <v>778</v>
      </c>
      <c r="G1698">
        <v>3300</v>
      </c>
      <c r="H1698" t="s">
        <v>784</v>
      </c>
      <c r="I1698" t="s">
        <v>351</v>
      </c>
      <c r="J1698" t="s">
        <v>798</v>
      </c>
      <c r="K1698" t="s">
        <v>514</v>
      </c>
      <c r="L1698" s="1">
        <v>41760</v>
      </c>
      <c r="M1698">
        <v>64</v>
      </c>
      <c r="N1698">
        <f t="shared" si="156"/>
        <v>21120</v>
      </c>
      <c r="O1698">
        <f t="shared" si="157"/>
        <v>2112</v>
      </c>
      <c r="P1698">
        <f t="shared" si="158"/>
        <v>211.20000000000002</v>
      </c>
      <c r="Q1698">
        <f t="shared" si="159"/>
        <v>21.12</v>
      </c>
      <c r="R1698">
        <f t="shared" si="160"/>
        <v>2.1119999999999997</v>
      </c>
      <c r="S1698">
        <f t="shared" si="161"/>
        <v>0.2112</v>
      </c>
    </row>
    <row r="1699" spans="2:19">
      <c r="B1699" t="s">
        <v>799</v>
      </c>
      <c r="C1699" t="s">
        <v>790</v>
      </c>
      <c r="D1699" t="s">
        <v>48</v>
      </c>
      <c r="E1699" t="s">
        <v>777</v>
      </c>
      <c r="F1699" t="s">
        <v>778</v>
      </c>
      <c r="G1699">
        <v>2800</v>
      </c>
      <c r="H1699" t="s">
        <v>123</v>
      </c>
      <c r="I1699" t="s">
        <v>351</v>
      </c>
      <c r="J1699" t="s">
        <v>798</v>
      </c>
      <c r="K1699" t="s">
        <v>514</v>
      </c>
      <c r="L1699" s="1">
        <v>41760</v>
      </c>
      <c r="M1699">
        <v>64</v>
      </c>
      <c r="N1699">
        <f t="shared" si="156"/>
        <v>17920</v>
      </c>
      <c r="O1699">
        <f t="shared" si="157"/>
        <v>1792</v>
      </c>
      <c r="P1699">
        <f t="shared" si="158"/>
        <v>179.20000000000002</v>
      </c>
      <c r="Q1699">
        <f t="shared" si="159"/>
        <v>17.920000000000002</v>
      </c>
      <c r="R1699">
        <f t="shared" si="160"/>
        <v>1.792</v>
      </c>
      <c r="S1699">
        <f t="shared" si="161"/>
        <v>0.1792</v>
      </c>
    </row>
    <row r="1700" spans="2:19">
      <c r="B1700" t="s">
        <v>800</v>
      </c>
      <c r="C1700" t="s">
        <v>790</v>
      </c>
      <c r="D1700" t="s">
        <v>13</v>
      </c>
      <c r="E1700" t="s">
        <v>777</v>
      </c>
      <c r="F1700" t="s">
        <v>778</v>
      </c>
      <c r="G1700">
        <v>3100</v>
      </c>
      <c r="H1700" t="s">
        <v>801</v>
      </c>
      <c r="I1700" t="s">
        <v>351</v>
      </c>
      <c r="J1700" t="s">
        <v>791</v>
      </c>
      <c r="K1700" t="s">
        <v>43</v>
      </c>
      <c r="L1700" s="1">
        <v>41760</v>
      </c>
      <c r="M1700">
        <v>64</v>
      </c>
      <c r="N1700">
        <f t="shared" si="156"/>
        <v>19840</v>
      </c>
      <c r="O1700">
        <f t="shared" si="157"/>
        <v>1984</v>
      </c>
      <c r="P1700">
        <f t="shared" si="158"/>
        <v>198.40000000000003</v>
      </c>
      <c r="Q1700">
        <f t="shared" si="159"/>
        <v>19.84</v>
      </c>
      <c r="R1700">
        <f t="shared" si="160"/>
        <v>1.984</v>
      </c>
      <c r="S1700">
        <f t="shared" si="161"/>
        <v>0.19839999999999999</v>
      </c>
    </row>
    <row r="1701" spans="2:19">
      <c r="B1701" t="s">
        <v>802</v>
      </c>
      <c r="C1701" t="s">
        <v>790</v>
      </c>
      <c r="D1701" t="s">
        <v>13</v>
      </c>
      <c r="E1701" t="s">
        <v>777</v>
      </c>
      <c r="F1701" t="s">
        <v>778</v>
      </c>
      <c r="G1701">
        <v>2900</v>
      </c>
      <c r="H1701" t="s">
        <v>161</v>
      </c>
      <c r="I1701" t="s">
        <v>351</v>
      </c>
      <c r="J1701" t="s">
        <v>779</v>
      </c>
      <c r="K1701" t="s">
        <v>43</v>
      </c>
      <c r="L1701" s="1">
        <v>41760</v>
      </c>
      <c r="M1701">
        <v>64</v>
      </c>
      <c r="N1701">
        <f t="shared" si="156"/>
        <v>18560</v>
      </c>
      <c r="O1701">
        <f t="shared" si="157"/>
        <v>1856</v>
      </c>
      <c r="P1701">
        <f t="shared" si="158"/>
        <v>185.60000000000002</v>
      </c>
      <c r="Q1701">
        <f t="shared" si="159"/>
        <v>18.560000000000002</v>
      </c>
      <c r="R1701">
        <f t="shared" si="160"/>
        <v>1.8559999999999999</v>
      </c>
      <c r="S1701">
        <f t="shared" si="161"/>
        <v>0.18559999999999999</v>
      </c>
    </row>
    <row r="1702" spans="2:19">
      <c r="B1702" t="s">
        <v>803</v>
      </c>
      <c r="C1702" t="s">
        <v>790</v>
      </c>
      <c r="D1702" t="s">
        <v>48</v>
      </c>
      <c r="E1702" t="s">
        <v>777</v>
      </c>
      <c r="F1702" t="s">
        <v>778</v>
      </c>
      <c r="G1702">
        <v>2900</v>
      </c>
      <c r="H1702" t="s">
        <v>161</v>
      </c>
      <c r="I1702" t="s">
        <v>351</v>
      </c>
      <c r="J1702" t="s">
        <v>798</v>
      </c>
      <c r="K1702" t="s">
        <v>383</v>
      </c>
      <c r="L1702" s="1">
        <v>41760</v>
      </c>
      <c r="M1702">
        <v>64</v>
      </c>
      <c r="N1702">
        <f t="shared" si="156"/>
        <v>18560</v>
      </c>
      <c r="O1702">
        <f t="shared" si="157"/>
        <v>1856</v>
      </c>
      <c r="P1702">
        <f t="shared" si="158"/>
        <v>185.60000000000002</v>
      </c>
      <c r="Q1702">
        <f t="shared" si="159"/>
        <v>18.560000000000002</v>
      </c>
      <c r="R1702">
        <f t="shared" si="160"/>
        <v>1.8559999999999999</v>
      </c>
      <c r="S1702">
        <f t="shared" si="161"/>
        <v>0.18559999999999999</v>
      </c>
    </row>
    <row r="1703" spans="2:19">
      <c r="B1703" t="s">
        <v>804</v>
      </c>
      <c r="C1703" t="s">
        <v>776</v>
      </c>
      <c r="D1703" t="s">
        <v>13</v>
      </c>
      <c r="E1703" t="s">
        <v>777</v>
      </c>
      <c r="F1703" t="s">
        <v>778</v>
      </c>
      <c r="G1703">
        <v>4000</v>
      </c>
      <c r="H1703" t="s">
        <v>25</v>
      </c>
      <c r="I1703" t="s">
        <v>351</v>
      </c>
      <c r="J1703" t="s">
        <v>791</v>
      </c>
      <c r="K1703" t="s">
        <v>780</v>
      </c>
      <c r="L1703" s="1">
        <v>41760</v>
      </c>
      <c r="M1703">
        <v>64</v>
      </c>
      <c r="N1703">
        <f t="shared" si="156"/>
        <v>25599.999999999996</v>
      </c>
      <c r="O1703">
        <f t="shared" si="157"/>
        <v>2560</v>
      </c>
      <c r="P1703">
        <f t="shared" si="158"/>
        <v>256.00000000000006</v>
      </c>
      <c r="Q1703">
        <f t="shared" si="159"/>
        <v>25.6</v>
      </c>
      <c r="R1703">
        <f t="shared" si="160"/>
        <v>2.56</v>
      </c>
      <c r="S1703">
        <f t="shared" si="161"/>
        <v>0.25600000000000001</v>
      </c>
    </row>
    <row r="1704" spans="2:19">
      <c r="B1704" t="s">
        <v>775</v>
      </c>
      <c r="C1704" t="s">
        <v>776</v>
      </c>
      <c r="D1704" t="s">
        <v>13</v>
      </c>
      <c r="E1704" t="s">
        <v>777</v>
      </c>
      <c r="F1704" t="s">
        <v>778</v>
      </c>
      <c r="G1704">
        <v>3500</v>
      </c>
      <c r="H1704" t="s">
        <v>21</v>
      </c>
      <c r="I1704" t="s">
        <v>351</v>
      </c>
      <c r="J1704" t="s">
        <v>779</v>
      </c>
      <c r="K1704" t="s">
        <v>780</v>
      </c>
      <c r="L1704" s="1">
        <v>41791</v>
      </c>
      <c r="M1704">
        <v>64</v>
      </c>
      <c r="N1704">
        <f t="shared" si="156"/>
        <v>22400</v>
      </c>
      <c r="O1704">
        <f t="shared" si="157"/>
        <v>2240.0000000000005</v>
      </c>
      <c r="P1704">
        <f t="shared" si="158"/>
        <v>224.00000000000003</v>
      </c>
      <c r="Q1704">
        <f t="shared" si="159"/>
        <v>22.400000000000002</v>
      </c>
      <c r="R1704">
        <f t="shared" si="160"/>
        <v>2.2399999999999998</v>
      </c>
      <c r="S1704">
        <f t="shared" si="161"/>
        <v>0.224</v>
      </c>
    </row>
    <row r="1705" spans="2:19">
      <c r="B1705" t="s">
        <v>781</v>
      </c>
      <c r="C1705" t="s">
        <v>782</v>
      </c>
      <c r="D1705" t="s">
        <v>53</v>
      </c>
      <c r="E1705" t="s">
        <v>783</v>
      </c>
      <c r="F1705" t="s">
        <v>778</v>
      </c>
      <c r="G1705">
        <v>3300</v>
      </c>
      <c r="H1705" t="s">
        <v>784</v>
      </c>
      <c r="I1705" t="s">
        <v>351</v>
      </c>
      <c r="J1705" t="s">
        <v>785</v>
      </c>
      <c r="K1705" t="s">
        <v>264</v>
      </c>
      <c r="L1705" s="1">
        <v>41791</v>
      </c>
      <c r="M1705">
        <v>64</v>
      </c>
      <c r="N1705">
        <f t="shared" si="156"/>
        <v>21120</v>
      </c>
      <c r="O1705">
        <f t="shared" si="157"/>
        <v>2112</v>
      </c>
      <c r="P1705">
        <f t="shared" si="158"/>
        <v>211.20000000000002</v>
      </c>
      <c r="Q1705">
        <f t="shared" si="159"/>
        <v>21.12</v>
      </c>
      <c r="R1705">
        <f t="shared" si="160"/>
        <v>2.1119999999999997</v>
      </c>
      <c r="S1705">
        <f t="shared" si="161"/>
        <v>0.2112</v>
      </c>
    </row>
    <row r="1706" spans="2:19">
      <c r="B1706" t="s">
        <v>786</v>
      </c>
      <c r="C1706" t="s">
        <v>782</v>
      </c>
      <c r="D1706" t="s">
        <v>53</v>
      </c>
      <c r="E1706" t="s">
        <v>783</v>
      </c>
      <c r="F1706" t="s">
        <v>778</v>
      </c>
      <c r="G1706">
        <v>3500</v>
      </c>
      <c r="H1706" t="s">
        <v>21</v>
      </c>
      <c r="I1706" t="s">
        <v>351</v>
      </c>
      <c r="J1706" t="s">
        <v>785</v>
      </c>
      <c r="K1706" t="s">
        <v>264</v>
      </c>
      <c r="L1706" s="1">
        <v>41791</v>
      </c>
      <c r="M1706">
        <v>64</v>
      </c>
      <c r="N1706">
        <f t="shared" si="156"/>
        <v>22400</v>
      </c>
      <c r="O1706">
        <f t="shared" si="157"/>
        <v>2240.0000000000005</v>
      </c>
      <c r="P1706">
        <f t="shared" si="158"/>
        <v>224.00000000000003</v>
      </c>
      <c r="Q1706">
        <f t="shared" si="159"/>
        <v>22.400000000000002</v>
      </c>
      <c r="R1706">
        <f t="shared" si="160"/>
        <v>2.2399999999999998</v>
      </c>
      <c r="S1706">
        <f t="shared" si="161"/>
        <v>0.224</v>
      </c>
    </row>
    <row r="1707" spans="2:19">
      <c r="B1707" t="s">
        <v>787</v>
      </c>
      <c r="C1707" t="s">
        <v>782</v>
      </c>
      <c r="D1707" t="s">
        <v>53</v>
      </c>
      <c r="E1707" t="s">
        <v>783</v>
      </c>
      <c r="F1707" t="s">
        <v>778</v>
      </c>
      <c r="G1707">
        <v>3000</v>
      </c>
      <c r="H1707" t="s">
        <v>51</v>
      </c>
      <c r="I1707" t="s">
        <v>351</v>
      </c>
      <c r="J1707" t="s">
        <v>788</v>
      </c>
      <c r="K1707" t="s">
        <v>264</v>
      </c>
      <c r="L1707" s="1">
        <v>41791</v>
      </c>
      <c r="M1707">
        <v>64</v>
      </c>
      <c r="N1707">
        <f t="shared" si="156"/>
        <v>19200</v>
      </c>
      <c r="O1707">
        <f t="shared" si="157"/>
        <v>1920</v>
      </c>
      <c r="P1707">
        <f t="shared" si="158"/>
        <v>192</v>
      </c>
      <c r="Q1707">
        <f t="shared" si="159"/>
        <v>19.2</v>
      </c>
      <c r="R1707">
        <f t="shared" si="160"/>
        <v>1.92</v>
      </c>
      <c r="S1707">
        <f t="shared" si="161"/>
        <v>0.192</v>
      </c>
    </row>
    <row r="1708" spans="2:19">
      <c r="B1708">
        <v>80186</v>
      </c>
      <c r="C1708" s="1">
        <v>29952</v>
      </c>
      <c r="D1708">
        <v>16</v>
      </c>
      <c r="E1708">
        <v>6</v>
      </c>
      <c r="F1708">
        <v>1</v>
      </c>
      <c r="G1708">
        <v>1</v>
      </c>
      <c r="L1708" s="1">
        <v>29952</v>
      </c>
      <c r="M1708">
        <v>32</v>
      </c>
      <c r="N1708">
        <f t="shared" si="156"/>
        <v>3.1999999999999997</v>
      </c>
      <c r="O1708">
        <f t="shared" si="157"/>
        <v>0.32</v>
      </c>
      <c r="P1708">
        <f t="shared" si="158"/>
        <v>3.2000000000000001E-2</v>
      </c>
      <c r="Q1708">
        <f t="shared" si="159"/>
        <v>3.2000000000000002E-3</v>
      </c>
      <c r="R1708">
        <f t="shared" si="160"/>
        <v>3.1999999999999997E-4</v>
      </c>
      <c r="S1708">
        <f t="shared" si="161"/>
        <v>3.1999999999999999E-5</v>
      </c>
    </row>
    <row r="1709" spans="2:19">
      <c r="B1709">
        <v>80286</v>
      </c>
      <c r="C1709" s="1">
        <v>29983</v>
      </c>
      <c r="D1709">
        <v>16</v>
      </c>
      <c r="E1709">
        <v>6</v>
      </c>
      <c r="F1709">
        <v>0.9</v>
      </c>
      <c r="G1709">
        <v>0.9</v>
      </c>
      <c r="L1709" s="1">
        <v>29983</v>
      </c>
      <c r="M1709">
        <v>32</v>
      </c>
      <c r="N1709">
        <f t="shared" si="156"/>
        <v>2.88</v>
      </c>
      <c r="O1709">
        <f t="shared" si="157"/>
        <v>0.28800000000000003</v>
      </c>
      <c r="P1709">
        <f t="shared" si="158"/>
        <v>2.8800000000000003E-2</v>
      </c>
      <c r="Q1709">
        <f t="shared" si="159"/>
        <v>2.8800000000000002E-3</v>
      </c>
      <c r="R1709">
        <f t="shared" si="160"/>
        <v>2.8800000000000001E-4</v>
      </c>
      <c r="S1709">
        <f t="shared" si="161"/>
        <v>2.8799999999999999E-5</v>
      </c>
    </row>
    <row r="1710" spans="2:19">
      <c r="B1710">
        <v>80286</v>
      </c>
      <c r="C1710" s="1">
        <v>29983</v>
      </c>
      <c r="D1710">
        <v>16</v>
      </c>
      <c r="E1710">
        <v>8</v>
      </c>
      <c r="F1710">
        <v>1.5</v>
      </c>
      <c r="G1710">
        <v>1.5</v>
      </c>
      <c r="L1710" s="1">
        <v>29983</v>
      </c>
      <c r="M1710">
        <v>32</v>
      </c>
      <c r="N1710">
        <f t="shared" si="156"/>
        <v>4.8</v>
      </c>
      <c r="O1710">
        <f t="shared" si="157"/>
        <v>0.48000000000000004</v>
      </c>
      <c r="P1710">
        <f t="shared" si="158"/>
        <v>4.8000000000000008E-2</v>
      </c>
      <c r="Q1710">
        <f t="shared" si="159"/>
        <v>4.7999999999999996E-3</v>
      </c>
      <c r="R1710">
        <f t="shared" si="160"/>
        <v>4.8000000000000001E-4</v>
      </c>
      <c r="S1710">
        <f t="shared" si="161"/>
        <v>4.8000000000000001E-5</v>
      </c>
    </row>
    <row r="1711" spans="2:19">
      <c r="B1711">
        <v>80286</v>
      </c>
      <c r="C1711" s="1">
        <v>29983</v>
      </c>
      <c r="D1711">
        <v>16</v>
      </c>
      <c r="E1711">
        <v>12.5</v>
      </c>
      <c r="F1711">
        <v>2.66</v>
      </c>
      <c r="G1711">
        <v>2.66</v>
      </c>
      <c r="L1711" s="1">
        <v>29983</v>
      </c>
      <c r="M1711">
        <v>32</v>
      </c>
      <c r="N1711">
        <f t="shared" si="156"/>
        <v>8.5120000000000005</v>
      </c>
      <c r="O1711">
        <f t="shared" si="157"/>
        <v>0.85120000000000007</v>
      </c>
      <c r="P1711">
        <f t="shared" si="158"/>
        <v>8.5120000000000015E-2</v>
      </c>
      <c r="Q1711">
        <f t="shared" si="159"/>
        <v>8.5120000000000005E-3</v>
      </c>
      <c r="R1711">
        <f t="shared" si="160"/>
        <v>8.5119999999999998E-4</v>
      </c>
      <c r="S1711">
        <f t="shared" si="161"/>
        <v>8.5119999999999998E-5</v>
      </c>
    </row>
    <row r="1712" spans="2:19">
      <c r="B1712">
        <v>80386</v>
      </c>
      <c r="C1712" s="1">
        <v>31321</v>
      </c>
      <c r="D1712">
        <v>32</v>
      </c>
      <c r="E1712">
        <v>16</v>
      </c>
      <c r="F1712">
        <v>5</v>
      </c>
      <c r="G1712">
        <v>5</v>
      </c>
      <c r="L1712" s="1">
        <v>31321</v>
      </c>
      <c r="M1712">
        <v>32</v>
      </c>
      <c r="N1712">
        <f t="shared" ref="N1712" si="162">((1/((10*10^6)))*G1712*(M1712)*10^6)</f>
        <v>16</v>
      </c>
      <c r="O1712">
        <f t="shared" ref="O1712" si="163">((1/((100*10^6)))*G1712*(M1712)*10^6)</f>
        <v>1.5999999999999999</v>
      </c>
      <c r="P1712">
        <f t="shared" ref="P1712" si="164">((1/((1*10^9)))*G1712*(M1712)*10^6)</f>
        <v>0.16</v>
      </c>
      <c r="Q1712">
        <f t="shared" ref="Q1712" si="165">((1/((10*10^9)))*G1712*(M1712)*10^6)</f>
        <v>1.6E-2</v>
      </c>
      <c r="R1712">
        <f t="shared" ref="R1712" si="166">((1/((100*10^9)))*G1712*(M1712)*10^6)</f>
        <v>1.5999999999999999E-3</v>
      </c>
      <c r="S1712">
        <f t="shared" ref="S1712" si="167">((1/((1*10^12)))*G1712*(M1712)*10^6)</f>
        <v>1.5999999999999999E-4</v>
      </c>
    </row>
    <row r="1713" spans="2:19">
      <c r="B1713">
        <v>80386</v>
      </c>
      <c r="C1713" s="1">
        <v>31809</v>
      </c>
      <c r="D1713">
        <v>32</v>
      </c>
      <c r="E1713">
        <v>20</v>
      </c>
      <c r="F1713">
        <v>6</v>
      </c>
      <c r="G1713">
        <v>6</v>
      </c>
      <c r="L1713" s="1">
        <v>31809</v>
      </c>
      <c r="M1713">
        <v>32</v>
      </c>
      <c r="N1713">
        <f t="shared" ref="N1713:N1776" si="168">((1/((10*10^6)))*G1713*(M1713)*10^6)</f>
        <v>19.2</v>
      </c>
      <c r="O1713">
        <f t="shared" ref="O1713:O1776" si="169">((1/((100*10^6)))*G1713*(M1713)*10^6)</f>
        <v>1.9200000000000002</v>
      </c>
      <c r="P1713">
        <f t="shared" ref="P1713:P1776" si="170">((1/((1*10^9)))*G1713*(M1713)*10^6)</f>
        <v>0.19200000000000003</v>
      </c>
      <c r="Q1713">
        <f t="shared" ref="Q1713:Q1776" si="171">((1/((10*10^9)))*G1713*(M1713)*10^6)</f>
        <v>1.9199999999999998E-2</v>
      </c>
      <c r="R1713">
        <f t="shared" ref="R1713:R1776" si="172">((1/((100*10^9)))*G1713*(M1713)*10^6)</f>
        <v>1.92E-3</v>
      </c>
      <c r="S1713">
        <f t="shared" ref="S1713:S1776" si="173">((1/((1*10^12)))*G1713*(M1713)*10^6)</f>
        <v>1.92E-4</v>
      </c>
    </row>
    <row r="1714" spans="2:19">
      <c r="B1714">
        <v>80386</v>
      </c>
      <c r="C1714" s="1">
        <v>32234</v>
      </c>
      <c r="D1714">
        <v>32</v>
      </c>
      <c r="E1714">
        <v>25</v>
      </c>
      <c r="F1714">
        <v>7.5</v>
      </c>
      <c r="G1714">
        <v>7.5</v>
      </c>
      <c r="L1714" s="1">
        <v>32234</v>
      </c>
      <c r="M1714">
        <v>32</v>
      </c>
      <c r="N1714">
        <f t="shared" si="168"/>
        <v>24</v>
      </c>
      <c r="O1714">
        <f t="shared" si="169"/>
        <v>2.4</v>
      </c>
      <c r="P1714">
        <f t="shared" si="170"/>
        <v>0.24000000000000002</v>
      </c>
      <c r="Q1714">
        <f t="shared" si="171"/>
        <v>2.4E-2</v>
      </c>
      <c r="R1714">
        <f t="shared" si="172"/>
        <v>2.3999999999999998E-3</v>
      </c>
      <c r="S1714">
        <f t="shared" si="173"/>
        <v>2.4000000000000001E-4</v>
      </c>
    </row>
    <row r="1715" spans="2:19">
      <c r="B1715">
        <v>80386</v>
      </c>
      <c r="C1715" s="1">
        <v>32599</v>
      </c>
      <c r="D1715">
        <v>32</v>
      </c>
      <c r="E1715">
        <v>33</v>
      </c>
      <c r="F1715">
        <v>9.9</v>
      </c>
      <c r="G1715">
        <v>9.9</v>
      </c>
      <c r="L1715" s="1">
        <v>32599</v>
      </c>
      <c r="M1715">
        <v>32</v>
      </c>
      <c r="N1715">
        <f t="shared" si="168"/>
        <v>31.680000000000003</v>
      </c>
      <c r="O1715">
        <f t="shared" si="169"/>
        <v>3.1680000000000001</v>
      </c>
      <c r="P1715">
        <f t="shared" si="170"/>
        <v>0.31680000000000003</v>
      </c>
      <c r="Q1715">
        <f t="shared" si="171"/>
        <v>3.168E-2</v>
      </c>
      <c r="R1715">
        <f t="shared" si="172"/>
        <v>3.1679999999999998E-3</v>
      </c>
      <c r="S1715">
        <f t="shared" si="173"/>
        <v>3.168E-4</v>
      </c>
    </row>
    <row r="1716" spans="2:19">
      <c r="B1716" t="s">
        <v>1918</v>
      </c>
      <c r="C1716" s="1">
        <v>32295</v>
      </c>
      <c r="D1716">
        <v>32</v>
      </c>
      <c r="E1716">
        <v>16</v>
      </c>
      <c r="F1716">
        <v>2.5</v>
      </c>
      <c r="G1716">
        <v>2.5</v>
      </c>
      <c r="L1716" s="1">
        <v>32295</v>
      </c>
      <c r="M1716">
        <v>32</v>
      </c>
      <c r="N1716">
        <f t="shared" si="168"/>
        <v>8</v>
      </c>
      <c r="O1716">
        <f t="shared" si="169"/>
        <v>0.79999999999999993</v>
      </c>
      <c r="P1716">
        <f t="shared" si="170"/>
        <v>0.08</v>
      </c>
      <c r="Q1716">
        <f t="shared" si="171"/>
        <v>8.0000000000000002E-3</v>
      </c>
      <c r="R1716">
        <f t="shared" si="172"/>
        <v>7.9999999999999993E-4</v>
      </c>
      <c r="S1716">
        <f t="shared" si="173"/>
        <v>7.9999999999999993E-5</v>
      </c>
    </row>
    <row r="1717" spans="2:19">
      <c r="B1717" t="s">
        <v>1918</v>
      </c>
      <c r="C1717" s="1">
        <v>32509</v>
      </c>
      <c r="D1717">
        <v>32</v>
      </c>
      <c r="E1717">
        <v>20</v>
      </c>
      <c r="F1717">
        <v>3.1</v>
      </c>
      <c r="G1717">
        <v>3.1</v>
      </c>
      <c r="L1717" s="1">
        <v>32509</v>
      </c>
      <c r="M1717">
        <v>32</v>
      </c>
      <c r="N1717">
        <f t="shared" si="168"/>
        <v>9.92</v>
      </c>
      <c r="O1717">
        <f t="shared" si="169"/>
        <v>0.99199999999999999</v>
      </c>
      <c r="P1717">
        <f t="shared" si="170"/>
        <v>9.920000000000001E-2</v>
      </c>
      <c r="Q1717">
        <f t="shared" si="171"/>
        <v>9.92E-3</v>
      </c>
      <c r="R1717">
        <f t="shared" si="172"/>
        <v>9.9199999999999983E-4</v>
      </c>
      <c r="S1717">
        <f t="shared" si="173"/>
        <v>9.9199999999999999E-5</v>
      </c>
    </row>
    <row r="1718" spans="2:19">
      <c r="B1718" t="s">
        <v>1918</v>
      </c>
      <c r="C1718" s="1">
        <v>32509</v>
      </c>
      <c r="D1718">
        <v>32</v>
      </c>
      <c r="E1718">
        <v>25</v>
      </c>
      <c r="F1718">
        <v>3.9</v>
      </c>
      <c r="G1718">
        <v>3.9</v>
      </c>
      <c r="L1718" s="1">
        <v>32509</v>
      </c>
      <c r="M1718">
        <v>32</v>
      </c>
      <c r="N1718">
        <f t="shared" si="168"/>
        <v>12.479999999999999</v>
      </c>
      <c r="O1718">
        <f t="shared" si="169"/>
        <v>1.248</v>
      </c>
      <c r="P1718">
        <f t="shared" si="170"/>
        <v>0.12480000000000001</v>
      </c>
      <c r="Q1718">
        <f t="shared" si="171"/>
        <v>1.248E-2</v>
      </c>
      <c r="R1718">
        <f t="shared" si="172"/>
        <v>1.2479999999999998E-3</v>
      </c>
      <c r="S1718">
        <f t="shared" si="173"/>
        <v>1.248E-4</v>
      </c>
    </row>
    <row r="1719" spans="2:19">
      <c r="B1719" t="s">
        <v>1918</v>
      </c>
      <c r="C1719" s="1">
        <v>33878</v>
      </c>
      <c r="D1719">
        <v>32</v>
      </c>
      <c r="E1719">
        <v>33</v>
      </c>
      <c r="F1719">
        <v>5.0999999999999996</v>
      </c>
      <c r="G1719">
        <v>5.0999999999999996</v>
      </c>
      <c r="L1719" s="1">
        <v>33878</v>
      </c>
      <c r="M1719">
        <v>32</v>
      </c>
      <c r="N1719">
        <f t="shared" si="168"/>
        <v>16.32</v>
      </c>
      <c r="O1719">
        <f t="shared" si="169"/>
        <v>1.6319999999999999</v>
      </c>
      <c r="P1719">
        <f t="shared" si="170"/>
        <v>0.16320000000000001</v>
      </c>
      <c r="Q1719">
        <f t="shared" si="171"/>
        <v>1.6320000000000001E-2</v>
      </c>
      <c r="R1719">
        <f t="shared" si="172"/>
        <v>1.6319999999999998E-3</v>
      </c>
      <c r="S1719">
        <f t="shared" si="173"/>
        <v>1.6319999999999998E-4</v>
      </c>
    </row>
    <row r="1720" spans="2:19">
      <c r="B1720" t="s">
        <v>1919</v>
      </c>
      <c r="C1720" s="1">
        <v>32599</v>
      </c>
      <c r="D1720">
        <v>32</v>
      </c>
      <c r="E1720">
        <v>20</v>
      </c>
      <c r="F1720">
        <v>20</v>
      </c>
      <c r="G1720">
        <v>20</v>
      </c>
      <c r="L1720" s="1">
        <v>32599</v>
      </c>
      <c r="M1720">
        <v>32</v>
      </c>
      <c r="N1720">
        <f t="shared" si="168"/>
        <v>64</v>
      </c>
      <c r="O1720">
        <f t="shared" si="169"/>
        <v>6.3999999999999995</v>
      </c>
      <c r="P1720">
        <f t="shared" si="170"/>
        <v>0.64</v>
      </c>
      <c r="Q1720">
        <f t="shared" si="171"/>
        <v>6.4000000000000001E-2</v>
      </c>
      <c r="R1720">
        <f t="shared" si="172"/>
        <v>6.3999999999999994E-3</v>
      </c>
      <c r="S1720">
        <f t="shared" si="173"/>
        <v>6.3999999999999994E-4</v>
      </c>
    </row>
    <row r="1721" spans="2:19">
      <c r="B1721" t="s">
        <v>1919</v>
      </c>
      <c r="C1721" s="1">
        <v>32994</v>
      </c>
      <c r="D1721">
        <v>32</v>
      </c>
      <c r="E1721">
        <v>33</v>
      </c>
      <c r="F1721">
        <v>27</v>
      </c>
      <c r="G1721">
        <v>27</v>
      </c>
      <c r="L1721" s="1">
        <v>32994</v>
      </c>
      <c r="M1721">
        <v>32</v>
      </c>
      <c r="N1721">
        <f t="shared" si="168"/>
        <v>86.4</v>
      </c>
      <c r="O1721">
        <f t="shared" si="169"/>
        <v>8.64</v>
      </c>
      <c r="P1721">
        <f t="shared" si="170"/>
        <v>0.86399999999999999</v>
      </c>
      <c r="Q1721">
        <f t="shared" si="171"/>
        <v>8.6400000000000005E-2</v>
      </c>
      <c r="R1721">
        <f t="shared" si="172"/>
        <v>8.6400000000000001E-3</v>
      </c>
      <c r="S1721">
        <f t="shared" si="173"/>
        <v>8.6399999999999997E-4</v>
      </c>
    </row>
    <row r="1722" spans="2:19">
      <c r="B1722" t="s">
        <v>1919</v>
      </c>
      <c r="C1722" s="1">
        <v>33390</v>
      </c>
      <c r="D1722">
        <v>32</v>
      </c>
      <c r="E1722">
        <v>50</v>
      </c>
      <c r="F1722">
        <v>41</v>
      </c>
      <c r="G1722">
        <v>41</v>
      </c>
      <c r="L1722" s="1">
        <v>33390</v>
      </c>
      <c r="M1722">
        <v>32</v>
      </c>
      <c r="N1722">
        <f t="shared" si="168"/>
        <v>131.19999999999999</v>
      </c>
      <c r="O1722">
        <f t="shared" si="169"/>
        <v>13.12</v>
      </c>
      <c r="P1722">
        <f t="shared" si="170"/>
        <v>1.3120000000000001</v>
      </c>
      <c r="Q1722">
        <f t="shared" si="171"/>
        <v>0.13120000000000001</v>
      </c>
      <c r="R1722">
        <f t="shared" si="172"/>
        <v>1.312E-2</v>
      </c>
      <c r="S1722">
        <f t="shared" si="173"/>
        <v>1.312E-3</v>
      </c>
    </row>
    <row r="1723" spans="2:19">
      <c r="B1723" t="s">
        <v>1920</v>
      </c>
      <c r="C1723" s="1">
        <v>33329</v>
      </c>
      <c r="D1723">
        <v>32</v>
      </c>
      <c r="E1723">
        <v>16</v>
      </c>
      <c r="F1723">
        <v>13</v>
      </c>
      <c r="G1723">
        <v>13</v>
      </c>
      <c r="L1723" s="1">
        <v>33329</v>
      </c>
      <c r="M1723">
        <v>32</v>
      </c>
      <c r="N1723">
        <f t="shared" si="168"/>
        <v>41.599999999999994</v>
      </c>
      <c r="O1723">
        <f t="shared" si="169"/>
        <v>4.16</v>
      </c>
      <c r="P1723">
        <f t="shared" si="170"/>
        <v>0.41600000000000004</v>
      </c>
      <c r="Q1723">
        <f t="shared" si="171"/>
        <v>4.1600000000000005E-2</v>
      </c>
      <c r="R1723">
        <f t="shared" si="172"/>
        <v>4.1599999999999996E-3</v>
      </c>
      <c r="S1723">
        <f t="shared" si="173"/>
        <v>4.1600000000000003E-4</v>
      </c>
    </row>
    <row r="1724" spans="2:19">
      <c r="B1724" t="s">
        <v>1920</v>
      </c>
      <c r="C1724" s="1">
        <v>33482</v>
      </c>
      <c r="D1724">
        <v>32</v>
      </c>
      <c r="E1724">
        <v>20</v>
      </c>
      <c r="F1724">
        <v>16.5</v>
      </c>
      <c r="G1724">
        <v>16.5</v>
      </c>
      <c r="L1724" s="1">
        <v>33482</v>
      </c>
      <c r="M1724">
        <v>32</v>
      </c>
      <c r="N1724">
        <f t="shared" si="168"/>
        <v>52.8</v>
      </c>
      <c r="O1724">
        <f t="shared" si="169"/>
        <v>5.28</v>
      </c>
      <c r="P1724">
        <f t="shared" si="170"/>
        <v>0.52800000000000002</v>
      </c>
      <c r="Q1724">
        <f t="shared" si="171"/>
        <v>5.28E-2</v>
      </c>
      <c r="R1724">
        <f t="shared" si="172"/>
        <v>5.28E-3</v>
      </c>
      <c r="S1724">
        <f t="shared" si="173"/>
        <v>5.2800000000000004E-4</v>
      </c>
    </row>
    <row r="1725" spans="2:19">
      <c r="B1725" t="s">
        <v>1920</v>
      </c>
      <c r="C1725" s="1">
        <v>33482</v>
      </c>
      <c r="D1725">
        <v>32</v>
      </c>
      <c r="E1725">
        <v>25</v>
      </c>
      <c r="F1725">
        <v>20</v>
      </c>
      <c r="G1725">
        <v>20</v>
      </c>
      <c r="L1725" s="1">
        <v>33482</v>
      </c>
      <c r="M1725">
        <v>32</v>
      </c>
      <c r="N1725">
        <f t="shared" si="168"/>
        <v>64</v>
      </c>
      <c r="O1725">
        <f t="shared" si="169"/>
        <v>6.3999999999999995</v>
      </c>
      <c r="P1725">
        <f t="shared" si="170"/>
        <v>0.64</v>
      </c>
      <c r="Q1725">
        <f t="shared" si="171"/>
        <v>6.4000000000000001E-2</v>
      </c>
      <c r="R1725">
        <f t="shared" si="172"/>
        <v>6.3999999999999994E-3</v>
      </c>
      <c r="S1725">
        <f t="shared" si="173"/>
        <v>6.3999999999999994E-4</v>
      </c>
    </row>
    <row r="1726" spans="2:19">
      <c r="B1726" t="s">
        <v>1920</v>
      </c>
      <c r="C1726" s="1">
        <v>33848</v>
      </c>
      <c r="D1726">
        <v>32</v>
      </c>
      <c r="E1726">
        <v>33</v>
      </c>
      <c r="F1726">
        <v>27</v>
      </c>
      <c r="G1726">
        <v>27</v>
      </c>
      <c r="L1726" s="1">
        <v>33848</v>
      </c>
      <c r="M1726">
        <v>32</v>
      </c>
      <c r="N1726">
        <f t="shared" si="168"/>
        <v>86.4</v>
      </c>
      <c r="O1726">
        <f t="shared" si="169"/>
        <v>8.64</v>
      </c>
      <c r="P1726">
        <f t="shared" si="170"/>
        <v>0.86399999999999999</v>
      </c>
      <c r="Q1726">
        <f t="shared" si="171"/>
        <v>8.6400000000000005E-2</v>
      </c>
      <c r="R1726">
        <f t="shared" si="172"/>
        <v>8.6400000000000001E-3</v>
      </c>
      <c r="S1726">
        <f t="shared" si="173"/>
        <v>8.6399999999999997E-4</v>
      </c>
    </row>
    <row r="1727" spans="2:19">
      <c r="B1727" t="s">
        <v>1921</v>
      </c>
      <c r="C1727" s="1">
        <v>34394</v>
      </c>
      <c r="D1727">
        <v>32</v>
      </c>
      <c r="E1727">
        <v>75</v>
      </c>
      <c r="F1727">
        <v>53</v>
      </c>
      <c r="G1727">
        <v>53</v>
      </c>
      <c r="L1727" s="1">
        <v>34394</v>
      </c>
      <c r="M1727">
        <v>32</v>
      </c>
      <c r="N1727">
        <f t="shared" si="168"/>
        <v>169.6</v>
      </c>
      <c r="O1727">
        <f t="shared" si="169"/>
        <v>16.96</v>
      </c>
      <c r="P1727">
        <f t="shared" si="170"/>
        <v>1.6960000000000002</v>
      </c>
      <c r="Q1727">
        <f t="shared" si="171"/>
        <v>0.1696</v>
      </c>
      <c r="R1727">
        <f t="shared" si="172"/>
        <v>1.6959999999999999E-2</v>
      </c>
      <c r="S1727">
        <f t="shared" si="173"/>
        <v>1.696E-3</v>
      </c>
    </row>
    <row r="1728" spans="2:19">
      <c r="B1728" t="s">
        <v>1921</v>
      </c>
      <c r="C1728" s="1">
        <v>34394</v>
      </c>
      <c r="D1728">
        <v>32</v>
      </c>
      <c r="E1728">
        <v>100</v>
      </c>
      <c r="F1728">
        <v>70.7</v>
      </c>
      <c r="G1728">
        <v>70.7</v>
      </c>
      <c r="L1728" s="1">
        <v>34394</v>
      </c>
      <c r="M1728">
        <v>32</v>
      </c>
      <c r="N1728">
        <f t="shared" si="168"/>
        <v>226.24</v>
      </c>
      <c r="O1728">
        <f t="shared" si="169"/>
        <v>22.624000000000002</v>
      </c>
      <c r="P1728">
        <f t="shared" si="170"/>
        <v>2.2624</v>
      </c>
      <c r="Q1728">
        <f t="shared" si="171"/>
        <v>0.22624000000000002</v>
      </c>
      <c r="R1728">
        <f t="shared" si="172"/>
        <v>2.2623999999999998E-2</v>
      </c>
      <c r="S1728">
        <f t="shared" si="173"/>
        <v>2.2623999999999999E-3</v>
      </c>
    </row>
    <row r="1729" spans="2:19">
      <c r="B1729" t="s">
        <v>1922</v>
      </c>
      <c r="C1729" s="1">
        <v>34029</v>
      </c>
      <c r="D1729">
        <v>32</v>
      </c>
      <c r="E1729">
        <v>60</v>
      </c>
      <c r="F1729">
        <v>100</v>
      </c>
      <c r="G1729">
        <v>100</v>
      </c>
      <c r="L1729" s="1">
        <v>34029</v>
      </c>
      <c r="M1729">
        <v>32</v>
      </c>
      <c r="N1729">
        <f t="shared" si="168"/>
        <v>320</v>
      </c>
      <c r="O1729">
        <f t="shared" si="169"/>
        <v>32</v>
      </c>
      <c r="P1729">
        <f t="shared" si="170"/>
        <v>3.2</v>
      </c>
      <c r="Q1729">
        <f t="shared" si="171"/>
        <v>0.32</v>
      </c>
      <c r="R1729">
        <f t="shared" si="172"/>
        <v>3.1999999999999994E-2</v>
      </c>
      <c r="S1729">
        <f t="shared" si="173"/>
        <v>3.2000000000000002E-3</v>
      </c>
    </row>
    <row r="1730" spans="2:19">
      <c r="B1730" t="s">
        <v>1922</v>
      </c>
      <c r="C1730" s="1">
        <v>34029</v>
      </c>
      <c r="D1730">
        <v>32</v>
      </c>
      <c r="E1730">
        <v>66</v>
      </c>
      <c r="F1730">
        <v>112</v>
      </c>
      <c r="G1730">
        <v>112</v>
      </c>
      <c r="L1730" s="1">
        <v>34029</v>
      </c>
      <c r="M1730">
        <v>32</v>
      </c>
      <c r="N1730">
        <f t="shared" si="168"/>
        <v>358.4</v>
      </c>
      <c r="O1730">
        <f t="shared" si="169"/>
        <v>35.840000000000003</v>
      </c>
      <c r="P1730">
        <f t="shared" si="170"/>
        <v>3.5840000000000005</v>
      </c>
      <c r="Q1730">
        <f t="shared" si="171"/>
        <v>0.35840000000000005</v>
      </c>
      <c r="R1730">
        <f t="shared" si="172"/>
        <v>3.5839999999999997E-2</v>
      </c>
      <c r="S1730">
        <f t="shared" si="173"/>
        <v>3.5839999999999999E-3</v>
      </c>
    </row>
    <row r="1731" spans="2:19">
      <c r="B1731" t="s">
        <v>1923</v>
      </c>
      <c r="C1731" s="1">
        <v>34608</v>
      </c>
      <c r="D1731">
        <v>32</v>
      </c>
      <c r="E1731">
        <v>75</v>
      </c>
      <c r="F1731">
        <v>126.5</v>
      </c>
      <c r="G1731">
        <v>126.5</v>
      </c>
      <c r="L1731" s="1">
        <v>34608</v>
      </c>
      <c r="M1731">
        <v>32</v>
      </c>
      <c r="N1731">
        <f t="shared" si="168"/>
        <v>404.79999999999995</v>
      </c>
      <c r="O1731">
        <f t="shared" si="169"/>
        <v>40.479999999999997</v>
      </c>
      <c r="P1731">
        <f t="shared" si="170"/>
        <v>4.048</v>
      </c>
      <c r="Q1731">
        <f t="shared" si="171"/>
        <v>0.40480000000000005</v>
      </c>
      <c r="R1731">
        <f t="shared" si="172"/>
        <v>4.0479999999999995E-2</v>
      </c>
      <c r="S1731">
        <f t="shared" si="173"/>
        <v>4.0480000000000004E-3</v>
      </c>
    </row>
    <row r="1732" spans="2:19">
      <c r="B1732" t="s">
        <v>1923</v>
      </c>
      <c r="C1732" s="1">
        <v>34394</v>
      </c>
      <c r="D1732">
        <v>32</v>
      </c>
      <c r="E1732">
        <v>90</v>
      </c>
      <c r="F1732">
        <v>149.80000000000001</v>
      </c>
      <c r="G1732">
        <v>149.80000000000001</v>
      </c>
      <c r="L1732" s="1">
        <v>34394</v>
      </c>
      <c r="M1732">
        <v>32</v>
      </c>
      <c r="N1732">
        <f t="shared" si="168"/>
        <v>479.36</v>
      </c>
      <c r="O1732">
        <f t="shared" si="169"/>
        <v>47.936</v>
      </c>
      <c r="P1732">
        <f t="shared" si="170"/>
        <v>4.7936000000000014</v>
      </c>
      <c r="Q1732">
        <f t="shared" si="171"/>
        <v>0.47936000000000006</v>
      </c>
      <c r="R1732">
        <f t="shared" si="172"/>
        <v>4.7935999999999999E-2</v>
      </c>
      <c r="S1732">
        <f t="shared" si="173"/>
        <v>4.7936000000000003E-3</v>
      </c>
    </row>
    <row r="1733" spans="2:19">
      <c r="B1733" t="s">
        <v>1923</v>
      </c>
      <c r="C1733" s="1">
        <v>34394</v>
      </c>
      <c r="D1733">
        <v>32</v>
      </c>
      <c r="E1733">
        <v>100</v>
      </c>
      <c r="F1733">
        <v>166.3</v>
      </c>
      <c r="G1733">
        <v>166.3</v>
      </c>
      <c r="L1733" s="1">
        <v>34394</v>
      </c>
      <c r="M1733">
        <v>32</v>
      </c>
      <c r="N1733">
        <f t="shared" si="168"/>
        <v>532.16000000000008</v>
      </c>
      <c r="O1733">
        <f t="shared" si="169"/>
        <v>53.216000000000008</v>
      </c>
      <c r="P1733">
        <f t="shared" si="170"/>
        <v>5.321600000000001</v>
      </c>
      <c r="Q1733">
        <f t="shared" si="171"/>
        <v>0.53215999999999997</v>
      </c>
      <c r="R1733">
        <f t="shared" si="172"/>
        <v>5.3215999999999999E-2</v>
      </c>
      <c r="S1733">
        <f t="shared" si="173"/>
        <v>5.3216000000000001E-3</v>
      </c>
    </row>
    <row r="1734" spans="2:19">
      <c r="B1734" t="s">
        <v>1924</v>
      </c>
      <c r="C1734" s="1">
        <v>34759</v>
      </c>
      <c r="D1734">
        <v>32</v>
      </c>
      <c r="E1734">
        <v>120</v>
      </c>
      <c r="F1734">
        <v>203</v>
      </c>
      <c r="G1734">
        <v>203</v>
      </c>
      <c r="L1734" s="1">
        <v>34759</v>
      </c>
      <c r="M1734">
        <v>32</v>
      </c>
      <c r="N1734">
        <f t="shared" si="168"/>
        <v>649.59999999999991</v>
      </c>
      <c r="O1734">
        <f t="shared" si="169"/>
        <v>64.960000000000008</v>
      </c>
      <c r="P1734">
        <f t="shared" si="170"/>
        <v>6.4960000000000004</v>
      </c>
      <c r="Q1734">
        <f t="shared" si="171"/>
        <v>0.64959999999999996</v>
      </c>
      <c r="R1734">
        <f t="shared" si="172"/>
        <v>6.495999999999999E-2</v>
      </c>
      <c r="S1734">
        <f t="shared" si="173"/>
        <v>6.496E-3</v>
      </c>
    </row>
    <row r="1735" spans="2:19">
      <c r="B1735" t="s">
        <v>1925</v>
      </c>
      <c r="C1735" s="1">
        <v>34851</v>
      </c>
      <c r="D1735">
        <v>32</v>
      </c>
      <c r="E1735">
        <v>133</v>
      </c>
      <c r="F1735">
        <v>218.9</v>
      </c>
      <c r="G1735">
        <v>218.9</v>
      </c>
      <c r="L1735" s="1">
        <v>34851</v>
      </c>
      <c r="M1735">
        <v>32</v>
      </c>
      <c r="N1735">
        <f t="shared" si="168"/>
        <v>700.4799999999999</v>
      </c>
      <c r="O1735">
        <f t="shared" si="169"/>
        <v>70.048000000000002</v>
      </c>
      <c r="P1735">
        <f t="shared" si="170"/>
        <v>7.0048000000000004</v>
      </c>
      <c r="Q1735">
        <f t="shared" si="171"/>
        <v>0.7004800000000001</v>
      </c>
      <c r="R1735">
        <f t="shared" si="172"/>
        <v>7.0047999999999999E-2</v>
      </c>
      <c r="S1735">
        <f t="shared" si="173"/>
        <v>7.0047999999999994E-3</v>
      </c>
    </row>
    <row r="1736" spans="2:19">
      <c r="B1736" t="s">
        <v>1925</v>
      </c>
      <c r="C1736" s="1">
        <v>35065</v>
      </c>
      <c r="D1736">
        <v>32</v>
      </c>
      <c r="E1736">
        <v>150</v>
      </c>
      <c r="F1736">
        <v>230</v>
      </c>
      <c r="G1736">
        <v>230</v>
      </c>
      <c r="L1736" s="1">
        <v>35065</v>
      </c>
      <c r="M1736">
        <v>32</v>
      </c>
      <c r="N1736">
        <f t="shared" si="168"/>
        <v>736</v>
      </c>
      <c r="O1736">
        <f t="shared" si="169"/>
        <v>73.599999999999994</v>
      </c>
      <c r="P1736">
        <f t="shared" si="170"/>
        <v>7.36</v>
      </c>
      <c r="Q1736">
        <f t="shared" si="171"/>
        <v>0.73599999999999999</v>
      </c>
      <c r="R1736">
        <f t="shared" si="172"/>
        <v>7.3599999999999999E-2</v>
      </c>
      <c r="S1736">
        <f t="shared" si="173"/>
        <v>7.3600000000000002E-3</v>
      </c>
    </row>
    <row r="1737" spans="2:19">
      <c r="B1737" t="s">
        <v>1925</v>
      </c>
      <c r="C1737" s="1">
        <v>35065</v>
      </c>
      <c r="D1737">
        <v>32</v>
      </c>
      <c r="E1737">
        <v>166</v>
      </c>
      <c r="F1737">
        <v>247</v>
      </c>
      <c r="G1737">
        <v>247</v>
      </c>
      <c r="L1737" s="1">
        <v>35065</v>
      </c>
      <c r="M1737">
        <v>32</v>
      </c>
      <c r="N1737">
        <f t="shared" si="168"/>
        <v>790.39999999999986</v>
      </c>
      <c r="O1737">
        <f t="shared" si="169"/>
        <v>79.040000000000006</v>
      </c>
      <c r="P1737">
        <f t="shared" si="170"/>
        <v>7.9040000000000008</v>
      </c>
      <c r="Q1737">
        <f t="shared" si="171"/>
        <v>0.79039999999999999</v>
      </c>
      <c r="R1737">
        <f t="shared" si="172"/>
        <v>7.9039999999999999E-2</v>
      </c>
      <c r="S1737">
        <f t="shared" si="173"/>
        <v>7.9039999999999996E-3</v>
      </c>
    </row>
    <row r="1738" spans="2:19">
      <c r="B1738" t="s">
        <v>1925</v>
      </c>
      <c r="C1738" s="1">
        <v>35217</v>
      </c>
      <c r="D1738">
        <v>32</v>
      </c>
      <c r="E1738">
        <v>200</v>
      </c>
      <c r="F1738">
        <v>270</v>
      </c>
      <c r="G1738">
        <v>270</v>
      </c>
      <c r="L1738" s="1">
        <v>35217</v>
      </c>
      <c r="M1738">
        <v>32</v>
      </c>
      <c r="N1738">
        <f t="shared" si="168"/>
        <v>864</v>
      </c>
      <c r="O1738">
        <f t="shared" si="169"/>
        <v>86.4</v>
      </c>
      <c r="P1738">
        <f t="shared" si="170"/>
        <v>8.64</v>
      </c>
      <c r="Q1738">
        <f t="shared" si="171"/>
        <v>0.86399999999999999</v>
      </c>
      <c r="R1738">
        <f t="shared" si="172"/>
        <v>8.6399999999999991E-2</v>
      </c>
      <c r="S1738">
        <f t="shared" si="173"/>
        <v>8.6400000000000001E-3</v>
      </c>
    </row>
    <row r="1739" spans="2:19">
      <c r="B1739" t="s">
        <v>1926</v>
      </c>
      <c r="C1739" s="1">
        <v>35431</v>
      </c>
      <c r="D1739">
        <v>32</v>
      </c>
      <c r="E1739">
        <v>166</v>
      </c>
      <c r="G1739">
        <v>166</v>
      </c>
      <c r="L1739" s="1">
        <v>35431</v>
      </c>
      <c r="M1739">
        <v>32</v>
      </c>
      <c r="N1739">
        <f t="shared" si="168"/>
        <v>531.20000000000005</v>
      </c>
      <c r="O1739">
        <f t="shared" si="169"/>
        <v>53.12</v>
      </c>
      <c r="P1739">
        <f t="shared" si="170"/>
        <v>5.3120000000000003</v>
      </c>
      <c r="Q1739">
        <f t="shared" si="171"/>
        <v>0.53120000000000001</v>
      </c>
      <c r="R1739">
        <f t="shared" si="172"/>
        <v>5.3119999999999994E-2</v>
      </c>
      <c r="S1739">
        <f t="shared" si="173"/>
        <v>5.3119999999999999E-3</v>
      </c>
    </row>
    <row r="1740" spans="2:19">
      <c r="B1740" t="s">
        <v>1926</v>
      </c>
      <c r="C1740" s="1">
        <v>35431</v>
      </c>
      <c r="D1740">
        <v>32</v>
      </c>
      <c r="E1740">
        <v>200</v>
      </c>
      <c r="G1740">
        <v>200</v>
      </c>
      <c r="L1740" s="1">
        <v>35431</v>
      </c>
      <c r="M1740">
        <v>32</v>
      </c>
      <c r="N1740">
        <f t="shared" si="168"/>
        <v>640</v>
      </c>
      <c r="O1740">
        <f t="shared" si="169"/>
        <v>64</v>
      </c>
      <c r="P1740">
        <f t="shared" si="170"/>
        <v>6.4</v>
      </c>
      <c r="Q1740">
        <f t="shared" si="171"/>
        <v>0.64</v>
      </c>
      <c r="R1740">
        <f t="shared" si="172"/>
        <v>6.3999999999999987E-2</v>
      </c>
      <c r="S1740">
        <f t="shared" si="173"/>
        <v>6.4000000000000003E-3</v>
      </c>
    </row>
    <row r="1741" spans="2:19">
      <c r="B1741" t="s">
        <v>1926</v>
      </c>
      <c r="C1741" s="1">
        <v>35582</v>
      </c>
      <c r="D1741">
        <v>32</v>
      </c>
      <c r="E1741">
        <v>233</v>
      </c>
      <c r="G1741">
        <v>233</v>
      </c>
      <c r="L1741" s="1">
        <v>35582</v>
      </c>
      <c r="M1741">
        <v>32</v>
      </c>
      <c r="N1741">
        <f t="shared" si="168"/>
        <v>745.6</v>
      </c>
      <c r="O1741">
        <f t="shared" si="169"/>
        <v>74.56</v>
      </c>
      <c r="P1741">
        <f t="shared" si="170"/>
        <v>7.4560000000000004</v>
      </c>
      <c r="Q1741">
        <f t="shared" si="171"/>
        <v>0.74560000000000004</v>
      </c>
      <c r="R1741">
        <f t="shared" si="172"/>
        <v>7.4560000000000001E-2</v>
      </c>
      <c r="S1741">
        <f t="shared" si="173"/>
        <v>7.4559999999999991E-3</v>
      </c>
    </row>
    <row r="1742" spans="2:19">
      <c r="B1742" t="s">
        <v>1926</v>
      </c>
      <c r="C1742" s="1">
        <v>35582</v>
      </c>
      <c r="D1742">
        <v>32</v>
      </c>
      <c r="E1742">
        <v>133</v>
      </c>
      <c r="G1742">
        <v>133</v>
      </c>
      <c r="L1742" s="1">
        <v>35582</v>
      </c>
      <c r="M1742">
        <v>32</v>
      </c>
      <c r="N1742">
        <f t="shared" si="168"/>
        <v>425.59999999999997</v>
      </c>
      <c r="O1742">
        <f t="shared" si="169"/>
        <v>42.56</v>
      </c>
      <c r="P1742">
        <f t="shared" si="170"/>
        <v>4.2560000000000002</v>
      </c>
      <c r="Q1742">
        <f t="shared" si="171"/>
        <v>0.42559999999999998</v>
      </c>
      <c r="R1742">
        <f t="shared" si="172"/>
        <v>4.2560000000000001E-2</v>
      </c>
      <c r="S1742">
        <f t="shared" si="173"/>
        <v>4.2560000000000002E-3</v>
      </c>
    </row>
    <row r="1743" spans="2:19">
      <c r="B1743" t="s">
        <v>1926</v>
      </c>
      <c r="C1743" s="1">
        <v>35796</v>
      </c>
      <c r="D1743">
        <v>32</v>
      </c>
      <c r="E1743">
        <v>166</v>
      </c>
      <c r="G1743">
        <v>166</v>
      </c>
      <c r="L1743" s="1">
        <v>35796</v>
      </c>
      <c r="M1743">
        <v>32</v>
      </c>
      <c r="N1743">
        <f t="shared" si="168"/>
        <v>531.20000000000005</v>
      </c>
      <c r="O1743">
        <f t="shared" si="169"/>
        <v>53.12</v>
      </c>
      <c r="P1743">
        <f t="shared" si="170"/>
        <v>5.3120000000000003</v>
      </c>
      <c r="Q1743">
        <f t="shared" si="171"/>
        <v>0.53120000000000001</v>
      </c>
      <c r="R1743">
        <f t="shared" si="172"/>
        <v>5.3119999999999994E-2</v>
      </c>
      <c r="S1743">
        <f t="shared" si="173"/>
        <v>5.3119999999999999E-3</v>
      </c>
    </row>
    <row r="1744" spans="2:19">
      <c r="B1744" t="s">
        <v>1926</v>
      </c>
      <c r="C1744" s="1">
        <v>35796</v>
      </c>
      <c r="D1744">
        <v>32</v>
      </c>
      <c r="E1744">
        <v>266</v>
      </c>
      <c r="G1744">
        <v>266</v>
      </c>
      <c r="L1744" s="1">
        <v>35796</v>
      </c>
      <c r="M1744">
        <v>32</v>
      </c>
      <c r="N1744">
        <f t="shared" si="168"/>
        <v>851.19999999999993</v>
      </c>
      <c r="O1744">
        <f t="shared" si="169"/>
        <v>85.12</v>
      </c>
      <c r="P1744">
        <f t="shared" si="170"/>
        <v>8.5120000000000005</v>
      </c>
      <c r="Q1744">
        <f t="shared" si="171"/>
        <v>0.85119999999999996</v>
      </c>
      <c r="R1744">
        <f t="shared" si="172"/>
        <v>8.5120000000000001E-2</v>
      </c>
      <c r="S1744">
        <f t="shared" si="173"/>
        <v>8.5120000000000005E-3</v>
      </c>
    </row>
    <row r="1745" spans="2:19">
      <c r="B1745" t="s">
        <v>1926</v>
      </c>
      <c r="C1745" s="1">
        <v>36039</v>
      </c>
      <c r="D1745">
        <v>32</v>
      </c>
      <c r="E1745">
        <v>200</v>
      </c>
      <c r="G1745">
        <v>200</v>
      </c>
      <c r="L1745" s="1">
        <v>36039</v>
      </c>
      <c r="M1745">
        <v>32</v>
      </c>
      <c r="N1745">
        <f t="shared" si="168"/>
        <v>640</v>
      </c>
      <c r="O1745">
        <f t="shared" si="169"/>
        <v>64</v>
      </c>
      <c r="P1745">
        <f t="shared" si="170"/>
        <v>6.4</v>
      </c>
      <c r="Q1745">
        <f t="shared" si="171"/>
        <v>0.64</v>
      </c>
      <c r="R1745">
        <f t="shared" si="172"/>
        <v>6.3999999999999987E-2</v>
      </c>
      <c r="S1745">
        <f t="shared" si="173"/>
        <v>6.4000000000000003E-3</v>
      </c>
    </row>
    <row r="1746" spans="2:19">
      <c r="B1746" t="s">
        <v>1926</v>
      </c>
      <c r="C1746" s="1">
        <v>36039</v>
      </c>
      <c r="D1746">
        <v>32</v>
      </c>
      <c r="E1746">
        <v>233</v>
      </c>
      <c r="G1746">
        <v>233</v>
      </c>
      <c r="L1746" s="1">
        <v>36039</v>
      </c>
      <c r="M1746">
        <v>32</v>
      </c>
      <c r="N1746">
        <f t="shared" si="168"/>
        <v>745.6</v>
      </c>
      <c r="O1746">
        <f t="shared" si="169"/>
        <v>74.56</v>
      </c>
      <c r="P1746">
        <f t="shared" si="170"/>
        <v>7.4560000000000004</v>
      </c>
      <c r="Q1746">
        <f t="shared" si="171"/>
        <v>0.74560000000000004</v>
      </c>
      <c r="R1746">
        <f t="shared" si="172"/>
        <v>7.4560000000000001E-2</v>
      </c>
      <c r="S1746">
        <f t="shared" si="173"/>
        <v>7.4559999999999991E-3</v>
      </c>
    </row>
    <row r="1747" spans="2:19">
      <c r="B1747" t="s">
        <v>1926</v>
      </c>
      <c r="C1747" s="1">
        <v>36161</v>
      </c>
      <c r="D1747">
        <v>32</v>
      </c>
      <c r="E1747">
        <v>300</v>
      </c>
      <c r="G1747">
        <v>300</v>
      </c>
      <c r="L1747" s="1">
        <v>36161</v>
      </c>
      <c r="M1747">
        <v>32</v>
      </c>
      <c r="N1747">
        <f t="shared" si="168"/>
        <v>959.99999999999989</v>
      </c>
      <c r="O1747">
        <f t="shared" si="169"/>
        <v>96</v>
      </c>
      <c r="P1747">
        <f t="shared" si="170"/>
        <v>9.6000000000000014</v>
      </c>
      <c r="Q1747">
        <f t="shared" si="171"/>
        <v>0.96000000000000008</v>
      </c>
      <c r="R1747">
        <f t="shared" si="172"/>
        <v>9.6000000000000002E-2</v>
      </c>
      <c r="S1747">
        <f t="shared" si="173"/>
        <v>9.5999999999999992E-3</v>
      </c>
    </row>
    <row r="1748" spans="2:19">
      <c r="B1748" t="s">
        <v>1927</v>
      </c>
      <c r="C1748" s="1">
        <v>35004</v>
      </c>
      <c r="D1748">
        <v>32</v>
      </c>
      <c r="E1748">
        <v>150</v>
      </c>
      <c r="G1748">
        <v>150</v>
      </c>
      <c r="L1748" s="1">
        <v>35004</v>
      </c>
      <c r="M1748">
        <v>32</v>
      </c>
      <c r="N1748">
        <f t="shared" si="168"/>
        <v>479.99999999999994</v>
      </c>
      <c r="O1748">
        <f t="shared" si="169"/>
        <v>48</v>
      </c>
      <c r="P1748">
        <f t="shared" si="170"/>
        <v>4.8000000000000007</v>
      </c>
      <c r="Q1748">
        <f t="shared" si="171"/>
        <v>0.48000000000000004</v>
      </c>
      <c r="R1748">
        <f t="shared" si="172"/>
        <v>4.8000000000000001E-2</v>
      </c>
      <c r="S1748">
        <f t="shared" si="173"/>
        <v>4.7999999999999996E-3</v>
      </c>
    </row>
    <row r="1749" spans="2:19">
      <c r="B1749" t="s">
        <v>1927</v>
      </c>
      <c r="C1749" s="1">
        <v>35004</v>
      </c>
      <c r="D1749">
        <v>32</v>
      </c>
      <c r="E1749">
        <v>166</v>
      </c>
      <c r="G1749">
        <v>166</v>
      </c>
      <c r="L1749" s="1">
        <v>35004</v>
      </c>
      <c r="M1749">
        <v>32</v>
      </c>
      <c r="N1749">
        <f t="shared" si="168"/>
        <v>531.20000000000005</v>
      </c>
      <c r="O1749">
        <f t="shared" si="169"/>
        <v>53.12</v>
      </c>
      <c r="P1749">
        <f t="shared" si="170"/>
        <v>5.3120000000000003</v>
      </c>
      <c r="Q1749">
        <f t="shared" si="171"/>
        <v>0.53120000000000001</v>
      </c>
      <c r="R1749">
        <f t="shared" si="172"/>
        <v>5.3119999999999994E-2</v>
      </c>
      <c r="S1749">
        <f t="shared" si="173"/>
        <v>5.3119999999999999E-3</v>
      </c>
    </row>
    <row r="1750" spans="2:19">
      <c r="B1750" t="s">
        <v>1927</v>
      </c>
      <c r="C1750" s="1">
        <v>35004</v>
      </c>
      <c r="D1750">
        <v>32</v>
      </c>
      <c r="E1750">
        <v>180</v>
      </c>
      <c r="G1750">
        <v>180</v>
      </c>
      <c r="L1750" s="1">
        <v>35004</v>
      </c>
      <c r="M1750">
        <v>32</v>
      </c>
      <c r="N1750">
        <f t="shared" si="168"/>
        <v>576</v>
      </c>
      <c r="O1750">
        <f t="shared" si="169"/>
        <v>57.6</v>
      </c>
      <c r="P1750">
        <f t="shared" si="170"/>
        <v>5.7600000000000007</v>
      </c>
      <c r="Q1750">
        <f t="shared" si="171"/>
        <v>0.57599999999999996</v>
      </c>
      <c r="R1750">
        <f t="shared" si="172"/>
        <v>5.7599999999999998E-2</v>
      </c>
      <c r="S1750">
        <f t="shared" si="173"/>
        <v>5.7600000000000004E-3</v>
      </c>
    </row>
    <row r="1751" spans="2:19">
      <c r="B1751" t="s">
        <v>1927</v>
      </c>
      <c r="C1751" s="1">
        <v>35004</v>
      </c>
      <c r="D1751">
        <v>32</v>
      </c>
      <c r="E1751">
        <v>200</v>
      </c>
      <c r="G1751">
        <v>200</v>
      </c>
      <c r="L1751" s="1">
        <v>35004</v>
      </c>
      <c r="M1751">
        <v>32</v>
      </c>
      <c r="N1751">
        <f t="shared" si="168"/>
        <v>640</v>
      </c>
      <c r="O1751">
        <f t="shared" si="169"/>
        <v>64</v>
      </c>
      <c r="P1751">
        <f t="shared" si="170"/>
        <v>6.4</v>
      </c>
      <c r="Q1751">
        <f t="shared" si="171"/>
        <v>0.64</v>
      </c>
      <c r="R1751">
        <f t="shared" si="172"/>
        <v>6.3999999999999987E-2</v>
      </c>
      <c r="S1751">
        <f t="shared" si="173"/>
        <v>6.4000000000000003E-3</v>
      </c>
    </row>
    <row r="1752" spans="2:19">
      <c r="B1752" t="s">
        <v>1927</v>
      </c>
      <c r="C1752" s="1">
        <v>35735</v>
      </c>
      <c r="D1752">
        <v>32</v>
      </c>
      <c r="E1752">
        <v>166</v>
      </c>
      <c r="G1752">
        <v>166</v>
      </c>
      <c r="L1752" s="1">
        <v>35735</v>
      </c>
      <c r="M1752">
        <v>32</v>
      </c>
      <c r="N1752">
        <f t="shared" si="168"/>
        <v>531.20000000000005</v>
      </c>
      <c r="O1752">
        <f t="shared" si="169"/>
        <v>53.12</v>
      </c>
      <c r="P1752">
        <f t="shared" si="170"/>
        <v>5.3120000000000003</v>
      </c>
      <c r="Q1752">
        <f t="shared" si="171"/>
        <v>0.53120000000000001</v>
      </c>
      <c r="R1752">
        <f t="shared" si="172"/>
        <v>5.3119999999999994E-2</v>
      </c>
      <c r="S1752">
        <f t="shared" si="173"/>
        <v>5.3119999999999999E-3</v>
      </c>
    </row>
    <row r="1753" spans="2:19">
      <c r="B1753" t="s">
        <v>1927</v>
      </c>
      <c r="C1753" s="1">
        <v>36100</v>
      </c>
      <c r="D1753">
        <v>32</v>
      </c>
      <c r="E1753">
        <v>333</v>
      </c>
      <c r="G1753">
        <v>333</v>
      </c>
      <c r="L1753" s="1">
        <v>36100</v>
      </c>
      <c r="M1753">
        <v>32</v>
      </c>
      <c r="N1753">
        <f t="shared" si="168"/>
        <v>1065.5999999999999</v>
      </c>
      <c r="O1753">
        <f t="shared" si="169"/>
        <v>106.56</v>
      </c>
      <c r="P1753">
        <f t="shared" si="170"/>
        <v>10.656000000000001</v>
      </c>
      <c r="Q1753">
        <f t="shared" si="171"/>
        <v>1.0656000000000001</v>
      </c>
      <c r="R1753">
        <f t="shared" si="172"/>
        <v>0.10656</v>
      </c>
      <c r="S1753">
        <f t="shared" si="173"/>
        <v>1.0655999999999999E-2</v>
      </c>
    </row>
    <row r="1754" spans="2:19">
      <c r="B1754" t="s">
        <v>1927</v>
      </c>
      <c r="C1754" s="1">
        <v>35886</v>
      </c>
      <c r="D1754">
        <v>32</v>
      </c>
      <c r="E1754">
        <v>350</v>
      </c>
      <c r="G1754">
        <v>350</v>
      </c>
      <c r="L1754" s="1">
        <v>35886</v>
      </c>
      <c r="M1754">
        <v>32</v>
      </c>
      <c r="N1754">
        <f t="shared" si="168"/>
        <v>1120</v>
      </c>
      <c r="O1754">
        <f t="shared" si="169"/>
        <v>112</v>
      </c>
      <c r="P1754">
        <f t="shared" si="170"/>
        <v>11.200000000000001</v>
      </c>
      <c r="Q1754">
        <f t="shared" si="171"/>
        <v>1.1200000000000001</v>
      </c>
      <c r="R1754">
        <f t="shared" si="172"/>
        <v>0.112</v>
      </c>
      <c r="S1754">
        <f t="shared" si="173"/>
        <v>1.12E-2</v>
      </c>
    </row>
    <row r="1755" spans="2:19">
      <c r="B1755" t="s">
        <v>1927</v>
      </c>
      <c r="C1755" s="1">
        <v>35886</v>
      </c>
      <c r="D1755">
        <v>32</v>
      </c>
      <c r="E1755">
        <v>400</v>
      </c>
      <c r="G1755">
        <v>400</v>
      </c>
      <c r="L1755" s="1">
        <v>35886</v>
      </c>
      <c r="M1755">
        <v>32</v>
      </c>
      <c r="N1755">
        <f t="shared" si="168"/>
        <v>1280</v>
      </c>
      <c r="O1755">
        <f t="shared" si="169"/>
        <v>128</v>
      </c>
      <c r="P1755">
        <f t="shared" si="170"/>
        <v>12.8</v>
      </c>
      <c r="Q1755">
        <f t="shared" si="171"/>
        <v>1.28</v>
      </c>
      <c r="R1755">
        <f t="shared" si="172"/>
        <v>0.12799999999999997</v>
      </c>
      <c r="S1755">
        <f t="shared" si="173"/>
        <v>1.2800000000000001E-2</v>
      </c>
    </row>
    <row r="1756" spans="2:19">
      <c r="B1756" t="s">
        <v>1927</v>
      </c>
      <c r="C1756" s="1">
        <v>36008</v>
      </c>
      <c r="D1756">
        <v>32</v>
      </c>
      <c r="E1756">
        <v>450</v>
      </c>
      <c r="G1756">
        <v>450</v>
      </c>
      <c r="L1756" s="1">
        <v>36008</v>
      </c>
      <c r="M1756">
        <v>32</v>
      </c>
      <c r="N1756">
        <f t="shared" si="168"/>
        <v>1439.9999999999998</v>
      </c>
      <c r="O1756">
        <f t="shared" si="169"/>
        <v>144</v>
      </c>
      <c r="P1756">
        <f t="shared" si="170"/>
        <v>14.4</v>
      </c>
      <c r="Q1756">
        <f t="shared" si="171"/>
        <v>1.44</v>
      </c>
      <c r="R1756">
        <f t="shared" si="172"/>
        <v>0.14399999999999999</v>
      </c>
      <c r="S1756">
        <f t="shared" si="173"/>
        <v>1.44E-2</v>
      </c>
    </row>
    <row r="1757" spans="2:19">
      <c r="B1757" t="s">
        <v>1927</v>
      </c>
      <c r="C1757" s="1">
        <v>35886</v>
      </c>
      <c r="D1757">
        <v>32</v>
      </c>
      <c r="E1757">
        <v>233</v>
      </c>
      <c r="G1757">
        <v>233</v>
      </c>
      <c r="L1757" s="1">
        <v>35886</v>
      </c>
      <c r="M1757">
        <v>32</v>
      </c>
      <c r="N1757">
        <f t="shared" si="168"/>
        <v>745.6</v>
      </c>
      <c r="O1757">
        <f t="shared" si="169"/>
        <v>74.56</v>
      </c>
      <c r="P1757">
        <f t="shared" si="170"/>
        <v>7.4560000000000004</v>
      </c>
      <c r="Q1757">
        <f t="shared" si="171"/>
        <v>0.74560000000000004</v>
      </c>
      <c r="R1757">
        <f t="shared" si="172"/>
        <v>7.4560000000000001E-2</v>
      </c>
      <c r="S1757">
        <f t="shared" si="173"/>
        <v>7.4559999999999991E-3</v>
      </c>
    </row>
    <row r="1758" spans="2:19">
      <c r="B1758" t="s">
        <v>1927</v>
      </c>
      <c r="C1758" s="1">
        <v>35886</v>
      </c>
      <c r="D1758">
        <v>32</v>
      </c>
      <c r="E1758">
        <v>266</v>
      </c>
      <c r="G1758">
        <v>266</v>
      </c>
      <c r="L1758" s="1">
        <v>35886</v>
      </c>
      <c r="M1758">
        <v>32</v>
      </c>
      <c r="N1758">
        <f t="shared" si="168"/>
        <v>851.19999999999993</v>
      </c>
      <c r="O1758">
        <f t="shared" si="169"/>
        <v>85.12</v>
      </c>
      <c r="P1758">
        <f t="shared" si="170"/>
        <v>8.5120000000000005</v>
      </c>
      <c r="Q1758">
        <f t="shared" si="171"/>
        <v>0.85119999999999996</v>
      </c>
      <c r="R1758">
        <f t="shared" si="172"/>
        <v>8.5120000000000001E-2</v>
      </c>
      <c r="S1758">
        <f t="shared" si="173"/>
        <v>8.5120000000000005E-3</v>
      </c>
    </row>
    <row r="1759" spans="2:19">
      <c r="B1759" t="s">
        <v>1927</v>
      </c>
      <c r="C1759" s="1">
        <v>36008</v>
      </c>
      <c r="D1759">
        <v>32</v>
      </c>
      <c r="E1759">
        <v>333</v>
      </c>
      <c r="G1759">
        <v>333</v>
      </c>
      <c r="L1759" s="1">
        <v>36008</v>
      </c>
      <c r="M1759">
        <v>32</v>
      </c>
      <c r="N1759">
        <f t="shared" si="168"/>
        <v>1065.5999999999999</v>
      </c>
      <c r="O1759">
        <f t="shared" si="169"/>
        <v>106.56</v>
      </c>
      <c r="P1759">
        <f t="shared" si="170"/>
        <v>10.656000000000001</v>
      </c>
      <c r="Q1759">
        <f t="shared" si="171"/>
        <v>1.0656000000000001</v>
      </c>
      <c r="R1759">
        <f t="shared" si="172"/>
        <v>0.10656</v>
      </c>
      <c r="S1759">
        <f t="shared" si="173"/>
        <v>1.0655999999999999E-2</v>
      </c>
    </row>
    <row r="1760" spans="2:19">
      <c r="B1760" t="s">
        <v>1927</v>
      </c>
      <c r="C1760" s="1">
        <v>36039</v>
      </c>
      <c r="D1760">
        <v>32</v>
      </c>
      <c r="E1760">
        <v>300</v>
      </c>
      <c r="G1760">
        <v>300</v>
      </c>
      <c r="L1760" s="1">
        <v>36039</v>
      </c>
      <c r="M1760">
        <v>32</v>
      </c>
      <c r="N1760">
        <f t="shared" si="168"/>
        <v>959.99999999999989</v>
      </c>
      <c r="O1760">
        <f t="shared" si="169"/>
        <v>96</v>
      </c>
      <c r="P1760">
        <f t="shared" si="170"/>
        <v>9.6000000000000014</v>
      </c>
      <c r="Q1760">
        <f t="shared" si="171"/>
        <v>0.96000000000000008</v>
      </c>
      <c r="R1760">
        <f t="shared" si="172"/>
        <v>9.6000000000000002E-2</v>
      </c>
      <c r="S1760">
        <f t="shared" si="173"/>
        <v>9.5999999999999992E-3</v>
      </c>
    </row>
    <row r="1761" spans="2:19">
      <c r="B1761" t="s">
        <v>1927</v>
      </c>
      <c r="C1761" s="1">
        <v>36161</v>
      </c>
      <c r="D1761">
        <v>32</v>
      </c>
      <c r="E1761">
        <v>333</v>
      </c>
      <c r="G1761">
        <v>333</v>
      </c>
      <c r="L1761" s="1">
        <v>36161</v>
      </c>
      <c r="M1761">
        <v>32</v>
      </c>
      <c r="N1761">
        <f t="shared" si="168"/>
        <v>1065.5999999999999</v>
      </c>
      <c r="O1761">
        <f t="shared" si="169"/>
        <v>106.56</v>
      </c>
      <c r="P1761">
        <f t="shared" si="170"/>
        <v>10.656000000000001</v>
      </c>
      <c r="Q1761">
        <f t="shared" si="171"/>
        <v>1.0656000000000001</v>
      </c>
      <c r="R1761">
        <f t="shared" si="172"/>
        <v>0.10656</v>
      </c>
      <c r="S1761">
        <f t="shared" si="173"/>
        <v>1.0655999999999999E-2</v>
      </c>
    </row>
    <row r="1762" spans="2:19">
      <c r="B1762" t="s">
        <v>1928</v>
      </c>
      <c r="C1762" s="1">
        <v>35886</v>
      </c>
      <c r="D1762">
        <v>32</v>
      </c>
      <c r="E1762">
        <v>266</v>
      </c>
      <c r="G1762">
        <v>266</v>
      </c>
      <c r="L1762" s="1">
        <v>35886</v>
      </c>
      <c r="M1762">
        <v>32</v>
      </c>
      <c r="N1762">
        <f t="shared" si="168"/>
        <v>851.19999999999993</v>
      </c>
      <c r="O1762">
        <f t="shared" si="169"/>
        <v>85.12</v>
      </c>
      <c r="P1762">
        <f t="shared" si="170"/>
        <v>8.5120000000000005</v>
      </c>
      <c r="Q1762">
        <f t="shared" si="171"/>
        <v>0.85119999999999996</v>
      </c>
      <c r="R1762">
        <f t="shared" si="172"/>
        <v>8.5120000000000001E-2</v>
      </c>
      <c r="S1762">
        <f t="shared" si="173"/>
        <v>8.5120000000000005E-3</v>
      </c>
    </row>
    <row r="1763" spans="2:19">
      <c r="B1763" t="s">
        <v>1928</v>
      </c>
      <c r="C1763" s="1">
        <v>35947</v>
      </c>
      <c r="D1763">
        <v>32</v>
      </c>
      <c r="E1763">
        <v>300</v>
      </c>
      <c r="G1763">
        <v>300</v>
      </c>
      <c r="L1763" s="1">
        <v>35947</v>
      </c>
      <c r="M1763">
        <v>32</v>
      </c>
      <c r="N1763">
        <f t="shared" si="168"/>
        <v>959.99999999999989</v>
      </c>
      <c r="O1763">
        <f t="shared" si="169"/>
        <v>96</v>
      </c>
      <c r="P1763">
        <f t="shared" si="170"/>
        <v>9.6000000000000014</v>
      </c>
      <c r="Q1763">
        <f t="shared" si="171"/>
        <v>0.96000000000000008</v>
      </c>
      <c r="R1763">
        <f t="shared" si="172"/>
        <v>9.6000000000000002E-2</v>
      </c>
      <c r="S1763">
        <f t="shared" si="173"/>
        <v>9.5999999999999992E-3</v>
      </c>
    </row>
    <row r="1764" spans="2:19">
      <c r="B1764" t="s">
        <v>1929</v>
      </c>
      <c r="C1764" s="1">
        <v>36008</v>
      </c>
      <c r="D1764">
        <v>32</v>
      </c>
      <c r="E1764">
        <v>300</v>
      </c>
      <c r="G1764">
        <v>300</v>
      </c>
      <c r="L1764" s="1">
        <v>36008</v>
      </c>
      <c r="M1764">
        <v>32</v>
      </c>
      <c r="N1764">
        <f t="shared" si="168"/>
        <v>959.99999999999989</v>
      </c>
      <c r="O1764">
        <f t="shared" si="169"/>
        <v>96</v>
      </c>
      <c r="P1764">
        <f t="shared" si="170"/>
        <v>9.6000000000000014</v>
      </c>
      <c r="Q1764">
        <f t="shared" si="171"/>
        <v>0.96000000000000008</v>
      </c>
      <c r="R1764">
        <f t="shared" si="172"/>
        <v>9.6000000000000002E-2</v>
      </c>
      <c r="S1764">
        <f t="shared" si="173"/>
        <v>9.5999999999999992E-3</v>
      </c>
    </row>
    <row r="1765" spans="2:19">
      <c r="B1765" t="s">
        <v>1929</v>
      </c>
      <c r="C1765" s="1">
        <v>36008</v>
      </c>
      <c r="D1765">
        <v>32</v>
      </c>
      <c r="E1765">
        <v>333</v>
      </c>
      <c r="G1765">
        <v>333</v>
      </c>
      <c r="L1765" s="1">
        <v>36008</v>
      </c>
      <c r="M1765">
        <v>32</v>
      </c>
      <c r="N1765">
        <f t="shared" si="168"/>
        <v>1065.5999999999999</v>
      </c>
      <c r="O1765">
        <f t="shared" si="169"/>
        <v>106.56</v>
      </c>
      <c r="P1765">
        <f t="shared" si="170"/>
        <v>10.656000000000001</v>
      </c>
      <c r="Q1765">
        <f t="shared" si="171"/>
        <v>1.0656000000000001</v>
      </c>
      <c r="R1765">
        <f t="shared" si="172"/>
        <v>0.10656</v>
      </c>
      <c r="S1765">
        <f t="shared" si="173"/>
        <v>1.0655999999999999E-2</v>
      </c>
    </row>
    <row r="1766" spans="2:19">
      <c r="B1766" t="s">
        <v>1929</v>
      </c>
      <c r="C1766" s="1">
        <v>36161</v>
      </c>
      <c r="D1766">
        <v>32</v>
      </c>
      <c r="E1766">
        <v>366</v>
      </c>
      <c r="G1766">
        <v>366</v>
      </c>
      <c r="L1766" s="1">
        <v>36161</v>
      </c>
      <c r="M1766">
        <v>32</v>
      </c>
      <c r="N1766">
        <f t="shared" si="168"/>
        <v>1171.1999999999998</v>
      </c>
      <c r="O1766">
        <f t="shared" si="169"/>
        <v>117.12</v>
      </c>
      <c r="P1766">
        <f t="shared" si="170"/>
        <v>11.712000000000002</v>
      </c>
      <c r="Q1766">
        <f t="shared" si="171"/>
        <v>1.1712</v>
      </c>
      <c r="R1766">
        <f t="shared" si="172"/>
        <v>0.11711999999999999</v>
      </c>
      <c r="S1766">
        <f t="shared" si="173"/>
        <v>1.1711999999999998E-2</v>
      </c>
    </row>
    <row r="1767" spans="2:19">
      <c r="B1767" t="s">
        <v>1929</v>
      </c>
      <c r="C1767" s="1">
        <v>36161</v>
      </c>
      <c r="D1767">
        <v>32</v>
      </c>
      <c r="E1767">
        <v>400</v>
      </c>
      <c r="G1767">
        <v>400</v>
      </c>
      <c r="L1767" s="1">
        <v>36161</v>
      </c>
      <c r="M1767">
        <v>32</v>
      </c>
      <c r="N1767">
        <f t="shared" si="168"/>
        <v>1280</v>
      </c>
      <c r="O1767">
        <f t="shared" si="169"/>
        <v>128</v>
      </c>
      <c r="P1767">
        <f t="shared" si="170"/>
        <v>12.8</v>
      </c>
      <c r="Q1767">
        <f t="shared" si="171"/>
        <v>1.28</v>
      </c>
      <c r="R1767">
        <f t="shared" si="172"/>
        <v>0.12799999999999997</v>
      </c>
      <c r="S1767">
        <f t="shared" si="173"/>
        <v>1.2800000000000001E-2</v>
      </c>
    </row>
    <row r="1768" spans="2:19">
      <c r="B1768" t="s">
        <v>1929</v>
      </c>
      <c r="C1768" s="1">
        <v>36373</v>
      </c>
      <c r="D1768">
        <v>32</v>
      </c>
      <c r="E1768">
        <v>500</v>
      </c>
      <c r="G1768">
        <v>500</v>
      </c>
      <c r="L1768" s="1">
        <v>36373</v>
      </c>
      <c r="M1768">
        <v>32</v>
      </c>
      <c r="N1768">
        <f t="shared" si="168"/>
        <v>1599.9999999999998</v>
      </c>
      <c r="O1768">
        <f t="shared" si="169"/>
        <v>160</v>
      </c>
      <c r="P1768">
        <f t="shared" si="170"/>
        <v>16.000000000000004</v>
      </c>
      <c r="Q1768">
        <f t="shared" si="171"/>
        <v>1.6</v>
      </c>
      <c r="R1768">
        <f t="shared" si="172"/>
        <v>0.16</v>
      </c>
      <c r="S1768">
        <f t="shared" si="173"/>
        <v>1.6E-2</v>
      </c>
    </row>
    <row r="1769" spans="2:19">
      <c r="B1769" t="s">
        <v>1929</v>
      </c>
      <c r="C1769" s="1">
        <v>36526</v>
      </c>
      <c r="D1769">
        <v>32</v>
      </c>
      <c r="E1769">
        <v>533</v>
      </c>
      <c r="G1769">
        <v>533</v>
      </c>
      <c r="L1769" s="1">
        <v>36526</v>
      </c>
      <c r="M1769">
        <v>32</v>
      </c>
      <c r="N1769">
        <f t="shared" si="168"/>
        <v>1705.6</v>
      </c>
      <c r="O1769">
        <f t="shared" si="169"/>
        <v>170.56</v>
      </c>
      <c r="P1769">
        <f t="shared" si="170"/>
        <v>17.056000000000001</v>
      </c>
      <c r="Q1769">
        <f t="shared" si="171"/>
        <v>1.7056</v>
      </c>
      <c r="R1769">
        <f t="shared" si="172"/>
        <v>0.17055999999999999</v>
      </c>
      <c r="S1769">
        <f t="shared" si="173"/>
        <v>1.7056000000000002E-2</v>
      </c>
    </row>
    <row r="1770" spans="2:19">
      <c r="B1770" t="s">
        <v>1930</v>
      </c>
      <c r="C1770" s="1">
        <v>36192</v>
      </c>
      <c r="D1770">
        <v>32</v>
      </c>
      <c r="E1770">
        <v>450</v>
      </c>
      <c r="G1770">
        <v>450</v>
      </c>
      <c r="L1770" s="1">
        <v>36192</v>
      </c>
      <c r="M1770">
        <v>32</v>
      </c>
      <c r="N1770">
        <f t="shared" si="168"/>
        <v>1439.9999999999998</v>
      </c>
      <c r="O1770">
        <f t="shared" si="169"/>
        <v>144</v>
      </c>
      <c r="P1770">
        <f t="shared" si="170"/>
        <v>14.4</v>
      </c>
      <c r="Q1770">
        <f t="shared" si="171"/>
        <v>1.44</v>
      </c>
      <c r="R1770">
        <f t="shared" si="172"/>
        <v>0.14399999999999999</v>
      </c>
      <c r="S1770">
        <f t="shared" si="173"/>
        <v>1.44E-2</v>
      </c>
    </row>
    <row r="1771" spans="2:19">
      <c r="B1771" t="s">
        <v>1930</v>
      </c>
      <c r="C1771" s="1">
        <v>36192</v>
      </c>
      <c r="D1771">
        <v>32</v>
      </c>
      <c r="E1771">
        <v>450</v>
      </c>
      <c r="G1771">
        <v>450</v>
      </c>
      <c r="L1771" s="1">
        <v>36192</v>
      </c>
      <c r="M1771">
        <v>32</v>
      </c>
      <c r="N1771">
        <f t="shared" si="168"/>
        <v>1439.9999999999998</v>
      </c>
      <c r="O1771">
        <f t="shared" si="169"/>
        <v>144</v>
      </c>
      <c r="P1771">
        <f t="shared" si="170"/>
        <v>14.4</v>
      </c>
      <c r="Q1771">
        <f t="shared" si="171"/>
        <v>1.44</v>
      </c>
      <c r="R1771">
        <f t="shared" si="172"/>
        <v>0.14399999999999999</v>
      </c>
      <c r="S1771">
        <f t="shared" si="173"/>
        <v>1.44E-2</v>
      </c>
    </row>
    <row r="1772" spans="2:19">
      <c r="B1772" t="s">
        <v>1930</v>
      </c>
      <c r="C1772" s="1">
        <v>36281</v>
      </c>
      <c r="D1772">
        <v>32</v>
      </c>
      <c r="E1772">
        <v>550</v>
      </c>
      <c r="G1772">
        <v>550</v>
      </c>
      <c r="L1772" s="1">
        <v>36281</v>
      </c>
      <c r="M1772">
        <v>32</v>
      </c>
      <c r="N1772">
        <f t="shared" si="168"/>
        <v>1759.9999999999998</v>
      </c>
      <c r="O1772">
        <f t="shared" si="169"/>
        <v>176</v>
      </c>
      <c r="P1772">
        <f t="shared" si="170"/>
        <v>17.600000000000001</v>
      </c>
      <c r="Q1772">
        <f t="shared" si="171"/>
        <v>1.76</v>
      </c>
      <c r="R1772">
        <f t="shared" si="172"/>
        <v>0.17599999999999999</v>
      </c>
      <c r="S1772">
        <f t="shared" si="173"/>
        <v>1.7599999999999998E-2</v>
      </c>
    </row>
    <row r="1773" spans="2:19">
      <c r="B1773" t="s">
        <v>1930</v>
      </c>
      <c r="C1773" s="1">
        <v>36373</v>
      </c>
      <c r="D1773">
        <v>32</v>
      </c>
      <c r="E1773">
        <v>600</v>
      </c>
      <c r="G1773">
        <v>600</v>
      </c>
      <c r="L1773" s="1">
        <v>36373</v>
      </c>
      <c r="M1773">
        <v>32</v>
      </c>
      <c r="N1773">
        <f t="shared" si="168"/>
        <v>1919.9999999999998</v>
      </c>
      <c r="O1773">
        <f t="shared" si="169"/>
        <v>192</v>
      </c>
      <c r="P1773">
        <f t="shared" si="170"/>
        <v>19.200000000000003</v>
      </c>
      <c r="Q1773">
        <f t="shared" si="171"/>
        <v>1.9200000000000002</v>
      </c>
      <c r="R1773">
        <f t="shared" si="172"/>
        <v>0.192</v>
      </c>
      <c r="S1773">
        <f t="shared" si="173"/>
        <v>1.9199999999999998E-2</v>
      </c>
    </row>
    <row r="1774" spans="2:19">
      <c r="B1774" t="s">
        <v>1241</v>
      </c>
      <c r="C1774" s="1">
        <v>36434</v>
      </c>
      <c r="D1774">
        <v>32</v>
      </c>
      <c r="E1774">
        <v>500</v>
      </c>
      <c r="G1774">
        <v>500</v>
      </c>
      <c r="L1774" s="1">
        <v>36434</v>
      </c>
      <c r="M1774">
        <v>32</v>
      </c>
      <c r="N1774">
        <f t="shared" si="168"/>
        <v>1599.9999999999998</v>
      </c>
      <c r="O1774">
        <f t="shared" si="169"/>
        <v>160</v>
      </c>
      <c r="P1774">
        <f t="shared" si="170"/>
        <v>16.000000000000004</v>
      </c>
      <c r="Q1774">
        <f t="shared" si="171"/>
        <v>1.6</v>
      </c>
      <c r="R1774">
        <f t="shared" si="172"/>
        <v>0.16</v>
      </c>
      <c r="S1774">
        <f t="shared" si="173"/>
        <v>1.6E-2</v>
      </c>
    </row>
    <row r="1775" spans="2:19">
      <c r="B1775" t="s">
        <v>1241</v>
      </c>
      <c r="C1775" s="1">
        <v>36434</v>
      </c>
      <c r="D1775">
        <v>32</v>
      </c>
      <c r="E1775">
        <v>650</v>
      </c>
      <c r="G1775">
        <v>650</v>
      </c>
      <c r="L1775" s="1">
        <v>36434</v>
      </c>
      <c r="M1775">
        <v>32</v>
      </c>
      <c r="N1775">
        <f t="shared" si="168"/>
        <v>2080</v>
      </c>
      <c r="O1775">
        <f t="shared" si="169"/>
        <v>208.00000000000003</v>
      </c>
      <c r="P1775">
        <f t="shared" si="170"/>
        <v>20.8</v>
      </c>
      <c r="Q1775">
        <f t="shared" si="171"/>
        <v>2.08</v>
      </c>
      <c r="R1775">
        <f t="shared" si="172"/>
        <v>0.20799999999999999</v>
      </c>
      <c r="S1775">
        <f t="shared" si="173"/>
        <v>2.0800000000000003E-2</v>
      </c>
    </row>
    <row r="1776" spans="2:19">
      <c r="B1776" t="s">
        <v>1241</v>
      </c>
      <c r="C1776" s="1">
        <v>36586</v>
      </c>
      <c r="D1776">
        <v>32</v>
      </c>
      <c r="E1776">
        <v>850</v>
      </c>
      <c r="G1776">
        <v>850</v>
      </c>
      <c r="L1776" s="1">
        <v>36586</v>
      </c>
      <c r="M1776">
        <v>32</v>
      </c>
      <c r="N1776">
        <f t="shared" si="168"/>
        <v>2719.9999999999995</v>
      </c>
      <c r="O1776">
        <f t="shared" si="169"/>
        <v>272</v>
      </c>
      <c r="P1776">
        <f t="shared" si="170"/>
        <v>27.2</v>
      </c>
      <c r="Q1776">
        <f t="shared" si="171"/>
        <v>2.72</v>
      </c>
      <c r="R1776">
        <f t="shared" si="172"/>
        <v>0.27200000000000002</v>
      </c>
      <c r="S1776">
        <f t="shared" si="173"/>
        <v>2.7199999999999998E-2</v>
      </c>
    </row>
    <row r="1777" spans="2:19">
      <c r="B1777" t="s">
        <v>1241</v>
      </c>
      <c r="C1777" s="1">
        <v>36586</v>
      </c>
      <c r="D1777">
        <v>32</v>
      </c>
      <c r="E1777">
        <v>866</v>
      </c>
      <c r="G1777">
        <v>866</v>
      </c>
      <c r="L1777" s="1">
        <v>36586</v>
      </c>
      <c r="M1777">
        <v>32</v>
      </c>
      <c r="N1777">
        <f t="shared" ref="N1777:N1807" si="174">((1/((10*10^6)))*G1777*(M1777)*10^6)</f>
        <v>2771.2</v>
      </c>
      <c r="O1777">
        <f t="shared" ref="O1777:O1807" si="175">((1/((100*10^6)))*G1777*(M1777)*10^6)</f>
        <v>277.12</v>
      </c>
      <c r="P1777">
        <f t="shared" ref="P1777:P1807" si="176">((1/((1*10^9)))*G1777*(M1777)*10^6)</f>
        <v>27.712000000000003</v>
      </c>
      <c r="Q1777">
        <f t="shared" ref="Q1777:Q1807" si="177">((1/((10*10^9)))*G1777*(M1777)*10^6)</f>
        <v>2.7712000000000003</v>
      </c>
      <c r="R1777">
        <f t="shared" ref="R1777:R1807" si="178">((1/((100*10^9)))*G1777*(M1777)*10^6)</f>
        <v>0.27711999999999998</v>
      </c>
      <c r="S1777">
        <f t="shared" ref="S1777:S1807" si="179">((1/((1*10^12)))*G1777*(M1777)*10^6)</f>
        <v>2.7712000000000001E-2</v>
      </c>
    </row>
    <row r="1778" spans="2:19">
      <c r="B1778" t="s">
        <v>1241</v>
      </c>
      <c r="C1778" s="1">
        <v>36647</v>
      </c>
      <c r="D1778">
        <v>32</v>
      </c>
      <c r="E1778">
        <v>933</v>
      </c>
      <c r="G1778">
        <v>933</v>
      </c>
      <c r="L1778" s="1">
        <v>36647</v>
      </c>
      <c r="M1778">
        <v>32</v>
      </c>
      <c r="N1778">
        <f t="shared" si="174"/>
        <v>2985.6</v>
      </c>
      <c r="O1778">
        <f t="shared" si="175"/>
        <v>298.56</v>
      </c>
      <c r="P1778">
        <f t="shared" si="176"/>
        <v>29.856000000000005</v>
      </c>
      <c r="Q1778">
        <f t="shared" si="177"/>
        <v>2.9856000000000003</v>
      </c>
      <c r="R1778">
        <f t="shared" si="178"/>
        <v>0.29855999999999999</v>
      </c>
      <c r="S1778">
        <f t="shared" si="179"/>
        <v>2.9856000000000001E-2</v>
      </c>
    </row>
    <row r="1779" spans="2:19">
      <c r="B1779" t="s">
        <v>1241</v>
      </c>
      <c r="C1779" s="1">
        <v>36586</v>
      </c>
      <c r="D1779">
        <v>32</v>
      </c>
      <c r="E1779">
        <v>1100</v>
      </c>
      <c r="G1779">
        <v>1100</v>
      </c>
      <c r="L1779" s="1">
        <v>36586</v>
      </c>
      <c r="M1779">
        <v>32</v>
      </c>
      <c r="N1779">
        <f t="shared" si="174"/>
        <v>3519.9999999999995</v>
      </c>
      <c r="O1779">
        <f t="shared" si="175"/>
        <v>352</v>
      </c>
      <c r="P1779">
        <f t="shared" si="176"/>
        <v>35.200000000000003</v>
      </c>
      <c r="Q1779">
        <f t="shared" si="177"/>
        <v>3.52</v>
      </c>
      <c r="R1779">
        <f t="shared" si="178"/>
        <v>0.35199999999999998</v>
      </c>
      <c r="S1779">
        <f t="shared" si="179"/>
        <v>3.5199999999999995E-2</v>
      </c>
    </row>
    <row r="1780" spans="2:19">
      <c r="B1780" t="s">
        <v>1241</v>
      </c>
      <c r="C1780" s="1">
        <v>36586</v>
      </c>
      <c r="D1780">
        <v>32</v>
      </c>
      <c r="E1780">
        <v>1133</v>
      </c>
      <c r="G1780">
        <v>1133</v>
      </c>
      <c r="L1780" s="1">
        <v>36586</v>
      </c>
      <c r="M1780">
        <v>32</v>
      </c>
      <c r="N1780">
        <f t="shared" si="174"/>
        <v>3625.5999999999995</v>
      </c>
      <c r="O1780">
        <f t="shared" si="175"/>
        <v>362.56</v>
      </c>
      <c r="P1780">
        <f t="shared" si="176"/>
        <v>36.256</v>
      </c>
      <c r="Q1780">
        <f t="shared" si="177"/>
        <v>3.6255999999999999</v>
      </c>
      <c r="R1780">
        <f t="shared" si="178"/>
        <v>0.36255999999999999</v>
      </c>
      <c r="S1780">
        <f t="shared" si="179"/>
        <v>3.6255999999999997E-2</v>
      </c>
    </row>
    <row r="1781" spans="2:19">
      <c r="B1781" t="s">
        <v>1931</v>
      </c>
      <c r="C1781" s="1">
        <v>35947</v>
      </c>
      <c r="D1781">
        <v>32</v>
      </c>
      <c r="E1781">
        <v>400</v>
      </c>
      <c r="G1781">
        <v>400</v>
      </c>
      <c r="L1781" s="1">
        <v>35947</v>
      </c>
      <c r="M1781">
        <v>32</v>
      </c>
      <c r="N1781">
        <f t="shared" si="174"/>
        <v>1280</v>
      </c>
      <c r="O1781">
        <f t="shared" si="175"/>
        <v>128</v>
      </c>
      <c r="P1781">
        <f t="shared" si="176"/>
        <v>12.8</v>
      </c>
      <c r="Q1781">
        <f t="shared" si="177"/>
        <v>1.28</v>
      </c>
      <c r="R1781">
        <f t="shared" si="178"/>
        <v>0.12799999999999997</v>
      </c>
      <c r="S1781">
        <f t="shared" si="179"/>
        <v>1.2800000000000001E-2</v>
      </c>
    </row>
    <row r="1782" spans="2:19">
      <c r="B1782" t="s">
        <v>1931</v>
      </c>
      <c r="C1782" s="1">
        <v>36069</v>
      </c>
      <c r="D1782">
        <v>32</v>
      </c>
      <c r="E1782">
        <v>450</v>
      </c>
      <c r="G1782">
        <v>450</v>
      </c>
      <c r="L1782" s="1">
        <v>36069</v>
      </c>
      <c r="M1782">
        <v>32</v>
      </c>
      <c r="N1782">
        <f t="shared" si="174"/>
        <v>1439.9999999999998</v>
      </c>
      <c r="O1782">
        <f t="shared" si="175"/>
        <v>144</v>
      </c>
      <c r="P1782">
        <f t="shared" si="176"/>
        <v>14.4</v>
      </c>
      <c r="Q1782">
        <f t="shared" si="177"/>
        <v>1.44</v>
      </c>
      <c r="R1782">
        <f t="shared" si="178"/>
        <v>0.14399999999999999</v>
      </c>
      <c r="S1782">
        <f t="shared" si="179"/>
        <v>1.44E-2</v>
      </c>
    </row>
    <row r="1783" spans="2:19">
      <c r="B1783" t="s">
        <v>1931</v>
      </c>
      <c r="C1783" s="1">
        <v>36161</v>
      </c>
      <c r="D1783">
        <v>32</v>
      </c>
      <c r="E1783">
        <v>450</v>
      </c>
      <c r="G1783">
        <v>450</v>
      </c>
      <c r="L1783" s="1">
        <v>36161</v>
      </c>
      <c r="M1783">
        <v>32</v>
      </c>
      <c r="N1783">
        <f t="shared" si="174"/>
        <v>1439.9999999999998</v>
      </c>
      <c r="O1783">
        <f t="shared" si="175"/>
        <v>144</v>
      </c>
      <c r="P1783">
        <f t="shared" si="176"/>
        <v>14.4</v>
      </c>
      <c r="Q1783">
        <f t="shared" si="177"/>
        <v>1.44</v>
      </c>
      <c r="R1783">
        <f t="shared" si="178"/>
        <v>0.14399999999999999</v>
      </c>
      <c r="S1783">
        <f t="shared" si="179"/>
        <v>1.44E-2</v>
      </c>
    </row>
    <row r="1784" spans="2:19">
      <c r="B1784" t="s">
        <v>1932</v>
      </c>
      <c r="C1784" s="1">
        <v>36220</v>
      </c>
      <c r="D1784">
        <v>32</v>
      </c>
      <c r="E1784">
        <v>500</v>
      </c>
      <c r="G1784">
        <v>500</v>
      </c>
      <c r="L1784" s="1">
        <v>36220</v>
      </c>
      <c r="M1784">
        <v>32</v>
      </c>
      <c r="N1784">
        <f t="shared" si="174"/>
        <v>1599.9999999999998</v>
      </c>
      <c r="O1784">
        <f t="shared" si="175"/>
        <v>160</v>
      </c>
      <c r="P1784">
        <f t="shared" si="176"/>
        <v>16.000000000000004</v>
      </c>
      <c r="Q1784">
        <f t="shared" si="177"/>
        <v>1.6</v>
      </c>
      <c r="R1784">
        <f t="shared" si="178"/>
        <v>0.16</v>
      </c>
      <c r="S1784">
        <f t="shared" si="179"/>
        <v>1.6E-2</v>
      </c>
    </row>
    <row r="1785" spans="2:19">
      <c r="B1785" t="s">
        <v>1932</v>
      </c>
      <c r="C1785" s="1">
        <v>36373</v>
      </c>
      <c r="D1785">
        <v>32</v>
      </c>
      <c r="E1785">
        <v>550</v>
      </c>
      <c r="G1785">
        <v>550</v>
      </c>
      <c r="L1785" s="1">
        <v>36373</v>
      </c>
      <c r="M1785">
        <v>32</v>
      </c>
      <c r="N1785">
        <f t="shared" si="174"/>
        <v>1759.9999999999998</v>
      </c>
      <c r="O1785">
        <f t="shared" si="175"/>
        <v>176</v>
      </c>
      <c r="P1785">
        <f t="shared" si="176"/>
        <v>17.600000000000001</v>
      </c>
      <c r="Q1785">
        <f t="shared" si="177"/>
        <v>1.76</v>
      </c>
      <c r="R1785">
        <f t="shared" si="178"/>
        <v>0.17599999999999999</v>
      </c>
      <c r="S1785">
        <f t="shared" si="179"/>
        <v>1.7599999999999998E-2</v>
      </c>
    </row>
    <row r="1786" spans="2:19">
      <c r="B1786" t="s">
        <v>1932</v>
      </c>
      <c r="C1786" s="1">
        <v>36434</v>
      </c>
      <c r="D1786">
        <v>32</v>
      </c>
      <c r="E1786">
        <v>600</v>
      </c>
      <c r="G1786">
        <v>600</v>
      </c>
      <c r="L1786" s="1">
        <v>36434</v>
      </c>
      <c r="M1786">
        <v>32</v>
      </c>
      <c r="N1786">
        <f t="shared" si="174"/>
        <v>1919.9999999999998</v>
      </c>
      <c r="O1786">
        <f t="shared" si="175"/>
        <v>192</v>
      </c>
      <c r="P1786">
        <f t="shared" si="176"/>
        <v>19.200000000000003</v>
      </c>
      <c r="Q1786">
        <f t="shared" si="177"/>
        <v>1.9200000000000002</v>
      </c>
      <c r="R1786">
        <f t="shared" si="178"/>
        <v>0.192</v>
      </c>
      <c r="S1786">
        <f t="shared" si="179"/>
        <v>1.9199999999999998E-2</v>
      </c>
    </row>
    <row r="1787" spans="2:19">
      <c r="B1787" t="s">
        <v>1932</v>
      </c>
      <c r="C1787" s="1">
        <v>36434</v>
      </c>
      <c r="D1787">
        <v>32</v>
      </c>
      <c r="E1787">
        <v>667</v>
      </c>
      <c r="G1787">
        <v>667</v>
      </c>
      <c r="L1787" s="1">
        <v>36434</v>
      </c>
      <c r="M1787">
        <v>32</v>
      </c>
      <c r="N1787">
        <f t="shared" si="174"/>
        <v>2134.3999999999996</v>
      </c>
      <c r="O1787">
        <f t="shared" si="175"/>
        <v>213.44000000000003</v>
      </c>
      <c r="P1787">
        <f t="shared" si="176"/>
        <v>21.344000000000001</v>
      </c>
      <c r="Q1787">
        <f t="shared" si="177"/>
        <v>2.1344000000000003</v>
      </c>
      <c r="R1787">
        <f t="shared" si="178"/>
        <v>0.21343999999999999</v>
      </c>
      <c r="S1787">
        <f t="shared" si="179"/>
        <v>2.1343999999999998E-2</v>
      </c>
    </row>
    <row r="1788" spans="2:19">
      <c r="B1788" t="s">
        <v>1932</v>
      </c>
      <c r="C1788" s="1">
        <v>36434</v>
      </c>
      <c r="D1788">
        <v>32</v>
      </c>
      <c r="E1788">
        <v>733</v>
      </c>
      <c r="G1788">
        <v>733</v>
      </c>
      <c r="L1788" s="1">
        <v>36434</v>
      </c>
      <c r="M1788">
        <v>32</v>
      </c>
      <c r="N1788">
        <f t="shared" si="174"/>
        <v>2345.6</v>
      </c>
      <c r="O1788">
        <f t="shared" si="175"/>
        <v>234.56</v>
      </c>
      <c r="P1788">
        <f t="shared" si="176"/>
        <v>23.456</v>
      </c>
      <c r="Q1788">
        <f t="shared" si="177"/>
        <v>2.3456000000000001</v>
      </c>
      <c r="R1788">
        <f t="shared" si="178"/>
        <v>0.23455999999999999</v>
      </c>
      <c r="S1788">
        <f t="shared" si="179"/>
        <v>2.3455999999999998E-2</v>
      </c>
    </row>
    <row r="1789" spans="2:19">
      <c r="B1789" t="s">
        <v>1932</v>
      </c>
      <c r="C1789" s="1">
        <v>36526</v>
      </c>
      <c r="D1789">
        <v>32</v>
      </c>
      <c r="E1789">
        <v>800</v>
      </c>
      <c r="G1789">
        <v>800</v>
      </c>
      <c r="L1789" s="1">
        <v>36526</v>
      </c>
      <c r="M1789">
        <v>32</v>
      </c>
      <c r="N1789">
        <f t="shared" si="174"/>
        <v>2560</v>
      </c>
      <c r="O1789">
        <f t="shared" si="175"/>
        <v>256</v>
      </c>
      <c r="P1789">
        <f t="shared" si="176"/>
        <v>25.6</v>
      </c>
      <c r="Q1789">
        <f t="shared" si="177"/>
        <v>2.56</v>
      </c>
      <c r="R1789">
        <f t="shared" si="178"/>
        <v>0.25599999999999995</v>
      </c>
      <c r="S1789">
        <f t="shared" si="179"/>
        <v>2.5600000000000001E-2</v>
      </c>
    </row>
    <row r="1790" spans="2:19">
      <c r="B1790" t="s">
        <v>1932</v>
      </c>
      <c r="C1790" s="1">
        <v>36617</v>
      </c>
      <c r="D1790">
        <v>32</v>
      </c>
      <c r="E1790">
        <v>866</v>
      </c>
      <c r="G1790">
        <v>866</v>
      </c>
      <c r="L1790" s="1">
        <v>36617</v>
      </c>
      <c r="M1790">
        <v>32</v>
      </c>
      <c r="N1790">
        <f t="shared" si="174"/>
        <v>2771.2</v>
      </c>
      <c r="O1790">
        <f t="shared" si="175"/>
        <v>277.12</v>
      </c>
      <c r="P1790">
        <f t="shared" si="176"/>
        <v>27.712000000000003</v>
      </c>
      <c r="Q1790">
        <f t="shared" si="177"/>
        <v>2.7712000000000003</v>
      </c>
      <c r="R1790">
        <f t="shared" si="178"/>
        <v>0.27711999999999998</v>
      </c>
      <c r="S1790">
        <f t="shared" si="179"/>
        <v>2.7712000000000001E-2</v>
      </c>
    </row>
    <row r="1791" spans="2:19">
      <c r="B1791" t="s">
        <v>1932</v>
      </c>
      <c r="C1791" s="1">
        <v>36617</v>
      </c>
      <c r="D1791">
        <v>32</v>
      </c>
      <c r="E1791">
        <v>933</v>
      </c>
      <c r="G1791">
        <v>933</v>
      </c>
      <c r="L1791" s="1">
        <v>36617</v>
      </c>
      <c r="M1791">
        <v>32</v>
      </c>
      <c r="N1791">
        <f t="shared" si="174"/>
        <v>2985.6</v>
      </c>
      <c r="O1791">
        <f t="shared" si="175"/>
        <v>298.56</v>
      </c>
      <c r="P1791">
        <f t="shared" si="176"/>
        <v>29.856000000000005</v>
      </c>
      <c r="Q1791">
        <f t="shared" si="177"/>
        <v>2.9856000000000003</v>
      </c>
      <c r="R1791">
        <f t="shared" si="178"/>
        <v>0.29855999999999999</v>
      </c>
      <c r="S1791">
        <f t="shared" si="179"/>
        <v>2.9856000000000001E-2</v>
      </c>
    </row>
    <row r="1792" spans="2:19">
      <c r="B1792" t="s">
        <v>1932</v>
      </c>
      <c r="C1792" s="1">
        <v>36739</v>
      </c>
      <c r="D1792">
        <v>32</v>
      </c>
      <c r="E1792">
        <v>1000</v>
      </c>
      <c r="G1792">
        <v>1000</v>
      </c>
      <c r="L1792" s="1">
        <v>36739</v>
      </c>
      <c r="M1792">
        <v>32</v>
      </c>
      <c r="N1792">
        <f t="shared" si="174"/>
        <v>3199.9999999999995</v>
      </c>
      <c r="O1792">
        <f t="shared" si="175"/>
        <v>320</v>
      </c>
      <c r="P1792">
        <f t="shared" si="176"/>
        <v>32.000000000000007</v>
      </c>
      <c r="Q1792">
        <f t="shared" si="177"/>
        <v>3.2</v>
      </c>
      <c r="R1792">
        <f t="shared" si="178"/>
        <v>0.32</v>
      </c>
      <c r="S1792">
        <f t="shared" si="179"/>
        <v>3.2000000000000001E-2</v>
      </c>
    </row>
    <row r="1793" spans="2:19">
      <c r="B1793" t="s">
        <v>1932</v>
      </c>
      <c r="C1793" s="1">
        <v>36647</v>
      </c>
      <c r="D1793">
        <v>32</v>
      </c>
      <c r="E1793">
        <v>700</v>
      </c>
      <c r="G1793">
        <v>700</v>
      </c>
      <c r="L1793" s="1">
        <v>36647</v>
      </c>
      <c r="M1793">
        <v>32</v>
      </c>
      <c r="N1793">
        <f t="shared" si="174"/>
        <v>2240</v>
      </c>
      <c r="O1793">
        <f t="shared" si="175"/>
        <v>224</v>
      </c>
      <c r="P1793">
        <f t="shared" si="176"/>
        <v>22.400000000000002</v>
      </c>
      <c r="Q1793">
        <f t="shared" si="177"/>
        <v>2.2400000000000002</v>
      </c>
      <c r="R1793">
        <f t="shared" si="178"/>
        <v>0.224</v>
      </c>
      <c r="S1793">
        <f t="shared" si="179"/>
        <v>2.24E-2</v>
      </c>
    </row>
    <row r="1794" spans="2:19">
      <c r="B1794" t="s">
        <v>1933</v>
      </c>
      <c r="C1794" s="1">
        <v>36586</v>
      </c>
      <c r="D1794">
        <v>32</v>
      </c>
      <c r="E1794">
        <v>533</v>
      </c>
      <c r="G1794">
        <v>533</v>
      </c>
      <c r="L1794" s="1">
        <v>36586</v>
      </c>
      <c r="M1794">
        <v>32</v>
      </c>
      <c r="N1794">
        <f t="shared" si="174"/>
        <v>1705.6</v>
      </c>
      <c r="O1794">
        <f t="shared" si="175"/>
        <v>170.56</v>
      </c>
      <c r="P1794">
        <f t="shared" si="176"/>
        <v>17.056000000000001</v>
      </c>
      <c r="Q1794">
        <f t="shared" si="177"/>
        <v>1.7056</v>
      </c>
      <c r="R1794">
        <f t="shared" si="178"/>
        <v>0.17055999999999999</v>
      </c>
      <c r="S1794">
        <f t="shared" si="179"/>
        <v>1.7056000000000002E-2</v>
      </c>
    </row>
    <row r="1795" spans="2:19">
      <c r="B1795" t="s">
        <v>1933</v>
      </c>
      <c r="C1795" s="1">
        <v>36586</v>
      </c>
      <c r="D1795">
        <v>32</v>
      </c>
      <c r="E1795">
        <v>566</v>
      </c>
      <c r="G1795">
        <v>566</v>
      </c>
      <c r="L1795" s="1">
        <v>36586</v>
      </c>
      <c r="M1795">
        <v>32</v>
      </c>
      <c r="N1795">
        <f t="shared" si="174"/>
        <v>1811.2</v>
      </c>
      <c r="O1795">
        <f t="shared" si="175"/>
        <v>181.12</v>
      </c>
      <c r="P1795">
        <f t="shared" si="176"/>
        <v>18.112000000000002</v>
      </c>
      <c r="Q1795">
        <f t="shared" si="177"/>
        <v>1.8112000000000001</v>
      </c>
      <c r="R1795">
        <f t="shared" si="178"/>
        <v>0.18112</v>
      </c>
      <c r="S1795">
        <f t="shared" si="179"/>
        <v>1.8112E-2</v>
      </c>
    </row>
    <row r="1796" spans="2:19">
      <c r="B1796" t="s">
        <v>1933</v>
      </c>
      <c r="C1796" s="1">
        <v>36586</v>
      </c>
      <c r="D1796">
        <v>32</v>
      </c>
      <c r="E1796">
        <v>600</v>
      </c>
      <c r="G1796">
        <v>600</v>
      </c>
      <c r="L1796" s="1">
        <v>36586</v>
      </c>
      <c r="M1796">
        <v>32</v>
      </c>
      <c r="N1796">
        <f t="shared" si="174"/>
        <v>1919.9999999999998</v>
      </c>
      <c r="O1796">
        <f t="shared" si="175"/>
        <v>192</v>
      </c>
      <c r="P1796">
        <f t="shared" si="176"/>
        <v>19.200000000000003</v>
      </c>
      <c r="Q1796">
        <f t="shared" si="177"/>
        <v>1.9200000000000002</v>
      </c>
      <c r="R1796">
        <f t="shared" si="178"/>
        <v>0.192</v>
      </c>
      <c r="S1796">
        <f t="shared" si="179"/>
        <v>1.9199999999999998E-2</v>
      </c>
    </row>
    <row r="1797" spans="2:19">
      <c r="B1797" t="s">
        <v>1933</v>
      </c>
      <c r="C1797" s="1">
        <v>36586</v>
      </c>
      <c r="D1797">
        <v>32</v>
      </c>
      <c r="E1797">
        <v>633</v>
      </c>
      <c r="G1797">
        <v>633</v>
      </c>
      <c r="L1797" s="1">
        <v>36586</v>
      </c>
      <c r="M1797">
        <v>32</v>
      </c>
      <c r="N1797">
        <f t="shared" si="174"/>
        <v>2025.6</v>
      </c>
      <c r="O1797">
        <f t="shared" si="175"/>
        <v>202.56</v>
      </c>
      <c r="P1797">
        <f t="shared" si="176"/>
        <v>20.256</v>
      </c>
      <c r="Q1797">
        <f t="shared" si="177"/>
        <v>2.0256000000000003</v>
      </c>
      <c r="R1797">
        <f t="shared" si="178"/>
        <v>0.20255999999999999</v>
      </c>
      <c r="S1797">
        <f t="shared" si="179"/>
        <v>2.0256E-2</v>
      </c>
    </row>
    <row r="1798" spans="2:19">
      <c r="B1798" t="s">
        <v>1933</v>
      </c>
      <c r="C1798" s="1">
        <v>36586</v>
      </c>
      <c r="D1798">
        <v>32</v>
      </c>
      <c r="E1798">
        <v>667</v>
      </c>
      <c r="G1798">
        <v>667</v>
      </c>
      <c r="L1798" s="1">
        <v>36586</v>
      </c>
      <c r="M1798">
        <v>32</v>
      </c>
      <c r="N1798">
        <f t="shared" si="174"/>
        <v>2134.3999999999996</v>
      </c>
      <c r="O1798">
        <f t="shared" si="175"/>
        <v>213.44000000000003</v>
      </c>
      <c r="P1798">
        <f t="shared" si="176"/>
        <v>21.344000000000001</v>
      </c>
      <c r="Q1798">
        <f t="shared" si="177"/>
        <v>2.1344000000000003</v>
      </c>
      <c r="R1798">
        <f t="shared" si="178"/>
        <v>0.21343999999999999</v>
      </c>
      <c r="S1798">
        <f t="shared" si="179"/>
        <v>2.1343999999999998E-2</v>
      </c>
    </row>
    <row r="1799" spans="2:19">
      <c r="B1799" t="s">
        <v>1933</v>
      </c>
      <c r="C1799" s="1">
        <v>36586</v>
      </c>
      <c r="D1799">
        <v>32</v>
      </c>
      <c r="E1799">
        <v>700</v>
      </c>
      <c r="G1799">
        <v>700</v>
      </c>
      <c r="L1799" s="1">
        <v>36586</v>
      </c>
      <c r="M1799">
        <v>32</v>
      </c>
      <c r="N1799">
        <f t="shared" si="174"/>
        <v>2240</v>
      </c>
      <c r="O1799">
        <f t="shared" si="175"/>
        <v>224</v>
      </c>
      <c r="P1799">
        <f t="shared" si="176"/>
        <v>22.400000000000002</v>
      </c>
      <c r="Q1799">
        <f t="shared" si="177"/>
        <v>2.2400000000000002</v>
      </c>
      <c r="R1799">
        <f t="shared" si="178"/>
        <v>0.224</v>
      </c>
      <c r="S1799">
        <f t="shared" si="179"/>
        <v>2.24E-2</v>
      </c>
    </row>
    <row r="1800" spans="2:19">
      <c r="B1800" t="s">
        <v>1933</v>
      </c>
      <c r="C1800" s="1">
        <v>36586</v>
      </c>
      <c r="D1800">
        <v>32</v>
      </c>
      <c r="E1800">
        <v>733</v>
      </c>
      <c r="G1800">
        <v>733</v>
      </c>
      <c r="L1800" s="1">
        <v>36586</v>
      </c>
      <c r="M1800">
        <v>32</v>
      </c>
      <c r="N1800">
        <f t="shared" si="174"/>
        <v>2345.6</v>
      </c>
      <c r="O1800">
        <f t="shared" si="175"/>
        <v>234.56</v>
      </c>
      <c r="P1800">
        <f t="shared" si="176"/>
        <v>23.456</v>
      </c>
      <c r="Q1800">
        <f t="shared" si="177"/>
        <v>2.3456000000000001</v>
      </c>
      <c r="R1800">
        <f t="shared" si="178"/>
        <v>0.23455999999999999</v>
      </c>
      <c r="S1800">
        <f t="shared" si="179"/>
        <v>2.3455999999999998E-2</v>
      </c>
    </row>
    <row r="1801" spans="2:19">
      <c r="B1801" t="s">
        <v>1933</v>
      </c>
      <c r="C1801" s="1">
        <v>36586</v>
      </c>
      <c r="D1801">
        <v>32</v>
      </c>
      <c r="E1801">
        <v>766</v>
      </c>
      <c r="G1801">
        <v>766</v>
      </c>
      <c r="L1801" s="1">
        <v>36586</v>
      </c>
      <c r="M1801">
        <v>32</v>
      </c>
      <c r="N1801">
        <f t="shared" si="174"/>
        <v>2451.1999999999998</v>
      </c>
      <c r="O1801">
        <f t="shared" si="175"/>
        <v>245.11999999999998</v>
      </c>
      <c r="P1801">
        <f t="shared" si="176"/>
        <v>24.512</v>
      </c>
      <c r="Q1801">
        <f t="shared" si="177"/>
        <v>2.4512</v>
      </c>
      <c r="R1801">
        <f t="shared" si="178"/>
        <v>0.24511999999999995</v>
      </c>
      <c r="S1801">
        <f t="shared" si="179"/>
        <v>2.4511999999999999E-2</v>
      </c>
    </row>
    <row r="1802" spans="2:19">
      <c r="B1802" t="s">
        <v>1933</v>
      </c>
      <c r="C1802" s="1">
        <v>36892</v>
      </c>
      <c r="D1802">
        <v>32</v>
      </c>
      <c r="E1802">
        <v>800</v>
      </c>
      <c r="G1802">
        <v>800</v>
      </c>
      <c r="L1802" s="1">
        <v>36892</v>
      </c>
      <c r="M1802">
        <v>32</v>
      </c>
      <c r="N1802">
        <f t="shared" si="174"/>
        <v>2560</v>
      </c>
      <c r="O1802">
        <f t="shared" si="175"/>
        <v>256</v>
      </c>
      <c r="P1802">
        <f t="shared" si="176"/>
        <v>25.6</v>
      </c>
      <c r="Q1802">
        <f t="shared" si="177"/>
        <v>2.56</v>
      </c>
      <c r="R1802">
        <f t="shared" si="178"/>
        <v>0.25599999999999995</v>
      </c>
      <c r="S1802">
        <f t="shared" si="179"/>
        <v>2.5600000000000001E-2</v>
      </c>
    </row>
    <row r="1803" spans="2:19">
      <c r="B1803" t="s">
        <v>1933</v>
      </c>
      <c r="C1803" s="1">
        <v>36982</v>
      </c>
      <c r="D1803">
        <v>32</v>
      </c>
      <c r="E1803">
        <v>850</v>
      </c>
      <c r="G1803">
        <v>850</v>
      </c>
      <c r="L1803" s="1">
        <v>36982</v>
      </c>
      <c r="M1803">
        <v>32</v>
      </c>
      <c r="N1803">
        <f t="shared" si="174"/>
        <v>2719.9999999999995</v>
      </c>
      <c r="O1803">
        <f t="shared" si="175"/>
        <v>272</v>
      </c>
      <c r="P1803">
        <f t="shared" si="176"/>
        <v>27.2</v>
      </c>
      <c r="Q1803">
        <f t="shared" si="177"/>
        <v>2.72</v>
      </c>
      <c r="R1803">
        <f t="shared" si="178"/>
        <v>0.27200000000000002</v>
      </c>
      <c r="S1803">
        <f t="shared" si="179"/>
        <v>2.7199999999999998E-2</v>
      </c>
    </row>
    <row r="1804" spans="2:19">
      <c r="B1804" t="s">
        <v>1933</v>
      </c>
      <c r="C1804" s="1">
        <v>37073</v>
      </c>
      <c r="D1804">
        <v>32</v>
      </c>
      <c r="E1804">
        <v>900</v>
      </c>
      <c r="G1804">
        <v>900</v>
      </c>
      <c r="L1804" s="1">
        <v>37073</v>
      </c>
      <c r="M1804">
        <v>32</v>
      </c>
      <c r="N1804">
        <f t="shared" si="174"/>
        <v>2879.9999999999995</v>
      </c>
      <c r="O1804">
        <f t="shared" si="175"/>
        <v>288</v>
      </c>
      <c r="P1804">
        <f t="shared" si="176"/>
        <v>28.8</v>
      </c>
      <c r="Q1804">
        <f t="shared" si="177"/>
        <v>2.88</v>
      </c>
      <c r="R1804">
        <f t="shared" si="178"/>
        <v>0.28799999999999998</v>
      </c>
      <c r="S1804">
        <f t="shared" si="179"/>
        <v>2.8799999999999999E-2</v>
      </c>
    </row>
    <row r="1805" spans="2:19">
      <c r="B1805" t="s">
        <v>1933</v>
      </c>
      <c r="C1805" s="1">
        <v>37104</v>
      </c>
      <c r="D1805">
        <v>32</v>
      </c>
      <c r="E1805">
        <v>950</v>
      </c>
      <c r="G1805">
        <v>950</v>
      </c>
      <c r="L1805" s="1">
        <v>37104</v>
      </c>
      <c r="M1805">
        <v>32</v>
      </c>
      <c r="N1805">
        <f t="shared" si="174"/>
        <v>3039.9999999999995</v>
      </c>
      <c r="O1805">
        <f t="shared" si="175"/>
        <v>304</v>
      </c>
      <c r="P1805">
        <f t="shared" si="176"/>
        <v>30.4</v>
      </c>
      <c r="Q1805">
        <f t="shared" si="177"/>
        <v>3.04</v>
      </c>
      <c r="R1805">
        <f t="shared" si="178"/>
        <v>0.30399999999999999</v>
      </c>
      <c r="S1805">
        <f t="shared" si="179"/>
        <v>3.04E-2</v>
      </c>
    </row>
    <row r="1806" spans="2:19">
      <c r="B1806" t="s">
        <v>1933</v>
      </c>
      <c r="C1806" s="1">
        <v>37104</v>
      </c>
      <c r="D1806">
        <v>32</v>
      </c>
      <c r="E1806">
        <v>1000</v>
      </c>
      <c r="G1806">
        <v>1000</v>
      </c>
      <c r="L1806" s="1">
        <v>37104</v>
      </c>
      <c r="M1806">
        <v>32</v>
      </c>
      <c r="N1806">
        <f t="shared" si="174"/>
        <v>3199.9999999999995</v>
      </c>
      <c r="O1806">
        <f t="shared" si="175"/>
        <v>320</v>
      </c>
      <c r="P1806">
        <f t="shared" si="176"/>
        <v>32.000000000000007</v>
      </c>
      <c r="Q1806">
        <f t="shared" si="177"/>
        <v>3.2</v>
      </c>
      <c r="R1806">
        <f t="shared" si="178"/>
        <v>0.32</v>
      </c>
      <c r="S1806">
        <f t="shared" si="179"/>
        <v>3.2000000000000001E-2</v>
      </c>
    </row>
    <row r="1807" spans="2:19">
      <c r="B1807" t="s">
        <v>1933</v>
      </c>
      <c r="C1807" s="1">
        <v>37104</v>
      </c>
      <c r="D1807">
        <v>32</v>
      </c>
      <c r="E1807">
        <v>1100</v>
      </c>
      <c r="G1807">
        <v>1100</v>
      </c>
      <c r="L1807" s="1">
        <v>37104</v>
      </c>
      <c r="M1807">
        <v>32</v>
      </c>
      <c r="N1807">
        <f t="shared" si="174"/>
        <v>3519.9999999999995</v>
      </c>
      <c r="O1807">
        <f t="shared" si="175"/>
        <v>352</v>
      </c>
      <c r="P1807">
        <f t="shared" si="176"/>
        <v>35.200000000000003</v>
      </c>
      <c r="Q1807">
        <f t="shared" si="177"/>
        <v>3.52</v>
      </c>
      <c r="R1807">
        <f t="shared" si="178"/>
        <v>0.35199999999999998</v>
      </c>
      <c r="S1807">
        <f t="shared" si="179"/>
        <v>3.5199999999999995E-2</v>
      </c>
    </row>
  </sheetData>
  <sortState ref="B1:L1722">
    <sortCondition ref="L1704"/>
  </sortState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T34" sqref="T34"/>
    </sheetView>
  </sheetViews>
  <sheetFormatPr baseColWidth="10" defaultRowHeight="15" x14ac:dyDescent="0"/>
  <sheetData/>
  <phoneticPr fontId="4" type="noConversion"/>
  <pageMargins left="0.75" right="0.75" top="1" bottom="1" header="0.5" footer="0.5"/>
  <pageSetup paperSize="9" scale="4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Sheet1</vt:lpstr>
      <vt:lpstr>Sheet3</vt:lpstr>
      <vt:lpstr>Sheet4</vt:lpstr>
    </vt:vector>
  </TitlesOfParts>
  <Company>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Moore</dc:creator>
  <cp:lastModifiedBy>Andrew Moore</cp:lastModifiedBy>
  <cp:lastPrinted>2014-07-14T21:21:30Z</cp:lastPrinted>
  <dcterms:created xsi:type="dcterms:W3CDTF">2014-07-14T12:51:18Z</dcterms:created>
  <dcterms:modified xsi:type="dcterms:W3CDTF">2014-07-15T19:13:32Z</dcterms:modified>
</cp:coreProperties>
</file>