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UBC MASc\Hybrid Simulation\OpenSees Model 190408\"/>
    </mc:Choice>
  </mc:AlternateContent>
  <xr:revisionPtr revIDLastSave="0" documentId="13_ncr:1_{11EE5719-AD94-45A1-B7EA-8988266DDBCE}" xr6:coauthVersionLast="43" xr6:coauthVersionMax="43" xr10:uidLastSave="{00000000-0000-0000-0000-000000000000}"/>
  <bookViews>
    <workbookView xWindow="3696" yWindow="972" windowWidth="17280" windowHeight="8964" activeTab="2" xr2:uid="{00000000-000D-0000-FFFF-FFFF00000000}"/>
  </bookViews>
  <sheets>
    <sheet name="Node" sheetId="1" r:id="rId1"/>
    <sheet name="Elem" sheetId="3" r:id="rId2"/>
    <sheet name="ElemType" sheetId="1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0" l="1"/>
  <c r="E5" i="10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</calcChain>
</file>

<file path=xl/sharedStrings.xml><?xml version="1.0" encoding="utf-8"?>
<sst xmlns="http://schemas.openxmlformats.org/spreadsheetml/2006/main" count="110" uniqueCount="54">
  <si>
    <t>Tag</t>
    <phoneticPr fontId="1" type="noConversion"/>
  </si>
  <si>
    <t>X</t>
    <phoneticPr fontId="1" type="noConversion"/>
  </si>
  <si>
    <t>Y</t>
    <phoneticPr fontId="1" type="noConversion"/>
  </si>
  <si>
    <t>Region</t>
    <phoneticPr fontId="1" type="noConversion"/>
  </si>
  <si>
    <t>Wall</t>
    <phoneticPr fontId="1" type="noConversion"/>
  </si>
  <si>
    <t>Mass-1</t>
    <phoneticPr fontId="1" type="noConversion"/>
  </si>
  <si>
    <t>Mass-2</t>
    <phoneticPr fontId="1" type="noConversion"/>
  </si>
  <si>
    <t>Mass-3</t>
    <phoneticPr fontId="1" type="noConversion"/>
  </si>
  <si>
    <t>SPC-1</t>
    <phoneticPr fontId="1" type="noConversion"/>
  </si>
  <si>
    <t>SPC-2</t>
    <phoneticPr fontId="1" type="noConversion"/>
  </si>
  <si>
    <t>SPC-3</t>
    <phoneticPr fontId="1" type="noConversion"/>
  </si>
  <si>
    <t>Node1</t>
    <phoneticPr fontId="1" type="noConversion"/>
  </si>
  <si>
    <t>Node2</t>
    <phoneticPr fontId="1" type="noConversion"/>
  </si>
  <si>
    <t>ElemType</t>
    <phoneticPr fontId="1" type="noConversion"/>
  </si>
  <si>
    <t>GeoTrans</t>
    <phoneticPr fontId="1" type="noConversion"/>
  </si>
  <si>
    <t>E-RigidBeam</t>
  </si>
  <si>
    <t>Linear</t>
    <phoneticPr fontId="1" type="noConversion"/>
  </si>
  <si>
    <t>Type</t>
  </si>
  <si>
    <t>Name</t>
  </si>
  <si>
    <t>Iy</t>
  </si>
  <si>
    <t>Iz</t>
  </si>
  <si>
    <t>E</t>
  </si>
  <si>
    <t>G</t>
  </si>
  <si>
    <t>A</t>
  </si>
  <si>
    <t>J</t>
  </si>
  <si>
    <t>alpha</t>
  </si>
  <si>
    <t>d</t>
  </si>
  <si>
    <t>massDens</t>
  </si>
  <si>
    <t>corotTrans</t>
  </si>
  <si>
    <t>NIP</t>
  </si>
  <si>
    <t>SecName</t>
  </si>
  <si>
    <t>maxIters</t>
  </si>
  <si>
    <t>tol</t>
  </si>
  <si>
    <t>massType</t>
  </si>
  <si>
    <t>doRayleigh</t>
  </si>
  <si>
    <t>intType</t>
  </si>
  <si>
    <t>ElasticBeamColumn</t>
  </si>
  <si>
    <t>Truss</t>
  </si>
  <si>
    <t>MatName1</t>
    <phoneticPr fontId="1" type="noConversion"/>
  </si>
  <si>
    <t>MatName2</t>
    <phoneticPr fontId="1" type="noConversion"/>
  </si>
  <si>
    <t>MatName3</t>
    <phoneticPr fontId="1" type="noConversion"/>
  </si>
  <si>
    <t>MatName4</t>
    <phoneticPr fontId="1" type="noConversion"/>
  </si>
  <si>
    <t>MatName5</t>
    <phoneticPr fontId="1" type="noConversion"/>
  </si>
  <si>
    <t>MatName6</t>
    <phoneticPr fontId="1" type="noConversion"/>
  </si>
  <si>
    <t>EBC-wall</t>
    <phoneticPr fontId="1" type="noConversion"/>
  </si>
  <si>
    <t>T-LED</t>
    <phoneticPr fontId="1" type="noConversion"/>
  </si>
  <si>
    <t>T-Rocker1</t>
    <phoneticPr fontId="1" type="noConversion"/>
  </si>
  <si>
    <t>T-Rocker2</t>
    <phoneticPr fontId="1" type="noConversion"/>
  </si>
  <si>
    <t>S1-LED</t>
    <phoneticPr fontId="1" type="noConversion"/>
  </si>
  <si>
    <t>T-OR</t>
    <phoneticPr fontId="1" type="noConversion"/>
  </si>
  <si>
    <t>T-ORC</t>
    <phoneticPr fontId="1" type="noConversion"/>
  </si>
  <si>
    <t>ENT-Rockers</t>
    <phoneticPr fontId="1" type="noConversion"/>
  </si>
  <si>
    <t>E-Steel</t>
    <phoneticPr fontId="1" type="noConversion"/>
  </si>
  <si>
    <t>E-Concrete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</si>
</sst>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Normal="100" workbookViewId="0">
      <pane ySplit="1" topLeftCell="A2" activePane="bottomLeft" state="frozen"/>
      <selection pane="bottomLeft" activeCell="L12" sqref="L12"/>
    </sheetView>
  </sheetViews>
  <sheetFormatPr defaultRowHeight="13.8" x14ac:dyDescent="0.25"/>
  <cols>
    <col min="1" max="1" width="8.88671875" style="1"/>
    <col min="5" max="7" width="11.6640625" customWidth="1"/>
    <col min="8" max="8" width="9.33203125" bestFit="1" customWidth="1"/>
  </cols>
  <sheetData>
    <row r="1" spans="1:10" s="2" customFormat="1" ht="34.200000000000003" customHeight="1" x14ac:dyDescent="0.25">
      <c r="A1" s="4" t="s">
        <v>3</v>
      </c>
      <c r="B1" s="6" t="s">
        <v>0</v>
      </c>
      <c r="C1" s="5" t="s">
        <v>1</v>
      </c>
      <c r="D1" s="5" t="s">
        <v>2</v>
      </c>
      <c r="E1" s="4" t="s">
        <v>8</v>
      </c>
      <c r="F1" s="4" t="s">
        <v>9</v>
      </c>
      <c r="G1" s="4" t="s">
        <v>10</v>
      </c>
      <c r="H1" s="5" t="s">
        <v>5</v>
      </c>
      <c r="I1" s="5" t="s">
        <v>6</v>
      </c>
      <c r="J1" s="5" t="s">
        <v>7</v>
      </c>
    </row>
    <row r="2" spans="1:10" x14ac:dyDescent="0.25">
      <c r="A2" s="7" t="s">
        <v>4</v>
      </c>
      <c r="B2">
        <v>1</v>
      </c>
      <c r="C2">
        <v>0</v>
      </c>
      <c r="D2">
        <v>1981</v>
      </c>
      <c r="E2">
        <v>1</v>
      </c>
      <c r="F2">
        <v>1</v>
      </c>
      <c r="G2">
        <v>1</v>
      </c>
      <c r="H2" s="3"/>
    </row>
    <row r="3" spans="1:10" x14ac:dyDescent="0.25">
      <c r="A3" s="7"/>
      <c r="B3">
        <v>2</v>
      </c>
      <c r="C3">
        <v>0</v>
      </c>
      <c r="D3">
        <v>3962</v>
      </c>
      <c r="H3" s="3">
        <v>816</v>
      </c>
    </row>
    <row r="4" spans="1:10" x14ac:dyDescent="0.25">
      <c r="A4" s="7"/>
      <c r="B4">
        <v>3</v>
      </c>
      <c r="C4">
        <v>0</v>
      </c>
      <c r="D4">
        <f t="shared" ref="D4:D26" si="0">D3+3962</f>
        <v>7924</v>
      </c>
      <c r="H4" s="3">
        <v>816</v>
      </c>
    </row>
    <row r="5" spans="1:10" x14ac:dyDescent="0.25">
      <c r="A5" s="7"/>
      <c r="B5">
        <v>4</v>
      </c>
      <c r="C5">
        <v>0</v>
      </c>
      <c r="D5">
        <f t="shared" si="0"/>
        <v>11886</v>
      </c>
      <c r="H5" s="3">
        <v>816</v>
      </c>
    </row>
    <row r="6" spans="1:10" x14ac:dyDescent="0.25">
      <c r="A6" s="7"/>
      <c r="B6">
        <v>5</v>
      </c>
      <c r="C6">
        <v>0</v>
      </c>
      <c r="D6">
        <f t="shared" si="0"/>
        <v>15848</v>
      </c>
      <c r="H6" s="3">
        <v>816</v>
      </c>
    </row>
    <row r="7" spans="1:10" x14ac:dyDescent="0.25">
      <c r="A7" s="7"/>
      <c r="B7">
        <v>6</v>
      </c>
      <c r="C7">
        <v>0</v>
      </c>
      <c r="D7">
        <f t="shared" si="0"/>
        <v>19810</v>
      </c>
      <c r="H7" s="3">
        <v>816</v>
      </c>
    </row>
    <row r="8" spans="1:10" x14ac:dyDescent="0.25">
      <c r="A8" s="7"/>
      <c r="B8">
        <v>7</v>
      </c>
      <c r="C8">
        <v>0</v>
      </c>
      <c r="D8">
        <f t="shared" si="0"/>
        <v>23772</v>
      </c>
      <c r="H8" s="3">
        <v>816</v>
      </c>
    </row>
    <row r="9" spans="1:10" x14ac:dyDescent="0.25">
      <c r="A9" s="7"/>
      <c r="B9">
        <v>8</v>
      </c>
      <c r="C9">
        <v>0</v>
      </c>
      <c r="D9">
        <f t="shared" si="0"/>
        <v>27734</v>
      </c>
      <c r="H9" s="3">
        <v>816</v>
      </c>
    </row>
    <row r="10" spans="1:10" x14ac:dyDescent="0.25">
      <c r="A10" s="7"/>
      <c r="B10">
        <v>9</v>
      </c>
      <c r="C10">
        <v>0</v>
      </c>
      <c r="D10">
        <f t="shared" si="0"/>
        <v>31696</v>
      </c>
      <c r="H10" s="3">
        <v>816</v>
      </c>
    </row>
    <row r="11" spans="1:10" x14ac:dyDescent="0.25">
      <c r="A11" s="7"/>
      <c r="B11">
        <v>10</v>
      </c>
      <c r="C11">
        <v>0</v>
      </c>
      <c r="D11">
        <f t="shared" si="0"/>
        <v>35658</v>
      </c>
      <c r="H11" s="3">
        <v>816</v>
      </c>
    </row>
    <row r="12" spans="1:10" x14ac:dyDescent="0.25">
      <c r="A12" s="7"/>
      <c r="B12">
        <v>11</v>
      </c>
      <c r="C12">
        <v>0</v>
      </c>
      <c r="D12">
        <f t="shared" si="0"/>
        <v>39620</v>
      </c>
      <c r="H12" s="3">
        <v>816</v>
      </c>
    </row>
    <row r="13" spans="1:10" x14ac:dyDescent="0.25">
      <c r="A13" s="7"/>
      <c r="B13">
        <v>12</v>
      </c>
      <c r="C13">
        <v>0</v>
      </c>
      <c r="D13">
        <f t="shared" si="0"/>
        <v>43582</v>
      </c>
      <c r="H13" s="3">
        <v>816</v>
      </c>
    </row>
    <row r="14" spans="1:10" x14ac:dyDescent="0.25">
      <c r="A14" s="7"/>
      <c r="B14">
        <v>13</v>
      </c>
      <c r="C14">
        <v>0</v>
      </c>
      <c r="D14">
        <f t="shared" si="0"/>
        <v>47544</v>
      </c>
      <c r="H14" s="3">
        <v>816</v>
      </c>
    </row>
    <row r="15" spans="1:10" x14ac:dyDescent="0.25">
      <c r="A15" s="7"/>
      <c r="B15">
        <v>14</v>
      </c>
      <c r="C15">
        <v>0</v>
      </c>
      <c r="D15">
        <f t="shared" si="0"/>
        <v>51506</v>
      </c>
      <c r="H15" s="3">
        <v>816</v>
      </c>
    </row>
    <row r="16" spans="1:10" x14ac:dyDescent="0.25">
      <c r="A16" s="7"/>
      <c r="B16">
        <v>15</v>
      </c>
      <c r="C16">
        <v>0</v>
      </c>
      <c r="D16">
        <f t="shared" si="0"/>
        <v>55468</v>
      </c>
      <c r="H16" s="3">
        <v>816</v>
      </c>
    </row>
    <row r="17" spans="1:8" x14ac:dyDescent="0.25">
      <c r="A17" s="7"/>
      <c r="B17">
        <v>16</v>
      </c>
      <c r="C17">
        <v>0</v>
      </c>
      <c r="D17">
        <f t="shared" si="0"/>
        <v>59430</v>
      </c>
      <c r="H17" s="3">
        <v>816</v>
      </c>
    </row>
    <row r="18" spans="1:8" x14ac:dyDescent="0.25">
      <c r="A18" s="7"/>
      <c r="B18">
        <v>17</v>
      </c>
      <c r="C18">
        <v>0</v>
      </c>
      <c r="D18">
        <f t="shared" si="0"/>
        <v>63392</v>
      </c>
      <c r="H18" s="3">
        <v>816</v>
      </c>
    </row>
    <row r="19" spans="1:8" x14ac:dyDescent="0.25">
      <c r="A19" s="7"/>
      <c r="B19">
        <v>18</v>
      </c>
      <c r="C19">
        <v>0</v>
      </c>
      <c r="D19">
        <f t="shared" si="0"/>
        <v>67354</v>
      </c>
      <c r="H19" s="3">
        <v>816</v>
      </c>
    </row>
    <row r="20" spans="1:8" x14ac:dyDescent="0.25">
      <c r="A20" s="7"/>
      <c r="B20">
        <v>19</v>
      </c>
      <c r="C20">
        <v>0</v>
      </c>
      <c r="D20">
        <f t="shared" si="0"/>
        <v>71316</v>
      </c>
      <c r="H20" s="3">
        <v>816</v>
      </c>
    </row>
    <row r="21" spans="1:8" x14ac:dyDescent="0.25">
      <c r="A21" s="7"/>
      <c r="B21">
        <v>20</v>
      </c>
      <c r="C21">
        <v>0</v>
      </c>
      <c r="D21">
        <f t="shared" si="0"/>
        <v>75278</v>
      </c>
      <c r="H21" s="3">
        <v>816</v>
      </c>
    </row>
    <row r="22" spans="1:8" x14ac:dyDescent="0.25">
      <c r="A22" s="7"/>
      <c r="B22">
        <v>21</v>
      </c>
      <c r="C22">
        <v>0</v>
      </c>
      <c r="D22">
        <f t="shared" si="0"/>
        <v>79240</v>
      </c>
      <c r="H22" s="3">
        <v>816</v>
      </c>
    </row>
    <row r="23" spans="1:8" x14ac:dyDescent="0.25">
      <c r="A23" s="7"/>
      <c r="B23">
        <v>22</v>
      </c>
      <c r="C23">
        <v>0</v>
      </c>
      <c r="D23">
        <f t="shared" si="0"/>
        <v>83202</v>
      </c>
      <c r="H23" s="3">
        <v>816</v>
      </c>
    </row>
    <row r="24" spans="1:8" x14ac:dyDescent="0.25">
      <c r="A24" s="7"/>
      <c r="B24">
        <v>23</v>
      </c>
      <c r="C24">
        <v>0</v>
      </c>
      <c r="D24">
        <f t="shared" si="0"/>
        <v>87164</v>
      </c>
      <c r="H24" s="3">
        <v>816</v>
      </c>
    </row>
    <row r="25" spans="1:8" x14ac:dyDescent="0.25">
      <c r="A25" s="7"/>
      <c r="B25">
        <v>24</v>
      </c>
      <c r="C25">
        <v>0</v>
      </c>
      <c r="D25">
        <f t="shared" si="0"/>
        <v>91126</v>
      </c>
      <c r="H25" s="3">
        <v>816</v>
      </c>
    </row>
    <row r="26" spans="1:8" x14ac:dyDescent="0.25">
      <c r="A26" s="7"/>
      <c r="B26">
        <v>25</v>
      </c>
      <c r="C26">
        <v>0</v>
      </c>
      <c r="D26">
        <f t="shared" si="0"/>
        <v>95088</v>
      </c>
      <c r="H26" s="3">
        <v>816</v>
      </c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Normal="100" workbookViewId="0">
      <selection activeCell="H23" sqref="H23"/>
    </sheetView>
  </sheetViews>
  <sheetFormatPr defaultRowHeight="13.8" x14ac:dyDescent="0.25"/>
  <cols>
    <col min="1" max="1" width="8.88671875" style="1"/>
    <col min="5" max="5" width="13.33203125" customWidth="1"/>
    <col min="6" max="6" width="12.6640625" customWidth="1"/>
  </cols>
  <sheetData>
    <row r="1" spans="1:6" s="2" customFormat="1" ht="34.200000000000003" customHeight="1" x14ac:dyDescent="0.25">
      <c r="A1" s="4" t="s">
        <v>3</v>
      </c>
      <c r="B1" s="6" t="s">
        <v>0</v>
      </c>
      <c r="C1" s="5" t="s">
        <v>11</v>
      </c>
      <c r="D1" s="5" t="s">
        <v>12</v>
      </c>
      <c r="E1" s="4" t="s">
        <v>13</v>
      </c>
      <c r="F1" s="5" t="s">
        <v>14</v>
      </c>
    </row>
    <row r="2" spans="1:6" x14ac:dyDescent="0.25">
      <c r="A2" s="8" t="s">
        <v>4</v>
      </c>
      <c r="B2">
        <v>1</v>
      </c>
      <c r="C2">
        <v>1</v>
      </c>
      <c r="D2">
        <v>2</v>
      </c>
      <c r="E2" t="s">
        <v>44</v>
      </c>
      <c r="F2" t="s">
        <v>16</v>
      </c>
    </row>
    <row r="3" spans="1:6" x14ac:dyDescent="0.25">
      <c r="A3" s="8"/>
      <c r="B3">
        <v>2</v>
      </c>
      <c r="C3">
        <v>2</v>
      </c>
      <c r="D3">
        <v>3</v>
      </c>
      <c r="E3" t="s">
        <v>44</v>
      </c>
      <c r="F3" t="s">
        <v>16</v>
      </c>
    </row>
    <row r="4" spans="1:6" x14ac:dyDescent="0.25">
      <c r="A4" s="8"/>
      <c r="B4">
        <v>3</v>
      </c>
      <c r="C4">
        <v>3</v>
      </c>
      <c r="D4">
        <v>4</v>
      </c>
      <c r="E4" t="s">
        <v>44</v>
      </c>
      <c r="F4" t="s">
        <v>16</v>
      </c>
    </row>
    <row r="5" spans="1:6" x14ac:dyDescent="0.25">
      <c r="A5" s="8"/>
      <c r="B5">
        <v>4</v>
      </c>
      <c r="C5">
        <v>4</v>
      </c>
      <c r="D5">
        <v>5</v>
      </c>
      <c r="E5" t="s">
        <v>44</v>
      </c>
      <c r="F5" t="s">
        <v>16</v>
      </c>
    </row>
    <row r="6" spans="1:6" x14ac:dyDescent="0.25">
      <c r="A6" s="8"/>
      <c r="B6">
        <v>5</v>
      </c>
      <c r="C6">
        <v>5</v>
      </c>
      <c r="D6">
        <v>6</v>
      </c>
      <c r="E6" t="s">
        <v>44</v>
      </c>
      <c r="F6" t="s">
        <v>16</v>
      </c>
    </row>
    <row r="7" spans="1:6" x14ac:dyDescent="0.25">
      <c r="A7" s="8"/>
      <c r="B7">
        <v>6</v>
      </c>
      <c r="C7">
        <v>6</v>
      </c>
      <c r="D7">
        <v>7</v>
      </c>
      <c r="E7" t="s">
        <v>44</v>
      </c>
      <c r="F7" t="s">
        <v>16</v>
      </c>
    </row>
    <row r="8" spans="1:6" x14ac:dyDescent="0.25">
      <c r="A8" s="8"/>
      <c r="B8">
        <v>7</v>
      </c>
      <c r="C8">
        <v>7</v>
      </c>
      <c r="D8">
        <v>8</v>
      </c>
      <c r="E8" t="s">
        <v>44</v>
      </c>
      <c r="F8" t="s">
        <v>16</v>
      </c>
    </row>
    <row r="9" spans="1:6" x14ac:dyDescent="0.25">
      <c r="A9" s="8"/>
      <c r="B9">
        <v>8</v>
      </c>
      <c r="C9">
        <v>8</v>
      </c>
      <c r="D9">
        <v>9</v>
      </c>
      <c r="E9" t="s">
        <v>44</v>
      </c>
      <c r="F9" t="s">
        <v>16</v>
      </c>
    </row>
    <row r="10" spans="1:6" x14ac:dyDescent="0.25">
      <c r="A10" s="8"/>
      <c r="B10">
        <v>9</v>
      </c>
      <c r="C10">
        <v>9</v>
      </c>
      <c r="D10">
        <v>10</v>
      </c>
      <c r="E10" t="s">
        <v>44</v>
      </c>
      <c r="F10" t="s">
        <v>16</v>
      </c>
    </row>
    <row r="11" spans="1:6" x14ac:dyDescent="0.25">
      <c r="A11" s="8"/>
      <c r="B11">
        <v>10</v>
      </c>
      <c r="C11">
        <v>10</v>
      </c>
      <c r="D11">
        <v>11</v>
      </c>
      <c r="E11" t="s">
        <v>44</v>
      </c>
      <c r="F11" t="s">
        <v>16</v>
      </c>
    </row>
    <row r="12" spans="1:6" x14ac:dyDescent="0.25">
      <c r="A12" s="8"/>
      <c r="B12">
        <v>11</v>
      </c>
      <c r="C12">
        <v>11</v>
      </c>
      <c r="D12">
        <v>12</v>
      </c>
      <c r="E12" t="s">
        <v>44</v>
      </c>
      <c r="F12" t="s">
        <v>16</v>
      </c>
    </row>
    <row r="13" spans="1:6" x14ac:dyDescent="0.25">
      <c r="A13" s="8"/>
      <c r="B13">
        <v>12</v>
      </c>
      <c r="C13">
        <v>12</v>
      </c>
      <c r="D13">
        <v>13</v>
      </c>
      <c r="E13" t="s">
        <v>44</v>
      </c>
      <c r="F13" t="s">
        <v>16</v>
      </c>
    </row>
    <row r="14" spans="1:6" x14ac:dyDescent="0.25">
      <c r="A14" s="8"/>
      <c r="B14">
        <v>13</v>
      </c>
      <c r="C14">
        <v>13</v>
      </c>
      <c r="D14">
        <v>14</v>
      </c>
      <c r="E14" t="s">
        <v>44</v>
      </c>
      <c r="F14" t="s">
        <v>16</v>
      </c>
    </row>
    <row r="15" spans="1:6" x14ac:dyDescent="0.25">
      <c r="A15" s="8"/>
      <c r="B15">
        <v>14</v>
      </c>
      <c r="C15">
        <v>14</v>
      </c>
      <c r="D15">
        <v>15</v>
      </c>
      <c r="E15" t="s">
        <v>44</v>
      </c>
      <c r="F15" t="s">
        <v>16</v>
      </c>
    </row>
    <row r="16" spans="1:6" x14ac:dyDescent="0.25">
      <c r="A16" s="8"/>
      <c r="B16">
        <v>15</v>
      </c>
      <c r="C16">
        <v>15</v>
      </c>
      <c r="D16">
        <v>16</v>
      </c>
      <c r="E16" t="s">
        <v>44</v>
      </c>
      <c r="F16" t="s">
        <v>16</v>
      </c>
    </row>
    <row r="17" spans="1:6" x14ac:dyDescent="0.25">
      <c r="A17" s="8"/>
      <c r="B17">
        <v>16</v>
      </c>
      <c r="C17">
        <v>16</v>
      </c>
      <c r="D17">
        <v>17</v>
      </c>
      <c r="E17" t="s">
        <v>44</v>
      </c>
      <c r="F17" t="s">
        <v>16</v>
      </c>
    </row>
    <row r="18" spans="1:6" x14ac:dyDescent="0.25">
      <c r="A18" s="8"/>
      <c r="B18">
        <v>17</v>
      </c>
      <c r="C18">
        <v>17</v>
      </c>
      <c r="D18">
        <v>18</v>
      </c>
      <c r="E18" t="s">
        <v>44</v>
      </c>
      <c r="F18" t="s">
        <v>16</v>
      </c>
    </row>
    <row r="19" spans="1:6" x14ac:dyDescent="0.25">
      <c r="A19" s="8"/>
      <c r="B19">
        <v>18</v>
      </c>
      <c r="C19">
        <v>18</v>
      </c>
      <c r="D19">
        <v>19</v>
      </c>
      <c r="E19" t="s">
        <v>44</v>
      </c>
      <c r="F19" t="s">
        <v>16</v>
      </c>
    </row>
    <row r="20" spans="1:6" x14ac:dyDescent="0.25">
      <c r="A20" s="8"/>
      <c r="B20">
        <v>19</v>
      </c>
      <c r="C20">
        <v>19</v>
      </c>
      <c r="D20">
        <v>20</v>
      </c>
      <c r="E20" t="s">
        <v>44</v>
      </c>
      <c r="F20" t="s">
        <v>16</v>
      </c>
    </row>
    <row r="21" spans="1:6" x14ac:dyDescent="0.25">
      <c r="A21" s="8"/>
      <c r="B21">
        <v>20</v>
      </c>
      <c r="C21">
        <v>20</v>
      </c>
      <c r="D21">
        <v>21</v>
      </c>
      <c r="E21" t="s">
        <v>44</v>
      </c>
      <c r="F21" t="s">
        <v>16</v>
      </c>
    </row>
    <row r="22" spans="1:6" x14ac:dyDescent="0.25">
      <c r="A22" s="8"/>
      <c r="B22">
        <v>21</v>
      </c>
      <c r="C22">
        <v>21</v>
      </c>
      <c r="D22">
        <v>22</v>
      </c>
      <c r="E22" t="s">
        <v>44</v>
      </c>
      <c r="F22" t="s">
        <v>16</v>
      </c>
    </row>
    <row r="23" spans="1:6" x14ac:dyDescent="0.25">
      <c r="A23" s="8"/>
      <c r="B23">
        <v>22</v>
      </c>
      <c r="C23">
        <v>22</v>
      </c>
      <c r="D23">
        <v>23</v>
      </c>
      <c r="E23" t="s">
        <v>44</v>
      </c>
      <c r="F23" t="s">
        <v>16</v>
      </c>
    </row>
    <row r="24" spans="1:6" x14ac:dyDescent="0.25">
      <c r="A24" s="8"/>
      <c r="B24">
        <v>23</v>
      </c>
      <c r="C24">
        <v>23</v>
      </c>
      <c r="D24">
        <v>24</v>
      </c>
      <c r="E24" t="s">
        <v>44</v>
      </c>
      <c r="F24" t="s">
        <v>16</v>
      </c>
    </row>
    <row r="25" spans="1:6" x14ac:dyDescent="0.25">
      <c r="A25" s="8"/>
      <c r="B25">
        <v>24</v>
      </c>
      <c r="C25">
        <v>24</v>
      </c>
      <c r="D25">
        <v>25</v>
      </c>
      <c r="E25" t="s">
        <v>44</v>
      </c>
      <c r="F25" t="s">
        <v>16</v>
      </c>
    </row>
  </sheetData>
  <mergeCells count="1">
    <mergeCell ref="A2:A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8" x14ac:dyDescent="0.25"/>
  <cols>
    <col min="1" max="1" width="17.21875" customWidth="1"/>
    <col min="2" max="2" width="14.44140625" customWidth="1"/>
    <col min="5" max="5" width="11" customWidth="1"/>
    <col min="6" max="6" width="13.109375" bestFit="1" customWidth="1"/>
    <col min="13" max="22" width="15.109375" customWidth="1"/>
  </cols>
  <sheetData>
    <row r="1" spans="1:25" ht="34.200000000000003" customHeight="1" x14ac:dyDescent="0.25">
      <c r="A1" s="5" t="s">
        <v>17</v>
      </c>
      <c r="B1" s="5" t="s">
        <v>18</v>
      </c>
      <c r="C1" s="5" t="s">
        <v>21</v>
      </c>
      <c r="D1" s="5" t="s">
        <v>22</v>
      </c>
      <c r="E1" s="5" t="s">
        <v>23</v>
      </c>
      <c r="F1" s="5" t="s">
        <v>20</v>
      </c>
      <c r="G1" s="5" t="s">
        <v>19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</row>
    <row r="2" spans="1:25" x14ac:dyDescent="0.25">
      <c r="A2" t="s">
        <v>36</v>
      </c>
      <c r="B2" t="s">
        <v>44</v>
      </c>
      <c r="C2">
        <v>30187</v>
      </c>
      <c r="E2" s="3">
        <v>21822000</v>
      </c>
      <c r="F2" s="3">
        <v>266800000000000</v>
      </c>
      <c r="I2">
        <v>0</v>
      </c>
      <c r="J2">
        <v>0</v>
      </c>
      <c r="K2">
        <v>0</v>
      </c>
      <c r="W2">
        <v>0</v>
      </c>
    </row>
    <row r="3" spans="1:25" x14ac:dyDescent="0.25">
      <c r="A3" t="s">
        <v>36</v>
      </c>
      <c r="B3" t="s">
        <v>15</v>
      </c>
      <c r="C3">
        <v>30187</v>
      </c>
      <c r="E3" s="3">
        <v>218410760</v>
      </c>
      <c r="F3" s="3">
        <v>2.668E+16</v>
      </c>
      <c r="I3">
        <v>0</v>
      </c>
      <c r="J3">
        <v>0</v>
      </c>
      <c r="K3">
        <v>0</v>
      </c>
      <c r="W3">
        <v>0</v>
      </c>
    </row>
    <row r="4" spans="1:25" x14ac:dyDescent="0.25">
      <c r="A4" t="s">
        <v>37</v>
      </c>
      <c r="B4" t="s">
        <v>46</v>
      </c>
      <c r="E4">
        <f>419616*2</f>
        <v>839232</v>
      </c>
      <c r="K4">
        <v>0</v>
      </c>
      <c r="L4">
        <v>0</v>
      </c>
      <c r="M4" t="s">
        <v>51</v>
      </c>
      <c r="W4">
        <v>0</v>
      </c>
      <c r="X4">
        <v>0</v>
      </c>
    </row>
    <row r="5" spans="1:25" x14ac:dyDescent="0.25">
      <c r="A5" t="s">
        <v>37</v>
      </c>
      <c r="B5" t="s">
        <v>47</v>
      </c>
      <c r="E5">
        <f>262340*2</f>
        <v>524680</v>
      </c>
      <c r="K5">
        <v>0</v>
      </c>
      <c r="L5">
        <v>0</v>
      </c>
      <c r="M5" t="s">
        <v>51</v>
      </c>
      <c r="W5">
        <v>0</v>
      </c>
      <c r="X5">
        <v>0</v>
      </c>
    </row>
    <row r="6" spans="1:25" x14ac:dyDescent="0.25">
      <c r="A6" t="s">
        <v>37</v>
      </c>
      <c r="B6" t="s">
        <v>45</v>
      </c>
      <c r="E6">
        <v>100000</v>
      </c>
      <c r="K6">
        <v>0</v>
      </c>
      <c r="L6">
        <v>0</v>
      </c>
      <c r="M6" t="s">
        <v>48</v>
      </c>
      <c r="W6">
        <v>0</v>
      </c>
      <c r="X6">
        <v>0</v>
      </c>
    </row>
    <row r="7" spans="1:25" x14ac:dyDescent="0.25">
      <c r="A7" t="s">
        <v>37</v>
      </c>
      <c r="B7" t="s">
        <v>49</v>
      </c>
      <c r="E7">
        <v>65161</v>
      </c>
      <c r="K7">
        <v>0</v>
      </c>
      <c r="L7">
        <v>0</v>
      </c>
      <c r="M7" t="s">
        <v>52</v>
      </c>
      <c r="W7">
        <v>0</v>
      </c>
      <c r="X7">
        <v>0</v>
      </c>
    </row>
    <row r="8" spans="1:25" x14ac:dyDescent="0.25">
      <c r="A8" t="s">
        <v>37</v>
      </c>
      <c r="B8" t="s">
        <v>50</v>
      </c>
      <c r="E8">
        <v>1562500</v>
      </c>
      <c r="K8">
        <v>0</v>
      </c>
      <c r="L8">
        <v>0</v>
      </c>
      <c r="M8" t="s">
        <v>53</v>
      </c>
      <c r="W8">
        <v>0</v>
      </c>
      <c r="X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Elem</vt:lpstr>
      <vt:lpstr>ElemType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Tianyang Qiao</dc:creator>
  <cp:lastModifiedBy>Tianyang Qiao</cp:lastModifiedBy>
  <dcterms:created xsi:type="dcterms:W3CDTF">2018-02-17T01:45:19Z</dcterms:created>
  <dcterms:modified xsi:type="dcterms:W3CDTF">2019-04-11T23:48:02Z</dcterms:modified>
</cp:coreProperties>
</file>