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5c36f60b65b4d41/Documents/Personal/Medium Articles/Movie Recommendation System/Model/"/>
    </mc:Choice>
  </mc:AlternateContent>
  <xr:revisionPtr revIDLastSave="209" documentId="11_F25DC773A252ABDACC1048A6C99A509C5ADE58F2" xr6:coauthVersionLast="47" xr6:coauthVersionMax="47" xr10:uidLastSave="{287A87D4-BF27-494F-89A2-4FABED052F4F}"/>
  <bookViews>
    <workbookView xWindow="28680" yWindow="-1069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B4" i="1"/>
  <c r="D6" i="1"/>
  <c r="C6" i="1"/>
  <c r="E6" i="1"/>
  <c r="F6" i="1"/>
  <c r="G6" i="1"/>
  <c r="H6" i="1"/>
  <c r="I6" i="1"/>
  <c r="J6" i="1"/>
  <c r="K6" i="1"/>
  <c r="B6" i="1"/>
  <c r="C5" i="1"/>
  <c r="D5" i="1"/>
  <c r="E5" i="1"/>
  <c r="F5" i="1"/>
  <c r="G5" i="1"/>
  <c r="H5" i="1"/>
  <c r="I5" i="1"/>
  <c r="J5" i="1"/>
  <c r="K5" i="1"/>
  <c r="B5" i="1"/>
  <c r="L6" i="1" l="1"/>
  <c r="M6" i="1" s="1"/>
  <c r="L5" i="1"/>
  <c r="M5" i="1" s="1"/>
  <c r="L4" i="1"/>
  <c r="N6" i="1" l="1"/>
  <c r="B10" i="1" s="1"/>
</calcChain>
</file>

<file path=xl/sharedStrings.xml><?xml version="1.0" encoding="utf-8"?>
<sst xmlns="http://schemas.openxmlformats.org/spreadsheetml/2006/main" count="17" uniqueCount="17">
  <si>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</si>
  <si>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</si>
  <si>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</si>
  <si>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</si>
  <si>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</si>
  <si>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</si>
  <si>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</si>
  <si>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</si>
  <si>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</si>
  <si>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</si>
  <si>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Movie 1</t>
  </si>
  <si>
    <t>Movie 2</t>
  </si>
  <si>
    <t>Sum</t>
  </si>
  <si>
    <t>Movie 1 (sqrd)</t>
  </si>
  <si>
    <t>Movie 2 (sqrd)</t>
  </si>
  <si>
    <t>(Movie 1 vs Movie 2)</t>
  </si>
  <si>
    <t>Cosine Similarity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</si>
</sst>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455316</xdr:colOff>
      <xdr:row>9</xdr:row>
      <xdr:rowOff>19050</xdr:rowOff>
    </xdr:from>
    <xdr:to>
      <xdr:col>25</xdr:col>
      <xdr:colOff>549237</xdr:colOff>
      <xdr:row>30</xdr:row>
      <xdr:rowOff>173779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B50D99-B762-551A-35DB-F8F58A295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32841" y="1647825"/>
          <a:ext cx="5576511" cy="39590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A11" sqref="A11"/>
    </sheetView>
  </sheetViews>
  <sheetFormatPr defaultRowHeight="14.4" x14ac:dyDescent="0.3"/>
  <cols>
    <col min="1" max="1" width="22.33203125" bestFit="1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 x14ac:dyDescent="0.3">
      <c r="A2" t="s">
        <v>10</v>
      </c>
      <c r="B2">
        <v>1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5</v>
      </c>
    </row>
    <row r="3" spans="1:14" x14ac:dyDescent="0.3">
      <c r="A3" t="s">
        <v>11</v>
      </c>
      <c r="B3">
        <v>5</v>
      </c>
      <c r="C3">
        <v>3</v>
      </c>
      <c r="D3">
        <v>5</v>
      </c>
      <c r="E3">
        <v>3</v>
      </c>
      <c r="F3">
        <v>5</v>
      </c>
      <c r="G3">
        <v>1</v>
      </c>
      <c r="H3">
        <v>5</v>
      </c>
      <c r="I3">
        <v>3</v>
      </c>
      <c r="J3">
        <v>5</v>
      </c>
      <c r="K3">
        <v>1</v>
      </c>
    </row>
    <row r="4" spans="1:14" x14ac:dyDescent="0.3">
      <c r="A4" s="1" t="s">
        <v>12</v>
      </c>
      <c r="B4" s="1">
        <f>B2*B3</f>
        <v>5</v>
      </c>
      <c r="C4" s="1">
        <f t="shared" ref="C4:K4" si="0">C2*C3</f>
        <v>15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1">
        <f t="shared" si="0"/>
        <v>5</v>
      </c>
      <c r="L4" s="2">
        <f>SUM(B4:K4)</f>
        <v>25</v>
      </c>
    </row>
    <row r="5" spans="1:14" x14ac:dyDescent="0.3">
      <c r="A5" t="s">
        <v>13</v>
      </c>
      <c r="B5">
        <f>B2*B2</f>
        <v>1</v>
      </c>
      <c r="C5">
        <f t="shared" ref="C5:K5" si="1">C2*C2</f>
        <v>25</v>
      </c>
      <c r="D5">
        <f t="shared" si="1"/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25</v>
      </c>
      <c r="L5">
        <f>SUM(B5:K5)</f>
        <v>51</v>
      </c>
      <c r="M5" s="1">
        <f>SQRT(L5)</f>
        <v>7.1414284285428504</v>
      </c>
    </row>
    <row r="6" spans="1:14" x14ac:dyDescent="0.3">
      <c r="A6" t="s">
        <v>14</v>
      </c>
      <c r="B6">
        <f>B3*B3</f>
        <v>25</v>
      </c>
      <c r="C6">
        <f t="shared" ref="C6:K6" si="2">C3*C3</f>
        <v>9</v>
      </c>
      <c r="D6">
        <f>D3*D3</f>
        <v>25</v>
      </c>
      <c r="E6">
        <f t="shared" si="2"/>
        <v>9</v>
      </c>
      <c r="F6">
        <f t="shared" si="2"/>
        <v>25</v>
      </c>
      <c r="G6">
        <f t="shared" si="2"/>
        <v>1</v>
      </c>
      <c r="H6">
        <f t="shared" si="2"/>
        <v>25</v>
      </c>
      <c r="I6">
        <f t="shared" si="2"/>
        <v>9</v>
      </c>
      <c r="J6">
        <f t="shared" si="2"/>
        <v>25</v>
      </c>
      <c r="K6">
        <f t="shared" si="2"/>
        <v>1</v>
      </c>
      <c r="L6">
        <f>SUM(B6:K6)</f>
        <v>154</v>
      </c>
      <c r="M6" s="1">
        <f>SQRT(L6)</f>
        <v>12.409673645990857</v>
      </c>
      <c r="N6" s="2">
        <f>M5*M6</f>
        <v>88.622796164418105</v>
      </c>
    </row>
    <row r="10" spans="1:14" x14ac:dyDescent="0.3">
      <c r="A10" t="s">
        <v>16</v>
      </c>
      <c r="B10" s="3">
        <f>L4/N6</f>
        <v>0.28209446194428983</v>
      </c>
    </row>
    <row r="11" spans="1:14" x14ac:dyDescent="0.3">
      <c r="A11" t="s">
        <v>15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Mandula Thrimanne</dc:creator>
  <cp:lastModifiedBy>Mandula Thrimanne</cp:lastModifiedBy>
  <dcterms:created xsi:type="dcterms:W3CDTF">2015-06-05T18:17:20Z</dcterms:created>
  <dcterms:modified xsi:type="dcterms:W3CDTF">2024-05-04T09:57:52Z</dcterms:modified>
</cp:coreProperties>
</file>