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13_ncr:1_{44B908A7-F564-4DE1-AE65-FD015EF019BF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Cleaned_Data" sheetId="1" r:id="rId1"/>
    <sheet name="Pivot_Department" sheetId="2" r:id="rId2"/>
    <sheet name="Pivot_Equipment_Class" sheetId="3" r:id="rId3"/>
    <sheet name="Pivot_Dept_Equip_Class" sheetId="4" r:id="rId4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4" i="2" l="1"/>
  <c r="C51" i="4"/>
  <c r="B16" i="3"/>
  <c r="C51" i="1"/>
</calcChain>
</file>

<file path=xl/sharedStrings.xml><?xml version="1.0" encoding="utf-8"?>
<sst xmlns="http://schemas.openxmlformats.org/spreadsheetml/2006/main" count="195" uniqueCount="29">
  <si>
    <t>Department</t>
  </si>
  <si>
    <t>Equipment Class</t>
  </si>
  <si>
    <t>Equipment Count</t>
  </si>
  <si>
    <t>Housing and Community Affairs</t>
  </si>
  <si>
    <t>Human Rights</t>
  </si>
  <si>
    <t>Libraries</t>
  </si>
  <si>
    <t>Liquor Control</t>
  </si>
  <si>
    <t>Office Of Homeland Security</t>
  </si>
  <si>
    <t>Permitting Services</t>
  </si>
  <si>
    <t>Public Information Office</t>
  </si>
  <si>
    <t>Recreation</t>
  </si>
  <si>
    <t>Sheriffs Office</t>
  </si>
  <si>
    <t>State Attorneys Office</t>
  </si>
  <si>
    <t>Technology Services</t>
  </si>
  <si>
    <t>Transportation</t>
  </si>
  <si>
    <t>Pick Up Trucks</t>
  </si>
  <si>
    <t>SUV</t>
  </si>
  <si>
    <t>Sedan</t>
  </si>
  <si>
    <t>Van</t>
  </si>
  <si>
    <t>Medium Duty</t>
  </si>
  <si>
    <t>Heavy Duty</t>
  </si>
  <si>
    <t>CUV</t>
  </si>
  <si>
    <t>Off Road Vehicle Equipment</t>
  </si>
  <si>
    <t>Public Safety SUV</t>
  </si>
  <si>
    <t>Public Safety Van</t>
  </si>
  <si>
    <t>Public Safety CUV</t>
  </si>
  <si>
    <t>Public Safety Sedan</t>
  </si>
  <si>
    <t>Public Safety Pick Up Trucks</t>
  </si>
  <si>
    <t>Transit Bus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</si>
</sst>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0" fillId="0" borderId="5" xfId="0" applyBorder="1"/>
    <xf numFmtId="0" fontId="1" fillId="0" borderId="6" xfId="0" applyFont="1" applyBorder="1" applyAlignment="1">
      <alignment horizontal="center" vertical="top"/>
    </xf>
    <xf numFmtId="0" fontId="0" fillId="0" borderId="0" xfId="0" applyBorder="1"/>
    <xf numFmtId="0" fontId="1" fillId="0" borderId="7" xfId="0" applyFont="1" applyBorder="1" applyAlignment="1">
      <alignment horizontal="center" vertical="top"/>
    </xf>
    <xf numFmtId="0" fontId="1" fillId="0" borderId="8" xfId="0" applyFont="1" applyBorder="1" applyAlignment="1">
      <alignment horizontal="center" vertical="top"/>
    </xf>
    <xf numFmtId="0" fontId="0" fillId="0" borderId="9" xfId="0" applyBorder="1"/>
  </cellXfs>
  <cellStyles count="1">
    <cellStyle name="Normal" xfId="0" builtinId="0"/>
  </cellStyles>
  <dxfs count="28">
    <dxf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left style="thin">
          <color auto="1"/>
        </left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indexed="64"/>
        </left>
        <right/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91969F3-AD8F-4C92-B09E-1E4CD1184285}" name="Table1" displayName="Table1" ref="A1:C51" totalsRowCount="1" headerRowDxfId="27" headerRowBorderDxfId="26" tableBorderDxfId="25">
  <autoFilter ref="A1:C50" xr:uid="{7A729432-BD00-4508-945F-93D963FBBCC8}"/>
  <sortState xmlns:xlrd2="http://schemas.microsoft.com/office/spreadsheetml/2017/richdata2" ref="A2:C50">
    <sortCondition ref="A1:A50"/>
  </sortState>
  <tableColumns count="3">
    <tableColumn id="1" xr3:uid="{5F207884-CC09-45BE-9DBF-72BB4174B24F}" name="Department"/>
    <tableColumn id="2" xr3:uid="{B3CD1AD4-B30A-4F3B-ABBC-B1331D61E116}" name="Equipment Class"/>
    <tableColumn id="3" xr3:uid="{5540D9BD-B34A-415C-88BE-A295A2978442}" name="Equipment Count" totalsRowFunction="custom">
      <totalsRowFormula>SUM(Table1[Equipment Count])</totalsRow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159981E-F15F-47FE-B607-F6B99A5DC69D}" name="Table4" displayName="Table4" ref="A1:B14" totalsRowCount="1" headerRowDxfId="24" headerRowBorderDxfId="23" tableBorderDxfId="22" totalsRowBorderDxfId="21">
  <autoFilter ref="A1:B13" xr:uid="{7F81411F-609B-4868-9FF1-6AE61C9C6576}"/>
  <sortState xmlns:xlrd2="http://schemas.microsoft.com/office/spreadsheetml/2017/richdata2" ref="A2:B13">
    <sortCondition ref="A1:A13"/>
  </sortState>
  <tableColumns count="2">
    <tableColumn id="1" xr3:uid="{531A258D-CD2B-46B6-9927-AC0CE2D6FB16}" name="Department" dataDxfId="20" totalsRowDxfId="19"/>
    <tableColumn id="2" xr3:uid="{E4B49C69-F18F-4DDB-98E8-62C2CBDE7308}" name="Equipment Count" totalsRowFunction="custom" dataDxfId="18" totalsRowDxfId="17">
      <totalsRowFormula>SUM(B2:B13)</totalsRowFormula>
    </tableColumn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F5374F8-7E32-49CD-9834-AD3F5CBCA824}" name="Table2" displayName="Table2" ref="A1:B16" totalsRowCount="1" headerRowDxfId="16" totalsRowDxfId="13" headerRowBorderDxfId="15" tableBorderDxfId="14" totalsRowBorderDxfId="12">
  <autoFilter ref="A1:B15" xr:uid="{C79BAB99-CF9C-43A6-AB9E-8A01C398706A}"/>
  <sortState xmlns:xlrd2="http://schemas.microsoft.com/office/spreadsheetml/2017/richdata2" ref="A2:B15">
    <sortCondition ref="A1:A15"/>
  </sortState>
  <tableColumns count="2">
    <tableColumn id="1" xr3:uid="{8C7B72A3-4AB0-45CB-AD2C-9275D3C47A34}" name="Equipment Class" dataDxfId="11" totalsRowDxfId="10"/>
    <tableColumn id="2" xr3:uid="{54AEBC66-1B67-4E6D-B3D3-19506295AB9C}" name="Equipment Count" totalsRowFunction="custom" dataDxfId="9" totalsRowDxfId="8">
      <totalsRowFormula>SUM(B2:B15)</totalsRow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4C6810C-CABE-432A-BB26-FD6C1C0D8ECA}" name="Table3" displayName="Table3" ref="A1:C51" totalsRowCount="1" headerRowDxfId="7" headerRowBorderDxfId="6" tableBorderDxfId="5">
  <autoFilter ref="A1:C50" xr:uid="{8C0BC027-36A3-494E-AA3C-2BE0342004BF}"/>
  <sortState xmlns:xlrd2="http://schemas.microsoft.com/office/spreadsheetml/2017/richdata2" ref="A2:C50">
    <sortCondition ref="A1:A50"/>
  </sortState>
  <tableColumns count="3">
    <tableColumn id="1" xr3:uid="{CC3BFAA5-99B4-4854-BB90-8132A26768EA}" name="Department" dataDxfId="4" totalsRowDxfId="3"/>
    <tableColumn id="2" xr3:uid="{528E91EF-5023-4515-9ECD-F62F264016C6}" name="Equipment Class" dataDxfId="2" totalsRowDxfId="1"/>
    <tableColumn id="3" xr3:uid="{36EC01E3-4D38-4597-AEAF-049FCB09C618}" name="Equipment Count" totalsRowFunction="custom" totalsRowDxfId="0">
      <totalsRowFormula>SUM(C2:C50)</totalsRow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1"/>
  <sheetViews>
    <sheetView tabSelected="1" workbookViewId="0">
      <selection activeCell="D42" sqref="D42"/>
    </sheetView>
  </sheetViews>
  <sheetFormatPr defaultRowHeight="15" x14ac:dyDescent="0.25"/>
  <cols>
    <col min="1" max="1" width="29.42578125" customWidth="1"/>
    <col min="2" max="2" width="17.7109375" customWidth="1"/>
    <col min="3" max="3" width="22.42578125" customWidth="1"/>
  </cols>
  <sheetData>
    <row r="1" spans="1:3" x14ac:dyDescent="0.25">
      <c r="A1" s="2" t="s">
        <v>0</v>
      </c>
      <c r="B1" s="2" t="s">
        <v>1</v>
      </c>
      <c r="C1" s="2" t="s">
        <v>2</v>
      </c>
    </row>
    <row r="2" spans="1:3" x14ac:dyDescent="0.25">
      <c r="A2" t="s">
        <v>3</v>
      </c>
      <c r="B2" t="s">
        <v>15</v>
      </c>
      <c r="C2">
        <v>21</v>
      </c>
    </row>
    <row r="3" spans="1:3" x14ac:dyDescent="0.25">
      <c r="A3" t="s">
        <v>3</v>
      </c>
      <c r="B3" t="s">
        <v>17</v>
      </c>
      <c r="C3">
        <v>23</v>
      </c>
    </row>
    <row r="4" spans="1:3" x14ac:dyDescent="0.25">
      <c r="A4" t="s">
        <v>3</v>
      </c>
      <c r="B4" t="s">
        <v>16</v>
      </c>
      <c r="C4">
        <v>1</v>
      </c>
    </row>
    <row r="5" spans="1:3" x14ac:dyDescent="0.25">
      <c r="A5" t="s">
        <v>4</v>
      </c>
      <c r="B5" t="s">
        <v>17</v>
      </c>
      <c r="C5">
        <v>2</v>
      </c>
    </row>
    <row r="6" spans="1:3" x14ac:dyDescent="0.25">
      <c r="A6" t="s">
        <v>5</v>
      </c>
      <c r="B6" t="s">
        <v>19</v>
      </c>
      <c r="C6">
        <v>1</v>
      </c>
    </row>
    <row r="7" spans="1:3" x14ac:dyDescent="0.25">
      <c r="A7" t="s">
        <v>5</v>
      </c>
      <c r="B7" t="s">
        <v>15</v>
      </c>
      <c r="C7">
        <v>3</v>
      </c>
    </row>
    <row r="8" spans="1:3" x14ac:dyDescent="0.25">
      <c r="A8" t="s">
        <v>5</v>
      </c>
      <c r="B8" t="s">
        <v>18</v>
      </c>
      <c r="C8">
        <v>2</v>
      </c>
    </row>
    <row r="9" spans="1:3" x14ac:dyDescent="0.25">
      <c r="A9" t="s">
        <v>6</v>
      </c>
      <c r="B9" t="s">
        <v>20</v>
      </c>
      <c r="C9">
        <v>42</v>
      </c>
    </row>
    <row r="10" spans="1:3" x14ac:dyDescent="0.25">
      <c r="A10" t="s">
        <v>6</v>
      </c>
      <c r="B10" t="s">
        <v>17</v>
      </c>
      <c r="C10">
        <v>11</v>
      </c>
    </row>
    <row r="11" spans="1:3" x14ac:dyDescent="0.25">
      <c r="A11" t="s">
        <v>6</v>
      </c>
      <c r="B11" t="s">
        <v>16</v>
      </c>
      <c r="C11">
        <v>1</v>
      </c>
    </row>
    <row r="12" spans="1:3" x14ac:dyDescent="0.25">
      <c r="A12" t="s">
        <v>6</v>
      </c>
      <c r="B12" t="s">
        <v>18</v>
      </c>
      <c r="C12">
        <v>2</v>
      </c>
    </row>
    <row r="13" spans="1:3" x14ac:dyDescent="0.25">
      <c r="A13" t="s">
        <v>7</v>
      </c>
      <c r="B13" t="s">
        <v>16</v>
      </c>
      <c r="C13">
        <v>1</v>
      </c>
    </row>
    <row r="14" spans="1:3" x14ac:dyDescent="0.25">
      <c r="A14" t="s">
        <v>8</v>
      </c>
      <c r="B14" t="s">
        <v>21</v>
      </c>
      <c r="C14">
        <v>9</v>
      </c>
    </row>
    <row r="15" spans="1:3" x14ac:dyDescent="0.25">
      <c r="A15" t="s">
        <v>8</v>
      </c>
      <c r="B15" t="s">
        <v>15</v>
      </c>
      <c r="C15">
        <v>24</v>
      </c>
    </row>
    <row r="16" spans="1:3" x14ac:dyDescent="0.25">
      <c r="A16" t="s">
        <v>8</v>
      </c>
      <c r="B16" t="s">
        <v>17</v>
      </c>
      <c r="C16">
        <v>48</v>
      </c>
    </row>
    <row r="17" spans="1:3" x14ac:dyDescent="0.25">
      <c r="A17" t="s">
        <v>8</v>
      </c>
      <c r="B17" t="s">
        <v>16</v>
      </c>
      <c r="C17">
        <v>27</v>
      </c>
    </row>
    <row r="18" spans="1:3" x14ac:dyDescent="0.25">
      <c r="A18" t="s">
        <v>8</v>
      </c>
      <c r="B18" t="s">
        <v>18</v>
      </c>
      <c r="C18">
        <v>1</v>
      </c>
    </row>
    <row r="19" spans="1:3" x14ac:dyDescent="0.25">
      <c r="A19" t="s">
        <v>9</v>
      </c>
      <c r="B19" t="s">
        <v>18</v>
      </c>
      <c r="C19">
        <v>1</v>
      </c>
    </row>
    <row r="20" spans="1:3" x14ac:dyDescent="0.25">
      <c r="A20" t="s">
        <v>10</v>
      </c>
      <c r="B20" t="s">
        <v>22</v>
      </c>
      <c r="C20">
        <v>7</v>
      </c>
    </row>
    <row r="21" spans="1:3" x14ac:dyDescent="0.25">
      <c r="A21" t="s">
        <v>10</v>
      </c>
      <c r="B21" t="s">
        <v>15</v>
      </c>
      <c r="C21">
        <v>5</v>
      </c>
    </row>
    <row r="22" spans="1:3" x14ac:dyDescent="0.25">
      <c r="A22" t="s">
        <v>10</v>
      </c>
      <c r="B22" t="s">
        <v>17</v>
      </c>
      <c r="C22">
        <v>6</v>
      </c>
    </row>
    <row r="23" spans="1:3" x14ac:dyDescent="0.25">
      <c r="A23" t="s">
        <v>10</v>
      </c>
      <c r="B23" t="s">
        <v>16</v>
      </c>
      <c r="C23">
        <v>2</v>
      </c>
    </row>
    <row r="24" spans="1:3" x14ac:dyDescent="0.25">
      <c r="A24" t="s">
        <v>10</v>
      </c>
      <c r="B24" t="s">
        <v>18</v>
      </c>
      <c r="C24">
        <v>15</v>
      </c>
    </row>
    <row r="25" spans="1:3" x14ac:dyDescent="0.25">
      <c r="A25" t="s">
        <v>11</v>
      </c>
      <c r="B25" t="s">
        <v>19</v>
      </c>
      <c r="C25">
        <v>1</v>
      </c>
    </row>
    <row r="26" spans="1:3" x14ac:dyDescent="0.25">
      <c r="A26" t="s">
        <v>11</v>
      </c>
      <c r="B26" t="s">
        <v>15</v>
      </c>
      <c r="C26">
        <v>3</v>
      </c>
    </row>
    <row r="27" spans="1:3" x14ac:dyDescent="0.25">
      <c r="A27" t="s">
        <v>11</v>
      </c>
      <c r="B27" t="s">
        <v>25</v>
      </c>
      <c r="C27">
        <v>4</v>
      </c>
    </row>
    <row r="28" spans="1:3" x14ac:dyDescent="0.25">
      <c r="A28" t="s">
        <v>11</v>
      </c>
      <c r="B28" t="s">
        <v>27</v>
      </c>
      <c r="C28">
        <v>1</v>
      </c>
    </row>
    <row r="29" spans="1:3" x14ac:dyDescent="0.25">
      <c r="A29" t="s">
        <v>11</v>
      </c>
      <c r="B29" t="s">
        <v>26</v>
      </c>
      <c r="C29">
        <v>46</v>
      </c>
    </row>
    <row r="30" spans="1:3" x14ac:dyDescent="0.25">
      <c r="A30" t="s">
        <v>11</v>
      </c>
      <c r="B30" t="s">
        <v>23</v>
      </c>
      <c r="C30">
        <v>20</v>
      </c>
    </row>
    <row r="31" spans="1:3" x14ac:dyDescent="0.25">
      <c r="A31" t="s">
        <v>11</v>
      </c>
      <c r="B31" t="s">
        <v>24</v>
      </c>
      <c r="C31">
        <v>8</v>
      </c>
    </row>
    <row r="32" spans="1:3" x14ac:dyDescent="0.25">
      <c r="A32" t="s">
        <v>11</v>
      </c>
      <c r="B32" t="s">
        <v>17</v>
      </c>
      <c r="C32">
        <v>1</v>
      </c>
    </row>
    <row r="33" spans="1:3" x14ac:dyDescent="0.25">
      <c r="A33" t="s">
        <v>11</v>
      </c>
      <c r="B33" t="s">
        <v>16</v>
      </c>
      <c r="C33">
        <v>1</v>
      </c>
    </row>
    <row r="34" spans="1:3" x14ac:dyDescent="0.25">
      <c r="A34" t="s">
        <v>12</v>
      </c>
      <c r="B34" t="s">
        <v>26</v>
      </c>
      <c r="C34">
        <v>1</v>
      </c>
    </row>
    <row r="35" spans="1:3" x14ac:dyDescent="0.25">
      <c r="A35" t="s">
        <v>12</v>
      </c>
      <c r="B35" t="s">
        <v>17</v>
      </c>
      <c r="C35">
        <v>2</v>
      </c>
    </row>
    <row r="36" spans="1:3" x14ac:dyDescent="0.25">
      <c r="A36" t="s">
        <v>12</v>
      </c>
      <c r="B36" t="s">
        <v>16</v>
      </c>
      <c r="C36">
        <v>1</v>
      </c>
    </row>
    <row r="37" spans="1:3" x14ac:dyDescent="0.25">
      <c r="A37" t="s">
        <v>12</v>
      </c>
      <c r="B37" t="s">
        <v>18</v>
      </c>
      <c r="C37">
        <v>1</v>
      </c>
    </row>
    <row r="38" spans="1:3" x14ac:dyDescent="0.25">
      <c r="A38" t="s">
        <v>13</v>
      </c>
      <c r="B38" t="s">
        <v>21</v>
      </c>
      <c r="C38">
        <v>1</v>
      </c>
    </row>
    <row r="39" spans="1:3" x14ac:dyDescent="0.25">
      <c r="A39" t="s">
        <v>13</v>
      </c>
      <c r="B39" t="s">
        <v>15</v>
      </c>
      <c r="C39">
        <v>1</v>
      </c>
    </row>
    <row r="40" spans="1:3" x14ac:dyDescent="0.25">
      <c r="A40" t="s">
        <v>13</v>
      </c>
      <c r="B40" t="s">
        <v>16</v>
      </c>
      <c r="C40">
        <v>3</v>
      </c>
    </row>
    <row r="41" spans="1:3" x14ac:dyDescent="0.25">
      <c r="A41" t="s">
        <v>13</v>
      </c>
      <c r="B41" t="s">
        <v>18</v>
      </c>
      <c r="C41">
        <v>11</v>
      </c>
    </row>
    <row r="42" spans="1:3" x14ac:dyDescent="0.25">
      <c r="A42" t="s">
        <v>14</v>
      </c>
      <c r="B42" t="s">
        <v>21</v>
      </c>
      <c r="C42">
        <v>5</v>
      </c>
    </row>
    <row r="43" spans="1:3" x14ac:dyDescent="0.25">
      <c r="A43" t="s">
        <v>14</v>
      </c>
      <c r="B43" t="s">
        <v>20</v>
      </c>
      <c r="C43">
        <v>248</v>
      </c>
    </row>
    <row r="44" spans="1:3" x14ac:dyDescent="0.25">
      <c r="A44" t="s">
        <v>14</v>
      </c>
      <c r="B44" t="s">
        <v>19</v>
      </c>
      <c r="C44">
        <v>98</v>
      </c>
    </row>
    <row r="45" spans="1:3" x14ac:dyDescent="0.25">
      <c r="A45" t="s">
        <v>14</v>
      </c>
      <c r="B45" t="s">
        <v>22</v>
      </c>
      <c r="C45">
        <v>276</v>
      </c>
    </row>
    <row r="46" spans="1:3" x14ac:dyDescent="0.25">
      <c r="A46" t="s">
        <v>14</v>
      </c>
      <c r="B46" t="s">
        <v>15</v>
      </c>
      <c r="C46">
        <v>93</v>
      </c>
    </row>
    <row r="47" spans="1:3" x14ac:dyDescent="0.25">
      <c r="A47" t="s">
        <v>14</v>
      </c>
      <c r="B47" t="s">
        <v>17</v>
      </c>
      <c r="C47">
        <v>37</v>
      </c>
    </row>
    <row r="48" spans="1:3" x14ac:dyDescent="0.25">
      <c r="A48" t="s">
        <v>14</v>
      </c>
      <c r="B48" t="s">
        <v>16</v>
      </c>
      <c r="C48">
        <v>53</v>
      </c>
    </row>
    <row r="49" spans="1:3" x14ac:dyDescent="0.25">
      <c r="A49" t="s">
        <v>14</v>
      </c>
      <c r="B49" t="s">
        <v>28</v>
      </c>
      <c r="C49">
        <v>379</v>
      </c>
    </row>
    <row r="50" spans="1:3" x14ac:dyDescent="0.25">
      <c r="A50" t="s">
        <v>14</v>
      </c>
      <c r="B50" t="s">
        <v>18</v>
      </c>
      <c r="C50">
        <v>32</v>
      </c>
    </row>
    <row r="51" spans="1:3" x14ac:dyDescent="0.25">
      <c r="C51">
        <f>SUM(Table1[Equipment Count])</f>
        <v>1582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>
      <selection activeCell="B15" sqref="B15"/>
    </sheetView>
  </sheetViews>
  <sheetFormatPr defaultRowHeight="15" x14ac:dyDescent="0.25"/>
  <cols>
    <col min="1" max="1" width="40.85546875" customWidth="1"/>
    <col min="2" max="2" width="25" customWidth="1"/>
  </cols>
  <sheetData>
    <row r="1" spans="1:2" x14ac:dyDescent="0.25">
      <c r="A1" s="4" t="s">
        <v>0</v>
      </c>
      <c r="B1" s="9" t="s">
        <v>2</v>
      </c>
    </row>
    <row r="2" spans="1:2" x14ac:dyDescent="0.25">
      <c r="A2" s="3" t="s">
        <v>3</v>
      </c>
      <c r="B2" s="10">
        <v>45</v>
      </c>
    </row>
    <row r="3" spans="1:2" x14ac:dyDescent="0.25">
      <c r="A3" s="3" t="s">
        <v>4</v>
      </c>
      <c r="B3" s="10">
        <v>2</v>
      </c>
    </row>
    <row r="4" spans="1:2" x14ac:dyDescent="0.25">
      <c r="A4" s="3" t="s">
        <v>5</v>
      </c>
      <c r="B4" s="10">
        <v>6</v>
      </c>
    </row>
    <row r="5" spans="1:2" x14ac:dyDescent="0.25">
      <c r="A5" s="3" t="s">
        <v>6</v>
      </c>
      <c r="B5" s="10">
        <v>56</v>
      </c>
    </row>
    <row r="6" spans="1:2" x14ac:dyDescent="0.25">
      <c r="A6" s="3" t="s">
        <v>7</v>
      </c>
      <c r="B6" s="10">
        <v>1</v>
      </c>
    </row>
    <row r="7" spans="1:2" x14ac:dyDescent="0.25">
      <c r="A7" s="3" t="s">
        <v>8</v>
      </c>
      <c r="B7" s="10">
        <v>109</v>
      </c>
    </row>
    <row r="8" spans="1:2" x14ac:dyDescent="0.25">
      <c r="A8" s="3" t="s">
        <v>9</v>
      </c>
      <c r="B8" s="10">
        <v>1</v>
      </c>
    </row>
    <row r="9" spans="1:2" x14ac:dyDescent="0.25">
      <c r="A9" s="3" t="s">
        <v>10</v>
      </c>
      <c r="B9" s="10">
        <v>35</v>
      </c>
    </row>
    <row r="10" spans="1:2" x14ac:dyDescent="0.25">
      <c r="A10" s="3" t="s">
        <v>11</v>
      </c>
      <c r="B10" s="10">
        <v>85</v>
      </c>
    </row>
    <row r="11" spans="1:2" x14ac:dyDescent="0.25">
      <c r="A11" s="3" t="s">
        <v>12</v>
      </c>
      <c r="B11" s="10">
        <v>5</v>
      </c>
    </row>
    <row r="12" spans="1:2" x14ac:dyDescent="0.25">
      <c r="A12" s="3" t="s">
        <v>13</v>
      </c>
      <c r="B12" s="10">
        <v>16</v>
      </c>
    </row>
    <row r="13" spans="1:2" x14ac:dyDescent="0.25">
      <c r="A13" s="6" t="s">
        <v>14</v>
      </c>
      <c r="B13" s="5">
        <v>1221</v>
      </c>
    </row>
    <row r="14" spans="1:2" x14ac:dyDescent="0.25">
      <c r="A14" s="6"/>
      <c r="B14" s="5">
        <f>SUM(B2:B13)</f>
        <v>1582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6"/>
  <sheetViews>
    <sheetView workbookViewId="0">
      <selection activeCell="E5" sqref="E5"/>
    </sheetView>
  </sheetViews>
  <sheetFormatPr defaultRowHeight="15" x14ac:dyDescent="0.25"/>
  <cols>
    <col min="1" max="1" width="30.5703125" customWidth="1"/>
    <col min="2" max="2" width="19.28515625" customWidth="1"/>
  </cols>
  <sheetData>
    <row r="1" spans="1:2" x14ac:dyDescent="0.25">
      <c r="A1" s="4" t="s">
        <v>1</v>
      </c>
      <c r="B1" s="9" t="s">
        <v>2</v>
      </c>
    </row>
    <row r="2" spans="1:2" x14ac:dyDescent="0.25">
      <c r="A2" s="3" t="s">
        <v>21</v>
      </c>
      <c r="B2" s="10">
        <v>15</v>
      </c>
    </row>
    <row r="3" spans="1:2" x14ac:dyDescent="0.25">
      <c r="A3" s="3" t="s">
        <v>20</v>
      </c>
      <c r="B3" s="10">
        <v>290</v>
      </c>
    </row>
    <row r="4" spans="1:2" x14ac:dyDescent="0.25">
      <c r="A4" s="3" t="s">
        <v>19</v>
      </c>
      <c r="B4" s="10">
        <v>100</v>
      </c>
    </row>
    <row r="5" spans="1:2" x14ac:dyDescent="0.25">
      <c r="A5" s="3" t="s">
        <v>22</v>
      </c>
      <c r="B5" s="10">
        <v>283</v>
      </c>
    </row>
    <row r="6" spans="1:2" x14ac:dyDescent="0.25">
      <c r="A6" s="3" t="s">
        <v>15</v>
      </c>
      <c r="B6" s="10">
        <v>150</v>
      </c>
    </row>
    <row r="7" spans="1:2" x14ac:dyDescent="0.25">
      <c r="A7" s="3" t="s">
        <v>25</v>
      </c>
      <c r="B7" s="10">
        <v>4</v>
      </c>
    </row>
    <row r="8" spans="1:2" x14ac:dyDescent="0.25">
      <c r="A8" s="3" t="s">
        <v>27</v>
      </c>
      <c r="B8" s="10">
        <v>1</v>
      </c>
    </row>
    <row r="9" spans="1:2" x14ac:dyDescent="0.25">
      <c r="A9" s="3" t="s">
        <v>26</v>
      </c>
      <c r="B9" s="10">
        <v>47</v>
      </c>
    </row>
    <row r="10" spans="1:2" x14ac:dyDescent="0.25">
      <c r="A10" s="3" t="s">
        <v>23</v>
      </c>
      <c r="B10" s="10">
        <v>20</v>
      </c>
    </row>
    <row r="11" spans="1:2" x14ac:dyDescent="0.25">
      <c r="A11" s="3" t="s">
        <v>24</v>
      </c>
      <c r="B11" s="10">
        <v>8</v>
      </c>
    </row>
    <row r="12" spans="1:2" x14ac:dyDescent="0.25">
      <c r="A12" s="3" t="s">
        <v>17</v>
      </c>
      <c r="B12" s="10">
        <v>130</v>
      </c>
    </row>
    <row r="13" spans="1:2" x14ac:dyDescent="0.25">
      <c r="A13" s="3" t="s">
        <v>16</v>
      </c>
      <c r="B13" s="10">
        <v>90</v>
      </c>
    </row>
    <row r="14" spans="1:2" x14ac:dyDescent="0.25">
      <c r="A14" s="3" t="s">
        <v>28</v>
      </c>
      <c r="B14" s="10">
        <v>379</v>
      </c>
    </row>
    <row r="15" spans="1:2" x14ac:dyDescent="0.25">
      <c r="A15" s="3" t="s">
        <v>18</v>
      </c>
      <c r="B15" s="10">
        <v>65</v>
      </c>
    </row>
    <row r="16" spans="1:2" x14ac:dyDescent="0.25">
      <c r="A16" s="6"/>
      <c r="B16" s="5">
        <f>SUM(B2:B15)</f>
        <v>1582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51"/>
  <sheetViews>
    <sheetView topLeftCell="A28" workbookViewId="0">
      <selection activeCell="C52" sqref="C52"/>
    </sheetView>
  </sheetViews>
  <sheetFormatPr defaultRowHeight="15" x14ac:dyDescent="0.25"/>
  <cols>
    <col min="1" max="1" width="37.7109375" customWidth="1"/>
    <col min="2" max="2" width="28.28515625" customWidth="1"/>
    <col min="3" max="3" width="22.42578125" customWidth="1"/>
  </cols>
  <sheetData>
    <row r="1" spans="1:3" x14ac:dyDescent="0.25">
      <c r="A1" s="4" t="s">
        <v>0</v>
      </c>
      <c r="B1" s="2" t="s">
        <v>1</v>
      </c>
      <c r="C1" s="2" t="s">
        <v>2</v>
      </c>
    </row>
    <row r="2" spans="1:3" x14ac:dyDescent="0.25">
      <c r="A2" s="3" t="s">
        <v>3</v>
      </c>
      <c r="B2" s="1" t="s">
        <v>15</v>
      </c>
      <c r="C2">
        <v>21</v>
      </c>
    </row>
    <row r="3" spans="1:3" x14ac:dyDescent="0.25">
      <c r="A3" s="3" t="s">
        <v>4</v>
      </c>
      <c r="B3" s="1" t="s">
        <v>17</v>
      </c>
      <c r="C3">
        <v>2</v>
      </c>
    </row>
    <row r="4" spans="1:3" x14ac:dyDescent="0.25">
      <c r="A4" s="3" t="s">
        <v>5</v>
      </c>
      <c r="B4" s="1" t="s">
        <v>19</v>
      </c>
      <c r="C4">
        <v>1</v>
      </c>
    </row>
    <row r="5" spans="1:3" x14ac:dyDescent="0.25">
      <c r="A5" s="3" t="s">
        <v>6</v>
      </c>
      <c r="B5" s="1" t="s">
        <v>20</v>
      </c>
      <c r="C5">
        <v>42</v>
      </c>
    </row>
    <row r="6" spans="1:3" x14ac:dyDescent="0.25">
      <c r="A6" s="3" t="s">
        <v>7</v>
      </c>
      <c r="B6" s="1" t="s">
        <v>16</v>
      </c>
      <c r="C6">
        <v>1</v>
      </c>
    </row>
    <row r="7" spans="1:3" x14ac:dyDescent="0.25">
      <c r="A7" s="3" t="s">
        <v>8</v>
      </c>
      <c r="B7" s="1" t="s">
        <v>21</v>
      </c>
      <c r="C7">
        <v>9</v>
      </c>
    </row>
    <row r="8" spans="1:3" x14ac:dyDescent="0.25">
      <c r="A8" s="3" t="s">
        <v>9</v>
      </c>
      <c r="B8" s="1" t="s">
        <v>18</v>
      </c>
      <c r="C8">
        <v>1</v>
      </c>
    </row>
    <row r="9" spans="1:3" x14ac:dyDescent="0.25">
      <c r="A9" s="3" t="s">
        <v>10</v>
      </c>
      <c r="B9" s="1" t="s">
        <v>22</v>
      </c>
      <c r="C9">
        <v>7</v>
      </c>
    </row>
    <row r="10" spans="1:3" x14ac:dyDescent="0.25">
      <c r="A10" s="3" t="s">
        <v>11</v>
      </c>
      <c r="B10" s="1" t="s">
        <v>19</v>
      </c>
      <c r="C10">
        <v>1</v>
      </c>
    </row>
    <row r="11" spans="1:3" x14ac:dyDescent="0.25">
      <c r="A11" s="3" t="s">
        <v>12</v>
      </c>
      <c r="B11" s="1" t="s">
        <v>26</v>
      </c>
      <c r="C11">
        <v>1</v>
      </c>
    </row>
    <row r="12" spans="1:3" x14ac:dyDescent="0.25">
      <c r="A12" s="3" t="s">
        <v>13</v>
      </c>
      <c r="B12" s="1" t="s">
        <v>21</v>
      </c>
      <c r="C12">
        <v>1</v>
      </c>
    </row>
    <row r="13" spans="1:3" x14ac:dyDescent="0.25">
      <c r="A13" s="3" t="s">
        <v>14</v>
      </c>
      <c r="B13" s="1" t="s">
        <v>21</v>
      </c>
      <c r="C13">
        <v>5</v>
      </c>
    </row>
    <row r="14" spans="1:3" x14ac:dyDescent="0.25">
      <c r="A14" s="3"/>
      <c r="B14" s="1" t="s">
        <v>16</v>
      </c>
      <c r="C14">
        <v>1</v>
      </c>
    </row>
    <row r="15" spans="1:3" x14ac:dyDescent="0.25">
      <c r="A15" s="3"/>
      <c r="B15" s="1" t="s">
        <v>17</v>
      </c>
      <c r="C15">
        <v>23</v>
      </c>
    </row>
    <row r="16" spans="1:3" x14ac:dyDescent="0.25">
      <c r="A16" s="3"/>
      <c r="B16" s="1" t="s">
        <v>15</v>
      </c>
      <c r="C16">
        <v>3</v>
      </c>
    </row>
    <row r="17" spans="1:3" x14ac:dyDescent="0.25">
      <c r="A17" s="3"/>
      <c r="B17" s="1" t="s">
        <v>18</v>
      </c>
      <c r="C17">
        <v>2</v>
      </c>
    </row>
    <row r="18" spans="1:3" x14ac:dyDescent="0.25">
      <c r="A18" s="3"/>
      <c r="B18" s="1" t="s">
        <v>16</v>
      </c>
      <c r="C18">
        <v>1</v>
      </c>
    </row>
    <row r="19" spans="1:3" x14ac:dyDescent="0.25">
      <c r="A19" s="3"/>
      <c r="B19" s="1" t="s">
        <v>17</v>
      </c>
      <c r="C19">
        <v>11</v>
      </c>
    </row>
    <row r="20" spans="1:3" x14ac:dyDescent="0.25">
      <c r="A20" s="3"/>
      <c r="B20" s="1" t="s">
        <v>18</v>
      </c>
      <c r="C20">
        <v>2</v>
      </c>
    </row>
    <row r="21" spans="1:3" x14ac:dyDescent="0.25">
      <c r="A21" s="3"/>
      <c r="B21" s="1" t="s">
        <v>15</v>
      </c>
      <c r="C21">
        <v>24</v>
      </c>
    </row>
    <row r="22" spans="1:3" x14ac:dyDescent="0.25">
      <c r="A22" s="3"/>
      <c r="B22" s="1" t="s">
        <v>16</v>
      </c>
      <c r="C22">
        <v>27</v>
      </c>
    </row>
    <row r="23" spans="1:3" x14ac:dyDescent="0.25">
      <c r="A23" s="3"/>
      <c r="B23" s="1" t="s">
        <v>17</v>
      </c>
      <c r="C23">
        <v>48</v>
      </c>
    </row>
    <row r="24" spans="1:3" x14ac:dyDescent="0.25">
      <c r="A24" s="3"/>
      <c r="B24" s="1" t="s">
        <v>18</v>
      </c>
      <c r="C24">
        <v>1</v>
      </c>
    </row>
    <row r="25" spans="1:3" x14ac:dyDescent="0.25">
      <c r="A25" s="3"/>
      <c r="B25" s="1" t="s">
        <v>15</v>
      </c>
      <c r="C25">
        <v>5</v>
      </c>
    </row>
    <row r="26" spans="1:3" x14ac:dyDescent="0.25">
      <c r="A26" s="3"/>
      <c r="B26" s="1" t="s">
        <v>16</v>
      </c>
      <c r="C26">
        <v>2</v>
      </c>
    </row>
    <row r="27" spans="1:3" x14ac:dyDescent="0.25">
      <c r="A27" s="3"/>
      <c r="B27" s="1" t="s">
        <v>17</v>
      </c>
      <c r="C27">
        <v>6</v>
      </c>
    </row>
    <row r="28" spans="1:3" x14ac:dyDescent="0.25">
      <c r="A28" s="3"/>
      <c r="B28" s="1" t="s">
        <v>18</v>
      </c>
      <c r="C28">
        <v>15</v>
      </c>
    </row>
    <row r="29" spans="1:3" x14ac:dyDescent="0.25">
      <c r="A29" s="3"/>
      <c r="B29" s="1" t="s">
        <v>15</v>
      </c>
      <c r="C29">
        <v>3</v>
      </c>
    </row>
    <row r="30" spans="1:3" x14ac:dyDescent="0.25">
      <c r="A30" s="3"/>
      <c r="B30" s="1" t="s">
        <v>25</v>
      </c>
      <c r="C30">
        <v>4</v>
      </c>
    </row>
    <row r="31" spans="1:3" x14ac:dyDescent="0.25">
      <c r="A31" s="3"/>
      <c r="B31" s="1" t="s">
        <v>27</v>
      </c>
      <c r="C31">
        <v>1</v>
      </c>
    </row>
    <row r="32" spans="1:3" x14ac:dyDescent="0.25">
      <c r="A32" s="3"/>
      <c r="B32" s="1" t="s">
        <v>23</v>
      </c>
      <c r="C32">
        <v>20</v>
      </c>
    </row>
    <row r="33" spans="1:3" x14ac:dyDescent="0.25">
      <c r="A33" s="3"/>
      <c r="B33" s="1" t="s">
        <v>26</v>
      </c>
      <c r="C33">
        <v>46</v>
      </c>
    </row>
    <row r="34" spans="1:3" x14ac:dyDescent="0.25">
      <c r="A34" s="3"/>
      <c r="B34" s="1" t="s">
        <v>24</v>
      </c>
      <c r="C34">
        <v>8</v>
      </c>
    </row>
    <row r="35" spans="1:3" x14ac:dyDescent="0.25">
      <c r="A35" s="3"/>
      <c r="B35" s="1" t="s">
        <v>16</v>
      </c>
      <c r="C35">
        <v>1</v>
      </c>
    </row>
    <row r="36" spans="1:3" x14ac:dyDescent="0.25">
      <c r="A36" s="3"/>
      <c r="B36" s="1" t="s">
        <v>17</v>
      </c>
      <c r="C36">
        <v>1</v>
      </c>
    </row>
    <row r="37" spans="1:3" x14ac:dyDescent="0.25">
      <c r="A37" s="3"/>
      <c r="B37" s="1" t="s">
        <v>16</v>
      </c>
      <c r="C37">
        <v>1</v>
      </c>
    </row>
    <row r="38" spans="1:3" x14ac:dyDescent="0.25">
      <c r="A38" s="3"/>
      <c r="B38" s="1" t="s">
        <v>17</v>
      </c>
      <c r="C38">
        <v>2</v>
      </c>
    </row>
    <row r="39" spans="1:3" x14ac:dyDescent="0.25">
      <c r="A39" s="3"/>
      <c r="B39" s="1" t="s">
        <v>18</v>
      </c>
      <c r="C39">
        <v>1</v>
      </c>
    </row>
    <row r="40" spans="1:3" x14ac:dyDescent="0.25">
      <c r="A40" s="3"/>
      <c r="B40" s="1" t="s">
        <v>15</v>
      </c>
      <c r="C40">
        <v>1</v>
      </c>
    </row>
    <row r="41" spans="1:3" x14ac:dyDescent="0.25">
      <c r="A41" s="3"/>
      <c r="B41" s="1" t="s">
        <v>16</v>
      </c>
      <c r="C41">
        <v>3</v>
      </c>
    </row>
    <row r="42" spans="1:3" x14ac:dyDescent="0.25">
      <c r="A42" s="3"/>
      <c r="B42" s="1" t="s">
        <v>18</v>
      </c>
      <c r="C42">
        <v>11</v>
      </c>
    </row>
    <row r="43" spans="1:3" x14ac:dyDescent="0.25">
      <c r="A43" s="3"/>
      <c r="B43" s="1" t="s">
        <v>20</v>
      </c>
      <c r="C43">
        <v>248</v>
      </c>
    </row>
    <row r="44" spans="1:3" x14ac:dyDescent="0.25">
      <c r="A44" s="3"/>
      <c r="B44" s="1" t="s">
        <v>19</v>
      </c>
      <c r="C44">
        <v>98</v>
      </c>
    </row>
    <row r="45" spans="1:3" x14ac:dyDescent="0.25">
      <c r="A45" s="3"/>
      <c r="B45" s="1" t="s">
        <v>22</v>
      </c>
      <c r="C45">
        <v>276</v>
      </c>
    </row>
    <row r="46" spans="1:3" x14ac:dyDescent="0.25">
      <c r="A46" s="3"/>
      <c r="B46" s="1" t="s">
        <v>15</v>
      </c>
      <c r="C46">
        <v>93</v>
      </c>
    </row>
    <row r="47" spans="1:3" x14ac:dyDescent="0.25">
      <c r="A47" s="3"/>
      <c r="B47" s="1" t="s">
        <v>16</v>
      </c>
      <c r="C47">
        <v>53</v>
      </c>
    </row>
    <row r="48" spans="1:3" x14ac:dyDescent="0.25">
      <c r="A48" s="3"/>
      <c r="B48" s="1" t="s">
        <v>17</v>
      </c>
      <c r="C48">
        <v>37</v>
      </c>
    </row>
    <row r="49" spans="1:3" x14ac:dyDescent="0.25">
      <c r="A49" s="3"/>
      <c r="B49" s="1" t="s">
        <v>28</v>
      </c>
      <c r="C49">
        <v>379</v>
      </c>
    </row>
    <row r="50" spans="1:3" x14ac:dyDescent="0.25">
      <c r="A50" s="3"/>
      <c r="B50" s="1" t="s">
        <v>18</v>
      </c>
      <c r="C50">
        <v>32</v>
      </c>
    </row>
    <row r="51" spans="1:3" x14ac:dyDescent="0.25">
      <c r="A51" s="6"/>
      <c r="B51" s="8"/>
      <c r="C51" s="7">
        <f>SUM(C2:C50)</f>
        <v>1582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Cleaned_Data</vt:lpstr>
      <vt:lpstr>Pivot_Department</vt:lpstr>
      <vt:lpstr>Pivot_Equipment_Class</vt:lpstr>
      <vt:lpstr>Pivot_Dept_Equip_Class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Muhammad Aziz Habiburrahim</cp:lastModifiedBy>
  <dcterms:created xsi:type="dcterms:W3CDTF">2025-03-17T10:31:41Z</dcterms:created>
  <dcterms:modified xsi:type="dcterms:W3CDTF">2025-03-17T10:51:57Z</dcterms:modified>
</cp:coreProperties>
</file>