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GitHub\glm_main\Article Coding\"/>
    </mc:Choice>
  </mc:AlternateContent>
  <xr:revisionPtr revIDLastSave="0" documentId="10_ncr:100000_{EF47AA58-8D2E-4F38-A770-6004F9BC1B06}" xr6:coauthVersionLast="31" xr6:coauthVersionMax="31" xr10:uidLastSave="{00000000-0000-0000-0000-000000000000}"/>
  <bookViews>
    <workbookView xWindow="0" yWindow="0" windowWidth="28800" windowHeight="12228" xr2:uid="{04AE24AD-208A-4845-90BB-1147D10A603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3" i="1"/>
  <c r="B2" i="1" l="1"/>
  <c r="E2" i="1"/>
  <c r="D2" i="1"/>
  <c r="F2" i="1"/>
</calcChain>
</file>

<file path=xl/sharedStrings.xml><?xml version="1.0" encoding="utf-8"?>
<sst xmlns="http://schemas.openxmlformats.org/spreadsheetml/2006/main" count="37" uniqueCount="37">
  <si>
    <t>Result #</t>
  </si>
  <si>
    <t>Interpret conditional effects</t>
  </si>
  <si>
    <t>MnLR</t>
  </si>
  <si>
    <t>Outcome Type Codes</t>
  </si>
  <si>
    <t>Multinomial logistic regression</t>
  </si>
  <si>
    <t>Pois</t>
  </si>
  <si>
    <t xml:space="preserve">Poisson </t>
  </si>
  <si>
    <t>Notes</t>
  </si>
  <si>
    <t>LR</t>
  </si>
  <si>
    <t>Logistic Regression</t>
  </si>
  <si>
    <t>OLS</t>
  </si>
  <si>
    <t>OLS Regression</t>
  </si>
  <si>
    <t>Summary Stats</t>
  </si>
  <si>
    <t>NegBin</t>
  </si>
  <si>
    <t>Negative Binomial</t>
  </si>
  <si>
    <t>% Of Papers</t>
  </si>
  <si>
    <t>Things people look at</t>
  </si>
  <si>
    <t>Suicide attempts</t>
  </si>
  <si>
    <t># of psychiatric symptoms</t>
  </si>
  <si>
    <t># of problem behaviors (like drinking, gambling, eating binges, self harm, etc.)</t>
  </si>
  <si>
    <t>GLMM-LR</t>
  </si>
  <si>
    <t>GLMM with Logistic outcome</t>
  </si>
  <si>
    <t>ZIP</t>
  </si>
  <si>
    <t>Zero-Inflated Poisson</t>
  </si>
  <si>
    <t>Qpois</t>
  </si>
  <si>
    <t>Quasi-Poisson</t>
  </si>
  <si>
    <t>ZiNB</t>
  </si>
  <si>
    <t>Zero-Inflated Negative Binomial</t>
  </si>
  <si>
    <t>Justification for Y transformation</t>
  </si>
  <si>
    <t>Examined distributions</t>
  </si>
  <si>
    <t>Coefficient figure</t>
  </si>
  <si>
    <t>Report transformed OR/RR</t>
  </si>
  <si>
    <t>Outcome type</t>
  </si>
  <si>
    <t>Relevant analysis (Y/N)</t>
  </si>
  <si>
    <t>Discussed centering</t>
  </si>
  <si>
    <t>Discussed effect in terms of count or prob.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</si>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</sst>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9" fontId="0" fillId="0" borderId="0" xfId="1" applyFont="1"/>
    <xf numFmtId="9" fontId="0" fillId="0" borderId="0" xfId="1" applyFont="1" applyAlignment="1">
      <alignment horizontal="center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7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0"/>
    </xf>
    <xf numFmtId="0" fontId="2" fillId="0" borderId="0" xfId="0" applyFont="1" applyAlignment="1">
      <alignment wrapText="1"/>
    </xf>
    <xf numFmtId="9" fontId="0" fillId="0" borderId="0" xfId="1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4D847-FF09-4AF9-ACBE-A05749726084}">
  <dimension ref="A2:P58"/>
  <sheetViews>
    <sheetView tabSelected="1" workbookViewId="0">
      <selection activeCell="L4" sqref="L4:L17"/>
    </sheetView>
  </sheetViews>
  <sheetFormatPr defaultRowHeight="14.4" x14ac:dyDescent="0.3"/>
  <cols>
    <col min="1" max="1" width="8" bestFit="1" customWidth="1"/>
    <col min="2" max="2" width="8.44140625" customWidth="1"/>
    <col min="3" max="3" width="9.109375" customWidth="1"/>
    <col min="4" max="11" width="16.109375" customWidth="1"/>
    <col min="12" max="12" width="42.5546875" customWidth="1"/>
    <col min="13" max="13" width="9.109375" customWidth="1"/>
    <col min="14" max="14" width="11.5546875" bestFit="1" customWidth="1"/>
    <col min="15" max="15" width="20" bestFit="1" customWidth="1"/>
    <col min="16" max="16" width="28.88671875" bestFit="1" customWidth="1"/>
  </cols>
  <sheetData>
    <row r="2" spans="1:16" x14ac:dyDescent="0.3">
      <c r="A2" t="s">
        <v>12</v>
      </c>
      <c r="B2">
        <f>COUNTIF(B4:B60,"Y")</f>
        <v>0</v>
      </c>
      <c r="D2" s="3" t="e">
        <f>COUNTIF(D4:D58,"Yes")/COUNTIF($B4:$B58,"Y")</f>
        <v>#DIV/0!</v>
      </c>
      <c r="E2" s="4" t="e">
        <f>ROUND(COUNTIF(E4:E58,"Yes")/COUNTIF($B4:$B58,"Y")*100,2)&amp;"% / " &amp; ROUND(COUNTIF(E4:E58,"Yes (Int)")/COUNTIF($B4:$B58,"Y")*100,2)&amp;"%"</f>
        <v>#DIV/0!</v>
      </c>
      <c r="F2" s="3" t="e">
        <f>COUNTIF(F4:F58,"Yes")/COUNTIF($B4:$B58,"Y")</f>
        <v>#DIV/0!</v>
      </c>
      <c r="G2" s="3"/>
      <c r="H2" s="3"/>
      <c r="I2" s="3"/>
      <c r="J2" s="3"/>
      <c r="K2" s="3"/>
      <c r="N2" t="s">
        <v>15</v>
      </c>
      <c r="O2" s="1" t="s">
        <v>3</v>
      </c>
    </row>
    <row r="3" spans="1:16" s="2" customFormat="1" ht="43.2" x14ac:dyDescent="0.3">
      <c r="A3" s="9" t="s">
        <v>0</v>
      </c>
      <c r="B3" s="9" t="s">
        <v>33</v>
      </c>
      <c r="C3" s="9" t="s">
        <v>32</v>
      </c>
      <c r="D3" s="9" t="s">
        <v>31</v>
      </c>
      <c r="E3" s="9" t="s">
        <v>30</v>
      </c>
      <c r="F3" s="9" t="s">
        <v>1</v>
      </c>
      <c r="G3" s="9" t="s">
        <v>29</v>
      </c>
      <c r="H3" s="9" t="s">
        <v>34</v>
      </c>
      <c r="I3" s="9" t="s">
        <v>35</v>
      </c>
      <c r="J3" s="9" t="s">
        <v>28</v>
      </c>
      <c r="K3" s="9" t="s">
        <v>36</v>
      </c>
      <c r="L3" s="9" t="s">
        <v>7</v>
      </c>
      <c r="N3" s="10" t="e">
        <f>COUNTIF(C:C,O3)/COUNTIF($B$4:$B$58,"Y")</f>
        <v>#DIV/0!</v>
      </c>
      <c r="O3" s="2" t="s">
        <v>2</v>
      </c>
      <c r="P3" s="2" t="s">
        <v>4</v>
      </c>
    </row>
    <row r="4" spans="1:16" x14ac:dyDescent="0.3">
      <c r="A4">
        <v>1</v>
      </c>
      <c r="N4" s="10" t="e">
        <f t="shared" ref="N4:N11" si="0">COUNTIF(C:C,O4)/COUNTIF($B$4:$B$58,"Y")</f>
        <v>#DIV/0!</v>
      </c>
      <c r="O4" t="s">
        <v>5</v>
      </c>
      <c r="P4" t="s">
        <v>6</v>
      </c>
    </row>
    <row r="5" spans="1:16" x14ac:dyDescent="0.3">
      <c r="A5">
        <v>2</v>
      </c>
      <c r="L5" s="5"/>
      <c r="N5" s="10" t="e">
        <f t="shared" si="0"/>
        <v>#DIV/0!</v>
      </c>
      <c r="O5" t="s">
        <v>8</v>
      </c>
      <c r="P5" t="s">
        <v>9</v>
      </c>
    </row>
    <row r="6" spans="1:16" x14ac:dyDescent="0.3">
      <c r="A6">
        <v>3</v>
      </c>
      <c r="L6" s="6"/>
      <c r="N6" s="10" t="e">
        <f t="shared" si="0"/>
        <v>#DIV/0!</v>
      </c>
      <c r="O6" t="s">
        <v>10</v>
      </c>
      <c r="P6" t="s">
        <v>11</v>
      </c>
    </row>
    <row r="7" spans="1:16" x14ac:dyDescent="0.3">
      <c r="A7">
        <v>4</v>
      </c>
      <c r="L7" s="6"/>
      <c r="N7" s="10" t="e">
        <f t="shared" si="0"/>
        <v>#DIV/0!</v>
      </c>
      <c r="O7" t="s">
        <v>13</v>
      </c>
      <c r="P7" t="s">
        <v>14</v>
      </c>
    </row>
    <row r="8" spans="1:16" x14ac:dyDescent="0.3">
      <c r="A8">
        <v>5</v>
      </c>
      <c r="L8" s="6"/>
      <c r="N8" s="10" t="e">
        <f t="shared" si="0"/>
        <v>#DIV/0!</v>
      </c>
      <c r="O8" t="s">
        <v>20</v>
      </c>
      <c r="P8" t="s">
        <v>21</v>
      </c>
    </row>
    <row r="9" spans="1:16" x14ac:dyDescent="0.3">
      <c r="A9">
        <v>6</v>
      </c>
      <c r="L9" s="6"/>
      <c r="N9" s="10" t="e">
        <f t="shared" si="0"/>
        <v>#DIV/0!</v>
      </c>
      <c r="O9" t="s">
        <v>22</v>
      </c>
      <c r="P9" t="s">
        <v>23</v>
      </c>
    </row>
    <row r="10" spans="1:16" x14ac:dyDescent="0.3">
      <c r="A10">
        <v>7</v>
      </c>
      <c r="L10" s="6"/>
      <c r="N10" s="10" t="e">
        <f t="shared" si="0"/>
        <v>#DIV/0!</v>
      </c>
      <c r="O10" t="s">
        <v>24</v>
      </c>
      <c r="P10" t="s">
        <v>25</v>
      </c>
    </row>
    <row r="11" spans="1:16" x14ac:dyDescent="0.3">
      <c r="A11">
        <v>8</v>
      </c>
      <c r="L11" s="7"/>
      <c r="N11" s="10" t="e">
        <f t="shared" si="0"/>
        <v>#DIV/0!</v>
      </c>
      <c r="O11" t="s">
        <v>26</v>
      </c>
      <c r="P11" t="s">
        <v>27</v>
      </c>
    </row>
    <row r="12" spans="1:16" x14ac:dyDescent="0.3">
      <c r="A12">
        <v>9</v>
      </c>
      <c r="L12" s="7"/>
    </row>
    <row r="13" spans="1:16" x14ac:dyDescent="0.3">
      <c r="A13">
        <v>10</v>
      </c>
      <c r="L13" s="8"/>
    </row>
    <row r="14" spans="1:16" x14ac:dyDescent="0.3">
      <c r="A14">
        <v>11</v>
      </c>
      <c r="L14" s="8"/>
    </row>
    <row r="15" spans="1:16" x14ac:dyDescent="0.3">
      <c r="A15">
        <v>12</v>
      </c>
      <c r="L15" s="8"/>
    </row>
    <row r="16" spans="1:16" x14ac:dyDescent="0.3">
      <c r="A16">
        <v>13</v>
      </c>
      <c r="L16" s="8"/>
      <c r="O16" s="1" t="s">
        <v>16</v>
      </c>
    </row>
    <row r="17" spans="1:15" x14ac:dyDescent="0.3">
      <c r="A17">
        <v>14</v>
      </c>
      <c r="L17" s="8"/>
      <c r="O17" t="s">
        <v>17</v>
      </c>
    </row>
    <row r="18" spans="1:15" x14ac:dyDescent="0.3">
      <c r="A18">
        <v>15</v>
      </c>
      <c r="O18" t="s">
        <v>18</v>
      </c>
    </row>
    <row r="19" spans="1:15" x14ac:dyDescent="0.3">
      <c r="A19">
        <v>16</v>
      </c>
      <c r="O19" t="s">
        <v>19</v>
      </c>
    </row>
    <row r="20" spans="1:15" x14ac:dyDescent="0.3">
      <c r="A20">
        <v>17</v>
      </c>
    </row>
    <row r="21" spans="1:15" x14ac:dyDescent="0.3">
      <c r="A21">
        <v>18</v>
      </c>
    </row>
    <row r="22" spans="1:15" x14ac:dyDescent="0.3">
      <c r="A22">
        <v>19</v>
      </c>
    </row>
    <row r="23" spans="1:15" x14ac:dyDescent="0.3">
      <c r="A23">
        <v>20</v>
      </c>
    </row>
    <row r="24" spans="1:15" x14ac:dyDescent="0.3">
      <c r="A24">
        <v>21</v>
      </c>
    </row>
    <row r="25" spans="1:15" x14ac:dyDescent="0.3">
      <c r="A25">
        <v>22</v>
      </c>
    </row>
    <row r="26" spans="1:15" x14ac:dyDescent="0.3">
      <c r="A26">
        <v>23</v>
      </c>
    </row>
    <row r="27" spans="1:15" x14ac:dyDescent="0.3">
      <c r="A27">
        <v>24</v>
      </c>
    </row>
    <row r="28" spans="1:15" x14ac:dyDescent="0.3">
      <c r="A28">
        <v>25</v>
      </c>
    </row>
    <row r="29" spans="1:15" x14ac:dyDescent="0.3">
      <c r="A29">
        <v>26</v>
      </c>
    </row>
    <row r="30" spans="1:15" x14ac:dyDescent="0.3">
      <c r="A30">
        <v>27</v>
      </c>
    </row>
    <row r="31" spans="1:15" x14ac:dyDescent="0.3">
      <c r="A31">
        <v>28</v>
      </c>
    </row>
    <row r="32" spans="1:15" x14ac:dyDescent="0.3">
      <c r="A32">
        <v>29</v>
      </c>
    </row>
    <row r="33" spans="1:1" x14ac:dyDescent="0.3">
      <c r="A33">
        <v>30</v>
      </c>
    </row>
    <row r="34" spans="1:1" x14ac:dyDescent="0.3">
      <c r="A34">
        <v>31</v>
      </c>
    </row>
    <row r="35" spans="1:1" x14ac:dyDescent="0.3">
      <c r="A35">
        <v>32</v>
      </c>
    </row>
    <row r="36" spans="1:1" x14ac:dyDescent="0.3">
      <c r="A36">
        <v>33</v>
      </c>
    </row>
    <row r="37" spans="1:1" x14ac:dyDescent="0.3">
      <c r="A37">
        <v>34</v>
      </c>
    </row>
    <row r="38" spans="1:1" x14ac:dyDescent="0.3">
      <c r="A38">
        <v>35</v>
      </c>
    </row>
    <row r="39" spans="1:1" x14ac:dyDescent="0.3">
      <c r="A39">
        <v>36</v>
      </c>
    </row>
    <row r="40" spans="1:1" x14ac:dyDescent="0.3">
      <c r="A40">
        <v>37</v>
      </c>
    </row>
    <row r="41" spans="1:1" x14ac:dyDescent="0.3">
      <c r="A41">
        <v>38</v>
      </c>
    </row>
    <row r="42" spans="1:1" x14ac:dyDescent="0.3">
      <c r="A42">
        <v>39</v>
      </c>
    </row>
    <row r="43" spans="1:1" x14ac:dyDescent="0.3">
      <c r="A43">
        <v>40</v>
      </c>
    </row>
    <row r="44" spans="1:1" x14ac:dyDescent="0.3">
      <c r="A44">
        <v>41</v>
      </c>
    </row>
    <row r="45" spans="1:1" x14ac:dyDescent="0.3">
      <c r="A45">
        <v>42</v>
      </c>
    </row>
    <row r="46" spans="1:1" x14ac:dyDescent="0.3">
      <c r="A46">
        <v>43</v>
      </c>
    </row>
    <row r="47" spans="1:1" x14ac:dyDescent="0.3">
      <c r="A47">
        <v>44</v>
      </c>
    </row>
    <row r="48" spans="1:1" x14ac:dyDescent="0.3">
      <c r="A48">
        <v>45</v>
      </c>
    </row>
    <row r="49" spans="1:1" x14ac:dyDescent="0.3">
      <c r="A49">
        <v>46</v>
      </c>
    </row>
    <row r="50" spans="1:1" x14ac:dyDescent="0.3">
      <c r="A50">
        <v>47</v>
      </c>
    </row>
    <row r="51" spans="1:1" x14ac:dyDescent="0.3">
      <c r="A51">
        <v>48</v>
      </c>
    </row>
    <row r="52" spans="1:1" x14ac:dyDescent="0.3">
      <c r="A52">
        <v>49</v>
      </c>
    </row>
    <row r="53" spans="1:1" x14ac:dyDescent="0.3">
      <c r="A53">
        <v>50</v>
      </c>
    </row>
    <row r="54" spans="1:1" x14ac:dyDescent="0.3">
      <c r="A54">
        <v>51</v>
      </c>
    </row>
    <row r="55" spans="1:1" x14ac:dyDescent="0.3">
      <c r="A55">
        <v>52</v>
      </c>
    </row>
    <row r="56" spans="1:1" x14ac:dyDescent="0.3">
      <c r="A56">
        <v>53</v>
      </c>
    </row>
    <row r="57" spans="1:1" x14ac:dyDescent="0.3">
      <c r="A57">
        <v>54</v>
      </c>
    </row>
    <row r="58" spans="1:1" x14ac:dyDescent="0.3">
      <c r="A58">
        <v>55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King</dc:creator>
  <cp:lastModifiedBy>Max</cp:lastModifiedBy>
  <dcterms:created xsi:type="dcterms:W3CDTF">2018-04-08T20:52:14Z</dcterms:created>
  <dcterms:modified xsi:type="dcterms:W3CDTF">2018-10-05T20:57:54Z</dcterms:modified>
</cp:coreProperties>
</file>